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inanzas y Contabilidad\Créditos y Cobranzas\José Montero\COMISION NACIONAL\FEBRERO\LT Y PAGOS\"/>
    </mc:Choice>
  </mc:AlternateContent>
  <xr:revisionPtr revIDLastSave="0" documentId="13_ncr:1_{3561AAEA-9CD0-4759-90AC-E6D95DAA90E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GOS TOTALES" sheetId="1" r:id="rId1"/>
    <sheet name="PAGOS LT_FEB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9" i="1"/>
  <c r="C290" i="1"/>
  <c r="C292" i="1"/>
  <c r="C293" i="1"/>
  <c r="C295" i="1"/>
  <c r="C296" i="1"/>
  <c r="C298" i="1"/>
  <c r="C29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8" i="1"/>
  <c r="C789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4" i="1"/>
  <c r="C855" i="1"/>
  <c r="C857" i="1"/>
  <c r="C858" i="1"/>
  <c r="C860" i="1"/>
  <c r="C861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4" i="1"/>
  <c r="C1205" i="1"/>
  <c r="C1207" i="1"/>
  <c r="C1208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4" i="1"/>
  <c r="C1325" i="1"/>
  <c r="C1327" i="1"/>
  <c r="C1328" i="1"/>
  <c r="C1330" i="1"/>
  <c r="C1331" i="1"/>
  <c r="C1333" i="1"/>
  <c r="C1334" i="1"/>
  <c r="C1336" i="1"/>
  <c r="C1337" i="1"/>
  <c r="C1339" i="1"/>
  <c r="C1340" i="1"/>
  <c r="C1342" i="1"/>
  <c r="C1343" i="1"/>
  <c r="C1345" i="1"/>
  <c r="C1346" i="1"/>
  <c r="C1348" i="1"/>
  <c r="C1349" i="1"/>
  <c r="C1351" i="1"/>
  <c r="C1352" i="1"/>
  <c r="C1354" i="1"/>
  <c r="C1355" i="1"/>
  <c r="C1357" i="1"/>
  <c r="C1358" i="1"/>
  <c r="C1360" i="1"/>
  <c r="C1361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6" i="1"/>
  <c r="C1377" i="1"/>
  <c r="C1379" i="1"/>
  <c r="C1380" i="1"/>
  <c r="C1382" i="1"/>
  <c r="C1383" i="1"/>
  <c r="C1385" i="1"/>
  <c r="C1386" i="1"/>
  <c r="C1388" i="1"/>
  <c r="C1389" i="1"/>
  <c r="C1391" i="1"/>
  <c r="C1392" i="1"/>
  <c r="C1394" i="1"/>
  <c r="C1395" i="1"/>
  <c r="C1397" i="1"/>
  <c r="C1398" i="1"/>
  <c r="C1400" i="1"/>
  <c r="C1401" i="1"/>
  <c r="C1403" i="1"/>
  <c r="C1404" i="1"/>
  <c r="C1406" i="1"/>
  <c r="C1407" i="1"/>
  <c r="C1409" i="1"/>
  <c r="C1410" i="1"/>
  <c r="C1412" i="1"/>
  <c r="C1413" i="1"/>
  <c r="C1415" i="1"/>
  <c r="C1416" i="1"/>
  <c r="C1418" i="1"/>
  <c r="C1419" i="1"/>
  <c r="C1421" i="1"/>
  <c r="C1422" i="1"/>
  <c r="C1424" i="1"/>
  <c r="C1425" i="1"/>
  <c r="C1427" i="1"/>
  <c r="C1428" i="1"/>
  <c r="C1430" i="1"/>
  <c r="C1431" i="1"/>
  <c r="C1433" i="1"/>
  <c r="C1434" i="1"/>
  <c r="C1436" i="1"/>
  <c r="C1437" i="1"/>
  <c r="C1439" i="1"/>
  <c r="C1440" i="1"/>
  <c r="C1442" i="1"/>
  <c r="C1443" i="1"/>
  <c r="C1445" i="1"/>
  <c r="C1446" i="1"/>
  <c r="C1448" i="1"/>
  <c r="C1449" i="1"/>
  <c r="C1451" i="1"/>
  <c r="C1452" i="1"/>
  <c r="C1454" i="1"/>
  <c r="C1455" i="1"/>
  <c r="C1457" i="1"/>
  <c r="C1458" i="1"/>
  <c r="C1460" i="1"/>
  <c r="C1461" i="1"/>
  <c r="C1463" i="1"/>
  <c r="C1464" i="1"/>
  <c r="C1466" i="1"/>
  <c r="C1467" i="1"/>
  <c r="C1469" i="1"/>
  <c r="C1470" i="1"/>
  <c r="C1472" i="1"/>
  <c r="C1473" i="1"/>
  <c r="C1475" i="1"/>
  <c r="C1476" i="1"/>
  <c r="C1478" i="1"/>
  <c r="C1479" i="1"/>
  <c r="C1481" i="1"/>
  <c r="C1482" i="1"/>
  <c r="C1484" i="1"/>
  <c r="C1485" i="1"/>
  <c r="C1487" i="1"/>
  <c r="C1488" i="1"/>
  <c r="C1490" i="1"/>
  <c r="C1491" i="1"/>
  <c r="C1493" i="1"/>
  <c r="C1494" i="1"/>
  <c r="C1496" i="1"/>
  <c r="C1497" i="1"/>
  <c r="C1499" i="1"/>
  <c r="C1500" i="1"/>
  <c r="C1502" i="1"/>
  <c r="C1503" i="1"/>
  <c r="C1505" i="1"/>
  <c r="C1506" i="1"/>
  <c r="C1508" i="1"/>
  <c r="C1509" i="1"/>
  <c r="C1511" i="1"/>
  <c r="C1512" i="1"/>
  <c r="C1514" i="1"/>
  <c r="C1515" i="1"/>
  <c r="C1517" i="1"/>
  <c r="C1518" i="1"/>
  <c r="C1520" i="1"/>
  <c r="C1521" i="1"/>
  <c r="C1523" i="1"/>
  <c r="C1524" i="1"/>
  <c r="C1526" i="1"/>
  <c r="C1527" i="1"/>
  <c r="C1529" i="1"/>
  <c r="C1530" i="1"/>
  <c r="C1532" i="1"/>
  <c r="C1533" i="1"/>
  <c r="C1535" i="1"/>
  <c r="C1536" i="1"/>
  <c r="C1538" i="1"/>
  <c r="C1539" i="1"/>
  <c r="C1541" i="1"/>
  <c r="C1542" i="1"/>
  <c r="C1544" i="1"/>
  <c r="C1545" i="1"/>
  <c r="C1547" i="1"/>
  <c r="C1548" i="1"/>
  <c r="C1550" i="1"/>
  <c r="C1551" i="1"/>
  <c r="C1553" i="1"/>
  <c r="C1554" i="1"/>
  <c r="C1556" i="1"/>
  <c r="C1557" i="1"/>
  <c r="C1559" i="1"/>
  <c r="C1560" i="1"/>
  <c r="C1562" i="1"/>
  <c r="C1563" i="1"/>
  <c r="C1565" i="1"/>
  <c r="C1566" i="1"/>
  <c r="C1568" i="1"/>
  <c r="C1569" i="1"/>
  <c r="C1571" i="1"/>
  <c r="C1572" i="1"/>
  <c r="C1574" i="1"/>
  <c r="C1575" i="1"/>
  <c r="C1577" i="1"/>
  <c r="C1578" i="1"/>
  <c r="C1580" i="1"/>
  <c r="C1581" i="1"/>
  <c r="C1583" i="1"/>
  <c r="C1584" i="1"/>
  <c r="C1586" i="1"/>
  <c r="C1587" i="1"/>
  <c r="C1589" i="1"/>
  <c r="C1590" i="1"/>
  <c r="C1592" i="1"/>
  <c r="C1593" i="1"/>
  <c r="C1595" i="1"/>
  <c r="C1596" i="1"/>
  <c r="C1598" i="1"/>
  <c r="C1599" i="1"/>
  <c r="C1601" i="1"/>
  <c r="C1602" i="1"/>
  <c r="C1604" i="1"/>
  <c r="C1605" i="1"/>
  <c r="C1607" i="1"/>
  <c r="C1608" i="1"/>
  <c r="C1610" i="1"/>
  <c r="C1611" i="1"/>
  <c r="C1613" i="1"/>
  <c r="C1614" i="1"/>
  <c r="C1616" i="1"/>
  <c r="C1617" i="1"/>
  <c r="C1619" i="1"/>
  <c r="C1620" i="1"/>
  <c r="C1622" i="1"/>
  <c r="C1623" i="1"/>
  <c r="C1625" i="1"/>
  <c r="C1626" i="1"/>
  <c r="C1628" i="1"/>
  <c r="C1629" i="1"/>
  <c r="C1631" i="1"/>
  <c r="C1632" i="1"/>
  <c r="C1634" i="1"/>
  <c r="C1635" i="1"/>
  <c r="C1637" i="1"/>
  <c r="C1638" i="1"/>
  <c r="C1640" i="1"/>
  <c r="C1641" i="1"/>
  <c r="C1643" i="1"/>
  <c r="C1644" i="1"/>
  <c r="C1646" i="1"/>
  <c r="C1647" i="1"/>
  <c r="C1649" i="1"/>
  <c r="C1650" i="1"/>
  <c r="C1652" i="1"/>
  <c r="C1653" i="1"/>
  <c r="C1655" i="1"/>
  <c r="C1656" i="1"/>
  <c r="C1658" i="1"/>
  <c r="C1659" i="1"/>
  <c r="C1661" i="1"/>
  <c r="C1662" i="1"/>
  <c r="C1664" i="1"/>
  <c r="C1665" i="1"/>
  <c r="C1667" i="1"/>
  <c r="C1668" i="1"/>
  <c r="C1670" i="1"/>
  <c r="C1671" i="1"/>
  <c r="C1673" i="1"/>
  <c r="C1674" i="1"/>
  <c r="C1676" i="1"/>
  <c r="C1677" i="1"/>
  <c r="C1679" i="1"/>
  <c r="C1680" i="1"/>
  <c r="C1682" i="1"/>
  <c r="C1683" i="1"/>
  <c r="C1685" i="1"/>
  <c r="C1686" i="1"/>
  <c r="C1688" i="1"/>
  <c r="C1689" i="1"/>
  <c r="C1691" i="1"/>
  <c r="C1692" i="1"/>
  <c r="C1694" i="1"/>
  <c r="C1695" i="1"/>
  <c r="C1697" i="1"/>
  <c r="C1698" i="1"/>
  <c r="C1700" i="1"/>
  <c r="C1701" i="1"/>
  <c r="C1703" i="1"/>
  <c r="C1704" i="1"/>
  <c r="C1706" i="1"/>
  <c r="C1707" i="1"/>
  <c r="C1709" i="1"/>
  <c r="C1710" i="1"/>
  <c r="C1712" i="1"/>
  <c r="C1713" i="1"/>
  <c r="C1715" i="1"/>
  <c r="C1716" i="1"/>
  <c r="C1718" i="1"/>
  <c r="C1719" i="1"/>
  <c r="C1721" i="1"/>
  <c r="C1722" i="1"/>
  <c r="C1724" i="1"/>
  <c r="C1725" i="1"/>
  <c r="C1727" i="1"/>
  <c r="C1728" i="1"/>
  <c r="C1730" i="1"/>
  <c r="C1731" i="1"/>
  <c r="C1733" i="1"/>
  <c r="C1734" i="1"/>
  <c r="C1736" i="1"/>
  <c r="C1737" i="1"/>
  <c r="C1739" i="1"/>
  <c r="C1740" i="1"/>
  <c r="C1742" i="1"/>
  <c r="C1743" i="1"/>
  <c r="C1745" i="1"/>
  <c r="C1746" i="1"/>
  <c r="C1748" i="1"/>
  <c r="C1749" i="1"/>
  <c r="C1751" i="1"/>
  <c r="C1752" i="1"/>
  <c r="C1754" i="1"/>
  <c r="C1755" i="1"/>
  <c r="C1757" i="1"/>
  <c r="C1758" i="1"/>
  <c r="C1760" i="1"/>
  <c r="C1761" i="1"/>
  <c r="C1763" i="1"/>
  <c r="C1764" i="1"/>
  <c r="C1766" i="1"/>
  <c r="C1767" i="1"/>
  <c r="C1769" i="1"/>
  <c r="C1770" i="1"/>
  <c r="C1772" i="1"/>
  <c r="C1773" i="1"/>
  <c r="C1775" i="1"/>
  <c r="C1776" i="1"/>
  <c r="C1778" i="1"/>
  <c r="C1779" i="1"/>
  <c r="C1781" i="1"/>
  <c r="C1782" i="1"/>
  <c r="C1784" i="1"/>
  <c r="C1785" i="1"/>
  <c r="C1787" i="1"/>
  <c r="C1788" i="1"/>
  <c r="C1790" i="1"/>
  <c r="C1791" i="1"/>
  <c r="C1793" i="1"/>
  <c r="C1794" i="1"/>
  <c r="C1796" i="1"/>
  <c r="C1797" i="1"/>
  <c r="C1799" i="1"/>
  <c r="C1800" i="1"/>
  <c r="C1802" i="1"/>
  <c r="C1803" i="1"/>
  <c r="C1805" i="1"/>
  <c r="C1806" i="1"/>
  <c r="C1808" i="1"/>
  <c r="C1809" i="1"/>
  <c r="C1811" i="1"/>
  <c r="C1812" i="1"/>
  <c r="C1814" i="1"/>
  <c r="C1815" i="1"/>
  <c r="C1817" i="1"/>
  <c r="C1818" i="1"/>
  <c r="C1820" i="1"/>
  <c r="C1821" i="1"/>
  <c r="C1823" i="1"/>
  <c r="C1824" i="1"/>
  <c r="C1826" i="1"/>
  <c r="C1827" i="1"/>
  <c r="C1829" i="1"/>
  <c r="C1830" i="1"/>
  <c r="C1832" i="1"/>
  <c r="C1833" i="1"/>
  <c r="C1835" i="1"/>
  <c r="C1836" i="1"/>
  <c r="C1838" i="1"/>
  <c r="C1839" i="1"/>
  <c r="C1841" i="1"/>
  <c r="C1842" i="1"/>
  <c r="C1844" i="1"/>
  <c r="C1845" i="1"/>
  <c r="C1847" i="1"/>
  <c r="C1848" i="1"/>
  <c r="C1850" i="1"/>
  <c r="C1851" i="1"/>
  <c r="C1853" i="1"/>
  <c r="C1854" i="1"/>
  <c r="C1856" i="1"/>
  <c r="C1857" i="1"/>
  <c r="C1859" i="1"/>
  <c r="C1860" i="1"/>
  <c r="C1862" i="1"/>
  <c r="C1863" i="1"/>
  <c r="C1865" i="1"/>
  <c r="C1866" i="1"/>
  <c r="C1868" i="1"/>
  <c r="C1869" i="1"/>
  <c r="C1871" i="1"/>
  <c r="C1872" i="1"/>
  <c r="C1874" i="1"/>
  <c r="C1875" i="1"/>
  <c r="C1877" i="1"/>
  <c r="C1878" i="1"/>
  <c r="C1880" i="1"/>
  <c r="C1881" i="1"/>
  <c r="C1883" i="1"/>
  <c r="C1884" i="1"/>
  <c r="C1886" i="1"/>
  <c r="C1887" i="1"/>
  <c r="C1889" i="1"/>
  <c r="C1890" i="1"/>
  <c r="C1892" i="1"/>
  <c r="C1893" i="1"/>
  <c r="C1895" i="1"/>
  <c r="C1896" i="1"/>
  <c r="C1898" i="1"/>
  <c r="C1899" i="1"/>
  <c r="C1901" i="1"/>
  <c r="C1902" i="1"/>
  <c r="C1904" i="1"/>
  <c r="C1905" i="1"/>
  <c r="C1907" i="1"/>
  <c r="C1908" i="1"/>
  <c r="C1910" i="1"/>
  <c r="C1911" i="1"/>
  <c r="C1913" i="1"/>
  <c r="C1914" i="1"/>
  <c r="C1916" i="1"/>
  <c r="C1917" i="1"/>
  <c r="C1919" i="1"/>
  <c r="C1920" i="1"/>
  <c r="C1922" i="1"/>
  <c r="C1923" i="1"/>
  <c r="C1925" i="1"/>
  <c r="C1926" i="1"/>
  <c r="C1928" i="1"/>
  <c r="C1929" i="1"/>
  <c r="C1931" i="1"/>
  <c r="C1932" i="1"/>
  <c r="C1934" i="1"/>
  <c r="C1935" i="1"/>
  <c r="C1937" i="1"/>
  <c r="C1938" i="1"/>
  <c r="C1940" i="1"/>
  <c r="C1941" i="1"/>
  <c r="C1943" i="1"/>
  <c r="C1944" i="1"/>
  <c r="C1946" i="1"/>
  <c r="C1947" i="1"/>
  <c r="C1949" i="1"/>
  <c r="C1950" i="1"/>
  <c r="C1952" i="1"/>
  <c r="C1953" i="1"/>
  <c r="C1955" i="1"/>
  <c r="C1956" i="1"/>
  <c r="C1958" i="1"/>
  <c r="C1959" i="1"/>
  <c r="C1961" i="1"/>
  <c r="C1962" i="1"/>
  <c r="C1964" i="1"/>
  <c r="C1965" i="1"/>
  <c r="C1967" i="1"/>
  <c r="C1968" i="1"/>
  <c r="C1970" i="1"/>
  <c r="C1971" i="1"/>
  <c r="C1973" i="1"/>
  <c r="C1974" i="1"/>
  <c r="C1976" i="1"/>
  <c r="C1977" i="1"/>
  <c r="C1979" i="1"/>
  <c r="C1980" i="1"/>
  <c r="C1982" i="1"/>
  <c r="C1983" i="1"/>
  <c r="C1985" i="1"/>
  <c r="C1986" i="1"/>
  <c r="C1988" i="1"/>
  <c r="C1989" i="1"/>
  <c r="C1991" i="1"/>
  <c r="C1992" i="1"/>
  <c r="C1994" i="1"/>
  <c r="C1995" i="1"/>
  <c r="C1997" i="1"/>
  <c r="C1998" i="1"/>
  <c r="C2000" i="1"/>
  <c r="C2001" i="1"/>
  <c r="C2003" i="1"/>
  <c r="C2004" i="1"/>
  <c r="C2006" i="1"/>
  <c r="C2007" i="1"/>
  <c r="C2009" i="1"/>
  <c r="C2010" i="1"/>
  <c r="C2012" i="1"/>
  <c r="C2013" i="1"/>
  <c r="C2015" i="1"/>
  <c r="C2016" i="1"/>
  <c r="C2018" i="1"/>
  <c r="C2019" i="1"/>
  <c r="C2021" i="1"/>
  <c r="C2022" i="1"/>
  <c r="C2024" i="1"/>
  <c r="C2025" i="1"/>
  <c r="C2027" i="1"/>
  <c r="C2028" i="1"/>
  <c r="C2030" i="1"/>
  <c r="C2031" i="1"/>
  <c r="C2033" i="1"/>
  <c r="C2034" i="1"/>
  <c r="C2036" i="1"/>
  <c r="C2037" i="1"/>
  <c r="C2039" i="1"/>
  <c r="C2040" i="1"/>
  <c r="C2042" i="1"/>
  <c r="C2043" i="1"/>
  <c r="C2045" i="1"/>
  <c r="C2046" i="1"/>
  <c r="C2048" i="1"/>
  <c r="C2049" i="1"/>
  <c r="C2051" i="1"/>
  <c r="C2052" i="1"/>
  <c r="C2054" i="1"/>
  <c r="C2055" i="1"/>
  <c r="C2057" i="1"/>
  <c r="C2058" i="1"/>
  <c r="C2060" i="1"/>
  <c r="C2061" i="1"/>
  <c r="C2063" i="1"/>
  <c r="C2064" i="1"/>
  <c r="C2066" i="1"/>
  <c r="C2067" i="1"/>
  <c r="C2069" i="1"/>
  <c r="C2070" i="1"/>
  <c r="C2072" i="1"/>
  <c r="C2073" i="1"/>
  <c r="C2075" i="1"/>
  <c r="C2076" i="1"/>
  <c r="C2078" i="1"/>
  <c r="C2079" i="1"/>
  <c r="C2081" i="1"/>
  <c r="C2082" i="1"/>
  <c r="C2084" i="1"/>
  <c r="C2085" i="1"/>
  <c r="C2087" i="1"/>
  <c r="C2088" i="1"/>
  <c r="C2090" i="1"/>
  <c r="C2091" i="1"/>
  <c r="C2093" i="1"/>
  <c r="C2094" i="1"/>
  <c r="C2096" i="1"/>
  <c r="C2097" i="1"/>
  <c r="C2099" i="1"/>
  <c r="C2100" i="1"/>
  <c r="C2102" i="1"/>
  <c r="C2103" i="1"/>
  <c r="C2105" i="1"/>
  <c r="C2106" i="1"/>
  <c r="C2108" i="1"/>
  <c r="C2109" i="1"/>
  <c r="C2111" i="1"/>
  <c r="C2112" i="1"/>
  <c r="C2114" i="1"/>
  <c r="C2115" i="1"/>
  <c r="C2117" i="1"/>
  <c r="C2118" i="1"/>
  <c r="C2120" i="1"/>
  <c r="C2121" i="1"/>
  <c r="C2123" i="1"/>
  <c r="C2124" i="1"/>
  <c r="C2126" i="1"/>
  <c r="C2127" i="1"/>
  <c r="C2129" i="1"/>
  <c r="C2130" i="1"/>
  <c r="C2132" i="1"/>
  <c r="C2133" i="1"/>
  <c r="C2135" i="1"/>
  <c r="C2136" i="1"/>
  <c r="C2138" i="1"/>
  <c r="C2139" i="1"/>
  <c r="C2141" i="1"/>
  <c r="C2142" i="1"/>
  <c r="C2144" i="1"/>
  <c r="C2145" i="1"/>
  <c r="C2147" i="1"/>
  <c r="C2148" i="1"/>
  <c r="C2150" i="1"/>
  <c r="C2151" i="1"/>
  <c r="C2153" i="1"/>
  <c r="C2154" i="1"/>
  <c r="C2156" i="1"/>
  <c r="C2157" i="1"/>
  <c r="C2159" i="1"/>
  <c r="C2160" i="1"/>
  <c r="C2162" i="1"/>
  <c r="C2163" i="1"/>
  <c r="C2165" i="1"/>
  <c r="C2166" i="1"/>
  <c r="C2168" i="1"/>
  <c r="C2169" i="1"/>
  <c r="C2171" i="1"/>
  <c r="C2172" i="1"/>
  <c r="C2174" i="1"/>
  <c r="C2175" i="1"/>
  <c r="C2177" i="1"/>
  <c r="C2178" i="1"/>
  <c r="C2180" i="1"/>
  <c r="C2181" i="1"/>
  <c r="C2183" i="1"/>
  <c r="C2184" i="1"/>
  <c r="C2186" i="1"/>
  <c r="C2187" i="1"/>
  <c r="C2189" i="1"/>
  <c r="C2190" i="1"/>
  <c r="C2192" i="1"/>
  <c r="C2193" i="1"/>
  <c r="C2195" i="1"/>
  <c r="C2196" i="1"/>
  <c r="C2198" i="1"/>
  <c r="C2199" i="1"/>
  <c r="C2201" i="1"/>
  <c r="C2202" i="1"/>
  <c r="C2204" i="1"/>
  <c r="C2205" i="1"/>
  <c r="C2207" i="1"/>
  <c r="C2208" i="1"/>
  <c r="C2210" i="1"/>
  <c r="C2211" i="1"/>
  <c r="C2213" i="1"/>
  <c r="C2214" i="1"/>
  <c r="C2216" i="1"/>
  <c r="C2217" i="1"/>
  <c r="C2219" i="1"/>
  <c r="C2220" i="1"/>
  <c r="C2222" i="1"/>
  <c r="C2223" i="1"/>
  <c r="C2225" i="1"/>
  <c r="C2226" i="1"/>
  <c r="C2228" i="1"/>
  <c r="C2229" i="1"/>
  <c r="C2231" i="1"/>
  <c r="C2232" i="1"/>
  <c r="C2234" i="1"/>
  <c r="C2235" i="1"/>
  <c r="C2237" i="1"/>
  <c r="C2238" i="1"/>
  <c r="C2240" i="1"/>
  <c r="C2241" i="1"/>
  <c r="C2243" i="1"/>
  <c r="C2244" i="1"/>
  <c r="C2246" i="1"/>
  <c r="C2247" i="1"/>
  <c r="C2249" i="1"/>
  <c r="C2250" i="1"/>
  <c r="C2252" i="1"/>
  <c r="C2253" i="1"/>
  <c r="C2255" i="1"/>
  <c r="C2256" i="1"/>
  <c r="C2258" i="1"/>
  <c r="C2259" i="1"/>
  <c r="C2261" i="1"/>
  <c r="C2262" i="1"/>
  <c r="C2264" i="1"/>
  <c r="C2265" i="1"/>
  <c r="C2267" i="1"/>
  <c r="C2268" i="1"/>
  <c r="C2270" i="1"/>
  <c r="C2271" i="1"/>
  <c r="C2273" i="1"/>
  <c r="C2274" i="1"/>
  <c r="C2276" i="1"/>
  <c r="C2277" i="1"/>
  <c r="C2279" i="1"/>
  <c r="C2280" i="1"/>
  <c r="C2282" i="1"/>
  <c r="C2283" i="1"/>
  <c r="C2285" i="1"/>
  <c r="C2286" i="1"/>
  <c r="C2288" i="1"/>
  <c r="C2289" i="1"/>
  <c r="C2291" i="1"/>
  <c r="C2292" i="1"/>
  <c r="C2294" i="1"/>
  <c r="C2295" i="1"/>
  <c r="C2297" i="1"/>
  <c r="C2298" i="1"/>
  <c r="C2300" i="1"/>
  <c r="C2301" i="1"/>
  <c r="C2303" i="1"/>
  <c r="C2304" i="1"/>
  <c r="C2306" i="1"/>
  <c r="C2307" i="1"/>
  <c r="C2309" i="1"/>
  <c r="C2310" i="1"/>
  <c r="C2312" i="1"/>
  <c r="C2313" i="1"/>
  <c r="C2315" i="1"/>
  <c r="C2316" i="1"/>
  <c r="C2318" i="1"/>
  <c r="C2319" i="1"/>
  <c r="C2321" i="1"/>
  <c r="C2322" i="1"/>
  <c r="C2324" i="1"/>
  <c r="C2325" i="1"/>
  <c r="C2327" i="1"/>
  <c r="C2328" i="1"/>
  <c r="C2330" i="1"/>
  <c r="C2331" i="1"/>
  <c r="C2333" i="1"/>
  <c r="C2334" i="1"/>
  <c r="C2336" i="1"/>
  <c r="C2337" i="1"/>
  <c r="C2339" i="1"/>
  <c r="C2340" i="1"/>
  <c r="C2342" i="1"/>
  <c r="C2343" i="1"/>
  <c r="C2345" i="1"/>
  <c r="C2346" i="1"/>
  <c r="C2348" i="1"/>
  <c r="C2349" i="1"/>
  <c r="C2351" i="1"/>
  <c r="C2352" i="1"/>
  <c r="C2354" i="1"/>
  <c r="C2355" i="1"/>
  <c r="C2357" i="1"/>
  <c r="C2358" i="1"/>
  <c r="C2360" i="1"/>
  <c r="C2361" i="1"/>
  <c r="C2363" i="1"/>
  <c r="C2364" i="1"/>
  <c r="C2366" i="1"/>
  <c r="C2367" i="1"/>
  <c r="C2369" i="1"/>
  <c r="C2370" i="1"/>
  <c r="C2372" i="1"/>
  <c r="C2373" i="1"/>
  <c r="C2375" i="1"/>
  <c r="C2376" i="1"/>
  <c r="C2378" i="1"/>
  <c r="C2379" i="1"/>
  <c r="C2381" i="1"/>
  <c r="C2382" i="1"/>
  <c r="C2384" i="1"/>
  <c r="C2385" i="1"/>
  <c r="C2387" i="1"/>
  <c r="C2388" i="1"/>
  <c r="C2390" i="1"/>
  <c r="C2391" i="1"/>
  <c r="C2393" i="1"/>
  <c r="C2394" i="1"/>
  <c r="C2396" i="1"/>
  <c r="C2397" i="1"/>
  <c r="C2399" i="1"/>
  <c r="C2400" i="1"/>
  <c r="C2402" i="1"/>
  <c r="C2403" i="1"/>
  <c r="C2405" i="1"/>
  <c r="C2406" i="1"/>
  <c r="C2408" i="1"/>
  <c r="C2409" i="1"/>
  <c r="C2411" i="1"/>
  <c r="C2412" i="1"/>
  <c r="C2414" i="1"/>
  <c r="C2415" i="1"/>
  <c r="C2417" i="1"/>
  <c r="C2418" i="1"/>
  <c r="C2420" i="1"/>
  <c r="C2421" i="1"/>
  <c r="C2423" i="1"/>
  <c r="C2424" i="1"/>
  <c r="C2426" i="1"/>
  <c r="C2427" i="1"/>
  <c r="C2429" i="1"/>
  <c r="C2430" i="1"/>
  <c r="C2432" i="1"/>
  <c r="C2433" i="1"/>
  <c r="C2435" i="1"/>
  <c r="C2436" i="1"/>
  <c r="C2438" i="1"/>
  <c r="C2439" i="1"/>
  <c r="C2441" i="1"/>
  <c r="C2442" i="1"/>
  <c r="C2444" i="1"/>
  <c r="C2445" i="1"/>
  <c r="C2447" i="1"/>
  <c r="C2448" i="1"/>
  <c r="C2450" i="1"/>
  <c r="C2451" i="1"/>
  <c r="C2453" i="1"/>
  <c r="C2454" i="1"/>
  <c r="C2456" i="1"/>
  <c r="C2457" i="1"/>
  <c r="C2459" i="1"/>
  <c r="C2460" i="1"/>
  <c r="C2462" i="1"/>
  <c r="C2463" i="1"/>
  <c r="C2465" i="1"/>
  <c r="C2466" i="1"/>
  <c r="C2468" i="1"/>
  <c r="C2469" i="1"/>
  <c r="C2471" i="1"/>
  <c r="C2472" i="1"/>
  <c r="C2474" i="1"/>
  <c r="C2475" i="1"/>
  <c r="C2477" i="1"/>
  <c r="C2478" i="1"/>
  <c r="C2480" i="1"/>
  <c r="C2481" i="1"/>
  <c r="C2483" i="1"/>
  <c r="C2484" i="1"/>
  <c r="C2486" i="1"/>
  <c r="C2487" i="1"/>
  <c r="C2489" i="1"/>
  <c r="C2490" i="1"/>
  <c r="C2492" i="1"/>
  <c r="C2493" i="1"/>
  <c r="C2495" i="1"/>
  <c r="C2496" i="1"/>
  <c r="C2498" i="1"/>
  <c r="C2499" i="1"/>
  <c r="C2501" i="1"/>
  <c r="C2502" i="1"/>
  <c r="C2504" i="1"/>
  <c r="C2505" i="1"/>
  <c r="C2507" i="1"/>
  <c r="C2508" i="1"/>
  <c r="C2510" i="1"/>
  <c r="C2511" i="1"/>
  <c r="C2513" i="1"/>
  <c r="C2514" i="1"/>
  <c r="C2516" i="1"/>
  <c r="C2517" i="1"/>
  <c r="C2519" i="1"/>
  <c r="C2520" i="1"/>
  <c r="C2522" i="1"/>
  <c r="C2523" i="1"/>
  <c r="C2525" i="1"/>
  <c r="C2526" i="1"/>
  <c r="C2528" i="1"/>
  <c r="C2529" i="1"/>
  <c r="C2531" i="1"/>
  <c r="C2532" i="1"/>
  <c r="C2534" i="1"/>
  <c r="C2535" i="1"/>
  <c r="C2537" i="1"/>
  <c r="C2538" i="1"/>
  <c r="C2540" i="1"/>
  <c r="C2541" i="1"/>
  <c r="C2543" i="1"/>
  <c r="C2544" i="1"/>
  <c r="C2546" i="1"/>
  <c r="C2547" i="1"/>
  <c r="C2549" i="1"/>
  <c r="C2550" i="1"/>
  <c r="C2552" i="1"/>
  <c r="C2553" i="1"/>
  <c r="C2555" i="1"/>
  <c r="C2556" i="1"/>
  <c r="C2558" i="1"/>
  <c r="C2559" i="1"/>
  <c r="C2561" i="1"/>
  <c r="C2562" i="1"/>
  <c r="C2564" i="1"/>
  <c r="C2565" i="1"/>
  <c r="C2567" i="1"/>
  <c r="C2568" i="1"/>
  <c r="C2570" i="1"/>
  <c r="C2571" i="1"/>
  <c r="C2573" i="1"/>
  <c r="C2574" i="1"/>
  <c r="C2576" i="1"/>
  <c r="C2577" i="1"/>
  <c r="C2579" i="1"/>
  <c r="C2580" i="1"/>
  <c r="C2582" i="1"/>
  <c r="C2583" i="1"/>
  <c r="C2585" i="1"/>
  <c r="C2586" i="1"/>
  <c r="C2588" i="1"/>
  <c r="C2589" i="1"/>
  <c r="C2591" i="1"/>
  <c r="C2592" i="1"/>
  <c r="C2594" i="1"/>
  <c r="C2595" i="1"/>
  <c r="C2597" i="1"/>
  <c r="C2598" i="1"/>
  <c r="C2600" i="1"/>
  <c r="C2601" i="1"/>
  <c r="C2603" i="1"/>
  <c r="C2604" i="1"/>
  <c r="C2606" i="1"/>
  <c r="C2607" i="1"/>
  <c r="C2609" i="1"/>
  <c r="C2610" i="1"/>
  <c r="C2612" i="1"/>
  <c r="C2613" i="1"/>
  <c r="C2615" i="1"/>
  <c r="C2616" i="1"/>
  <c r="C2618" i="1"/>
  <c r="C2619" i="1"/>
  <c r="C2621" i="1"/>
  <c r="C2622" i="1"/>
  <c r="C2624" i="1"/>
  <c r="C2625" i="1"/>
  <c r="C2627" i="1"/>
  <c r="C2628" i="1"/>
  <c r="C2630" i="1"/>
  <c r="C2631" i="1"/>
  <c r="C2633" i="1"/>
  <c r="C2634" i="1"/>
  <c r="C2636" i="1"/>
  <c r="C2637" i="1"/>
  <c r="C2639" i="1"/>
  <c r="C2640" i="1"/>
  <c r="C2642" i="1"/>
  <c r="C2643" i="1"/>
  <c r="C2645" i="1"/>
  <c r="C2646" i="1"/>
  <c r="C2648" i="1"/>
  <c r="C2649" i="1"/>
  <c r="C2651" i="1"/>
  <c r="C2652" i="1"/>
  <c r="C2654" i="1"/>
  <c r="C2655" i="1"/>
  <c r="C2657" i="1"/>
  <c r="C2658" i="1"/>
  <c r="C2660" i="1"/>
  <c r="C2661" i="1"/>
  <c r="C2663" i="1"/>
  <c r="C2664" i="1"/>
  <c r="C2666" i="1"/>
  <c r="C2667" i="1"/>
  <c r="C2669" i="1"/>
  <c r="C2670" i="1"/>
  <c r="C2672" i="1"/>
  <c r="C2673" i="1"/>
  <c r="C2675" i="1"/>
  <c r="C2676" i="1"/>
  <c r="C2678" i="1"/>
  <c r="C2679" i="1"/>
  <c r="C2681" i="1"/>
  <c r="C2682" i="1"/>
  <c r="C2684" i="1"/>
  <c r="C2685" i="1"/>
  <c r="C2687" i="1"/>
  <c r="C2688" i="1"/>
  <c r="C2690" i="1"/>
  <c r="C2691" i="1"/>
  <c r="C2693" i="1"/>
  <c r="C2694" i="1"/>
  <c r="C2696" i="1"/>
  <c r="C2697" i="1"/>
  <c r="C2699" i="1"/>
  <c r="C2700" i="1"/>
  <c r="C2702" i="1"/>
  <c r="C2703" i="1"/>
  <c r="C2705" i="1"/>
  <c r="C2706" i="1"/>
  <c r="C2708" i="1"/>
  <c r="C2709" i="1"/>
  <c r="C2711" i="1"/>
  <c r="C2712" i="1"/>
  <c r="C2714" i="1"/>
  <c r="C2715" i="1"/>
  <c r="C2717" i="1"/>
  <c r="C2718" i="1"/>
  <c r="C2720" i="1"/>
  <c r="C2721" i="1"/>
  <c r="C2723" i="1"/>
  <c r="C2724" i="1"/>
  <c r="C2726" i="1"/>
  <c r="C2727" i="1"/>
  <c r="C2729" i="1"/>
  <c r="C2730" i="1"/>
  <c r="C2732" i="1"/>
  <c r="C2733" i="1"/>
  <c r="C2735" i="1"/>
  <c r="C2736" i="1"/>
  <c r="C2738" i="1"/>
  <c r="C2739" i="1"/>
  <c r="C2741" i="1"/>
  <c r="C2742" i="1"/>
  <c r="C2744" i="1"/>
  <c r="C2745" i="1"/>
  <c r="C2747" i="1"/>
  <c r="C2748" i="1"/>
  <c r="C2750" i="1"/>
  <c r="C2751" i="1"/>
  <c r="C2753" i="1"/>
  <c r="C2754" i="1"/>
  <c r="C2756" i="1"/>
  <c r="C2757" i="1"/>
  <c r="C2759" i="1"/>
  <c r="C2760" i="1"/>
  <c r="C2762" i="1"/>
  <c r="C2763" i="1"/>
  <c r="C2765" i="1"/>
  <c r="C2766" i="1"/>
  <c r="C2768" i="1"/>
  <c r="C2769" i="1"/>
  <c r="C2771" i="1"/>
  <c r="C2772" i="1"/>
  <c r="C2774" i="1"/>
  <c r="C2775" i="1"/>
  <c r="C2777" i="1"/>
  <c r="C2778" i="1"/>
  <c r="C2780" i="1"/>
  <c r="C2781" i="1"/>
  <c r="C2783" i="1"/>
  <c r="C2784" i="1"/>
  <c r="C2786" i="1"/>
  <c r="C2787" i="1"/>
  <c r="C2789" i="1"/>
  <c r="C2790" i="1"/>
  <c r="C2792" i="1"/>
  <c r="C2793" i="1"/>
  <c r="C2795" i="1"/>
  <c r="C2796" i="1"/>
  <c r="C2798" i="1"/>
  <c r="C2799" i="1"/>
  <c r="C2801" i="1"/>
  <c r="C2802" i="1"/>
  <c r="C2804" i="1"/>
  <c r="C2805" i="1"/>
  <c r="C2807" i="1"/>
  <c r="C2808" i="1"/>
  <c r="C2810" i="1"/>
  <c r="C2811" i="1"/>
  <c r="C2813" i="1"/>
  <c r="C2814" i="1"/>
  <c r="C2816" i="1"/>
  <c r="C2817" i="1"/>
  <c r="C2819" i="1"/>
  <c r="C2820" i="1"/>
  <c r="C2822" i="1"/>
  <c r="C2823" i="1"/>
  <c r="C2825" i="1"/>
  <c r="C2826" i="1"/>
  <c r="C2828" i="1"/>
  <c r="C2829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3" i="1"/>
  <c r="C9934" i="1"/>
  <c r="C9936" i="1"/>
  <c r="C9937" i="1"/>
  <c r="C9939" i="1"/>
  <c r="C9940" i="1"/>
  <c r="C9942" i="1"/>
  <c r="C9943" i="1"/>
  <c r="C9945" i="1"/>
  <c r="C9946" i="1"/>
  <c r="C9948" i="1"/>
  <c r="C9949" i="1"/>
  <c r="C9951" i="1"/>
  <c r="C9952" i="1"/>
  <c r="C9954" i="1"/>
  <c r="C9955" i="1"/>
  <c r="C9957" i="1"/>
  <c r="C9958" i="1"/>
  <c r="C9960" i="1"/>
  <c r="C9961" i="1"/>
  <c r="C9963" i="1"/>
  <c r="C9964" i="1"/>
  <c r="C9966" i="1"/>
  <c r="C9967" i="1"/>
  <c r="C9969" i="1"/>
  <c r="C9970" i="1"/>
  <c r="C9972" i="1"/>
  <c r="C9973" i="1"/>
  <c r="C9975" i="1"/>
  <c r="C9976" i="1"/>
  <c r="C9978" i="1"/>
  <c r="C9979" i="1"/>
  <c r="C9981" i="1"/>
  <c r="C9982" i="1"/>
  <c r="C9984" i="1"/>
  <c r="C9985" i="1"/>
  <c r="C9987" i="1"/>
  <c r="C9988" i="1"/>
  <c r="C9990" i="1"/>
  <c r="C9991" i="1"/>
  <c r="C9993" i="1"/>
  <c r="C9994" i="1"/>
  <c r="C9996" i="1"/>
  <c r="C9997" i="1"/>
  <c r="C9999" i="1"/>
  <c r="C10000" i="1"/>
  <c r="C10002" i="1"/>
  <c r="C10003" i="1"/>
  <c r="C10005" i="1"/>
  <c r="C10006" i="1"/>
  <c r="C10008" i="1"/>
  <c r="C10009" i="1"/>
  <c r="C10011" i="1"/>
  <c r="C10012" i="1"/>
  <c r="C10014" i="1"/>
  <c r="C10015" i="1"/>
  <c r="C10017" i="1"/>
  <c r="C10018" i="1"/>
  <c r="C10020" i="1"/>
  <c r="C10021" i="1"/>
  <c r="C10023" i="1"/>
  <c r="C10024" i="1"/>
  <c r="C10026" i="1"/>
  <c r="C10027" i="1"/>
  <c r="C10029" i="1"/>
  <c r="C10030" i="1"/>
  <c r="C10032" i="1"/>
  <c r="C10033" i="1"/>
  <c r="C10035" i="1"/>
  <c r="C10036" i="1"/>
  <c r="C10038" i="1"/>
  <c r="C10039" i="1"/>
  <c r="C10041" i="1"/>
  <c r="C10042" i="1"/>
  <c r="C10044" i="1"/>
  <c r="C10045" i="1"/>
  <c r="C10047" i="1"/>
  <c r="C10048" i="1"/>
  <c r="C10050" i="1"/>
  <c r="C10051" i="1"/>
  <c r="C10053" i="1"/>
  <c r="C10054" i="1"/>
  <c r="C10056" i="1"/>
  <c r="C10057" i="1"/>
  <c r="C10059" i="1"/>
  <c r="C10060" i="1"/>
  <c r="C10062" i="1"/>
  <c r="C10063" i="1"/>
  <c r="C10065" i="1"/>
  <c r="C10066" i="1"/>
  <c r="C10068" i="1"/>
  <c r="C10069" i="1"/>
  <c r="C10071" i="1"/>
  <c r="C10072" i="1"/>
  <c r="C10074" i="1"/>
  <c r="C10075" i="1"/>
  <c r="C10077" i="1"/>
  <c r="C10078" i="1"/>
  <c r="C10080" i="1"/>
  <c r="C10081" i="1"/>
  <c r="C10083" i="1"/>
  <c r="C10084" i="1"/>
  <c r="C10086" i="1"/>
  <c r="C10087" i="1"/>
  <c r="C10089" i="1"/>
  <c r="C10090" i="1"/>
  <c r="C10092" i="1"/>
  <c r="C10093" i="1"/>
  <c r="C10095" i="1"/>
  <c r="C10096" i="1"/>
  <c r="C10098" i="1"/>
  <c r="C10099" i="1"/>
  <c r="C10101" i="1"/>
  <c r="C10102" i="1"/>
  <c r="C10104" i="1"/>
  <c r="C10105" i="1"/>
  <c r="C10107" i="1"/>
  <c r="C10108" i="1"/>
  <c r="C10110" i="1"/>
  <c r="C10111" i="1"/>
  <c r="C10113" i="1"/>
  <c r="C10114" i="1"/>
  <c r="C10116" i="1"/>
  <c r="C10117" i="1"/>
  <c r="C10119" i="1"/>
  <c r="C10120" i="1"/>
  <c r="C10122" i="1"/>
  <c r="C10123" i="1"/>
  <c r="C10125" i="1"/>
  <c r="C10126" i="1"/>
  <c r="C10128" i="1"/>
  <c r="C10129" i="1"/>
  <c r="C10131" i="1"/>
  <c r="C10132" i="1"/>
  <c r="C10134" i="1"/>
  <c r="C10135" i="1"/>
  <c r="C10137" i="1"/>
  <c r="C10138" i="1"/>
  <c r="C10140" i="1"/>
  <c r="C10141" i="1"/>
  <c r="C10143" i="1"/>
  <c r="C10144" i="1"/>
  <c r="C10146" i="1"/>
  <c r="C10147" i="1"/>
  <c r="C10149" i="1"/>
  <c r="C10150" i="1"/>
  <c r="C10152" i="1"/>
  <c r="C10153" i="1"/>
  <c r="C10155" i="1"/>
  <c r="C10156" i="1"/>
  <c r="C10158" i="1"/>
  <c r="C10159" i="1"/>
  <c r="C10161" i="1"/>
  <c r="C10162" i="1"/>
  <c r="C10164" i="1"/>
  <c r="C10165" i="1"/>
  <c r="C10167" i="1"/>
  <c r="C10168" i="1"/>
  <c r="C10170" i="1"/>
  <c r="C10171" i="1"/>
  <c r="C10173" i="1"/>
  <c r="C10174" i="1"/>
  <c r="C10176" i="1"/>
  <c r="C10177" i="1"/>
  <c r="C10179" i="1"/>
  <c r="C10180" i="1"/>
  <c r="C10182" i="1"/>
  <c r="C10183" i="1"/>
  <c r="C10185" i="1"/>
  <c r="C10186" i="1"/>
  <c r="C10188" i="1"/>
  <c r="C10189" i="1"/>
  <c r="C10191" i="1"/>
  <c r="C10192" i="1"/>
  <c r="C10194" i="1"/>
  <c r="C10195" i="1"/>
  <c r="C10197" i="1"/>
  <c r="C10198" i="1"/>
  <c r="C10200" i="1"/>
  <c r="C10201" i="1"/>
  <c r="C10203" i="1"/>
  <c r="C10204" i="1"/>
  <c r="C10206" i="1"/>
  <c r="C10207" i="1"/>
  <c r="C10209" i="1"/>
  <c r="C10210" i="1"/>
  <c r="C10212" i="1"/>
  <c r="C10213" i="1"/>
  <c r="C10215" i="1"/>
  <c r="C10216" i="1"/>
  <c r="C10218" i="1"/>
  <c r="C10219" i="1"/>
  <c r="C10221" i="1"/>
  <c r="C10222" i="1"/>
  <c r="C10224" i="1"/>
  <c r="C10225" i="1"/>
  <c r="C10227" i="1"/>
  <c r="C10228" i="1"/>
  <c r="C10230" i="1"/>
  <c r="C10231" i="1"/>
  <c r="C10233" i="1"/>
  <c r="C10234" i="1"/>
  <c r="C10236" i="1"/>
  <c r="C10237" i="1"/>
  <c r="C10239" i="1"/>
  <c r="C10240" i="1"/>
  <c r="C10242" i="1"/>
  <c r="C10243" i="1"/>
  <c r="C10245" i="1"/>
  <c r="C10246" i="1"/>
  <c r="C10248" i="1"/>
  <c r="C10249" i="1"/>
  <c r="C10251" i="1"/>
  <c r="C10252" i="1"/>
  <c r="C10254" i="1"/>
  <c r="C10255" i="1"/>
  <c r="C10257" i="1"/>
  <c r="C10258" i="1"/>
  <c r="C10260" i="1"/>
  <c r="C10261" i="1"/>
  <c r="C10263" i="1"/>
  <c r="C10264" i="1"/>
  <c r="C10266" i="1"/>
  <c r="C10267" i="1"/>
  <c r="C10269" i="1"/>
  <c r="C10270" i="1"/>
  <c r="C10272" i="1"/>
  <c r="C10273" i="1"/>
  <c r="C10275" i="1"/>
  <c r="C10276" i="1"/>
  <c r="C10278" i="1"/>
  <c r="C10279" i="1"/>
  <c r="C10281" i="1"/>
  <c r="C10282" i="1"/>
  <c r="C10284" i="1"/>
  <c r="C10285" i="1"/>
  <c r="C10287" i="1"/>
  <c r="C10288" i="1"/>
  <c r="C10290" i="1"/>
  <c r="C10291" i="1"/>
  <c r="C10293" i="1"/>
  <c r="C10294" i="1"/>
  <c r="C10296" i="1"/>
  <c r="C10297" i="1"/>
  <c r="C10299" i="1"/>
  <c r="C10300" i="1"/>
  <c r="C10302" i="1"/>
  <c r="C10303" i="1"/>
  <c r="C10305" i="1"/>
  <c r="C10306" i="1"/>
  <c r="C10308" i="1"/>
  <c r="C10309" i="1"/>
  <c r="C10311" i="1"/>
  <c r="C10312" i="1"/>
  <c r="C10314" i="1"/>
  <c r="C10315" i="1"/>
  <c r="C10317" i="1"/>
  <c r="C10318" i="1"/>
  <c r="C10320" i="1"/>
  <c r="C10321" i="1"/>
  <c r="C10323" i="1"/>
  <c r="C10324" i="1"/>
  <c r="C10326" i="1"/>
  <c r="C10327" i="1"/>
  <c r="C10329" i="1"/>
  <c r="C10330" i="1"/>
  <c r="C10332" i="1"/>
  <c r="C10333" i="1"/>
  <c r="C10335" i="1"/>
  <c r="C10336" i="1"/>
  <c r="C10338" i="1"/>
  <c r="C10339" i="1"/>
  <c r="C10341" i="1"/>
  <c r="C10342" i="1"/>
  <c r="C10344" i="1"/>
  <c r="C10345" i="1"/>
  <c r="C10347" i="1"/>
  <c r="C10348" i="1"/>
  <c r="C10350" i="1"/>
  <c r="C10351" i="1"/>
  <c r="C10353" i="1"/>
  <c r="C10354" i="1"/>
  <c r="C10356" i="1"/>
  <c r="C10357" i="1"/>
  <c r="C10359" i="1"/>
  <c r="C10360" i="1"/>
  <c r="C10362" i="1"/>
  <c r="C10363" i="1"/>
  <c r="C10365" i="1"/>
  <c r="C10366" i="1"/>
  <c r="C10368" i="1"/>
  <c r="C10369" i="1"/>
  <c r="C10371" i="1"/>
  <c r="C10372" i="1"/>
  <c r="C10374" i="1"/>
  <c r="C10375" i="1"/>
  <c r="C10377" i="1"/>
  <c r="C10378" i="1"/>
  <c r="C10380" i="1"/>
  <c r="C10381" i="1"/>
  <c r="C10383" i="1"/>
  <c r="C10384" i="1"/>
  <c r="C10386" i="1"/>
  <c r="C10387" i="1"/>
  <c r="C10389" i="1"/>
  <c r="C10390" i="1"/>
  <c r="C10392" i="1"/>
  <c r="C10393" i="1"/>
  <c r="C10395" i="1"/>
  <c r="C10396" i="1"/>
  <c r="C10398" i="1"/>
  <c r="C10399" i="1"/>
  <c r="C10401" i="1"/>
  <c r="C10402" i="1"/>
  <c r="C10404" i="1"/>
  <c r="C10405" i="1"/>
  <c r="C10407" i="1"/>
  <c r="C10408" i="1"/>
  <c r="C10410" i="1"/>
  <c r="C10411" i="1"/>
  <c r="C10413" i="1"/>
  <c r="C10414" i="1"/>
  <c r="C10416" i="1"/>
  <c r="C10417" i="1"/>
  <c r="C10419" i="1"/>
  <c r="C10420" i="1"/>
  <c r="C10422" i="1"/>
  <c r="C10423" i="1"/>
  <c r="C10425" i="1"/>
  <c r="C10426" i="1"/>
  <c r="C10428" i="1"/>
  <c r="C10429" i="1"/>
  <c r="C10431" i="1"/>
  <c r="C10432" i="1"/>
  <c r="C10434" i="1"/>
  <c r="C10435" i="1"/>
  <c r="C10437" i="1"/>
  <c r="C10438" i="1"/>
  <c r="C10440" i="1"/>
  <c r="C10441" i="1"/>
  <c r="C10443" i="1"/>
  <c r="C10444" i="1"/>
  <c r="C10446" i="1"/>
  <c r="C10447" i="1"/>
  <c r="C10449" i="1"/>
  <c r="C10450" i="1"/>
  <c r="C10452" i="1"/>
  <c r="C10453" i="1"/>
  <c r="C10455" i="1"/>
  <c r="C10456" i="1"/>
  <c r="C10458" i="1"/>
  <c r="C10459" i="1"/>
  <c r="C10461" i="1"/>
  <c r="C10462" i="1"/>
  <c r="C10464" i="1"/>
  <c r="C10465" i="1"/>
  <c r="C10467" i="1"/>
  <c r="C10468" i="1"/>
  <c r="C10470" i="1"/>
  <c r="C10471" i="1"/>
  <c r="C10473" i="1"/>
  <c r="C10474" i="1"/>
  <c r="C10476" i="1"/>
  <c r="C10477" i="1"/>
  <c r="C10479" i="1"/>
  <c r="C10480" i="1"/>
  <c r="C10482" i="1"/>
  <c r="C10483" i="1"/>
  <c r="C10485" i="1"/>
  <c r="C10486" i="1"/>
  <c r="C10488" i="1"/>
  <c r="C10489" i="1"/>
  <c r="C10491" i="1"/>
  <c r="C10492" i="1"/>
  <c r="C10494" i="1"/>
  <c r="C10495" i="1"/>
  <c r="C10497" i="1"/>
  <c r="C10498" i="1"/>
  <c r="C10500" i="1"/>
  <c r="C10501" i="1"/>
  <c r="C10503" i="1"/>
  <c r="C10504" i="1"/>
  <c r="C10506" i="1"/>
  <c r="C10507" i="1"/>
  <c r="C10509" i="1"/>
  <c r="C10510" i="1"/>
  <c r="C10512" i="1"/>
  <c r="C10513" i="1"/>
  <c r="C10515" i="1"/>
  <c r="C10516" i="1"/>
  <c r="C10518" i="1"/>
  <c r="C10519" i="1"/>
  <c r="C10521" i="1"/>
  <c r="C10522" i="1"/>
  <c r="C10524" i="1"/>
  <c r="C10525" i="1"/>
  <c r="C10527" i="1"/>
  <c r="C10528" i="1"/>
  <c r="C10530" i="1"/>
  <c r="C10531" i="1"/>
  <c r="C10533" i="1"/>
  <c r="C10534" i="1"/>
  <c r="C10536" i="1"/>
  <c r="C10537" i="1"/>
  <c r="C10539" i="1"/>
  <c r="C10540" i="1"/>
  <c r="C10542" i="1"/>
  <c r="C10543" i="1"/>
  <c r="C10545" i="1"/>
  <c r="C10546" i="1"/>
  <c r="C10548" i="1"/>
  <c r="C10549" i="1"/>
  <c r="C10551" i="1"/>
  <c r="C10552" i="1"/>
  <c r="C10554" i="1"/>
  <c r="C10555" i="1"/>
  <c r="C10557" i="1"/>
  <c r="C10558" i="1"/>
  <c r="C10560" i="1"/>
  <c r="C10561" i="1"/>
  <c r="C10563" i="1"/>
  <c r="C10564" i="1"/>
  <c r="C10566" i="1"/>
  <c r="C10567" i="1"/>
  <c r="C10569" i="1"/>
  <c r="C10570" i="1"/>
  <c r="C10572" i="1"/>
  <c r="C10573" i="1"/>
  <c r="C10575" i="1"/>
  <c r="C10576" i="1"/>
  <c r="C10578" i="1"/>
  <c r="C10579" i="1"/>
  <c r="C10581" i="1"/>
  <c r="C10582" i="1"/>
  <c r="C10584" i="1"/>
  <c r="C10585" i="1"/>
  <c r="C10587" i="1"/>
  <c r="C10588" i="1"/>
  <c r="C10590" i="1"/>
  <c r="C10591" i="1"/>
  <c r="C10593" i="1"/>
  <c r="C10594" i="1"/>
  <c r="C10596" i="1"/>
  <c r="C10597" i="1"/>
  <c r="C10599" i="1"/>
  <c r="C10600" i="1"/>
  <c r="C10602" i="1"/>
  <c r="C10603" i="1"/>
  <c r="C10605" i="1"/>
  <c r="C10606" i="1"/>
  <c r="C10608" i="1"/>
  <c r="C10609" i="1"/>
  <c r="C10611" i="1"/>
  <c r="C10612" i="1"/>
  <c r="C10614" i="1"/>
  <c r="C10615" i="1"/>
  <c r="C10617" i="1"/>
  <c r="C10618" i="1"/>
  <c r="C10620" i="1"/>
  <c r="C10621" i="1"/>
  <c r="C10623" i="1"/>
  <c r="C10624" i="1"/>
  <c r="C10626" i="1"/>
  <c r="C10627" i="1"/>
  <c r="C10629" i="1"/>
  <c r="C10630" i="1"/>
  <c r="C10632" i="1"/>
  <c r="C10633" i="1"/>
  <c r="C10635" i="1"/>
  <c r="C10636" i="1"/>
  <c r="C10638" i="1"/>
  <c r="C10639" i="1"/>
  <c r="C10641" i="1"/>
  <c r="C10642" i="1"/>
  <c r="C10644" i="1"/>
  <c r="C10645" i="1"/>
  <c r="C10647" i="1"/>
  <c r="C10648" i="1"/>
  <c r="C10650" i="1"/>
  <c r="C10651" i="1"/>
  <c r="C10653" i="1"/>
  <c r="C10654" i="1"/>
  <c r="C10656" i="1"/>
  <c r="C10657" i="1"/>
  <c r="C10659" i="1"/>
  <c r="C10660" i="1"/>
  <c r="C10662" i="1"/>
  <c r="C10663" i="1"/>
  <c r="C10665" i="1"/>
  <c r="C10666" i="1"/>
  <c r="C10668" i="1"/>
  <c r="C10669" i="1"/>
  <c r="C10671" i="1"/>
  <c r="C10672" i="1"/>
  <c r="C10674" i="1"/>
  <c r="C10675" i="1"/>
  <c r="C10677" i="1"/>
  <c r="C10678" i="1"/>
  <c r="C10680" i="1"/>
  <c r="C10681" i="1"/>
  <c r="C10683" i="1"/>
  <c r="C10684" i="1"/>
  <c r="C10686" i="1"/>
  <c r="C10687" i="1"/>
  <c r="C10689" i="1"/>
  <c r="C10690" i="1"/>
  <c r="C10692" i="1"/>
  <c r="C10693" i="1"/>
  <c r="C10695" i="1"/>
  <c r="C10696" i="1"/>
  <c r="C10698" i="1"/>
  <c r="C10699" i="1"/>
  <c r="C10701" i="1"/>
  <c r="C10702" i="1"/>
  <c r="C10704" i="1"/>
  <c r="C10705" i="1"/>
  <c r="C10707" i="1"/>
  <c r="C10708" i="1"/>
  <c r="C10710" i="1"/>
  <c r="C10711" i="1"/>
  <c r="C10713" i="1"/>
  <c r="C10714" i="1"/>
  <c r="C10716" i="1"/>
  <c r="C10717" i="1"/>
  <c r="C10719" i="1"/>
  <c r="C10720" i="1"/>
  <c r="C10722" i="1"/>
  <c r="C10723" i="1"/>
  <c r="C10725" i="1"/>
  <c r="C10726" i="1"/>
  <c r="C10728" i="1"/>
  <c r="C10729" i="1"/>
  <c r="C10731" i="1"/>
  <c r="C10732" i="1"/>
  <c r="C10734" i="1"/>
  <c r="C10735" i="1"/>
  <c r="C10737" i="1"/>
  <c r="C10738" i="1"/>
  <c r="C10740" i="1"/>
  <c r="C10741" i="1"/>
  <c r="C10743" i="1"/>
  <c r="C10744" i="1"/>
  <c r="C10746" i="1"/>
  <c r="C10747" i="1"/>
  <c r="C10749" i="1"/>
  <c r="C10750" i="1"/>
  <c r="C10752" i="1"/>
  <c r="C10753" i="1"/>
  <c r="C10755" i="1"/>
  <c r="C10756" i="1"/>
  <c r="C10758" i="1"/>
  <c r="C10759" i="1"/>
  <c r="C10761" i="1"/>
  <c r="C10762" i="1"/>
  <c r="C10764" i="1"/>
  <c r="C10765" i="1"/>
  <c r="C10767" i="1"/>
  <c r="C10768" i="1"/>
  <c r="C10770" i="1"/>
  <c r="C10771" i="1"/>
  <c r="C10773" i="1"/>
  <c r="C10774" i="1"/>
  <c r="C10776" i="1"/>
  <c r="C10777" i="1"/>
  <c r="C10779" i="1"/>
  <c r="C10780" i="1"/>
  <c r="C10782" i="1"/>
  <c r="C10783" i="1"/>
  <c r="C10785" i="1"/>
  <c r="C10786" i="1"/>
  <c r="C10788" i="1"/>
  <c r="C10789" i="1"/>
  <c r="C10791" i="1"/>
  <c r="C10792" i="1"/>
  <c r="C10794" i="1"/>
  <c r="C10795" i="1"/>
  <c r="C10797" i="1"/>
  <c r="C10798" i="1"/>
  <c r="C10800" i="1"/>
  <c r="C10801" i="1"/>
  <c r="C10803" i="1"/>
  <c r="C10804" i="1"/>
  <c r="C10806" i="1"/>
  <c r="C10807" i="1"/>
  <c r="C10809" i="1"/>
  <c r="C10810" i="1"/>
  <c r="C10812" i="1"/>
  <c r="C10813" i="1"/>
  <c r="C10815" i="1"/>
  <c r="C10816" i="1"/>
  <c r="C10818" i="1"/>
  <c r="C10819" i="1"/>
  <c r="C10821" i="1"/>
  <c r="C10822" i="1"/>
  <c r="C10824" i="1"/>
  <c r="C10825" i="1"/>
  <c r="C10827" i="1"/>
  <c r="C10828" i="1"/>
  <c r="C10830" i="1"/>
  <c r="C10831" i="1"/>
  <c r="C10833" i="1"/>
  <c r="C10834" i="1"/>
  <c r="C10836" i="1"/>
  <c r="C10837" i="1"/>
  <c r="C10839" i="1"/>
  <c r="C10840" i="1"/>
  <c r="C10842" i="1"/>
  <c r="C10843" i="1"/>
  <c r="C10845" i="1"/>
  <c r="C10846" i="1"/>
  <c r="C10848" i="1"/>
  <c r="C10849" i="1"/>
  <c r="C10851" i="1"/>
  <c r="C10852" i="1"/>
  <c r="C10854" i="1"/>
  <c r="C10855" i="1"/>
  <c r="C10857" i="1"/>
  <c r="C10858" i="1"/>
  <c r="C10860" i="1"/>
  <c r="C10861" i="1"/>
  <c r="C10863" i="1"/>
  <c r="C10864" i="1"/>
  <c r="C10866" i="1"/>
  <c r="C10867" i="1"/>
  <c r="C10869" i="1"/>
  <c r="C10870" i="1"/>
  <c r="C10872" i="1"/>
  <c r="C10873" i="1"/>
  <c r="C10875" i="1"/>
  <c r="C10876" i="1"/>
  <c r="C10878" i="1"/>
  <c r="C10879" i="1"/>
  <c r="C10881" i="1"/>
  <c r="C10882" i="1"/>
  <c r="C10884" i="1"/>
  <c r="C10885" i="1"/>
  <c r="C10887" i="1"/>
  <c r="C10888" i="1"/>
  <c r="C10890" i="1"/>
  <c r="C10891" i="1"/>
  <c r="C10893" i="1"/>
  <c r="C10894" i="1"/>
  <c r="C10896" i="1"/>
  <c r="C10897" i="1"/>
  <c r="C10899" i="1"/>
  <c r="C10900" i="1"/>
  <c r="C10902" i="1"/>
  <c r="C10903" i="1"/>
  <c r="C10905" i="1"/>
  <c r="C10906" i="1"/>
  <c r="C10908" i="1"/>
  <c r="C10909" i="1"/>
  <c r="C10911" i="1"/>
  <c r="C10912" i="1"/>
  <c r="C10914" i="1"/>
  <c r="C10915" i="1"/>
  <c r="C10917" i="1"/>
  <c r="C10918" i="1"/>
  <c r="C10920" i="1"/>
  <c r="C10921" i="1"/>
  <c r="C10923" i="1"/>
  <c r="C10924" i="1"/>
  <c r="C10926" i="1"/>
  <c r="C10927" i="1"/>
  <c r="C10929" i="1"/>
  <c r="C10930" i="1"/>
  <c r="C10932" i="1"/>
  <c r="C10933" i="1"/>
  <c r="C10935" i="1"/>
  <c r="C10936" i="1"/>
  <c r="C10938" i="1"/>
  <c r="C10939" i="1"/>
  <c r="C10941" i="1"/>
  <c r="C10942" i="1"/>
  <c r="C10944" i="1"/>
  <c r="C10945" i="1"/>
  <c r="C10947" i="1"/>
  <c r="C10948" i="1"/>
  <c r="C10950" i="1"/>
  <c r="C10951" i="1"/>
  <c r="C10953" i="1"/>
  <c r="C10954" i="1"/>
  <c r="C10956" i="1"/>
  <c r="C10957" i="1"/>
  <c r="C10959" i="1"/>
  <c r="C10960" i="1"/>
  <c r="C10962" i="1"/>
  <c r="C10963" i="1"/>
  <c r="C10965" i="1"/>
  <c r="C10966" i="1"/>
  <c r="C10968" i="1"/>
  <c r="C10969" i="1"/>
  <c r="C10971" i="1"/>
  <c r="C10972" i="1"/>
  <c r="C10974" i="1"/>
  <c r="C10975" i="1"/>
  <c r="C10977" i="1"/>
  <c r="C10978" i="1"/>
  <c r="C10980" i="1"/>
  <c r="C10981" i="1"/>
  <c r="C10983" i="1"/>
  <c r="C10984" i="1"/>
  <c r="C10986" i="1"/>
  <c r="C10987" i="1"/>
  <c r="C10989" i="1"/>
  <c r="C10990" i="1"/>
  <c r="C10992" i="1"/>
  <c r="C10993" i="1"/>
  <c r="C10995" i="1"/>
  <c r="C10996" i="1"/>
  <c r="C10998" i="1"/>
  <c r="C10999" i="1"/>
  <c r="C11001" i="1"/>
  <c r="C11002" i="1"/>
  <c r="C11004" i="1"/>
  <c r="C11005" i="1"/>
  <c r="C11007" i="1"/>
  <c r="C11008" i="1"/>
  <c r="C11010" i="1"/>
  <c r="C11011" i="1"/>
  <c r="C11013" i="1"/>
  <c r="C11014" i="1"/>
  <c r="C11016" i="1"/>
  <c r="C11017" i="1"/>
  <c r="C11019" i="1"/>
  <c r="C11020" i="1"/>
  <c r="C11022" i="1"/>
  <c r="C11023" i="1"/>
  <c r="C11025" i="1"/>
  <c r="C11026" i="1"/>
  <c r="C11028" i="1"/>
  <c r="C11029" i="1"/>
  <c r="C11031" i="1"/>
  <c r="C11032" i="1"/>
  <c r="C11034" i="1"/>
  <c r="C11035" i="1"/>
  <c r="C11037" i="1"/>
  <c r="C11038" i="1"/>
  <c r="C11040" i="1"/>
  <c r="C11041" i="1"/>
  <c r="C11043" i="1"/>
  <c r="C11044" i="1"/>
  <c r="C11046" i="1"/>
  <c r="C11047" i="1"/>
  <c r="C11049" i="1"/>
  <c r="C11050" i="1"/>
  <c r="C11052" i="1"/>
  <c r="C11053" i="1"/>
  <c r="C11055" i="1"/>
  <c r="C11056" i="1"/>
  <c r="C11058" i="1"/>
  <c r="C11059" i="1"/>
  <c r="C11061" i="1"/>
  <c r="C11062" i="1"/>
  <c r="C11064" i="1"/>
  <c r="C11065" i="1"/>
  <c r="C11067" i="1"/>
  <c r="C11068" i="1"/>
  <c r="C11070" i="1"/>
  <c r="C11071" i="1"/>
  <c r="C11073" i="1"/>
  <c r="C11074" i="1"/>
  <c r="C11076" i="1"/>
  <c r="C11077" i="1"/>
  <c r="C11079" i="1"/>
  <c r="C11080" i="1"/>
  <c r="C11082" i="1"/>
  <c r="C11083" i="1"/>
  <c r="C11085" i="1"/>
  <c r="C11086" i="1"/>
  <c r="C11088" i="1"/>
  <c r="C11089" i="1"/>
  <c r="C11091" i="1"/>
  <c r="C11092" i="1"/>
  <c r="C11094" i="1"/>
  <c r="C11095" i="1"/>
  <c r="C11097" i="1"/>
  <c r="C11098" i="1"/>
  <c r="C11100" i="1"/>
  <c r="C11101" i="1"/>
  <c r="C11103" i="1"/>
  <c r="C11104" i="1"/>
  <c r="C11106" i="1"/>
  <c r="C11107" i="1"/>
  <c r="C11109" i="1"/>
  <c r="C11110" i="1"/>
  <c r="C11112" i="1"/>
  <c r="C11113" i="1"/>
  <c r="C11115" i="1"/>
  <c r="C11116" i="1"/>
  <c r="C11118" i="1"/>
  <c r="C11119" i="1"/>
  <c r="C11121" i="1"/>
  <c r="C11122" i="1"/>
  <c r="C11124" i="1"/>
  <c r="C11125" i="1"/>
  <c r="C11127" i="1"/>
  <c r="C11128" i="1"/>
  <c r="C11130" i="1"/>
  <c r="C11131" i="1"/>
  <c r="C11133" i="1"/>
  <c r="C11134" i="1"/>
  <c r="C11136" i="1"/>
  <c r="C11137" i="1"/>
  <c r="C11139" i="1"/>
  <c r="C11140" i="1"/>
  <c r="C11142" i="1"/>
  <c r="C11143" i="1"/>
  <c r="C11145" i="1"/>
  <c r="C11146" i="1"/>
  <c r="C11148" i="1"/>
  <c r="C11149" i="1"/>
  <c r="C11151" i="1"/>
  <c r="C11152" i="1"/>
  <c r="C11154" i="1"/>
  <c r="C11155" i="1"/>
  <c r="C11157" i="1"/>
  <c r="C11158" i="1"/>
  <c r="C11160" i="1"/>
  <c r="C11161" i="1"/>
  <c r="C11163" i="1"/>
  <c r="C11164" i="1"/>
  <c r="C11166" i="1"/>
  <c r="C11167" i="1"/>
  <c r="C11169" i="1"/>
  <c r="C11170" i="1"/>
  <c r="C11172" i="1"/>
  <c r="C11173" i="1"/>
  <c r="C11175" i="1"/>
  <c r="C11176" i="1"/>
  <c r="C11178" i="1"/>
  <c r="C11179" i="1"/>
  <c r="C11181" i="1"/>
  <c r="C11182" i="1"/>
  <c r="C11184" i="1"/>
  <c r="C11185" i="1"/>
  <c r="C11187" i="1"/>
  <c r="C11188" i="1"/>
  <c r="C11190" i="1"/>
  <c r="C11191" i="1"/>
  <c r="C11193" i="1"/>
  <c r="C11194" i="1"/>
  <c r="C11196" i="1"/>
  <c r="C11197" i="1"/>
  <c r="C11199" i="1"/>
  <c r="C11200" i="1"/>
  <c r="C11202" i="1"/>
  <c r="C11203" i="1"/>
  <c r="C11205" i="1"/>
  <c r="C11206" i="1"/>
  <c r="C11208" i="1"/>
  <c r="C11209" i="1"/>
  <c r="C11211" i="1"/>
  <c r="C11212" i="1"/>
  <c r="C11214" i="1"/>
  <c r="C11215" i="1"/>
  <c r="C11217" i="1"/>
  <c r="C11218" i="1"/>
  <c r="C11220" i="1"/>
  <c r="C11221" i="1"/>
  <c r="C11223" i="1"/>
  <c r="C11224" i="1"/>
  <c r="C11226" i="1"/>
  <c r="C11227" i="1"/>
  <c r="C11229" i="1"/>
  <c r="C11230" i="1"/>
  <c r="C11232" i="1"/>
  <c r="C11233" i="1"/>
  <c r="C11235" i="1"/>
  <c r="C11236" i="1"/>
  <c r="C11238" i="1"/>
  <c r="C11239" i="1"/>
  <c r="C11241" i="1"/>
  <c r="C11242" i="1"/>
  <c r="C11244" i="1"/>
  <c r="C11245" i="1"/>
  <c r="C11247" i="1"/>
  <c r="C11248" i="1"/>
  <c r="C11250" i="1"/>
  <c r="C11251" i="1"/>
  <c r="C11253" i="1"/>
  <c r="C11254" i="1"/>
  <c r="C11256" i="1"/>
  <c r="C11257" i="1"/>
  <c r="C11259" i="1"/>
  <c r="C11260" i="1"/>
  <c r="C11262" i="1"/>
  <c r="C11263" i="1"/>
  <c r="C11265" i="1"/>
  <c r="C11266" i="1"/>
  <c r="C11268" i="1"/>
  <c r="C11269" i="1"/>
  <c r="C11271" i="1"/>
  <c r="C11272" i="1"/>
  <c r="C11274" i="1"/>
  <c r="C11275" i="1"/>
  <c r="C11277" i="1"/>
  <c r="C11278" i="1"/>
  <c r="C11280" i="1"/>
  <c r="C11281" i="1"/>
  <c r="C11283" i="1"/>
  <c r="C11284" i="1"/>
  <c r="C11286" i="1"/>
  <c r="C11287" i="1"/>
  <c r="C11289" i="1"/>
  <c r="C11290" i="1"/>
  <c r="C11292" i="1"/>
  <c r="C11293" i="1"/>
  <c r="C11295" i="1"/>
  <c r="C11296" i="1"/>
  <c r="C11298" i="1"/>
  <c r="C11299" i="1"/>
  <c r="C11301" i="1"/>
  <c r="C11302" i="1"/>
  <c r="C11304" i="1"/>
  <c r="C11305" i="1"/>
  <c r="C11307" i="1"/>
  <c r="C11308" i="1"/>
  <c r="C11310" i="1"/>
  <c r="C11311" i="1"/>
  <c r="C11313" i="1"/>
  <c r="C11314" i="1"/>
  <c r="C11316" i="1"/>
  <c r="C11317" i="1"/>
  <c r="C11319" i="1"/>
  <c r="C11320" i="1"/>
  <c r="C11322" i="1"/>
  <c r="C11323" i="1"/>
  <c r="C11325" i="1"/>
  <c r="C11326" i="1"/>
  <c r="C11328" i="1"/>
  <c r="C11329" i="1"/>
  <c r="C11331" i="1"/>
  <c r="C11332" i="1"/>
  <c r="C11334" i="1"/>
  <c r="C11335" i="1"/>
  <c r="C11337" i="1"/>
  <c r="C11338" i="1"/>
  <c r="C11340" i="1"/>
  <c r="C11341" i="1"/>
  <c r="C11343" i="1"/>
  <c r="C11344" i="1"/>
  <c r="C11346" i="1"/>
  <c r="C11347" i="1"/>
  <c r="C11349" i="1"/>
  <c r="C11350" i="1"/>
  <c r="C11352" i="1"/>
  <c r="C11353" i="1"/>
  <c r="C11355" i="1"/>
  <c r="C11356" i="1"/>
  <c r="C11358" i="1"/>
  <c r="C11359" i="1"/>
  <c r="C11361" i="1"/>
  <c r="C11362" i="1"/>
  <c r="C11364" i="1"/>
  <c r="C11365" i="1"/>
  <c r="C11367" i="1"/>
  <c r="C11368" i="1"/>
  <c r="C11370" i="1"/>
  <c r="C11371" i="1"/>
  <c r="C11373" i="1"/>
  <c r="C11374" i="1"/>
  <c r="C11376" i="1"/>
  <c r="C11377" i="1"/>
  <c r="C11379" i="1"/>
  <c r="C11380" i="1"/>
  <c r="C11382" i="1"/>
  <c r="C11383" i="1"/>
  <c r="C11385" i="1"/>
  <c r="C11386" i="1"/>
  <c r="C11388" i="1"/>
  <c r="C11389" i="1"/>
  <c r="C11391" i="1"/>
  <c r="C11392" i="1"/>
  <c r="C11394" i="1"/>
  <c r="C11395" i="1"/>
  <c r="C11397" i="1"/>
  <c r="C11398" i="1"/>
  <c r="C11400" i="1"/>
  <c r="C11401" i="1"/>
  <c r="C11403" i="1"/>
  <c r="C11404" i="1"/>
  <c r="C11406" i="1"/>
  <c r="C11407" i="1"/>
  <c r="C11409" i="1"/>
  <c r="C11410" i="1"/>
  <c r="C11412" i="1"/>
  <c r="C11413" i="1"/>
  <c r="C11415" i="1"/>
  <c r="C11416" i="1"/>
  <c r="C11418" i="1"/>
  <c r="C11419" i="1"/>
  <c r="C11421" i="1"/>
  <c r="C11422" i="1"/>
  <c r="C11424" i="1"/>
  <c r="C11425" i="1"/>
  <c r="C11427" i="1"/>
  <c r="C11428" i="1"/>
  <c r="C11430" i="1"/>
  <c r="C11431" i="1"/>
  <c r="C11433" i="1"/>
  <c r="C11434" i="1"/>
  <c r="C11436" i="1"/>
  <c r="C11437" i="1"/>
  <c r="C11439" i="1"/>
  <c r="C11440" i="1"/>
  <c r="C11442" i="1"/>
  <c r="C11443" i="1"/>
  <c r="C11445" i="1"/>
  <c r="C11446" i="1"/>
  <c r="C11448" i="1"/>
  <c r="C11449" i="1"/>
  <c r="C11451" i="1"/>
  <c r="C11452" i="1"/>
  <c r="C11454" i="1"/>
  <c r="C11455" i="1"/>
  <c r="C11457" i="1"/>
  <c r="C11458" i="1"/>
  <c r="C11460" i="1"/>
  <c r="C11461" i="1"/>
  <c r="C11463" i="1"/>
  <c r="C11464" i="1"/>
  <c r="C11466" i="1"/>
  <c r="C11467" i="1"/>
  <c r="C11469" i="1"/>
  <c r="C11470" i="1"/>
  <c r="C11472" i="1"/>
  <c r="C11473" i="1"/>
  <c r="C11475" i="1"/>
  <c r="C11476" i="1"/>
  <c r="C11478" i="1"/>
  <c r="C11479" i="1"/>
  <c r="C11481" i="1"/>
  <c r="C11482" i="1"/>
  <c r="C11484" i="1"/>
  <c r="C11485" i="1"/>
  <c r="C11487" i="1"/>
  <c r="C11488" i="1"/>
  <c r="C11490" i="1"/>
  <c r="C11491" i="1"/>
  <c r="C11493" i="1"/>
  <c r="C11494" i="1"/>
  <c r="C11496" i="1"/>
  <c r="C11497" i="1"/>
  <c r="C11499" i="1"/>
  <c r="C11500" i="1"/>
  <c r="C11502" i="1"/>
  <c r="C11503" i="1"/>
  <c r="C11505" i="1"/>
  <c r="C11506" i="1"/>
  <c r="C11508" i="1"/>
  <c r="C11509" i="1"/>
  <c r="C11511" i="1"/>
  <c r="C11512" i="1"/>
  <c r="C11514" i="1"/>
  <c r="C11515" i="1"/>
  <c r="C11517" i="1"/>
  <c r="C11518" i="1"/>
  <c r="C11520" i="1"/>
  <c r="C11521" i="1"/>
  <c r="C11523" i="1"/>
  <c r="C11524" i="1"/>
  <c r="C11526" i="1"/>
  <c r="C11527" i="1"/>
  <c r="C11529" i="1"/>
  <c r="C11530" i="1"/>
  <c r="C11532" i="1"/>
  <c r="C11533" i="1"/>
  <c r="C11535" i="1"/>
  <c r="C11536" i="1"/>
  <c r="C11538" i="1"/>
  <c r="C11539" i="1"/>
  <c r="C11541" i="1"/>
  <c r="C11542" i="1"/>
  <c r="C11544" i="1"/>
  <c r="C11545" i="1"/>
  <c r="C11547" i="1"/>
  <c r="C11548" i="1"/>
  <c r="C11550" i="1"/>
  <c r="C11551" i="1"/>
  <c r="C11553" i="1"/>
  <c r="C11554" i="1"/>
  <c r="C11556" i="1"/>
  <c r="C11557" i="1"/>
  <c r="C11559" i="1"/>
  <c r="C11560" i="1"/>
  <c r="C11562" i="1"/>
  <c r="C11563" i="1"/>
  <c r="C11565" i="1"/>
  <c r="C11566" i="1"/>
  <c r="C11568" i="1"/>
  <c r="C11569" i="1"/>
  <c r="C11571" i="1"/>
  <c r="C11572" i="1"/>
  <c r="C11574" i="1"/>
  <c r="C11575" i="1"/>
  <c r="C11577" i="1"/>
  <c r="C11578" i="1"/>
  <c r="C11580" i="1"/>
  <c r="C11581" i="1"/>
  <c r="C11583" i="1"/>
  <c r="C11584" i="1"/>
  <c r="C11586" i="1"/>
  <c r="C11587" i="1"/>
  <c r="C11589" i="1"/>
  <c r="C11590" i="1"/>
  <c r="C11592" i="1"/>
  <c r="C11593" i="1"/>
  <c r="C11595" i="1"/>
  <c r="C11596" i="1"/>
  <c r="C11598" i="1"/>
  <c r="C11599" i="1"/>
  <c r="C11601" i="1"/>
  <c r="C11602" i="1"/>
  <c r="C11604" i="1"/>
  <c r="C11605" i="1"/>
  <c r="C11607" i="1"/>
  <c r="C11608" i="1"/>
  <c r="C11610" i="1"/>
  <c r="C11611" i="1"/>
  <c r="C11613" i="1"/>
  <c r="C11614" i="1"/>
  <c r="C11616" i="1"/>
  <c r="C11617" i="1"/>
  <c r="C11619" i="1"/>
  <c r="C11620" i="1"/>
  <c r="C11622" i="1"/>
  <c r="C11623" i="1"/>
  <c r="C11625" i="1"/>
  <c r="C11626" i="1"/>
  <c r="C11628" i="1"/>
  <c r="C11629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E2" i="1"/>
  <c r="E25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524" i="1"/>
  <c r="E289" i="1"/>
  <c r="E290" i="1"/>
  <c r="E2707" i="1"/>
  <c r="E292" i="1"/>
  <c r="E293" i="1"/>
  <c r="E1642" i="1"/>
  <c r="E295" i="1"/>
  <c r="E296" i="1"/>
  <c r="E11408" i="1"/>
  <c r="E298" i="1"/>
  <c r="E299" i="1"/>
  <c r="E226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11090" i="1"/>
  <c r="E788" i="1"/>
  <c r="E789" i="1"/>
  <c r="E1091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10775" i="1"/>
  <c r="E854" i="1"/>
  <c r="E855" i="1"/>
  <c r="E1645" i="1"/>
  <c r="E857" i="1"/>
  <c r="E858" i="1"/>
  <c r="E10286" i="1"/>
  <c r="E860" i="1"/>
  <c r="E861" i="1"/>
  <c r="E10289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292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0049" i="1"/>
  <c r="E1204" i="1"/>
  <c r="E1205" i="1"/>
  <c r="E9387" i="1"/>
  <c r="E1207" i="1"/>
  <c r="E1208" i="1"/>
  <c r="E10691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2719" i="1"/>
  <c r="E1324" i="1"/>
  <c r="E1325" i="1"/>
  <c r="E10295" i="1"/>
  <c r="E1327" i="1"/>
  <c r="E1328" i="1"/>
  <c r="E10694" i="1"/>
  <c r="E1330" i="1"/>
  <c r="E1331" i="1"/>
  <c r="E9496" i="1"/>
  <c r="E1333" i="1"/>
  <c r="E1334" i="1"/>
  <c r="E2410" i="1"/>
  <c r="E1336" i="1"/>
  <c r="E1337" i="1"/>
  <c r="E2413" i="1"/>
  <c r="E1339" i="1"/>
  <c r="E1340" i="1"/>
  <c r="E2416" i="1"/>
  <c r="E1342" i="1"/>
  <c r="E1343" i="1"/>
  <c r="E2233" i="1"/>
  <c r="E1345" i="1"/>
  <c r="E1346" i="1"/>
  <c r="E10232" i="1"/>
  <c r="E1348" i="1"/>
  <c r="E1349" i="1"/>
  <c r="E9605" i="1"/>
  <c r="E1351" i="1"/>
  <c r="E1352" i="1"/>
  <c r="E1729" i="1"/>
  <c r="E1354" i="1"/>
  <c r="E1355" i="1"/>
  <c r="E2419" i="1"/>
  <c r="E1357" i="1"/>
  <c r="E1358" i="1"/>
  <c r="E9714" i="1"/>
  <c r="E1360" i="1"/>
  <c r="E1361" i="1"/>
  <c r="E173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3" i="1"/>
  <c r="E1376" i="1"/>
  <c r="E1377" i="1"/>
  <c r="E1552" i="1"/>
  <c r="E1379" i="1"/>
  <c r="E1380" i="1"/>
  <c r="E288" i="1"/>
  <c r="E1382" i="1"/>
  <c r="E1383" i="1"/>
  <c r="E11312" i="1"/>
  <c r="E1385" i="1"/>
  <c r="E1386" i="1"/>
  <c r="E2722" i="1"/>
  <c r="E1388" i="1"/>
  <c r="E1389" i="1"/>
  <c r="E11525" i="1"/>
  <c r="E1391" i="1"/>
  <c r="E1392" i="1"/>
  <c r="E11528" i="1"/>
  <c r="E1394" i="1"/>
  <c r="E1395" i="1"/>
  <c r="E11531" i="1"/>
  <c r="E1397" i="1"/>
  <c r="E1398" i="1"/>
  <c r="E10832" i="1"/>
  <c r="E1400" i="1"/>
  <c r="E1401" i="1"/>
  <c r="E11315" i="1"/>
  <c r="E1403" i="1"/>
  <c r="E1404" i="1"/>
  <c r="E10835" i="1"/>
  <c r="E1406" i="1"/>
  <c r="E1407" i="1"/>
  <c r="E11318" i="1"/>
  <c r="E1409" i="1"/>
  <c r="E1410" i="1"/>
  <c r="E11144" i="1"/>
  <c r="E1412" i="1"/>
  <c r="E1413" i="1"/>
  <c r="E10838" i="1"/>
  <c r="E1415" i="1"/>
  <c r="E1416" i="1"/>
  <c r="E11147" i="1"/>
  <c r="E1418" i="1"/>
  <c r="E1419" i="1"/>
  <c r="E10445" i="1"/>
  <c r="E1421" i="1"/>
  <c r="E1422" i="1"/>
  <c r="E11000" i="1"/>
  <c r="E1424" i="1"/>
  <c r="E1425" i="1"/>
  <c r="E10448" i="1"/>
  <c r="E1427" i="1"/>
  <c r="E1428" i="1"/>
  <c r="E10451" i="1"/>
  <c r="E1430" i="1"/>
  <c r="E1431" i="1"/>
  <c r="E10454" i="1"/>
  <c r="E1433" i="1"/>
  <c r="E1434" i="1"/>
  <c r="E11321" i="1"/>
  <c r="E1436" i="1"/>
  <c r="E1437" i="1"/>
  <c r="E7534" i="1"/>
  <c r="E1439" i="1"/>
  <c r="E1440" i="1"/>
  <c r="E10139" i="1"/>
  <c r="E1442" i="1"/>
  <c r="E1443" i="1"/>
  <c r="E2347" i="1"/>
  <c r="E1445" i="1"/>
  <c r="E1446" i="1"/>
  <c r="E2350" i="1"/>
  <c r="E1448" i="1"/>
  <c r="E1449" i="1"/>
  <c r="E2602" i="1"/>
  <c r="E1451" i="1"/>
  <c r="E1452" i="1"/>
  <c r="E10073" i="1"/>
  <c r="E1454" i="1"/>
  <c r="E1455" i="1"/>
  <c r="E2353" i="1"/>
  <c r="E1457" i="1"/>
  <c r="E1458" i="1"/>
  <c r="E2356" i="1"/>
  <c r="E1460" i="1"/>
  <c r="E1461" i="1"/>
  <c r="E2002" i="1"/>
  <c r="E1463" i="1"/>
  <c r="E1464" i="1"/>
  <c r="E2005" i="1"/>
  <c r="E1466" i="1"/>
  <c r="E1467" i="1"/>
  <c r="E1819" i="1"/>
  <c r="E1469" i="1"/>
  <c r="E1470" i="1"/>
  <c r="E1399" i="1"/>
  <c r="E1472" i="1"/>
  <c r="E1473" i="1"/>
  <c r="E853" i="1"/>
  <c r="E1475" i="1"/>
  <c r="E1476" i="1"/>
  <c r="E2359" i="1"/>
  <c r="E1478" i="1"/>
  <c r="E1479" i="1"/>
  <c r="E10025" i="1"/>
  <c r="E1481" i="1"/>
  <c r="E1482" i="1"/>
  <c r="E1822" i="1"/>
  <c r="E1484" i="1"/>
  <c r="E1485" i="1"/>
  <c r="E2527" i="1"/>
  <c r="E1487" i="1"/>
  <c r="E1488" i="1"/>
  <c r="E2149" i="1"/>
  <c r="E1490" i="1"/>
  <c r="E1491" i="1"/>
  <c r="E1648" i="1"/>
  <c r="E1493" i="1"/>
  <c r="E1494" i="1"/>
  <c r="E11411" i="1"/>
  <c r="E1496" i="1"/>
  <c r="E1497" i="1"/>
  <c r="E10913" i="1"/>
  <c r="E1499" i="1"/>
  <c r="E1500" i="1"/>
  <c r="E10526" i="1"/>
  <c r="E1502" i="1"/>
  <c r="E1503" i="1"/>
  <c r="E10298" i="1"/>
  <c r="E1505" i="1"/>
  <c r="E1506" i="1"/>
  <c r="E9823" i="1"/>
  <c r="E1508" i="1"/>
  <c r="E1509" i="1"/>
  <c r="E9932" i="1"/>
  <c r="E1511" i="1"/>
  <c r="E1512" i="1"/>
  <c r="E4591" i="1"/>
  <c r="E1514" i="1"/>
  <c r="E1515" i="1"/>
  <c r="E2422" i="1"/>
  <c r="E1517" i="1"/>
  <c r="E1518" i="1"/>
  <c r="E2425" i="1"/>
  <c r="E1520" i="1"/>
  <c r="E1521" i="1"/>
  <c r="E2428" i="1"/>
  <c r="E1523" i="1"/>
  <c r="E1524" i="1"/>
  <c r="E2236" i="1"/>
  <c r="E1526" i="1"/>
  <c r="E1527" i="1"/>
  <c r="E2239" i="1"/>
  <c r="E1529" i="1"/>
  <c r="E1530" i="1"/>
  <c r="E2059" i="1"/>
  <c r="E1532" i="1"/>
  <c r="E1533" i="1"/>
  <c r="E2062" i="1"/>
  <c r="E1535" i="1"/>
  <c r="E1536" i="1"/>
  <c r="E1426" i="1"/>
  <c r="E1538" i="1"/>
  <c r="E1539" i="1"/>
  <c r="E11492" i="1"/>
  <c r="E1541" i="1"/>
  <c r="E1542" i="1"/>
  <c r="E11495" i="1"/>
  <c r="E1544" i="1"/>
  <c r="E1545" i="1"/>
  <c r="E11324" i="1"/>
  <c r="E1547" i="1"/>
  <c r="E1548" i="1"/>
  <c r="E11327" i="1"/>
  <c r="E1550" i="1"/>
  <c r="E1551" i="1"/>
  <c r="E11150" i="1"/>
  <c r="E1553" i="1"/>
  <c r="E1554" i="1"/>
  <c r="E10841" i="1"/>
  <c r="E1556" i="1"/>
  <c r="E1557" i="1"/>
  <c r="E11003" i="1"/>
  <c r="E1559" i="1"/>
  <c r="E1560" i="1"/>
  <c r="E10844" i="1"/>
  <c r="E1562" i="1"/>
  <c r="E1563" i="1"/>
  <c r="E10847" i="1"/>
  <c r="E1565" i="1"/>
  <c r="E1566" i="1"/>
  <c r="E10790" i="1"/>
  <c r="E1568" i="1"/>
  <c r="E1569" i="1"/>
  <c r="E10619" i="1"/>
  <c r="E1571" i="1"/>
  <c r="E1572" i="1"/>
  <c r="E10076" i="1"/>
  <c r="E1574" i="1"/>
  <c r="E1575" i="1"/>
  <c r="E10028" i="1"/>
  <c r="E1577" i="1"/>
  <c r="E1578" i="1"/>
  <c r="E7643" i="1"/>
  <c r="E1580" i="1"/>
  <c r="E1581" i="1"/>
  <c r="E7752" i="1"/>
  <c r="E1583" i="1"/>
  <c r="E1584" i="1"/>
  <c r="E2788" i="1"/>
  <c r="E1586" i="1"/>
  <c r="E1587" i="1"/>
  <c r="E2362" i="1"/>
  <c r="E1589" i="1"/>
  <c r="E1590" i="1"/>
  <c r="E2365" i="1"/>
  <c r="E1592" i="1"/>
  <c r="E1593" i="1"/>
  <c r="E2605" i="1"/>
  <c r="E1595" i="1"/>
  <c r="E1596" i="1"/>
  <c r="E2008" i="1"/>
  <c r="E1598" i="1"/>
  <c r="E1599" i="1"/>
  <c r="E2011" i="1"/>
  <c r="E1601" i="1"/>
  <c r="E1602" i="1"/>
  <c r="E2014" i="1"/>
  <c r="E1604" i="1"/>
  <c r="E1605" i="1"/>
  <c r="E1825" i="1"/>
  <c r="E1607" i="1"/>
  <c r="E1608" i="1"/>
  <c r="E856" i="1"/>
  <c r="E1610" i="1"/>
  <c r="E1611" i="1"/>
  <c r="E4700" i="1"/>
  <c r="E1613" i="1"/>
  <c r="E1614" i="1"/>
  <c r="E1897" i="1"/>
  <c r="E1616" i="1"/>
  <c r="E1617" i="1"/>
  <c r="E1555" i="1"/>
  <c r="E1619" i="1"/>
  <c r="E1620" i="1"/>
  <c r="E1429" i="1"/>
  <c r="E1622" i="1"/>
  <c r="E1623" i="1"/>
  <c r="E11330" i="1"/>
  <c r="E1625" i="1"/>
  <c r="E1626" i="1"/>
  <c r="E11333" i="1"/>
  <c r="E1628" i="1"/>
  <c r="E1629" i="1"/>
  <c r="E11153" i="1"/>
  <c r="E1631" i="1"/>
  <c r="E1632" i="1"/>
  <c r="E10622" i="1"/>
  <c r="E1634" i="1"/>
  <c r="E1635" i="1"/>
  <c r="E10457" i="1"/>
  <c r="E1637" i="1"/>
  <c r="E1638" i="1"/>
  <c r="E10460" i="1"/>
  <c r="E1640" i="1"/>
  <c r="E1641" i="1"/>
  <c r="E7861" i="1"/>
  <c r="E1643" i="1"/>
  <c r="E1644" i="1"/>
  <c r="E2791" i="1"/>
  <c r="E1646" i="1"/>
  <c r="E1647" i="1"/>
  <c r="E2794" i="1"/>
  <c r="E1649" i="1"/>
  <c r="E1650" i="1"/>
  <c r="E2797" i="1"/>
  <c r="E1652" i="1"/>
  <c r="E1653" i="1"/>
  <c r="E2215" i="1"/>
  <c r="E1655" i="1"/>
  <c r="E1656" i="1"/>
  <c r="E1828" i="1"/>
  <c r="E1658" i="1"/>
  <c r="E1659" i="1"/>
  <c r="E1831" i="1"/>
  <c r="E1661" i="1"/>
  <c r="E1662" i="1"/>
  <c r="E1834" i="1"/>
  <c r="E1664" i="1"/>
  <c r="E1665" i="1"/>
  <c r="E1402" i="1"/>
  <c r="E1667" i="1"/>
  <c r="E1668" i="1"/>
  <c r="E859" i="1"/>
  <c r="E1670" i="1"/>
  <c r="E1671" i="1"/>
  <c r="E862" i="1"/>
  <c r="E1673" i="1"/>
  <c r="E1674" i="1"/>
  <c r="E1050" i="1"/>
  <c r="E1676" i="1"/>
  <c r="E1677" i="1"/>
  <c r="E1203" i="1"/>
  <c r="E1679" i="1"/>
  <c r="E1680" i="1"/>
  <c r="E10916" i="1"/>
  <c r="E1682" i="1"/>
  <c r="E1683" i="1"/>
  <c r="E10052" i="1"/>
  <c r="E1685" i="1"/>
  <c r="E1686" i="1"/>
  <c r="E2242" i="1"/>
  <c r="E1688" i="1"/>
  <c r="E1689" i="1"/>
  <c r="E291" i="1"/>
  <c r="E1691" i="1"/>
  <c r="E1692" i="1"/>
  <c r="E11534" i="1"/>
  <c r="E1694" i="1"/>
  <c r="E1695" i="1"/>
  <c r="E10463" i="1"/>
  <c r="E1697" i="1"/>
  <c r="E1698" i="1"/>
  <c r="E10466" i="1"/>
  <c r="E1700" i="1"/>
  <c r="E1701" i="1"/>
  <c r="E7970" i="1"/>
  <c r="E1703" i="1"/>
  <c r="E1704" i="1"/>
  <c r="E2608" i="1"/>
  <c r="E1706" i="1"/>
  <c r="E1707" i="1"/>
  <c r="E2611" i="1"/>
  <c r="E1709" i="1"/>
  <c r="E1710" i="1"/>
  <c r="E2614" i="1"/>
  <c r="E1712" i="1"/>
  <c r="E1713" i="1"/>
  <c r="E2017" i="1"/>
  <c r="E1715" i="1"/>
  <c r="E1716" i="1"/>
  <c r="E1837" i="1"/>
  <c r="E1718" i="1"/>
  <c r="E1719" i="1"/>
  <c r="E1840" i="1"/>
  <c r="E1721" i="1"/>
  <c r="E1722" i="1"/>
  <c r="E1843" i="1"/>
  <c r="E1724" i="1"/>
  <c r="E1725" i="1"/>
  <c r="E1206" i="1"/>
  <c r="E1727" i="1"/>
  <c r="E1728" i="1"/>
  <c r="E1209" i="1"/>
  <c r="E1730" i="1"/>
  <c r="E1731" i="1"/>
  <c r="E1323" i="1"/>
  <c r="E1733" i="1"/>
  <c r="E1734" i="1"/>
  <c r="E2530" i="1"/>
  <c r="E1736" i="1"/>
  <c r="E1737" i="1"/>
  <c r="E2533" i="1"/>
  <c r="E1739" i="1"/>
  <c r="E1740" i="1"/>
  <c r="E2152" i="1"/>
  <c r="E1742" i="1"/>
  <c r="E1743" i="1"/>
  <c r="E2155" i="1"/>
  <c r="E1745" i="1"/>
  <c r="E1746" i="1"/>
  <c r="E1969" i="1"/>
  <c r="E1748" i="1"/>
  <c r="E1749" i="1"/>
  <c r="E1972" i="1"/>
  <c r="E1751" i="1"/>
  <c r="E1752" i="1"/>
  <c r="E1510" i="1"/>
  <c r="E1754" i="1"/>
  <c r="E1755" i="1"/>
  <c r="E11414" i="1"/>
  <c r="E1757" i="1"/>
  <c r="E1758" i="1"/>
  <c r="E11417" i="1"/>
  <c r="E1760" i="1"/>
  <c r="E1761" i="1"/>
  <c r="E11486" i="1"/>
  <c r="E1763" i="1"/>
  <c r="E1764" i="1"/>
  <c r="E11252" i="1"/>
  <c r="E1766" i="1"/>
  <c r="E1767" i="1"/>
  <c r="E11255" i="1"/>
  <c r="E1769" i="1"/>
  <c r="E1770" i="1"/>
  <c r="E11093" i="1"/>
  <c r="E1772" i="1"/>
  <c r="E1773" i="1"/>
  <c r="E11015" i="1"/>
  <c r="E1775" i="1"/>
  <c r="E1776" i="1"/>
  <c r="E10919" i="1"/>
  <c r="E1778" i="1"/>
  <c r="E1779" i="1"/>
  <c r="E10922" i="1"/>
  <c r="E1781" i="1"/>
  <c r="E1782" i="1"/>
  <c r="E10529" i="1"/>
  <c r="E1784" i="1"/>
  <c r="E1785" i="1"/>
  <c r="E10532" i="1"/>
  <c r="E1787" i="1"/>
  <c r="E1788" i="1"/>
  <c r="E10535" i="1"/>
  <c r="E1790" i="1"/>
  <c r="E1791" i="1"/>
  <c r="E10538" i="1"/>
  <c r="E1793" i="1"/>
  <c r="E1794" i="1"/>
  <c r="E10364" i="1"/>
  <c r="E1796" i="1"/>
  <c r="E1797" i="1"/>
  <c r="E10367" i="1"/>
  <c r="E1799" i="1"/>
  <c r="E1800" i="1"/>
  <c r="E10370" i="1"/>
  <c r="E1802" i="1"/>
  <c r="E1803" i="1"/>
  <c r="E10373" i="1"/>
  <c r="E1805" i="1"/>
  <c r="E1806" i="1"/>
  <c r="E10160" i="1"/>
  <c r="E1808" i="1"/>
  <c r="E1809" i="1"/>
  <c r="E10163" i="1"/>
  <c r="E1811" i="1"/>
  <c r="E1812" i="1"/>
  <c r="E9935" i="1"/>
  <c r="E1814" i="1"/>
  <c r="E1815" i="1"/>
  <c r="E9938" i="1"/>
  <c r="E1817" i="1"/>
  <c r="E1818" i="1"/>
  <c r="E9941" i="1"/>
  <c r="E1820" i="1"/>
  <c r="E1821" i="1"/>
  <c r="E4809" i="1"/>
  <c r="E1823" i="1"/>
  <c r="E1824" i="1"/>
  <c r="E4918" i="1"/>
  <c r="E1826" i="1"/>
  <c r="E1827" i="1"/>
  <c r="E2725" i="1"/>
  <c r="E1829" i="1"/>
  <c r="E1830" i="1"/>
  <c r="E2632" i="1"/>
  <c r="E1832" i="1"/>
  <c r="E1833" i="1"/>
  <c r="E2635" i="1"/>
  <c r="E1835" i="1"/>
  <c r="E1836" i="1"/>
  <c r="E2638" i="1"/>
  <c r="E1838" i="1"/>
  <c r="E1839" i="1"/>
  <c r="E2431" i="1"/>
  <c r="E1841" i="1"/>
  <c r="E1842" i="1"/>
  <c r="E2434" i="1"/>
  <c r="E1844" i="1"/>
  <c r="E1845" i="1"/>
  <c r="E2437" i="1"/>
  <c r="E1847" i="1"/>
  <c r="E1848" i="1"/>
  <c r="E2440" i="1"/>
  <c r="E1850" i="1"/>
  <c r="E1851" i="1"/>
  <c r="E2065" i="1"/>
  <c r="E1853" i="1"/>
  <c r="E1854" i="1"/>
  <c r="E2068" i="1"/>
  <c r="E1856" i="1"/>
  <c r="E1857" i="1"/>
  <c r="E2071" i="1"/>
  <c r="E1859" i="1"/>
  <c r="E1860" i="1"/>
  <c r="E2074" i="1"/>
  <c r="E1862" i="1"/>
  <c r="E1863" i="1"/>
  <c r="E2077" i="1"/>
  <c r="E1865" i="1"/>
  <c r="E1866" i="1"/>
  <c r="E1900" i="1"/>
  <c r="E1868" i="1"/>
  <c r="E1869" i="1"/>
  <c r="E1903" i="1"/>
  <c r="E1871" i="1"/>
  <c r="E1872" i="1"/>
  <c r="E1906" i="1"/>
  <c r="E1874" i="1"/>
  <c r="E1875" i="1"/>
  <c r="E1909" i="1"/>
  <c r="E1877" i="1"/>
  <c r="E1878" i="1"/>
  <c r="E1735" i="1"/>
  <c r="E1880" i="1"/>
  <c r="E1881" i="1"/>
  <c r="E1738" i="1"/>
  <c r="E1883" i="1"/>
  <c r="E1884" i="1"/>
  <c r="E1741" i="1"/>
  <c r="E1886" i="1"/>
  <c r="E1887" i="1"/>
  <c r="E1558" i="1"/>
  <c r="E1889" i="1"/>
  <c r="E1890" i="1"/>
  <c r="E1561" i="1"/>
  <c r="E1892" i="1"/>
  <c r="E1893" i="1"/>
  <c r="E1564" i="1"/>
  <c r="E1895" i="1"/>
  <c r="E1896" i="1"/>
  <c r="E1432" i="1"/>
  <c r="E1898" i="1"/>
  <c r="E1899" i="1"/>
  <c r="E1435" i="1"/>
  <c r="E1901" i="1"/>
  <c r="E1902" i="1"/>
  <c r="E1438" i="1"/>
  <c r="E1904" i="1"/>
  <c r="E1905" i="1"/>
  <c r="E1441" i="1"/>
  <c r="E1907" i="1"/>
  <c r="E1908" i="1"/>
  <c r="E1444" i="1"/>
  <c r="E1910" i="1"/>
  <c r="E1911" i="1"/>
  <c r="E11591" i="1"/>
  <c r="E1913" i="1"/>
  <c r="E1914" i="1"/>
  <c r="E11594" i="1"/>
  <c r="E1916" i="1"/>
  <c r="E1917" i="1"/>
  <c r="E11597" i="1"/>
  <c r="E1919" i="1"/>
  <c r="E1920" i="1"/>
  <c r="E11600" i="1"/>
  <c r="E1922" i="1"/>
  <c r="E1923" i="1"/>
  <c r="E11537" i="1"/>
  <c r="E1925" i="1"/>
  <c r="E1926" i="1"/>
  <c r="E11540" i="1"/>
  <c r="E1928" i="1"/>
  <c r="E1929" i="1"/>
  <c r="E11543" i="1"/>
  <c r="E1931" i="1"/>
  <c r="E1932" i="1"/>
  <c r="E11498" i="1"/>
  <c r="E1934" i="1"/>
  <c r="E1935" i="1"/>
  <c r="E11501" i="1"/>
  <c r="E1937" i="1"/>
  <c r="E1938" i="1"/>
  <c r="E11504" i="1"/>
  <c r="E1940" i="1"/>
  <c r="E1941" i="1"/>
  <c r="E11336" i="1"/>
  <c r="E1943" i="1"/>
  <c r="E1944" i="1"/>
  <c r="E11339" i="1"/>
  <c r="E1946" i="1"/>
  <c r="E1947" i="1"/>
  <c r="E11342" i="1"/>
  <c r="E1949" i="1"/>
  <c r="E1950" i="1"/>
  <c r="E11345" i="1"/>
  <c r="E1952" i="1"/>
  <c r="E1953" i="1"/>
  <c r="E11348" i="1"/>
  <c r="E1955" i="1"/>
  <c r="E1956" i="1"/>
  <c r="E11351" i="1"/>
  <c r="E1958" i="1"/>
  <c r="E1959" i="1"/>
  <c r="E11156" i="1"/>
  <c r="E1961" i="1"/>
  <c r="E1962" i="1"/>
  <c r="E11159" i="1"/>
  <c r="E1964" i="1"/>
  <c r="E1965" i="1"/>
  <c r="E11162" i="1"/>
  <c r="E1967" i="1"/>
  <c r="E1968" i="1"/>
  <c r="E11165" i="1"/>
  <c r="E1970" i="1"/>
  <c r="E1971" i="1"/>
  <c r="E11168" i="1"/>
  <c r="E1973" i="1"/>
  <c r="E1974" i="1"/>
  <c r="E11171" i="1"/>
  <c r="E1976" i="1"/>
  <c r="E1977" i="1"/>
  <c r="E10850" i="1"/>
  <c r="E1979" i="1"/>
  <c r="E1980" i="1"/>
  <c r="E10853" i="1"/>
  <c r="E1982" i="1"/>
  <c r="E1983" i="1"/>
  <c r="E10856" i="1"/>
  <c r="E1985" i="1"/>
  <c r="E1986" i="1"/>
  <c r="E10859" i="1"/>
  <c r="E1988" i="1"/>
  <c r="E1989" i="1"/>
  <c r="E10862" i="1"/>
  <c r="E1991" i="1"/>
  <c r="E1992" i="1"/>
  <c r="E10865" i="1"/>
  <c r="E1994" i="1"/>
  <c r="E1995" i="1"/>
  <c r="E10868" i="1"/>
  <c r="E1997" i="1"/>
  <c r="E1998" i="1"/>
  <c r="E10793" i="1"/>
  <c r="E2000" i="1"/>
  <c r="E2001" i="1"/>
  <c r="E10796" i="1"/>
  <c r="E2003" i="1"/>
  <c r="E2004" i="1"/>
  <c r="E10799" i="1"/>
  <c r="E2006" i="1"/>
  <c r="E2007" i="1"/>
  <c r="E10802" i="1"/>
  <c r="E2009" i="1"/>
  <c r="E2010" i="1"/>
  <c r="E10754" i="1"/>
  <c r="E2012" i="1"/>
  <c r="E2013" i="1"/>
  <c r="E10757" i="1"/>
  <c r="E2015" i="1"/>
  <c r="E2016" i="1"/>
  <c r="E10625" i="1"/>
  <c r="E2018" i="1"/>
  <c r="E2019" i="1"/>
  <c r="E10628" i="1"/>
  <c r="E2021" i="1"/>
  <c r="E2022" i="1"/>
  <c r="E10631" i="1"/>
  <c r="E2024" i="1"/>
  <c r="E2025" i="1"/>
  <c r="E10469" i="1"/>
  <c r="E2027" i="1"/>
  <c r="E2028" i="1"/>
  <c r="E10472" i="1"/>
  <c r="E2030" i="1"/>
  <c r="E2031" i="1"/>
  <c r="E10475" i="1"/>
  <c r="E2033" i="1"/>
  <c r="E2034" i="1"/>
  <c r="E10478" i="1"/>
  <c r="E2036" i="1"/>
  <c r="E2037" i="1"/>
  <c r="E10481" i="1"/>
  <c r="E2039" i="1"/>
  <c r="E2040" i="1"/>
  <c r="E10484" i="1"/>
  <c r="E2042" i="1"/>
  <c r="E2043" i="1"/>
  <c r="E10142" i="1"/>
  <c r="E2045" i="1"/>
  <c r="E2046" i="1"/>
  <c r="E10145" i="1"/>
  <c r="E2048" i="1"/>
  <c r="E2049" i="1"/>
  <c r="E10148" i="1"/>
  <c r="E2051" i="1"/>
  <c r="E2052" i="1"/>
  <c r="E10079" i="1"/>
  <c r="E2054" i="1"/>
  <c r="E2055" i="1"/>
  <c r="E10082" i="1"/>
  <c r="E2057" i="1"/>
  <c r="E2058" i="1"/>
  <c r="E10085" i="1"/>
  <c r="E2060" i="1"/>
  <c r="E2061" i="1"/>
  <c r="E10088" i="1"/>
  <c r="E2063" i="1"/>
  <c r="E2064" i="1"/>
  <c r="E10031" i="1"/>
  <c r="E2066" i="1"/>
  <c r="E2067" i="1"/>
  <c r="E10034" i="1"/>
  <c r="E2069" i="1"/>
  <c r="E2070" i="1"/>
  <c r="E10037" i="1"/>
  <c r="E2072" i="1"/>
  <c r="E2073" i="1"/>
  <c r="E8079" i="1"/>
  <c r="E2075" i="1"/>
  <c r="E2076" i="1"/>
  <c r="E8188" i="1"/>
  <c r="E2078" i="1"/>
  <c r="E2079" i="1"/>
  <c r="E8297" i="1"/>
  <c r="E2081" i="1"/>
  <c r="E2082" i="1"/>
  <c r="E8406" i="1"/>
  <c r="E2084" i="1"/>
  <c r="E2085" i="1"/>
  <c r="E2800" i="1"/>
  <c r="E2087" i="1"/>
  <c r="E2088" i="1"/>
  <c r="E2803" i="1"/>
  <c r="E2090" i="1"/>
  <c r="E2091" i="1"/>
  <c r="E2806" i="1"/>
  <c r="E2093" i="1"/>
  <c r="E2094" i="1"/>
  <c r="E2809" i="1"/>
  <c r="E2096" i="1"/>
  <c r="E2097" i="1"/>
  <c r="E2812" i="1"/>
  <c r="E2099" i="1"/>
  <c r="E2100" i="1"/>
  <c r="E2815" i="1"/>
  <c r="E2102" i="1"/>
  <c r="E2103" i="1"/>
  <c r="E2818" i="1"/>
  <c r="E2105" i="1"/>
  <c r="E2106" i="1"/>
  <c r="E2368" i="1"/>
  <c r="E2108" i="1"/>
  <c r="E2109" i="1"/>
  <c r="E2371" i="1"/>
  <c r="E2111" i="1"/>
  <c r="E2112" i="1"/>
  <c r="E2374" i="1"/>
  <c r="E2114" i="1"/>
  <c r="E2115" i="1"/>
  <c r="E2377" i="1"/>
  <c r="E2117" i="1"/>
  <c r="E2118" i="1"/>
  <c r="E2302" i="1"/>
  <c r="E2120" i="1"/>
  <c r="E2121" i="1"/>
  <c r="E2305" i="1"/>
  <c r="E2123" i="1"/>
  <c r="E2124" i="1"/>
  <c r="E2308" i="1"/>
  <c r="E2126" i="1"/>
  <c r="E2127" i="1"/>
  <c r="E2311" i="1"/>
  <c r="E2129" i="1"/>
  <c r="E2130" i="1"/>
  <c r="E2314" i="1"/>
  <c r="E2132" i="1"/>
  <c r="E2133" i="1"/>
  <c r="E2218" i="1"/>
  <c r="E2135" i="1"/>
  <c r="E2136" i="1"/>
  <c r="E2221" i="1"/>
  <c r="E2138" i="1"/>
  <c r="E2139" i="1"/>
  <c r="E2224" i="1"/>
  <c r="E2141" i="1"/>
  <c r="E2142" i="1"/>
  <c r="E2020" i="1"/>
  <c r="E2144" i="1"/>
  <c r="E2145" i="1"/>
  <c r="E2023" i="1"/>
  <c r="E2147" i="1"/>
  <c r="E2148" i="1"/>
  <c r="E2026" i="1"/>
  <c r="E2150" i="1"/>
  <c r="E2151" i="1"/>
  <c r="E2029" i="1"/>
  <c r="E2153" i="1"/>
  <c r="E2154" i="1"/>
  <c r="E2032" i="1"/>
  <c r="E2156" i="1"/>
  <c r="E2157" i="1"/>
  <c r="E1846" i="1"/>
  <c r="E2159" i="1"/>
  <c r="E2160" i="1"/>
  <c r="E1849" i="1"/>
  <c r="E2162" i="1"/>
  <c r="E2163" i="1"/>
  <c r="E1852" i="1"/>
  <c r="E2165" i="1"/>
  <c r="E2166" i="1"/>
  <c r="E1326" i="1"/>
  <c r="E2168" i="1"/>
  <c r="E2169" i="1"/>
  <c r="E1329" i="1"/>
  <c r="E2171" i="1"/>
  <c r="E2172" i="1"/>
  <c r="E1332" i="1"/>
  <c r="E2174" i="1"/>
  <c r="E2175" i="1"/>
  <c r="E1335" i="1"/>
  <c r="E2177" i="1"/>
  <c r="E2178" i="1"/>
  <c r="E1338" i="1"/>
  <c r="E2180" i="1"/>
  <c r="E2181" i="1"/>
  <c r="E1341" i="1"/>
  <c r="E2183" i="1"/>
  <c r="E2184" i="1"/>
  <c r="E1344" i="1"/>
  <c r="E2186" i="1"/>
  <c r="E2187" i="1"/>
  <c r="E1347" i="1"/>
  <c r="E2189" i="1"/>
  <c r="E2190" i="1"/>
  <c r="E1350" i="1"/>
  <c r="E2192" i="1"/>
  <c r="E2193" i="1"/>
  <c r="E1353" i="1"/>
  <c r="E2195" i="1"/>
  <c r="E2196" i="1"/>
  <c r="E2263" i="1"/>
  <c r="E2198" i="1"/>
  <c r="E2199" i="1"/>
  <c r="E11096" i="1"/>
  <c r="E2201" i="1"/>
  <c r="E2202" i="1"/>
  <c r="E11018" i="1"/>
  <c r="E2204" i="1"/>
  <c r="E2205" i="1"/>
  <c r="E10376" i="1"/>
  <c r="E2207" i="1"/>
  <c r="E2208" i="1"/>
  <c r="E10301" i="1"/>
  <c r="E2210" i="1"/>
  <c r="E2211" i="1"/>
  <c r="E10166" i="1"/>
  <c r="E2213" i="1"/>
  <c r="E2214" i="1"/>
  <c r="E10169" i="1"/>
  <c r="E2216" i="1"/>
  <c r="E2217" i="1"/>
  <c r="E5027" i="1"/>
  <c r="E2219" i="1"/>
  <c r="E2220" i="1"/>
  <c r="E2728" i="1"/>
  <c r="E2222" i="1"/>
  <c r="E2223" i="1"/>
  <c r="E2641" i="1"/>
  <c r="E2225" i="1"/>
  <c r="E2226" i="1"/>
  <c r="E2443" i="1"/>
  <c r="E2228" i="1"/>
  <c r="E2229" i="1"/>
  <c r="E2446" i="1"/>
  <c r="E2231" i="1"/>
  <c r="E2232" i="1"/>
  <c r="E2449" i="1"/>
  <c r="E2234" i="1"/>
  <c r="E2235" i="1"/>
  <c r="E2080" i="1"/>
  <c r="E2237" i="1"/>
  <c r="E2238" i="1"/>
  <c r="E2083" i="1"/>
  <c r="E2240" i="1"/>
  <c r="E2241" i="1"/>
  <c r="E2086" i="1"/>
  <c r="E2243" i="1"/>
  <c r="E2244" i="1"/>
  <c r="E1567" i="1"/>
  <c r="E2246" i="1"/>
  <c r="E2247" i="1"/>
  <c r="E1570" i="1"/>
  <c r="E2249" i="1"/>
  <c r="E2250" i="1"/>
  <c r="E1573" i="1"/>
  <c r="E2252" i="1"/>
  <c r="E2253" i="1"/>
  <c r="E1576" i="1"/>
  <c r="E2255" i="1"/>
  <c r="E2256" i="1"/>
  <c r="E1579" i="1"/>
  <c r="E2258" i="1"/>
  <c r="E2259" i="1"/>
  <c r="E1582" i="1"/>
  <c r="E2261" i="1"/>
  <c r="E2262" i="1"/>
  <c r="E1447" i="1"/>
  <c r="E2264" i="1"/>
  <c r="E2265" i="1"/>
  <c r="E11603" i="1"/>
  <c r="E2267" i="1"/>
  <c r="E2268" i="1"/>
  <c r="E11546" i="1"/>
  <c r="E2270" i="1"/>
  <c r="E2271" i="1"/>
  <c r="E11174" i="1"/>
  <c r="E2273" i="1"/>
  <c r="E2274" i="1"/>
  <c r="E11177" i="1"/>
  <c r="E2276" i="1"/>
  <c r="E2277" i="1"/>
  <c r="E11549" i="1"/>
  <c r="E2279" i="1"/>
  <c r="E2280" i="1"/>
  <c r="E11006" i="1"/>
  <c r="E2282" i="1"/>
  <c r="E2283" i="1"/>
  <c r="E11009" i="1"/>
  <c r="E2285" i="1"/>
  <c r="E2286" i="1"/>
  <c r="E10871" i="1"/>
  <c r="E2288" i="1"/>
  <c r="E2289" i="1"/>
  <c r="E10874" i="1"/>
  <c r="E2291" i="1"/>
  <c r="E2292" i="1"/>
  <c r="E10877" i="1"/>
  <c r="E2294" i="1"/>
  <c r="E2295" i="1"/>
  <c r="E10880" i="1"/>
  <c r="E2297" i="1"/>
  <c r="E2298" i="1"/>
  <c r="E10805" i="1"/>
  <c r="E2300" i="1"/>
  <c r="E2301" i="1"/>
  <c r="E10808" i="1"/>
  <c r="E2303" i="1"/>
  <c r="E2304" i="1"/>
  <c r="E10634" i="1"/>
  <c r="E2306" i="1"/>
  <c r="E2307" i="1"/>
  <c r="E10637" i="1"/>
  <c r="E2309" i="1"/>
  <c r="E2310" i="1"/>
  <c r="E10640" i="1"/>
  <c r="E2312" i="1"/>
  <c r="E2313" i="1"/>
  <c r="E10643" i="1"/>
  <c r="E2315" i="1"/>
  <c r="E2316" i="1"/>
  <c r="E10259" i="1"/>
  <c r="E2318" i="1"/>
  <c r="E2319" i="1"/>
  <c r="E10262" i="1"/>
  <c r="E2321" i="1"/>
  <c r="E2322" i="1"/>
  <c r="E10265" i="1"/>
  <c r="E2324" i="1"/>
  <c r="E2325" i="1"/>
  <c r="E8515" i="1"/>
  <c r="E2327" i="1"/>
  <c r="E2328" i="1"/>
  <c r="E8624" i="1"/>
  <c r="E2330" i="1"/>
  <c r="E2331" i="1"/>
  <c r="E8733" i="1"/>
  <c r="E2333" i="1"/>
  <c r="E2334" i="1"/>
  <c r="E2821" i="1"/>
  <c r="E2336" i="1"/>
  <c r="E2337" i="1"/>
  <c r="E2824" i="1"/>
  <c r="E2339" i="1"/>
  <c r="E2340" i="1"/>
  <c r="E2827" i="1"/>
  <c r="E2342" i="1"/>
  <c r="E2343" i="1"/>
  <c r="E2617" i="1"/>
  <c r="E2345" i="1"/>
  <c r="E2346" i="1"/>
  <c r="E2620" i="1"/>
  <c r="E2348" i="1"/>
  <c r="E2349" i="1"/>
  <c r="E2623" i="1"/>
  <c r="E2351" i="1"/>
  <c r="E2352" i="1"/>
  <c r="E2380" i="1"/>
  <c r="E2354" i="1"/>
  <c r="E2355" i="1"/>
  <c r="E2383" i="1"/>
  <c r="E2357" i="1"/>
  <c r="E2358" i="1"/>
  <c r="E2317" i="1"/>
  <c r="E2360" i="1"/>
  <c r="E2361" i="1"/>
  <c r="E2386" i="1"/>
  <c r="E2363" i="1"/>
  <c r="E2364" i="1"/>
  <c r="E2227" i="1"/>
  <c r="E2366" i="1"/>
  <c r="E2367" i="1"/>
  <c r="E2230" i="1"/>
  <c r="E2369" i="1"/>
  <c r="E2370" i="1"/>
  <c r="E1855" i="1"/>
  <c r="E2372" i="1"/>
  <c r="E2373" i="1"/>
  <c r="E1405" i="1"/>
  <c r="E2375" i="1"/>
  <c r="E2376" i="1"/>
  <c r="E1858" i="1"/>
  <c r="E2378" i="1"/>
  <c r="E2379" i="1"/>
  <c r="E1408" i="1"/>
  <c r="E2381" i="1"/>
  <c r="E2382" i="1"/>
  <c r="E1411" i="1"/>
  <c r="E2384" i="1"/>
  <c r="E2385" i="1"/>
  <c r="E1414" i="1"/>
  <c r="E2387" i="1"/>
  <c r="E2388" i="1"/>
  <c r="E2536" i="1"/>
  <c r="E2390" i="1"/>
  <c r="E2391" i="1"/>
  <c r="E11420" i="1"/>
  <c r="E2393" i="1"/>
  <c r="E2394" i="1"/>
  <c r="E11423" i="1"/>
  <c r="E2396" i="1"/>
  <c r="E2397" i="1"/>
  <c r="E11021" i="1"/>
  <c r="E2399" i="1"/>
  <c r="E2400" i="1"/>
  <c r="E10541" i="1"/>
  <c r="E2402" i="1"/>
  <c r="E2403" i="1"/>
  <c r="E5136" i="1"/>
  <c r="E2405" i="1"/>
  <c r="E2406" i="1"/>
  <c r="E2731" i="1"/>
  <c r="E2408" i="1"/>
  <c r="E2409" i="1"/>
  <c r="E1585" i="1"/>
  <c r="E2411" i="1"/>
  <c r="E2412" i="1"/>
  <c r="E1912" i="1"/>
  <c r="E2414" i="1"/>
  <c r="E2415" i="1"/>
  <c r="E1915" i="1"/>
  <c r="E2417" i="1"/>
  <c r="E2418" i="1"/>
  <c r="E1744" i="1"/>
  <c r="E2420" i="1"/>
  <c r="E2421" i="1"/>
  <c r="E11507" i="1"/>
  <c r="E2423" i="1"/>
  <c r="E2424" i="1"/>
  <c r="E11606" i="1"/>
  <c r="E2426" i="1"/>
  <c r="E2427" i="1"/>
  <c r="E11354" i="1"/>
  <c r="E2429" i="1"/>
  <c r="E2430" i="1"/>
  <c r="E11180" i="1"/>
  <c r="E2432" i="1"/>
  <c r="E2433" i="1"/>
  <c r="E10487" i="1"/>
  <c r="E2435" i="1"/>
  <c r="E2436" i="1"/>
  <c r="E10811" i="1"/>
  <c r="E2438" i="1"/>
  <c r="E2439" i="1"/>
  <c r="E10646" i="1"/>
  <c r="E2441" i="1"/>
  <c r="E2442" i="1"/>
  <c r="E10649" i="1"/>
  <c r="E2444" i="1"/>
  <c r="E2445" i="1"/>
  <c r="E8842" i="1"/>
  <c r="E2447" i="1"/>
  <c r="E2448" i="1"/>
  <c r="E10040" i="1"/>
  <c r="E2450" i="1"/>
  <c r="E2451" i="1"/>
  <c r="E2830" i="1"/>
  <c r="E2453" i="1"/>
  <c r="E2454" i="1"/>
  <c r="E2956" i="1"/>
  <c r="E2456" i="1"/>
  <c r="E2457" i="1"/>
  <c r="E2320" i="1"/>
  <c r="E2459" i="1"/>
  <c r="E2460" i="1"/>
  <c r="E2323" i="1"/>
  <c r="E2462" i="1"/>
  <c r="E2463" i="1"/>
  <c r="E1861" i="1"/>
  <c r="E2465" i="1"/>
  <c r="E2466" i="1"/>
  <c r="E2266" i="1"/>
  <c r="E2468" i="1"/>
  <c r="E2469" i="1"/>
  <c r="E2269" i="1"/>
  <c r="E2471" i="1"/>
  <c r="E2472" i="1"/>
  <c r="E1651" i="1"/>
  <c r="E2474" i="1"/>
  <c r="E2475" i="1"/>
  <c r="E1513" i="1"/>
  <c r="E2477" i="1"/>
  <c r="E2478" i="1"/>
  <c r="E11426" i="1"/>
  <c r="E2480" i="1"/>
  <c r="E2481" i="1"/>
  <c r="E10925" i="1"/>
  <c r="E2483" i="1"/>
  <c r="E2484" i="1"/>
  <c r="E10697" i="1"/>
  <c r="E2486" i="1"/>
  <c r="E2487" i="1"/>
  <c r="E10544" i="1"/>
  <c r="E2489" i="1"/>
  <c r="E2490" i="1"/>
  <c r="E10547" i="1"/>
  <c r="E2492" i="1"/>
  <c r="E2493" i="1"/>
  <c r="E10379" i="1"/>
  <c r="E2495" i="1"/>
  <c r="E2496" i="1"/>
  <c r="E10304" i="1"/>
  <c r="E2498" i="1"/>
  <c r="E2499" i="1"/>
  <c r="E10172" i="1"/>
  <c r="E2501" i="1"/>
  <c r="E2502" i="1"/>
  <c r="E9944" i="1"/>
  <c r="E2504" i="1"/>
  <c r="E2505" i="1"/>
  <c r="E5245" i="1"/>
  <c r="E2507" i="1"/>
  <c r="E2508" i="1"/>
  <c r="E2734" i="1"/>
  <c r="E2510" i="1"/>
  <c r="E2511" i="1"/>
  <c r="E2644" i="1"/>
  <c r="E2513" i="1"/>
  <c r="E2514" i="1"/>
  <c r="E2452" i="1"/>
  <c r="E2516" i="1"/>
  <c r="E2517" i="1"/>
  <c r="E2089" i="1"/>
  <c r="E2519" i="1"/>
  <c r="E2520" i="1"/>
  <c r="E1918" i="1"/>
  <c r="E2522" i="1"/>
  <c r="E2523" i="1"/>
  <c r="E1921" i="1"/>
  <c r="E2525" i="1"/>
  <c r="E2526" i="1"/>
  <c r="E1747" i="1"/>
  <c r="E2528" i="1"/>
  <c r="E2529" i="1"/>
  <c r="E1750" i="1"/>
  <c r="E2531" i="1"/>
  <c r="E2532" i="1"/>
  <c r="E1588" i="1"/>
  <c r="E2534" i="1"/>
  <c r="E2535" i="1"/>
  <c r="E1450" i="1"/>
  <c r="E2537" i="1"/>
  <c r="E2538" i="1"/>
  <c r="E11609" i="1"/>
  <c r="E2540" i="1"/>
  <c r="E2541" i="1"/>
  <c r="E11612" i="1"/>
  <c r="E2543" i="1"/>
  <c r="E2544" i="1"/>
  <c r="E11552" i="1"/>
  <c r="E2546" i="1"/>
  <c r="E2547" i="1"/>
  <c r="E11555" i="1"/>
  <c r="E2549" i="1"/>
  <c r="E2550" i="1"/>
  <c r="E11510" i="1"/>
  <c r="E2552" i="1"/>
  <c r="E2553" i="1"/>
  <c r="E11357" i="1"/>
  <c r="E2555" i="1"/>
  <c r="E2556" i="1"/>
  <c r="E11360" i="1"/>
  <c r="E2558" i="1"/>
  <c r="E2559" i="1"/>
  <c r="E11183" i="1"/>
  <c r="E2561" i="1"/>
  <c r="E2562" i="1"/>
  <c r="E11186" i="1"/>
  <c r="E2564" i="1"/>
  <c r="E2565" i="1"/>
  <c r="E11012" i="1"/>
  <c r="E2567" i="1"/>
  <c r="E2568" i="1"/>
  <c r="E10883" i="1"/>
  <c r="E2570" i="1"/>
  <c r="E2571" i="1"/>
  <c r="E10814" i="1"/>
  <c r="E2573" i="1"/>
  <c r="E2574" i="1"/>
  <c r="E10817" i="1"/>
  <c r="E2576" i="1"/>
  <c r="E2577" i="1"/>
  <c r="E10760" i="1"/>
  <c r="E2579" i="1"/>
  <c r="E2580" i="1"/>
  <c r="E10652" i="1"/>
  <c r="E2582" i="1"/>
  <c r="E2583" i="1"/>
  <c r="E10655" i="1"/>
  <c r="E2585" i="1"/>
  <c r="E2586" i="1"/>
  <c r="E10490" i="1"/>
  <c r="E2588" i="1"/>
  <c r="E2589" i="1"/>
  <c r="E10658" i="1"/>
  <c r="E2591" i="1"/>
  <c r="E2592" i="1"/>
  <c r="E10151" i="1"/>
  <c r="E2594" i="1"/>
  <c r="E2595" i="1"/>
  <c r="E10091" i="1"/>
  <c r="E2597" i="1"/>
  <c r="E2598" i="1"/>
  <c r="E10094" i="1"/>
  <c r="E2600" i="1"/>
  <c r="E2601" i="1"/>
  <c r="E10097" i="1"/>
  <c r="E2603" i="1"/>
  <c r="E2604" i="1"/>
  <c r="E10043" i="1"/>
  <c r="E2606" i="1"/>
  <c r="E2607" i="1"/>
  <c r="E10046" i="1"/>
  <c r="E2609" i="1"/>
  <c r="E2610" i="1"/>
  <c r="E8951" i="1"/>
  <c r="E2612" i="1"/>
  <c r="E2613" i="1"/>
  <c r="E9060" i="1"/>
  <c r="E2615" i="1"/>
  <c r="E2616" i="1"/>
  <c r="E3065" i="1"/>
  <c r="E2618" i="1"/>
  <c r="E2619" i="1"/>
  <c r="E3174" i="1"/>
  <c r="E2621" i="1"/>
  <c r="E2622" i="1"/>
  <c r="E3283" i="1"/>
  <c r="E2624" i="1"/>
  <c r="E2625" i="1"/>
  <c r="E2326" i="1"/>
  <c r="E2627" i="1"/>
  <c r="E2628" i="1"/>
  <c r="E2329" i="1"/>
  <c r="E2630" i="1"/>
  <c r="E2631" i="1"/>
  <c r="E2035" i="1"/>
  <c r="E2633" i="1"/>
  <c r="E2634" i="1"/>
  <c r="E2038" i="1"/>
  <c r="E2636" i="1"/>
  <c r="E2637" i="1"/>
  <c r="E1356" i="1"/>
  <c r="E2639" i="1"/>
  <c r="E2640" i="1"/>
  <c r="E1359" i="1"/>
  <c r="E2642" i="1"/>
  <c r="E2643" i="1"/>
  <c r="E1362" i="1"/>
  <c r="E2645" i="1"/>
  <c r="E2646" i="1"/>
  <c r="E1924" i="1"/>
  <c r="E2648" i="1"/>
  <c r="E2649" i="1"/>
  <c r="E1927" i="1"/>
  <c r="E2651" i="1"/>
  <c r="E2652" i="1"/>
  <c r="E10661" i="1"/>
  <c r="E2654" i="1"/>
  <c r="E2655" i="1"/>
  <c r="E10664" i="1"/>
  <c r="E2657" i="1"/>
  <c r="E2658" i="1"/>
  <c r="E3392" i="1"/>
  <c r="E2660" i="1"/>
  <c r="E2661" i="1"/>
  <c r="E3501" i="1"/>
  <c r="E2663" i="1"/>
  <c r="E2664" i="1"/>
  <c r="E2389" i="1"/>
  <c r="E2666" i="1"/>
  <c r="E2667" i="1"/>
  <c r="E1864" i="1"/>
  <c r="E2669" i="1"/>
  <c r="E2670" i="1"/>
  <c r="E1867" i="1"/>
  <c r="E2672" i="1"/>
  <c r="E2673" i="1"/>
  <c r="E1516" i="1"/>
  <c r="E2675" i="1"/>
  <c r="E2676" i="1"/>
  <c r="E10382" i="1"/>
  <c r="E2678" i="1"/>
  <c r="E2679" i="1"/>
  <c r="E10133" i="1"/>
  <c r="E2681" i="1"/>
  <c r="E2682" i="1"/>
  <c r="E2737" i="1"/>
  <c r="E2684" i="1"/>
  <c r="E2685" i="1"/>
  <c r="E1753" i="1"/>
  <c r="E2687" i="1"/>
  <c r="E2688" i="1"/>
  <c r="E1756" i="1"/>
  <c r="E2690" i="1"/>
  <c r="E2691" i="1"/>
  <c r="E1453" i="1"/>
  <c r="E2693" i="1"/>
  <c r="E2694" i="1"/>
  <c r="E1384" i="1"/>
  <c r="E2696" i="1"/>
  <c r="E2697" i="1"/>
  <c r="E11513" i="1"/>
  <c r="E2699" i="1"/>
  <c r="E2700" i="1"/>
  <c r="E11189" i="1"/>
  <c r="E2702" i="1"/>
  <c r="E2703" i="1"/>
  <c r="E10763" i="1"/>
  <c r="E2705" i="1"/>
  <c r="E2706" i="1"/>
  <c r="E10766" i="1"/>
  <c r="E2708" i="1"/>
  <c r="E2709" i="1"/>
  <c r="E10493" i="1"/>
  <c r="E2711" i="1"/>
  <c r="E2712" i="1"/>
  <c r="E10268" i="1"/>
  <c r="E2714" i="1"/>
  <c r="E2715" i="1"/>
  <c r="E10271" i="1"/>
  <c r="E2717" i="1"/>
  <c r="E2718" i="1"/>
  <c r="E10100" i="1"/>
  <c r="E2720" i="1"/>
  <c r="E2721" i="1"/>
  <c r="E2392" i="1"/>
  <c r="E2723" i="1"/>
  <c r="E2724" i="1"/>
  <c r="E2041" i="1"/>
  <c r="E2726" i="1"/>
  <c r="E2727" i="1"/>
  <c r="E2647" i="1"/>
  <c r="E2729" i="1"/>
  <c r="E2730" i="1"/>
  <c r="E2092" i="1"/>
  <c r="E2732" i="1"/>
  <c r="E2733" i="1"/>
  <c r="E2455" i="1"/>
  <c r="E2735" i="1"/>
  <c r="E2736" i="1"/>
  <c r="E1591" i="1"/>
  <c r="E2738" i="1"/>
  <c r="E2739" i="1"/>
  <c r="E11363" i="1"/>
  <c r="E2741" i="1"/>
  <c r="E2742" i="1"/>
  <c r="E11366" i="1"/>
  <c r="E2744" i="1"/>
  <c r="E2745" i="1"/>
  <c r="E1717" i="1"/>
  <c r="E2747" i="1"/>
  <c r="E2748" i="1"/>
  <c r="E10154" i="1"/>
  <c r="E2750" i="1"/>
  <c r="E2751" i="1"/>
  <c r="E10157" i="1"/>
  <c r="E2753" i="1"/>
  <c r="E2754" i="1"/>
  <c r="E10274" i="1"/>
  <c r="E2756" i="1"/>
  <c r="E2757" i="1"/>
  <c r="E10886" i="1"/>
  <c r="E2759" i="1"/>
  <c r="E2760" i="1"/>
  <c r="E2395" i="1"/>
  <c r="E2762" i="1"/>
  <c r="E2763" i="1"/>
  <c r="E2398" i="1"/>
  <c r="E2765" i="1"/>
  <c r="E2766" i="1"/>
  <c r="E10103" i="1"/>
  <c r="E2768" i="1"/>
  <c r="E2769" i="1"/>
  <c r="E9169" i="1"/>
  <c r="E2771" i="1"/>
  <c r="E2772" i="1"/>
  <c r="E1720" i="1"/>
  <c r="E2774" i="1"/>
  <c r="E2775" i="1"/>
  <c r="E1723" i="1"/>
  <c r="E2777" i="1"/>
  <c r="E2778" i="1"/>
  <c r="E1726" i="1"/>
  <c r="E2780" i="1"/>
  <c r="E2781" i="1"/>
  <c r="E2044" i="1"/>
  <c r="E2783" i="1"/>
  <c r="E2784" i="1"/>
  <c r="E11258" i="1"/>
  <c r="E2786" i="1"/>
  <c r="E2787" i="1"/>
  <c r="E2458" i="1"/>
  <c r="E2789" i="1"/>
  <c r="E2790" i="1"/>
  <c r="E2095" i="1"/>
  <c r="E2792" i="1"/>
  <c r="E2793" i="1"/>
  <c r="E11192" i="1"/>
  <c r="E2795" i="1"/>
  <c r="E2796" i="1"/>
  <c r="E11195" i="1"/>
  <c r="E2798" i="1"/>
  <c r="E2799" i="1"/>
  <c r="E3610" i="1"/>
  <c r="E2801" i="1"/>
  <c r="E2802" i="1"/>
  <c r="E10106" i="1"/>
  <c r="E2804" i="1"/>
  <c r="E2805" i="1"/>
  <c r="E10277" i="1"/>
  <c r="E2807" i="1"/>
  <c r="E2808" i="1"/>
  <c r="E2332" i="1"/>
  <c r="E2810" i="1"/>
  <c r="E2811" i="1"/>
  <c r="E1375" i="1"/>
  <c r="E2813" i="1"/>
  <c r="E2814" i="1"/>
  <c r="E2650" i="1"/>
  <c r="E2816" i="1"/>
  <c r="E2817" i="1"/>
  <c r="E1594" i="1"/>
  <c r="E2819" i="1"/>
  <c r="E2820" i="1"/>
  <c r="E11369" i="1"/>
  <c r="E2822" i="1"/>
  <c r="E2823" i="1"/>
  <c r="E10667" i="1"/>
  <c r="E2825" i="1"/>
  <c r="E2826" i="1"/>
  <c r="E9278" i="1"/>
  <c r="E2828" i="1"/>
  <c r="E2829" i="1"/>
  <c r="E2047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272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10700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10175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265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2656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2245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1456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145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11372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11375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10769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10670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10673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2626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1870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1873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1417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253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1092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10931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10178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9947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9950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995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9956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246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193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1462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1465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1468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1471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11558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11561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11198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11201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11204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11207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10820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10496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10499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10502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1050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10508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10511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10109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10112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10115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10118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3719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3828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3937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233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2338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2341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2344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1876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1879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1882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1885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1888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1378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1381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4046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4155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2050" i="1"/>
  <c r="E9933" i="1"/>
  <c r="E9934" i="1"/>
  <c r="E2053" i="1"/>
  <c r="E9936" i="1"/>
  <c r="E9937" i="1"/>
  <c r="E10550" i="1"/>
  <c r="E9939" i="1"/>
  <c r="E9940" i="1"/>
  <c r="E1933" i="1"/>
  <c r="E9942" i="1"/>
  <c r="E9943" i="1"/>
  <c r="E11564" i="1"/>
  <c r="E9945" i="1"/>
  <c r="E9946" i="1"/>
  <c r="E10889" i="1"/>
  <c r="E9948" i="1"/>
  <c r="E9949" i="1"/>
  <c r="E11261" i="1"/>
  <c r="E9951" i="1"/>
  <c r="E9952" i="1"/>
  <c r="E2659" i="1"/>
  <c r="E9954" i="1"/>
  <c r="E9955" i="1"/>
  <c r="E2098" i="1"/>
  <c r="E9957" i="1"/>
  <c r="E9958" i="1"/>
  <c r="E11210" i="1"/>
  <c r="E9960" i="1"/>
  <c r="E9961" i="1"/>
  <c r="E11213" i="1"/>
  <c r="E9963" i="1"/>
  <c r="E9964" i="1"/>
  <c r="E2716" i="1"/>
  <c r="E9966" i="1"/>
  <c r="E9967" i="1"/>
  <c r="E2629" i="1"/>
  <c r="E9969" i="1"/>
  <c r="E9970" i="1"/>
  <c r="E1420" i="1"/>
  <c r="E9972" i="1"/>
  <c r="E9973" i="1"/>
  <c r="E10553" i="1"/>
  <c r="E9975" i="1"/>
  <c r="E9976" i="1"/>
  <c r="E10385" i="1"/>
  <c r="E9978" i="1"/>
  <c r="E9979" i="1"/>
  <c r="E5354" i="1"/>
  <c r="E9981" i="1"/>
  <c r="E9982" i="1"/>
  <c r="E1759" i="1"/>
  <c r="E9984" i="1"/>
  <c r="E9985" i="1"/>
  <c r="E1474" i="1"/>
  <c r="E9987" i="1"/>
  <c r="E9988" i="1"/>
  <c r="E11516" i="1"/>
  <c r="E9990" i="1"/>
  <c r="E9991" i="1"/>
  <c r="E11216" i="1"/>
  <c r="E9993" i="1"/>
  <c r="E9994" i="1"/>
  <c r="E10892" i="1"/>
  <c r="E9996" i="1"/>
  <c r="E9997" i="1"/>
  <c r="E10121" i="1"/>
  <c r="E9999" i="1"/>
  <c r="E10000" i="1"/>
  <c r="E2401" i="1"/>
  <c r="E10002" i="1"/>
  <c r="E10003" i="1"/>
  <c r="E1891" i="1"/>
  <c r="E10005" i="1"/>
  <c r="E10006" i="1"/>
  <c r="E1423" i="1"/>
  <c r="E10008" i="1"/>
  <c r="E10009" i="1"/>
  <c r="E2662" i="1"/>
  <c r="E10011" i="1"/>
  <c r="E10012" i="1"/>
  <c r="E1597" i="1"/>
  <c r="E10014" i="1"/>
  <c r="E10015" i="1"/>
  <c r="E10514" i="1"/>
  <c r="E10017" i="1"/>
  <c r="E10018" i="1"/>
  <c r="E11024" i="1"/>
  <c r="E10020" i="1"/>
  <c r="E10021" i="1"/>
  <c r="E2464" i="1"/>
  <c r="E10023" i="1"/>
  <c r="E10024" i="1"/>
  <c r="E11219" i="1"/>
  <c r="E10026" i="1"/>
  <c r="E10027" i="1"/>
  <c r="E10934" i="1"/>
  <c r="E10029" i="1"/>
  <c r="E10030" i="1"/>
  <c r="E5463" i="1"/>
  <c r="E10032" i="1"/>
  <c r="E10033" i="1"/>
  <c r="E2101" i="1"/>
  <c r="E10035" i="1"/>
  <c r="E10036" i="1"/>
  <c r="E1477" i="1"/>
  <c r="E10038" i="1"/>
  <c r="E10039" i="1"/>
  <c r="E11615" i="1"/>
  <c r="E10041" i="1"/>
  <c r="E10042" i="1"/>
  <c r="E11222" i="1"/>
  <c r="E10044" i="1"/>
  <c r="E10045" i="1"/>
  <c r="E10895" i="1"/>
  <c r="E10047" i="1"/>
  <c r="E10048" i="1"/>
  <c r="E10517" i="1"/>
  <c r="E10050" i="1"/>
  <c r="E10051" i="1"/>
  <c r="E10280" i="1"/>
  <c r="E10053" i="1"/>
  <c r="E10054" i="1"/>
  <c r="E4264" i="1"/>
  <c r="E10056" i="1"/>
  <c r="E10057" i="1"/>
  <c r="E2404" i="1"/>
  <c r="E10059" i="1"/>
  <c r="E10060" i="1"/>
  <c r="E1894" i="1"/>
  <c r="E10062" i="1"/>
  <c r="E10063" i="1"/>
  <c r="E11264" i="1"/>
  <c r="E10065" i="1"/>
  <c r="E10066" i="1"/>
  <c r="E2248" i="1"/>
  <c r="E10068" i="1"/>
  <c r="E10069" i="1"/>
  <c r="E1600" i="1"/>
  <c r="E10071" i="1"/>
  <c r="E10072" i="1"/>
  <c r="E11378" i="1"/>
  <c r="E10074" i="1"/>
  <c r="E10075" i="1"/>
  <c r="E10676" i="1"/>
  <c r="E10077" i="1"/>
  <c r="E10078" i="1"/>
  <c r="E4373" i="1"/>
  <c r="E10080" i="1"/>
  <c r="E10081" i="1"/>
  <c r="E2056" i="1"/>
  <c r="E10083" i="1"/>
  <c r="E10084" i="1"/>
  <c r="E10898" i="1"/>
  <c r="E10086" i="1"/>
  <c r="E10087" i="1"/>
  <c r="E10124" i="1"/>
  <c r="E10089" i="1"/>
  <c r="E10090" i="1"/>
  <c r="E5572" i="1"/>
  <c r="E10092" i="1"/>
  <c r="E10093" i="1"/>
  <c r="E10703" i="1"/>
  <c r="E10095" i="1"/>
  <c r="E10096" i="1"/>
  <c r="E2104" i="1"/>
  <c r="E10098" i="1"/>
  <c r="E10099" i="1"/>
  <c r="E10823" i="1"/>
  <c r="E10101" i="1"/>
  <c r="E10102" i="1"/>
  <c r="E1480" i="1"/>
  <c r="E10104" i="1"/>
  <c r="E10105" i="1"/>
  <c r="E1390" i="1"/>
  <c r="E10107" i="1"/>
  <c r="E10108" i="1"/>
  <c r="E10937" i="1"/>
  <c r="E10110" i="1"/>
  <c r="E10111" i="1"/>
  <c r="E1483" i="1"/>
  <c r="E10113" i="1"/>
  <c r="E10114" i="1"/>
  <c r="E10181" i="1"/>
  <c r="E10116" i="1"/>
  <c r="E10117" i="1"/>
  <c r="E2467" i="1"/>
  <c r="E10119" i="1"/>
  <c r="E10120" i="1"/>
  <c r="E5681" i="1"/>
  <c r="E10122" i="1"/>
  <c r="E10123" i="1"/>
  <c r="E11267" i="1"/>
  <c r="E10125" i="1"/>
  <c r="E10126" i="1"/>
  <c r="E10556" i="1"/>
  <c r="E10128" i="1"/>
  <c r="E10129" i="1"/>
  <c r="E1975" i="1"/>
  <c r="E10131" i="1"/>
  <c r="E10132" i="1"/>
  <c r="E1936" i="1"/>
  <c r="E10134" i="1"/>
  <c r="E10135" i="1"/>
  <c r="E11381" i="1"/>
  <c r="E10137" i="1"/>
  <c r="E10138" i="1"/>
  <c r="E10307" i="1"/>
  <c r="E10140" i="1"/>
  <c r="E10141" i="1"/>
  <c r="E2107" i="1"/>
  <c r="E10143" i="1"/>
  <c r="E10144" i="1"/>
  <c r="E1387" i="1"/>
  <c r="E10146" i="1"/>
  <c r="E10147" i="1"/>
  <c r="E9959" i="1"/>
  <c r="E10149" i="1"/>
  <c r="E10150" i="1"/>
  <c r="E1603" i="1"/>
  <c r="E10152" i="1"/>
  <c r="E10153" i="1"/>
  <c r="E2665" i="1"/>
  <c r="E10155" i="1"/>
  <c r="E10156" i="1"/>
  <c r="E2158" i="1"/>
  <c r="E10158" i="1"/>
  <c r="E10159" i="1"/>
  <c r="E11027" i="1"/>
  <c r="E10161" i="1"/>
  <c r="E10162" i="1"/>
  <c r="E10679" i="1"/>
  <c r="E10164" i="1"/>
  <c r="E10165" i="1"/>
  <c r="E11384" i="1"/>
  <c r="E10167" i="1"/>
  <c r="E10168" i="1"/>
  <c r="E9962" i="1"/>
  <c r="E10170" i="1"/>
  <c r="E10171" i="1"/>
  <c r="E11618" i="1"/>
  <c r="E10173" i="1"/>
  <c r="E10174" i="1"/>
  <c r="E2110" i="1"/>
  <c r="E10176" i="1"/>
  <c r="E10177" i="1"/>
  <c r="E10559" i="1"/>
  <c r="E10179" i="1"/>
  <c r="E10180" i="1"/>
  <c r="E11429" i="1"/>
  <c r="E10182" i="1"/>
  <c r="E10183" i="1"/>
  <c r="E1606" i="1"/>
  <c r="E10185" i="1"/>
  <c r="E10186" i="1"/>
  <c r="E11030" i="1"/>
  <c r="E10188" i="1"/>
  <c r="E10189" i="1"/>
  <c r="E2668" i="1"/>
  <c r="E10191" i="1"/>
  <c r="E10192" i="1"/>
  <c r="E11387" i="1"/>
  <c r="E10194" i="1"/>
  <c r="E10195" i="1"/>
  <c r="E1654" i="1"/>
  <c r="E10197" i="1"/>
  <c r="E10198" i="1"/>
  <c r="E10388" i="1"/>
  <c r="E10200" i="1"/>
  <c r="E10201" i="1"/>
  <c r="E2470" i="1"/>
  <c r="E10203" i="1"/>
  <c r="E10204" i="1"/>
  <c r="E1486" i="1"/>
  <c r="E10206" i="1"/>
  <c r="E10207" i="1"/>
  <c r="E11225" i="1"/>
  <c r="E10209" i="1"/>
  <c r="E10210" i="1"/>
  <c r="E11270" i="1"/>
  <c r="E10212" i="1"/>
  <c r="E10213" i="1"/>
  <c r="E2275" i="1"/>
  <c r="E10215" i="1"/>
  <c r="E10216" i="1"/>
  <c r="E10706" i="1"/>
  <c r="E10218" i="1"/>
  <c r="E10219" i="1"/>
  <c r="E5790" i="1"/>
  <c r="E10221" i="1"/>
  <c r="E10222" i="1"/>
  <c r="E2113" i="1"/>
  <c r="E10224" i="1"/>
  <c r="E10225" i="1"/>
  <c r="E11432" i="1"/>
  <c r="E10227" i="1"/>
  <c r="E10228" i="1"/>
  <c r="E10391" i="1"/>
  <c r="E10230" i="1"/>
  <c r="E10231" i="1"/>
  <c r="E10826" i="1"/>
  <c r="E10233" i="1"/>
  <c r="E10234" i="1"/>
  <c r="E1939" i="1"/>
  <c r="E10236" i="1"/>
  <c r="E10237" i="1"/>
  <c r="E5899" i="1"/>
  <c r="E10239" i="1"/>
  <c r="E10240" i="1"/>
  <c r="E11567" i="1"/>
  <c r="E10242" i="1"/>
  <c r="E10243" i="1"/>
  <c r="E11228" i="1"/>
  <c r="E10245" i="1"/>
  <c r="E10246" i="1"/>
  <c r="E9965" i="1"/>
  <c r="E10248" i="1"/>
  <c r="E10249" i="1"/>
  <c r="E2473" i="1"/>
  <c r="E10251" i="1"/>
  <c r="E10252" i="1"/>
  <c r="E1489" i="1"/>
  <c r="E10254" i="1"/>
  <c r="E10255" i="1"/>
  <c r="E10682" i="1"/>
  <c r="E10257" i="1"/>
  <c r="E10258" i="1"/>
  <c r="E1978" i="1"/>
  <c r="E10260" i="1"/>
  <c r="E10261" i="1"/>
  <c r="E1657" i="1"/>
  <c r="E10263" i="1"/>
  <c r="E10264" i="1"/>
  <c r="E10940" i="1"/>
  <c r="E10266" i="1"/>
  <c r="E10267" i="1"/>
  <c r="E9968" i="1"/>
  <c r="E10269" i="1"/>
  <c r="E10270" i="1"/>
  <c r="E2251" i="1"/>
  <c r="E10272" i="1"/>
  <c r="E10273" i="1"/>
  <c r="E11621" i="1"/>
  <c r="E10275" i="1"/>
  <c r="E10276" i="1"/>
  <c r="E10562" i="1"/>
  <c r="E10278" i="1"/>
  <c r="E10279" i="1"/>
  <c r="E2116" i="1"/>
  <c r="E10281" i="1"/>
  <c r="E10282" i="1"/>
  <c r="E2161" i="1"/>
  <c r="E10284" i="1"/>
  <c r="E10285" i="1"/>
  <c r="E6008" i="1"/>
  <c r="E10287" i="1"/>
  <c r="E10288" i="1"/>
  <c r="E11435" i="1"/>
  <c r="E10290" i="1"/>
  <c r="E10291" i="1"/>
  <c r="E2476" i="1"/>
  <c r="E10293" i="1"/>
  <c r="E10294" i="1"/>
  <c r="E10394" i="1"/>
  <c r="E10296" i="1"/>
  <c r="E10297" i="1"/>
  <c r="E11570" i="1"/>
  <c r="E10299" i="1"/>
  <c r="E10300" i="1"/>
  <c r="E1660" i="1"/>
  <c r="E10302" i="1"/>
  <c r="E10303" i="1"/>
  <c r="E10397" i="1"/>
  <c r="E10305" i="1"/>
  <c r="E10306" i="1"/>
  <c r="E2479" i="1"/>
  <c r="E10308" i="1"/>
  <c r="E10309" i="1"/>
  <c r="E2119" i="1"/>
  <c r="E10311" i="1"/>
  <c r="E10312" i="1"/>
  <c r="E11099" i="1"/>
  <c r="E10314" i="1"/>
  <c r="E10315" i="1"/>
  <c r="E10184" i="1"/>
  <c r="E10317" i="1"/>
  <c r="E10318" i="1"/>
  <c r="E2164" i="1"/>
  <c r="E10320" i="1"/>
  <c r="E10321" i="1"/>
  <c r="E10565" i="1"/>
  <c r="E10323" i="1"/>
  <c r="E10324" i="1"/>
  <c r="E1663" i="1"/>
  <c r="E10326" i="1"/>
  <c r="E10327" i="1"/>
  <c r="E2482" i="1"/>
  <c r="E10329" i="1"/>
  <c r="E10330" i="1"/>
  <c r="E10685" i="1"/>
  <c r="E10332" i="1"/>
  <c r="E10333" i="1"/>
  <c r="E1609" i="1"/>
  <c r="E10335" i="1"/>
  <c r="E10336" i="1"/>
  <c r="E11573" i="1"/>
  <c r="E10338" i="1"/>
  <c r="E10339" i="1"/>
  <c r="E10187" i="1"/>
  <c r="E10341" i="1"/>
  <c r="E10342" i="1"/>
  <c r="E11273" i="1"/>
  <c r="E10344" i="1"/>
  <c r="E10345" i="1"/>
  <c r="E1612" i="1"/>
  <c r="E10347" i="1"/>
  <c r="E10348" i="1"/>
  <c r="E10190" i="1"/>
  <c r="E10350" i="1"/>
  <c r="E10351" i="1"/>
  <c r="E11576" i="1"/>
  <c r="E10353" i="1"/>
  <c r="E10354" i="1"/>
  <c r="E9971" i="1"/>
  <c r="E10356" i="1"/>
  <c r="E10357" i="1"/>
  <c r="E11519" i="1"/>
  <c r="E10359" i="1"/>
  <c r="E10360" i="1"/>
  <c r="E2740" i="1"/>
  <c r="E10362" i="1"/>
  <c r="E10363" i="1"/>
  <c r="E10355" i="1"/>
  <c r="E10365" i="1"/>
  <c r="E10366" i="1"/>
  <c r="E11624" i="1"/>
  <c r="E10368" i="1"/>
  <c r="E10369" i="1"/>
  <c r="E2122" i="1"/>
  <c r="E10371" i="1"/>
  <c r="E10372" i="1"/>
  <c r="E1666" i="1"/>
  <c r="E10374" i="1"/>
  <c r="E10375" i="1"/>
  <c r="E2542" i="1"/>
  <c r="E10377" i="1"/>
  <c r="E10378" i="1"/>
  <c r="E10568" i="1"/>
  <c r="E10380" i="1"/>
  <c r="E10381" i="1"/>
  <c r="E9974" i="1"/>
  <c r="E10383" i="1"/>
  <c r="E10384" i="1"/>
  <c r="E1942" i="1"/>
  <c r="E10386" i="1"/>
  <c r="E10387" i="1"/>
  <c r="E11579" i="1"/>
  <c r="E10389" i="1"/>
  <c r="E10390" i="1"/>
  <c r="E1981" i="1"/>
  <c r="E10392" i="1"/>
  <c r="E10393" i="1"/>
  <c r="E10943" i="1"/>
  <c r="E10395" i="1"/>
  <c r="E10396" i="1"/>
  <c r="E10127" i="1"/>
  <c r="E10398" i="1"/>
  <c r="E10399" i="1"/>
  <c r="E294" i="1"/>
  <c r="E10401" i="1"/>
  <c r="E10402" i="1"/>
  <c r="E10946" i="1"/>
  <c r="E10404" i="1"/>
  <c r="E10405" i="1"/>
  <c r="E11231" i="1"/>
  <c r="E10407" i="1"/>
  <c r="E10408" i="1"/>
  <c r="E1519" i="1"/>
  <c r="E10410" i="1"/>
  <c r="E10411" i="1"/>
  <c r="E10193" i="1"/>
  <c r="E10413" i="1"/>
  <c r="E10414" i="1"/>
  <c r="E11390" i="1"/>
  <c r="E10416" i="1"/>
  <c r="E10417" i="1"/>
  <c r="E1615" i="1"/>
  <c r="E10419" i="1"/>
  <c r="E10420" i="1"/>
  <c r="E11033" i="1"/>
  <c r="E10422" i="1"/>
  <c r="E10423" i="1"/>
  <c r="E10310" i="1"/>
  <c r="E10425" i="1"/>
  <c r="E10426" i="1"/>
  <c r="E2743" i="1"/>
  <c r="E10428" i="1"/>
  <c r="E10429" i="1"/>
  <c r="E9977" i="1"/>
  <c r="E10431" i="1"/>
  <c r="E10432" i="1"/>
  <c r="E10901" i="1"/>
  <c r="E10434" i="1"/>
  <c r="E10435" i="1"/>
  <c r="E10709" i="1"/>
  <c r="E10437" i="1"/>
  <c r="E10438" i="1"/>
  <c r="E2125" i="1"/>
  <c r="E10440" i="1"/>
  <c r="E10441" i="1"/>
  <c r="E11627" i="1"/>
  <c r="E10443" i="1"/>
  <c r="E10444" i="1"/>
  <c r="E10772" i="1"/>
  <c r="E10446" i="1"/>
  <c r="E10447" i="1"/>
  <c r="E11522" i="1"/>
  <c r="E10449" i="1"/>
  <c r="E10450" i="1"/>
  <c r="E2746" i="1"/>
  <c r="E10452" i="1"/>
  <c r="E10453" i="1"/>
  <c r="E1762" i="1"/>
  <c r="E10455" i="1"/>
  <c r="E10456" i="1"/>
  <c r="E10400" i="1"/>
  <c r="E10458" i="1"/>
  <c r="E10459" i="1"/>
  <c r="E11438" i="1"/>
  <c r="E10461" i="1"/>
  <c r="E10462" i="1"/>
  <c r="E1393" i="1"/>
  <c r="E10464" i="1"/>
  <c r="E10465" i="1"/>
  <c r="E11234" i="1"/>
  <c r="E10467" i="1"/>
  <c r="E10468" i="1"/>
  <c r="E10196" i="1"/>
  <c r="E10470" i="1"/>
  <c r="E10471" i="1"/>
  <c r="E10949" i="1"/>
  <c r="E10473" i="1"/>
  <c r="E10474" i="1"/>
  <c r="E2485" i="1"/>
  <c r="E10476" i="1"/>
  <c r="E10477" i="1"/>
  <c r="E1492" i="1"/>
  <c r="E10479" i="1"/>
  <c r="E10480" i="1"/>
  <c r="E1945" i="1"/>
  <c r="E10482" i="1"/>
  <c r="E10483" i="1"/>
  <c r="E10952" i="1"/>
  <c r="E10485" i="1"/>
  <c r="E10486" i="1"/>
  <c r="E9980" i="1"/>
  <c r="E10488" i="1"/>
  <c r="E10489" i="1"/>
  <c r="E11582" i="1"/>
  <c r="E10491" i="1"/>
  <c r="E10492" i="1"/>
  <c r="E10571" i="1"/>
  <c r="E10494" i="1"/>
  <c r="E10495" i="1"/>
  <c r="E2128" i="1"/>
  <c r="E10497" i="1"/>
  <c r="E10498" i="1"/>
  <c r="E11630" i="1"/>
  <c r="E10500" i="1"/>
  <c r="E10501" i="1"/>
  <c r="E10712" i="1"/>
  <c r="E10503" i="1"/>
  <c r="E10504" i="1"/>
  <c r="E2545" i="1"/>
  <c r="E10506" i="1"/>
  <c r="E10507" i="1"/>
  <c r="E9983" i="1"/>
  <c r="E10509" i="1"/>
  <c r="E10510" i="1"/>
  <c r="E10904" i="1"/>
  <c r="E10512" i="1"/>
  <c r="E10513" i="1"/>
  <c r="E10199" i="1"/>
  <c r="E10515" i="1"/>
  <c r="E10516" i="1"/>
  <c r="E1618" i="1"/>
  <c r="E10518" i="1"/>
  <c r="E10519" i="1"/>
  <c r="E11237" i="1"/>
  <c r="E10521" i="1"/>
  <c r="E10522" i="1"/>
  <c r="E2671" i="1"/>
  <c r="E10524" i="1"/>
  <c r="E10525" i="1"/>
  <c r="E11102" i="1"/>
  <c r="E10527" i="1"/>
  <c r="E10528" i="1"/>
  <c r="E2131" i="1"/>
  <c r="E10530" i="1"/>
  <c r="E10531" i="1"/>
  <c r="E1783" i="1"/>
  <c r="E10533" i="1"/>
  <c r="E10534" i="1"/>
  <c r="E10202" i="1"/>
  <c r="E10536" i="1"/>
  <c r="E10537" i="1"/>
  <c r="E1495" i="1"/>
  <c r="E10539" i="1"/>
  <c r="E10540" i="1"/>
  <c r="E10520" i="1"/>
  <c r="E10542" i="1"/>
  <c r="E10543" i="1"/>
  <c r="E11240" i="1"/>
  <c r="E10545" i="1"/>
  <c r="E10546" i="1"/>
  <c r="E1396" i="1"/>
  <c r="E10548" i="1"/>
  <c r="E10549" i="1"/>
  <c r="E6117" i="1"/>
  <c r="E10551" i="1"/>
  <c r="E10552" i="1"/>
  <c r="E2488" i="1"/>
  <c r="E10554" i="1"/>
  <c r="E10555" i="1"/>
  <c r="E11243" i="1"/>
  <c r="E10557" i="1"/>
  <c r="E10558" i="1"/>
  <c r="E2749" i="1"/>
  <c r="E10560" i="1"/>
  <c r="E10561" i="1"/>
  <c r="E1621" i="1"/>
  <c r="E10563" i="1"/>
  <c r="E10564" i="1"/>
  <c r="E10688" i="1"/>
  <c r="E10566" i="1"/>
  <c r="E10567" i="1"/>
  <c r="E11393" i="1"/>
  <c r="E10569" i="1"/>
  <c r="E10570" i="1"/>
  <c r="E10313" i="1"/>
  <c r="E10572" i="1"/>
  <c r="E10573" i="1"/>
  <c r="E2167" i="1"/>
  <c r="E10575" i="1"/>
  <c r="E10576" i="1"/>
  <c r="E10955" i="1"/>
  <c r="E10578" i="1"/>
  <c r="E10579" i="1"/>
  <c r="E1498" i="1"/>
  <c r="E10581" i="1"/>
  <c r="E10582" i="1"/>
  <c r="E10829" i="1"/>
  <c r="E10584" i="1"/>
  <c r="E10585" i="1"/>
  <c r="E6226" i="1"/>
  <c r="E10587" i="1"/>
  <c r="E10588" i="1"/>
  <c r="E2407" i="1"/>
  <c r="E10590" i="1"/>
  <c r="E10591" i="1"/>
  <c r="E10523" i="1"/>
  <c r="E10593" i="1"/>
  <c r="E10594" i="1"/>
  <c r="E4482" i="1"/>
  <c r="E10596" i="1"/>
  <c r="E10597" i="1"/>
  <c r="E10283" i="1"/>
  <c r="E10599" i="1"/>
  <c r="E10600" i="1"/>
  <c r="E10130" i="1"/>
  <c r="E10602" i="1"/>
  <c r="E10603" i="1"/>
  <c r="E11036" i="1"/>
  <c r="E10605" i="1"/>
  <c r="E10606" i="1"/>
  <c r="E10055" i="1"/>
  <c r="E10608" i="1"/>
  <c r="E10609" i="1"/>
  <c r="E2278" i="1"/>
  <c r="E10611" i="1"/>
  <c r="E10612" i="1"/>
  <c r="E1669" i="1"/>
  <c r="E10614" i="1"/>
  <c r="E10615" i="1"/>
  <c r="E2548" i="1"/>
  <c r="E10617" i="1"/>
  <c r="E10618" i="1"/>
  <c r="E2134" i="1"/>
  <c r="E10620" i="1"/>
  <c r="E10621" i="1"/>
  <c r="E11441" i="1"/>
  <c r="E10623" i="1"/>
  <c r="E10624" i="1"/>
  <c r="E12105" i="1"/>
  <c r="E10626" i="1"/>
  <c r="E10627" i="1"/>
  <c r="E10907" i="1"/>
  <c r="E10629" i="1"/>
  <c r="E10630" i="1"/>
  <c r="E9986" i="1"/>
  <c r="E10632" i="1"/>
  <c r="E10633" i="1"/>
  <c r="E10715" i="1"/>
  <c r="E10635" i="1"/>
  <c r="E10636" i="1"/>
  <c r="E10205" i="1"/>
  <c r="E10638" i="1"/>
  <c r="E10639" i="1"/>
  <c r="E2281" i="1"/>
  <c r="E10641" i="1"/>
  <c r="E10642" i="1"/>
  <c r="E11444" i="1"/>
  <c r="E10644" i="1"/>
  <c r="E10645" i="1"/>
  <c r="E10718" i="1"/>
  <c r="E10647" i="1"/>
  <c r="E10648" i="1"/>
  <c r="E6335" i="1"/>
  <c r="E10650" i="1"/>
  <c r="E10651" i="1"/>
  <c r="E2674" i="1"/>
  <c r="E10653" i="1"/>
  <c r="E10654" i="1"/>
  <c r="E11447" i="1"/>
  <c r="E10656" i="1"/>
  <c r="E10657" i="1"/>
  <c r="E11039" i="1"/>
  <c r="E10659" i="1"/>
  <c r="E10660" i="1"/>
  <c r="E297" i="1"/>
  <c r="E10662" i="1"/>
  <c r="E10663" i="1"/>
  <c r="E2254" i="1"/>
  <c r="E10665" i="1"/>
  <c r="E10666" i="1"/>
  <c r="E2551" i="1"/>
  <c r="E10668" i="1"/>
  <c r="E10669" i="1"/>
  <c r="E10958" i="1"/>
  <c r="E10671" i="1"/>
  <c r="E10672" i="1"/>
  <c r="E2677" i="1"/>
  <c r="E10674" i="1"/>
  <c r="E10675" i="1"/>
  <c r="E1948" i="1"/>
  <c r="E10677" i="1"/>
  <c r="E10678" i="1"/>
  <c r="E2257" i="1"/>
  <c r="E10680" i="1"/>
  <c r="E10681" i="1"/>
  <c r="E1501" i="1"/>
  <c r="E10683" i="1"/>
  <c r="E10684" i="1"/>
  <c r="E10961" i="1"/>
  <c r="E10686" i="1"/>
  <c r="E10687" i="1"/>
  <c r="E11450" i="1"/>
  <c r="E10689" i="1"/>
  <c r="E10690" i="1"/>
  <c r="E2680" i="1"/>
  <c r="E10692" i="1"/>
  <c r="E10693" i="1"/>
  <c r="E2683" i="1"/>
  <c r="E10695" i="1"/>
  <c r="E10696" i="1"/>
  <c r="E10574" i="1"/>
  <c r="E10698" i="1"/>
  <c r="E10699" i="1"/>
  <c r="E10964" i="1"/>
  <c r="E10701" i="1"/>
  <c r="E10702" i="1"/>
  <c r="E2170" i="1"/>
  <c r="E10704" i="1"/>
  <c r="E10705" i="1"/>
  <c r="E2554" i="1"/>
  <c r="E10707" i="1"/>
  <c r="E10708" i="1"/>
  <c r="E11489" i="1"/>
  <c r="E10710" i="1"/>
  <c r="E10711" i="1"/>
  <c r="E10721" i="1"/>
  <c r="E10713" i="1"/>
  <c r="E10714" i="1"/>
  <c r="E10208" i="1"/>
  <c r="E10716" i="1"/>
  <c r="E10717" i="1"/>
  <c r="E2752" i="1"/>
  <c r="E10719" i="1"/>
  <c r="E10720" i="1"/>
  <c r="E1522" i="1"/>
  <c r="E10722" i="1"/>
  <c r="E10723" i="1"/>
  <c r="E1765" i="1"/>
  <c r="E10725" i="1"/>
  <c r="E10726" i="1"/>
  <c r="E10403" i="1"/>
  <c r="E10728" i="1"/>
  <c r="E10729" i="1"/>
  <c r="E11105" i="1"/>
  <c r="E10731" i="1"/>
  <c r="E10732" i="1"/>
  <c r="E1525" i="1"/>
  <c r="E10734" i="1"/>
  <c r="E10735" i="1"/>
  <c r="E10778" i="1"/>
  <c r="E10737" i="1"/>
  <c r="E10738" i="1"/>
  <c r="E2491" i="1"/>
  <c r="E10740" i="1"/>
  <c r="E10741" i="1"/>
  <c r="E2284" i="1"/>
  <c r="E10743" i="1"/>
  <c r="E10744" i="1"/>
  <c r="E9989" i="1"/>
  <c r="E10746" i="1"/>
  <c r="E10747" i="1"/>
  <c r="E1768" i="1"/>
  <c r="E10749" i="1"/>
  <c r="E10750" i="1"/>
  <c r="E11276" i="1"/>
  <c r="E10752" i="1"/>
  <c r="E10753" i="1"/>
  <c r="E10406" i="1"/>
  <c r="E10755" i="1"/>
  <c r="E10756" i="1"/>
  <c r="E2287" i="1"/>
  <c r="E10758" i="1"/>
  <c r="E10759" i="1"/>
  <c r="E10577" i="1"/>
  <c r="E10761" i="1"/>
  <c r="E10762" i="1"/>
  <c r="E1786" i="1"/>
  <c r="E10764" i="1"/>
  <c r="E10765" i="1"/>
  <c r="E10616" i="1"/>
  <c r="E10767" i="1"/>
  <c r="E10768" i="1"/>
  <c r="E10019" i="1"/>
  <c r="E10770" i="1"/>
  <c r="E10771" i="1"/>
  <c r="E10748" i="1"/>
  <c r="E10773" i="1"/>
  <c r="E10774" i="1"/>
  <c r="E2173" i="1"/>
  <c r="E10776" i="1"/>
  <c r="E10777" i="1"/>
  <c r="E2557" i="1"/>
  <c r="E10779" i="1"/>
  <c r="E10780" i="1"/>
  <c r="E300" i="1"/>
  <c r="E10782" i="1"/>
  <c r="E10783" i="1"/>
  <c r="E10058" i="1"/>
  <c r="E10785" i="1"/>
  <c r="E10786" i="1"/>
  <c r="E1672" i="1"/>
  <c r="E10788" i="1"/>
  <c r="E10789" i="1"/>
  <c r="E10436" i="1"/>
  <c r="E10791" i="1"/>
  <c r="E10792" i="1"/>
  <c r="E2782" i="1"/>
  <c r="E10794" i="1"/>
  <c r="E10795" i="1"/>
  <c r="E11042" i="1"/>
  <c r="E10797" i="1"/>
  <c r="E10798" i="1"/>
  <c r="E11396" i="1"/>
  <c r="E10800" i="1"/>
  <c r="E10801" i="1"/>
  <c r="E10409" i="1"/>
  <c r="E10803" i="1"/>
  <c r="E10804" i="1"/>
  <c r="E1624" i="1"/>
  <c r="E10806" i="1"/>
  <c r="E10807" i="1"/>
  <c r="E2686" i="1"/>
  <c r="E10809" i="1"/>
  <c r="E10810" i="1"/>
  <c r="E10235" i="1"/>
  <c r="E10812" i="1"/>
  <c r="E10813" i="1"/>
  <c r="E1675" i="1"/>
  <c r="E10815" i="1"/>
  <c r="E10816" i="1"/>
  <c r="E1951" i="1"/>
  <c r="E10818" i="1"/>
  <c r="E10819" i="1"/>
  <c r="E2755" i="1"/>
  <c r="E10821" i="1"/>
  <c r="E10822" i="1"/>
  <c r="E11108" i="1"/>
  <c r="E10824" i="1"/>
  <c r="E10825" i="1"/>
  <c r="E10316" i="1"/>
  <c r="E10827" i="1"/>
  <c r="E10828" i="1"/>
  <c r="E10784" i="1"/>
  <c r="E10830" i="1"/>
  <c r="E10831" i="1"/>
  <c r="E1954" i="1"/>
  <c r="E10833" i="1"/>
  <c r="E10834" i="1"/>
  <c r="E11111" i="1"/>
  <c r="E10836" i="1"/>
  <c r="E10837" i="1"/>
  <c r="E10061" i="1"/>
  <c r="E10839" i="1"/>
  <c r="E10840" i="1"/>
  <c r="E1678" i="1"/>
  <c r="E10842" i="1"/>
  <c r="E10843" i="1"/>
  <c r="E10967" i="1"/>
  <c r="E10845" i="1"/>
  <c r="E10846" i="1"/>
  <c r="E1528" i="1"/>
  <c r="E10848" i="1"/>
  <c r="E10849" i="1"/>
  <c r="E1504" i="1"/>
  <c r="E10851" i="1"/>
  <c r="E10852" i="1"/>
  <c r="E2494" i="1"/>
  <c r="E10854" i="1"/>
  <c r="E10855" i="1"/>
  <c r="E10211" i="1"/>
  <c r="E10857" i="1"/>
  <c r="E10858" i="1"/>
  <c r="E11114" i="1"/>
  <c r="E10860" i="1"/>
  <c r="E10861" i="1"/>
  <c r="E2758" i="1"/>
  <c r="E10863" i="1"/>
  <c r="E10864" i="1"/>
  <c r="E1771" i="1"/>
  <c r="E10866" i="1"/>
  <c r="E10867" i="1"/>
  <c r="E1789" i="1"/>
  <c r="E10869" i="1"/>
  <c r="E10870" i="1"/>
  <c r="E1792" i="1"/>
  <c r="E10872" i="1"/>
  <c r="E10873" i="1"/>
  <c r="E10412" i="1"/>
  <c r="E10875" i="1"/>
  <c r="E10876" i="1"/>
  <c r="E2761" i="1"/>
  <c r="E10878" i="1"/>
  <c r="E10879" i="1"/>
  <c r="E1774" i="1"/>
  <c r="E10881" i="1"/>
  <c r="E10882" i="1"/>
  <c r="E11117" i="1"/>
  <c r="E10884" i="1"/>
  <c r="E10885" i="1"/>
  <c r="E10214" i="1"/>
  <c r="E10887" i="1"/>
  <c r="E10888" i="1"/>
  <c r="E10970" i="1"/>
  <c r="E10890" i="1"/>
  <c r="E10891" i="1"/>
  <c r="E2497" i="1"/>
  <c r="E10893" i="1"/>
  <c r="E10894" i="1"/>
  <c r="E1507" i="1"/>
  <c r="E10896" i="1"/>
  <c r="E10897" i="1"/>
  <c r="E1531" i="1"/>
  <c r="E10899" i="1"/>
  <c r="E10900" i="1"/>
  <c r="E1957" i="1"/>
  <c r="E10902" i="1"/>
  <c r="E10903" i="1"/>
  <c r="E10415" i="1"/>
  <c r="E10905" i="1"/>
  <c r="E10906" i="1"/>
  <c r="E11120" i="1"/>
  <c r="E10908" i="1"/>
  <c r="E10909" i="1"/>
  <c r="E1795" i="1"/>
  <c r="E10911" i="1"/>
  <c r="E10912" i="1"/>
  <c r="E11279" i="1"/>
  <c r="E10914" i="1"/>
  <c r="E10915" i="1"/>
  <c r="E10418" i="1"/>
  <c r="E10917" i="1"/>
  <c r="E10918" i="1"/>
  <c r="E1984" i="1"/>
  <c r="E10920" i="1"/>
  <c r="E10921" i="1"/>
  <c r="E6444" i="1"/>
  <c r="E10923" i="1"/>
  <c r="E10924" i="1"/>
  <c r="E10580" i="1"/>
  <c r="E10926" i="1"/>
  <c r="E10927" i="1"/>
  <c r="E2137" i="1"/>
  <c r="E10929" i="1"/>
  <c r="E10930" i="1"/>
  <c r="E9992" i="1"/>
  <c r="E10932" i="1"/>
  <c r="E10933" i="1"/>
  <c r="E2176" i="1"/>
  <c r="E10935" i="1"/>
  <c r="E10936" i="1"/>
  <c r="E9995" i="1"/>
  <c r="E10938" i="1"/>
  <c r="E10939" i="1"/>
  <c r="E11453" i="1"/>
  <c r="E10941" i="1"/>
  <c r="E10942" i="1"/>
  <c r="E2179" i="1"/>
  <c r="E10944" i="1"/>
  <c r="E10945" i="1"/>
  <c r="E10583" i="1"/>
  <c r="E10947" i="1"/>
  <c r="E10948" i="1"/>
  <c r="E10421" i="1"/>
  <c r="E10950" i="1"/>
  <c r="E10951" i="1"/>
  <c r="E11123" i="1"/>
  <c r="E10953" i="1"/>
  <c r="E10954" i="1"/>
  <c r="E1798" i="1"/>
  <c r="E10956" i="1"/>
  <c r="E10957" i="1"/>
  <c r="E10424" i="1"/>
  <c r="E10959" i="1"/>
  <c r="E10960" i="1"/>
  <c r="E1681" i="1"/>
  <c r="E10962" i="1"/>
  <c r="E10963" i="1"/>
  <c r="E11045" i="1"/>
  <c r="E10965" i="1"/>
  <c r="E10966" i="1"/>
  <c r="E1684" i="1"/>
  <c r="E10968" i="1"/>
  <c r="E10969" i="1"/>
  <c r="E10427" i="1"/>
  <c r="E10971" i="1"/>
  <c r="E10972" i="1"/>
  <c r="E2689" i="1"/>
  <c r="E10974" i="1"/>
  <c r="E10975" i="1"/>
  <c r="E11048" i="1"/>
  <c r="E10977" i="1"/>
  <c r="E10978" i="1"/>
  <c r="E10430" i="1"/>
  <c r="E10980" i="1"/>
  <c r="E10981" i="1"/>
  <c r="E2692" i="1"/>
  <c r="E10983" i="1"/>
  <c r="E10984" i="1"/>
  <c r="E2695" i="1"/>
  <c r="E10986" i="1"/>
  <c r="E10987" i="1"/>
  <c r="E11051" i="1"/>
  <c r="E10989" i="1"/>
  <c r="E10990" i="1"/>
  <c r="E11054" i="1"/>
  <c r="E10992" i="1"/>
  <c r="E10993" i="1"/>
  <c r="E2182" i="1"/>
  <c r="E10995" i="1"/>
  <c r="E10996" i="1"/>
  <c r="E6553" i="1"/>
  <c r="E10998" i="1"/>
  <c r="E10999" i="1"/>
  <c r="E10217" i="1"/>
  <c r="E11001" i="1"/>
  <c r="E11002" i="1"/>
  <c r="E2560" i="1"/>
  <c r="E11004" i="1"/>
  <c r="E11005" i="1"/>
  <c r="E1534" i="1"/>
  <c r="E11007" i="1"/>
  <c r="E11008" i="1"/>
  <c r="E10973" i="1"/>
  <c r="E11010" i="1"/>
  <c r="E11011" i="1"/>
  <c r="E10724" i="1"/>
  <c r="E11013" i="1"/>
  <c r="E11014" i="1"/>
  <c r="E9998" i="1"/>
  <c r="E11016" i="1"/>
  <c r="E11017" i="1"/>
  <c r="E2185" i="1"/>
  <c r="E11019" i="1"/>
  <c r="E11020" i="1"/>
  <c r="E11456" i="1"/>
  <c r="E11022" i="1"/>
  <c r="E11023" i="1"/>
  <c r="E10586" i="1"/>
  <c r="E11025" i="1"/>
  <c r="E11026" i="1"/>
  <c r="E6662" i="1"/>
  <c r="E11028" i="1"/>
  <c r="E11029" i="1"/>
  <c r="E11282" i="1"/>
  <c r="E11031" i="1"/>
  <c r="E11032" i="1"/>
  <c r="E1801" i="1"/>
  <c r="E11034" i="1"/>
  <c r="E11035" i="1"/>
  <c r="E10064" i="1"/>
  <c r="E11037" i="1"/>
  <c r="E11038" i="1"/>
  <c r="E10589" i="1"/>
  <c r="E11040" i="1"/>
  <c r="E11041" i="1"/>
  <c r="E11285" i="1"/>
  <c r="E11043" i="1"/>
  <c r="E11044" i="1"/>
  <c r="E2188" i="1"/>
  <c r="E11046" i="1"/>
  <c r="E11047" i="1"/>
  <c r="E10319" i="1"/>
  <c r="E11049" i="1"/>
  <c r="E11050" i="1"/>
  <c r="E1687" i="1"/>
  <c r="E11052" i="1"/>
  <c r="E11053" i="1"/>
  <c r="E11057" i="1"/>
  <c r="E11055" i="1"/>
  <c r="E11056" i="1"/>
  <c r="E2764" i="1"/>
  <c r="E11058" i="1"/>
  <c r="E11059" i="1"/>
  <c r="E1537" i="1"/>
  <c r="E11061" i="1"/>
  <c r="E11062" i="1"/>
  <c r="E10220" i="1"/>
  <c r="E11064" i="1"/>
  <c r="E11065" i="1"/>
  <c r="E2500" i="1"/>
  <c r="E11067" i="1"/>
  <c r="E11068" i="1"/>
  <c r="E2563" i="1"/>
  <c r="E11070" i="1"/>
  <c r="E11071" i="1"/>
  <c r="E10976" i="1"/>
  <c r="E11073" i="1"/>
  <c r="E11074" i="1"/>
  <c r="E1690" i="1"/>
  <c r="E11076" i="1"/>
  <c r="E11077" i="1"/>
  <c r="E2140" i="1"/>
  <c r="E11079" i="1"/>
  <c r="E11080" i="1"/>
  <c r="E11060" i="1"/>
  <c r="E11082" i="1"/>
  <c r="E11083" i="1"/>
  <c r="E10223" i="1"/>
  <c r="E11085" i="1"/>
  <c r="E11086" i="1"/>
  <c r="E2566" i="1"/>
  <c r="E11088" i="1"/>
  <c r="E11089" i="1"/>
  <c r="E11126" i="1"/>
  <c r="E11091" i="1"/>
  <c r="E11092" i="1"/>
  <c r="E1804" i="1"/>
  <c r="E11094" i="1"/>
  <c r="E11095" i="1"/>
  <c r="E1777" i="1"/>
  <c r="E11097" i="1"/>
  <c r="E11098" i="1"/>
  <c r="E11063" i="1"/>
  <c r="E11100" i="1"/>
  <c r="E11101" i="1"/>
  <c r="E2785" i="1"/>
  <c r="E11103" i="1"/>
  <c r="E11104" i="1"/>
  <c r="E11399" i="1"/>
  <c r="E11106" i="1"/>
  <c r="E11107" i="1"/>
  <c r="E1540" i="1"/>
  <c r="E11109" i="1"/>
  <c r="E11110" i="1"/>
  <c r="E1693" i="1"/>
  <c r="E11112" i="1"/>
  <c r="E11113" i="1"/>
  <c r="E10322" i="1"/>
  <c r="E11115" i="1"/>
  <c r="E11116" i="1"/>
  <c r="E1627" i="1"/>
  <c r="E11118" i="1"/>
  <c r="E11119" i="1"/>
  <c r="E2767" i="1"/>
  <c r="E11121" i="1"/>
  <c r="E11122" i="1"/>
  <c r="E11066" i="1"/>
  <c r="E11124" i="1"/>
  <c r="E11125" i="1"/>
  <c r="E10001" i="1"/>
  <c r="E11127" i="1"/>
  <c r="E11128" i="1"/>
  <c r="E1807" i="1"/>
  <c r="E11130" i="1"/>
  <c r="E11131" i="1"/>
  <c r="E10592" i="1"/>
  <c r="E11133" i="1"/>
  <c r="E11134" i="1"/>
  <c r="E1960" i="1"/>
  <c r="E11136" i="1"/>
  <c r="E11137" i="1"/>
  <c r="E10004" i="1"/>
  <c r="E11139" i="1"/>
  <c r="E11140" i="1"/>
  <c r="E1987" i="1"/>
  <c r="E11142" i="1"/>
  <c r="E11143" i="1"/>
  <c r="E2143" i="1"/>
  <c r="E11145" i="1"/>
  <c r="E11146" i="1"/>
  <c r="E11585" i="1"/>
  <c r="E11148" i="1"/>
  <c r="E11149" i="1"/>
  <c r="E10595" i="1"/>
  <c r="E11151" i="1"/>
  <c r="E11152" i="1"/>
  <c r="E1543" i="1"/>
  <c r="E11154" i="1"/>
  <c r="E11155" i="1"/>
  <c r="E6771" i="1"/>
  <c r="E11157" i="1"/>
  <c r="E11158" i="1"/>
  <c r="E11129" i="1"/>
  <c r="E11160" i="1"/>
  <c r="E11161" i="1"/>
  <c r="E2191" i="1"/>
  <c r="E11163" i="1"/>
  <c r="E11164" i="1"/>
  <c r="E2503" i="1"/>
  <c r="E11166" i="1"/>
  <c r="E11167" i="1"/>
  <c r="E11246" i="1"/>
  <c r="E11169" i="1"/>
  <c r="E11170" i="1"/>
  <c r="E10007" i="1"/>
  <c r="E11172" i="1"/>
  <c r="E11173" i="1"/>
  <c r="E2569" i="1"/>
  <c r="E11175" i="1"/>
  <c r="E11176" i="1"/>
  <c r="E2146" i="1"/>
  <c r="E11178" i="1"/>
  <c r="E11179" i="1"/>
  <c r="E11069" i="1"/>
  <c r="E11181" i="1"/>
  <c r="E11182" i="1"/>
  <c r="E10727" i="1"/>
  <c r="E11184" i="1"/>
  <c r="E11185" i="1"/>
  <c r="E11459" i="1"/>
  <c r="E11187" i="1"/>
  <c r="E11188" i="1"/>
  <c r="E2194" i="1"/>
  <c r="E11190" i="1"/>
  <c r="E11191" i="1"/>
  <c r="E10010" i="1"/>
  <c r="E11193" i="1"/>
  <c r="E11194" i="1"/>
  <c r="E1630" i="1"/>
  <c r="E11196" i="1"/>
  <c r="E11197" i="1"/>
  <c r="E11072" i="1"/>
  <c r="E11199" i="1"/>
  <c r="E11200" i="1"/>
  <c r="E10979" i="1"/>
  <c r="E11202" i="1"/>
  <c r="E11203" i="1"/>
  <c r="E2197" i="1"/>
  <c r="E11205" i="1"/>
  <c r="E11206" i="1"/>
  <c r="E2770" i="1"/>
  <c r="E11208" i="1"/>
  <c r="E11209" i="1"/>
  <c r="E10226" i="1"/>
  <c r="E11211" i="1"/>
  <c r="E11212" i="1"/>
  <c r="E2200" i="1"/>
  <c r="E11214" i="1"/>
  <c r="E11215" i="1"/>
  <c r="E6880" i="1"/>
  <c r="E11217" i="1"/>
  <c r="E11218" i="1"/>
  <c r="E2203" i="1"/>
  <c r="E11220" i="1"/>
  <c r="E11221" i="1"/>
  <c r="E11075" i="1"/>
  <c r="E11223" i="1"/>
  <c r="E11224" i="1"/>
  <c r="E10013" i="1"/>
  <c r="E11226" i="1"/>
  <c r="E11227" i="1"/>
  <c r="E2206" i="1"/>
  <c r="E11229" i="1"/>
  <c r="E11230" i="1"/>
  <c r="E11462" i="1"/>
  <c r="E11232" i="1"/>
  <c r="E11233" i="1"/>
  <c r="E10730" i="1"/>
  <c r="E11235" i="1"/>
  <c r="E11236" i="1"/>
  <c r="E1963" i="1"/>
  <c r="E11238" i="1"/>
  <c r="E11239" i="1"/>
  <c r="E10325" i="1"/>
  <c r="E11241" i="1"/>
  <c r="E11242" i="1"/>
  <c r="E1990" i="1"/>
  <c r="E11244" i="1"/>
  <c r="E11245" i="1"/>
  <c r="E11132" i="1"/>
  <c r="E11247" i="1"/>
  <c r="E11248" i="1"/>
  <c r="E2773" i="1"/>
  <c r="E11250" i="1"/>
  <c r="E11251" i="1"/>
  <c r="E1546" i="1"/>
  <c r="E11253" i="1"/>
  <c r="E11254" i="1"/>
  <c r="E2506" i="1"/>
  <c r="E11256" i="1"/>
  <c r="E11257" i="1"/>
  <c r="E10598" i="1"/>
  <c r="E11259" i="1"/>
  <c r="E11260" i="1"/>
  <c r="E2290" i="1"/>
  <c r="E11262" i="1"/>
  <c r="E11263" i="1"/>
  <c r="E11288" i="1"/>
  <c r="E11265" i="1"/>
  <c r="E11266" i="1"/>
  <c r="E10733" i="1"/>
  <c r="E11268" i="1"/>
  <c r="E11269" i="1"/>
  <c r="E11291" i="1"/>
  <c r="E11271" i="1"/>
  <c r="E11272" i="1"/>
  <c r="E2698" i="1"/>
  <c r="E11274" i="1"/>
  <c r="E11275" i="1"/>
  <c r="E10601" i="1"/>
  <c r="E11277" i="1"/>
  <c r="E11278" i="1"/>
  <c r="E2293" i="1"/>
  <c r="E11280" i="1"/>
  <c r="E11281" i="1"/>
  <c r="E11465" i="1"/>
  <c r="E11283" i="1"/>
  <c r="E11284" i="1"/>
  <c r="E11294" i="1"/>
  <c r="E11286" i="1"/>
  <c r="E11287" i="1"/>
  <c r="E10016" i="1"/>
  <c r="E11289" i="1"/>
  <c r="E11290" i="1"/>
  <c r="E2296" i="1"/>
  <c r="E11292" i="1"/>
  <c r="E11293" i="1"/>
  <c r="E11135" i="1"/>
  <c r="E11295" i="1"/>
  <c r="E11296" i="1"/>
  <c r="E2509" i="1"/>
  <c r="E11298" i="1"/>
  <c r="E11299" i="1"/>
  <c r="E11588" i="1"/>
  <c r="E11301" i="1"/>
  <c r="E11302" i="1"/>
  <c r="E11468" i="1"/>
  <c r="E11304" i="1"/>
  <c r="E11305" i="1"/>
  <c r="E10736" i="1"/>
  <c r="E11307" i="1"/>
  <c r="E11308" i="1"/>
  <c r="E11249" i="1"/>
  <c r="E11310" i="1"/>
  <c r="E11311" i="1"/>
  <c r="E10358" i="1"/>
  <c r="E11313" i="1"/>
  <c r="E11314" i="1"/>
  <c r="E10751" i="1"/>
  <c r="E11316" i="1"/>
  <c r="E11317" i="1"/>
  <c r="E2299" i="1"/>
  <c r="E11319" i="1"/>
  <c r="E11320" i="1"/>
  <c r="E2572" i="1"/>
  <c r="E11322" i="1"/>
  <c r="E11323" i="1"/>
  <c r="E1696" i="1"/>
  <c r="E11325" i="1"/>
  <c r="E11326" i="1"/>
  <c r="E10739" i="1"/>
  <c r="E11328" i="1"/>
  <c r="E11329" i="1"/>
  <c r="E11297" i="1"/>
  <c r="E11331" i="1"/>
  <c r="E11332" i="1"/>
  <c r="E10238" i="1"/>
  <c r="E11334" i="1"/>
  <c r="E11335" i="1"/>
  <c r="E2575" i="1"/>
  <c r="E11337" i="1"/>
  <c r="E11338" i="1"/>
  <c r="E10067" i="1"/>
  <c r="E11340" i="1"/>
  <c r="E11341" i="1"/>
  <c r="E10982" i="1"/>
  <c r="E11343" i="1"/>
  <c r="E11344" i="1"/>
  <c r="E10070" i="1"/>
  <c r="E11346" i="1"/>
  <c r="E11347" i="1"/>
  <c r="E10742" i="1"/>
  <c r="E11349" i="1"/>
  <c r="E11350" i="1"/>
  <c r="E11471" i="1"/>
  <c r="E11352" i="1"/>
  <c r="E11353" i="1"/>
  <c r="E10241" i="1"/>
  <c r="E11355" i="1"/>
  <c r="E11356" i="1"/>
  <c r="E10328" i="1"/>
  <c r="E11358" i="1"/>
  <c r="E11359" i="1"/>
  <c r="E10985" i="1"/>
  <c r="E11361" i="1"/>
  <c r="E11362" i="1"/>
  <c r="E1699" i="1"/>
  <c r="E11364" i="1"/>
  <c r="E11365" i="1"/>
  <c r="E2578" i="1"/>
  <c r="E11367" i="1"/>
  <c r="E11368" i="1"/>
  <c r="E10331" i="1"/>
  <c r="E11370" i="1"/>
  <c r="E11371" i="1"/>
  <c r="E1702" i="1"/>
  <c r="E11373" i="1"/>
  <c r="E11374" i="1"/>
  <c r="E10988" i="1"/>
  <c r="E11376" i="1"/>
  <c r="E11377" i="1"/>
  <c r="E2512" i="1"/>
  <c r="E11379" i="1"/>
  <c r="E11380" i="1"/>
  <c r="E11078" i="1"/>
  <c r="E11382" i="1"/>
  <c r="E11383" i="1"/>
  <c r="E10604" i="1"/>
  <c r="E11385" i="1"/>
  <c r="E11386" i="1"/>
  <c r="E11474" i="1"/>
  <c r="E11388" i="1"/>
  <c r="E11389" i="1"/>
  <c r="E10991" i="1"/>
  <c r="E11391" i="1"/>
  <c r="E11392" i="1"/>
  <c r="E1810" i="1"/>
  <c r="E11394" i="1"/>
  <c r="E11395" i="1"/>
  <c r="E6989" i="1"/>
  <c r="E11397" i="1"/>
  <c r="E11398" i="1"/>
  <c r="E1993" i="1"/>
  <c r="E11400" i="1"/>
  <c r="E11401" i="1"/>
  <c r="E10607" i="1"/>
  <c r="E11403" i="1"/>
  <c r="E11404" i="1"/>
  <c r="E11081" i="1"/>
  <c r="E11406" i="1"/>
  <c r="E11407" i="1"/>
  <c r="E2515" i="1"/>
  <c r="E11409" i="1"/>
  <c r="E11410" i="1"/>
  <c r="E10334" i="1"/>
  <c r="E11412" i="1"/>
  <c r="E11413" i="1"/>
  <c r="E1705" i="1"/>
  <c r="E11415" i="1"/>
  <c r="E11416" i="1"/>
  <c r="E1996" i="1"/>
  <c r="E11418" i="1"/>
  <c r="E11419" i="1"/>
  <c r="E11300" i="1"/>
  <c r="E11421" i="1"/>
  <c r="E11422" i="1"/>
  <c r="E7098" i="1"/>
  <c r="E11424" i="1"/>
  <c r="E11425" i="1"/>
  <c r="E10610" i="1"/>
  <c r="E11427" i="1"/>
  <c r="E11428" i="1"/>
  <c r="E2701" i="1"/>
  <c r="E11430" i="1"/>
  <c r="E11431" i="1"/>
  <c r="E10994" i="1"/>
  <c r="E11433" i="1"/>
  <c r="E11434" i="1"/>
  <c r="E1633" i="1"/>
  <c r="E11436" i="1"/>
  <c r="E11437" i="1"/>
  <c r="E10229" i="1"/>
  <c r="E11439" i="1"/>
  <c r="E11440" i="1"/>
  <c r="E11084" i="1"/>
  <c r="E11442" i="1"/>
  <c r="E11443" i="1"/>
  <c r="E1708" i="1"/>
  <c r="E11445" i="1"/>
  <c r="E11446" i="1"/>
  <c r="E10433" i="1"/>
  <c r="E11448" i="1"/>
  <c r="E11449" i="1"/>
  <c r="E2710" i="1"/>
  <c r="E11451" i="1"/>
  <c r="E11452" i="1"/>
  <c r="E1549" i="1"/>
  <c r="E11454" i="1"/>
  <c r="E11455" i="1"/>
  <c r="E1780" i="1"/>
  <c r="E11457" i="1"/>
  <c r="E11458" i="1"/>
  <c r="E1813" i="1"/>
  <c r="E11460" i="1"/>
  <c r="E11461" i="1"/>
  <c r="E10997" i="1"/>
  <c r="E11463" i="1"/>
  <c r="E11464" i="1"/>
  <c r="E10136" i="1"/>
  <c r="E11466" i="1"/>
  <c r="E11467" i="1"/>
  <c r="E11477" i="1"/>
  <c r="E11469" i="1"/>
  <c r="E11470" i="1"/>
  <c r="E1636" i="1"/>
  <c r="E11472" i="1"/>
  <c r="E11473" i="1"/>
  <c r="E1639" i="1"/>
  <c r="E11475" i="1"/>
  <c r="E11476" i="1"/>
  <c r="E11402" i="1"/>
  <c r="E11478" i="1"/>
  <c r="E11479" i="1"/>
  <c r="E11405" i="1"/>
  <c r="E11481" i="1"/>
  <c r="E11482" i="1"/>
  <c r="E11480" i="1"/>
  <c r="E11484" i="1"/>
  <c r="E11485" i="1"/>
  <c r="E10781" i="1"/>
  <c r="E11487" i="1"/>
  <c r="E11488" i="1"/>
  <c r="E1966" i="1"/>
  <c r="E11490" i="1"/>
  <c r="E11491" i="1"/>
  <c r="E2776" i="1"/>
  <c r="E11493" i="1"/>
  <c r="E11494" i="1"/>
  <c r="E11138" i="1"/>
  <c r="E11496" i="1"/>
  <c r="E11497" i="1"/>
  <c r="E10244" i="1"/>
  <c r="E11499" i="1"/>
  <c r="E11500" i="1"/>
  <c r="E11141" i="1"/>
  <c r="E11502" i="1"/>
  <c r="E11503" i="1"/>
  <c r="E10337" i="1"/>
  <c r="E11505" i="1"/>
  <c r="E11506" i="1"/>
  <c r="E7207" i="1"/>
  <c r="E11508" i="1"/>
  <c r="E11509" i="1"/>
  <c r="E1711" i="1"/>
  <c r="E11511" i="1"/>
  <c r="E11512" i="1"/>
  <c r="E787" i="1"/>
  <c r="E11514" i="1"/>
  <c r="E11515" i="1"/>
  <c r="E11087" i="1"/>
  <c r="E11517" i="1"/>
  <c r="E11518" i="1"/>
  <c r="E10340" i="1"/>
  <c r="E11520" i="1"/>
  <c r="E11521" i="1"/>
  <c r="E1816" i="1"/>
  <c r="E11523" i="1"/>
  <c r="E11524" i="1"/>
  <c r="E10343" i="1"/>
  <c r="E11526" i="1"/>
  <c r="E11527" i="1"/>
  <c r="E11483" i="1"/>
  <c r="E11529" i="1"/>
  <c r="E11530" i="1"/>
  <c r="E10613" i="1"/>
  <c r="E11532" i="1"/>
  <c r="E11533" i="1"/>
  <c r="E790" i="1"/>
  <c r="E11535" i="1"/>
  <c r="E11536" i="1"/>
  <c r="E2518" i="1"/>
  <c r="E11538" i="1"/>
  <c r="E11539" i="1"/>
  <c r="E2704" i="1"/>
  <c r="E11541" i="1"/>
  <c r="E11542" i="1"/>
  <c r="E10346" i="1"/>
  <c r="E11544" i="1"/>
  <c r="E11545" i="1"/>
  <c r="E10361" i="1"/>
  <c r="E11547" i="1"/>
  <c r="E11548" i="1"/>
  <c r="E2713" i="1"/>
  <c r="E11550" i="1"/>
  <c r="E11551" i="1"/>
  <c r="E1999" i="1"/>
  <c r="E11553" i="1"/>
  <c r="E11554" i="1"/>
  <c r="E11303" i="1"/>
  <c r="E11556" i="1"/>
  <c r="E11557" i="1"/>
  <c r="E10745" i="1"/>
  <c r="E11559" i="1"/>
  <c r="E11560" i="1"/>
  <c r="E10349" i="1"/>
  <c r="E11562" i="1"/>
  <c r="E11563" i="1"/>
  <c r="E2581" i="1"/>
  <c r="E11565" i="1"/>
  <c r="E11566" i="1"/>
  <c r="E1714" i="1"/>
  <c r="E11568" i="1"/>
  <c r="E11569" i="1"/>
  <c r="E11306" i="1"/>
  <c r="E11571" i="1"/>
  <c r="E11572" i="1"/>
  <c r="E2779" i="1"/>
  <c r="E11574" i="1"/>
  <c r="E11575" i="1"/>
  <c r="E10352" i="1"/>
  <c r="E11577" i="1"/>
  <c r="E11578" i="1"/>
  <c r="E2584" i="1"/>
  <c r="E11580" i="1"/>
  <c r="E11581" i="1"/>
  <c r="E11309" i="1"/>
  <c r="E11583" i="1"/>
  <c r="E11584" i="1"/>
  <c r="E10247" i="1"/>
  <c r="E11586" i="1"/>
  <c r="E11587" i="1"/>
  <c r="E2587" i="1"/>
  <c r="E11589" i="1"/>
  <c r="E11590" i="1"/>
  <c r="E10022" i="1"/>
  <c r="E11592" i="1"/>
  <c r="E11593" i="1"/>
  <c r="E2590" i="1"/>
  <c r="E11595" i="1"/>
  <c r="E11596" i="1"/>
  <c r="E2593" i="1"/>
  <c r="E11598" i="1"/>
  <c r="E11599" i="1"/>
  <c r="E2596" i="1"/>
  <c r="E11601" i="1"/>
  <c r="E11602" i="1"/>
  <c r="E10787" i="1"/>
  <c r="E11604" i="1"/>
  <c r="E11605" i="1"/>
  <c r="E10250" i="1"/>
  <c r="E11607" i="1"/>
  <c r="E11608" i="1"/>
  <c r="E2599" i="1"/>
  <c r="E11610" i="1"/>
  <c r="E11611" i="1"/>
  <c r="E2209" i="1"/>
  <c r="E11613" i="1"/>
  <c r="E11614" i="1"/>
  <c r="E2212" i="1"/>
  <c r="E11616" i="1"/>
  <c r="E11617" i="1"/>
  <c r="E7316" i="1"/>
  <c r="E11619" i="1"/>
  <c r="E11620" i="1"/>
  <c r="E10253" i="1"/>
  <c r="E11622" i="1"/>
  <c r="E11623" i="1"/>
  <c r="E10256" i="1"/>
  <c r="E11625" i="1"/>
  <c r="E11626" i="1"/>
  <c r="E10439" i="1"/>
  <c r="E11628" i="1"/>
  <c r="E11629" i="1"/>
  <c r="E10442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742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</calcChain>
</file>

<file path=xl/sharedStrings.xml><?xml version="1.0" encoding="utf-8"?>
<sst xmlns="http://schemas.openxmlformats.org/spreadsheetml/2006/main" count="22905" uniqueCount="6296">
  <si>
    <t>Apuntes contables/Asiento contable/Fecha</t>
  </si>
  <si>
    <t>Apuntes contables/Asiento contable/Nro.Letra</t>
  </si>
  <si>
    <t>Apuntes contables/Conciliación/Apuntes contables conciliados</t>
  </si>
  <si>
    <t>Apuntes contables/Asiento contable/Estado</t>
  </si>
  <si>
    <t>000030100</t>
  </si>
  <si>
    <t>Cartera</t>
  </si>
  <si>
    <t>PBCP01/2025/01413 (000030100) Pago de cliente S/ 1,800.30 - GRUPO CONSORCIO VETERINARIO S.A.C. - 13/03/2025</t>
  </si>
  <si>
    <t>LT RCB-00001457 (000030100)</t>
  </si>
  <si>
    <t>001200700</t>
  </si>
  <si>
    <t>PTRP/2025/01502 (Letra Enviada a Banco FEB-00038) Pago de cliente S/ 11,378.58 - CORPORACION FARMACEUTICA VETERINARIA SOCIEDAD ANONIMA CERRADA - 10/03/2025</t>
  </si>
  <si>
    <t>LT RCB-00001363 (001200700)</t>
  </si>
  <si>
    <t>001200600</t>
  </si>
  <si>
    <t>PTRP/2025/01498 (Letra Enviada a Banco FEB-00038) Pago de cliente S/ 11,378.57 - CORPORACION FARMACEUTICA VETERINARIA SOCIEDAD ANONIMA CERRADA - 10/03/2025</t>
  </si>
  <si>
    <t>LT RCB-00001362 (001200600)</t>
  </si>
  <si>
    <t>001200500</t>
  </si>
  <si>
    <t>PTRP/2025/01489 (Letra Enviada a Banco FEB-00038) Pago de cliente S/ 11,378.57 - CORPORACION FARMACEUTICA VETERINARIA SOCIEDAD ANONIMA CERRADA - 10/03/2025</t>
  </si>
  <si>
    <t>LT RCB-00001361 (001200500)</t>
  </si>
  <si>
    <t>001200400</t>
  </si>
  <si>
    <t>PTRP/2025/01482 (Letra Enviada a Banco FEB-00038) Pago de cliente S/ 11,378.57 - CORPORACION FARMACEUTICA VETERINARIA SOCIEDAD ANONIMA CERRADA - 10/03/2025</t>
  </si>
  <si>
    <t>LT RCB-00001360 (001200400)</t>
  </si>
  <si>
    <t>001200300</t>
  </si>
  <si>
    <t>PTRP/2025/01474 (Letra Enviada a Banco FEB-00038) Pago de cliente S/ 11,378.57 - CORPORACION FARMACEUTICA VETERINARIA SOCIEDAD ANONIMA CERRADA - 10/03/2025</t>
  </si>
  <si>
    <t>LT RCB-00001359 (001200300)</t>
  </si>
  <si>
    <t>001200200</t>
  </si>
  <si>
    <t>PTRP/2025/01467 (Letra Enviada a Banco FEB-00038) Pago de cliente S/ 11,378.57 - CORPORACION FARMACEUTICA VETERINARIA SOCIEDAD ANONIMA CERRADA - 10/03/2025</t>
  </si>
  <si>
    <t>LT RCB-00001358 (001200200)</t>
  </si>
  <si>
    <t>001200100</t>
  </si>
  <si>
    <t>PTRP/2025/01460 (Letra Enviada a Banco FEB-00038) Pago de cliente S/ 11,378.57 - CORPORACION FARMACEUTICA VETERINARIA SOCIEDAD ANONIMA CERRADA - 10/03/2025</t>
  </si>
  <si>
    <t>LT RCB-00001357 (001200100)</t>
  </si>
  <si>
    <t>001460700</t>
  </si>
  <si>
    <t>001460600</t>
  </si>
  <si>
    <t>001460500</t>
  </si>
  <si>
    <t>001460400</t>
  </si>
  <si>
    <t>001460300</t>
  </si>
  <si>
    <t>001460200</t>
  </si>
  <si>
    <t>001460100</t>
  </si>
  <si>
    <t>001370700</t>
  </si>
  <si>
    <t>001370600</t>
  </si>
  <si>
    <t>001370500</t>
  </si>
  <si>
    <t>001370400</t>
  </si>
  <si>
    <t>001370300</t>
  </si>
  <si>
    <t>001370200</t>
  </si>
  <si>
    <t>001370100</t>
  </si>
  <si>
    <t>001190700</t>
  </si>
  <si>
    <t>001190600</t>
  </si>
  <si>
    <t>001190500</t>
  </si>
  <si>
    <t>001190400</t>
  </si>
  <si>
    <t>001190300</t>
  </si>
  <si>
    <t>001190200</t>
  </si>
  <si>
    <t>001190100</t>
  </si>
  <si>
    <t>001760600</t>
  </si>
  <si>
    <t>PTRP/2025/01505 (Letra Enviada a Banco FEB-00038) Pago de cliente S/ 4,336.50 - CORPORACION FARMACEUTICA VETERINARIA SOCIEDAD ANONIMA CERRADA - 10/03/2025</t>
  </si>
  <si>
    <t>LT RCB-00001259 (001760600)</t>
  </si>
  <si>
    <t>001760500</t>
  </si>
  <si>
    <t>PTRP/2025/01499 (Letra Enviada a Banco FEB-00038) Pago de cliente S/ 4,336.50 - CORPORACION FARMACEUTICA VETERINARIA SOCIEDAD ANONIMA CERRADA - 10/03/2025</t>
  </si>
  <si>
    <t>LT RCB-00001258 (001760500)</t>
  </si>
  <si>
    <t>001760400</t>
  </si>
  <si>
    <t>PTRP/2025/01490 (Letra Enviada a Banco FEB-00038) Pago de cliente S/ 4,336.50 - CORPORACION FARMACEUTICA VETERINARIA SOCIEDAD ANONIMA CERRADA - 10/03/2025</t>
  </si>
  <si>
    <t>LT RCB-00001257 (001760400)</t>
  </si>
  <si>
    <t>001760300</t>
  </si>
  <si>
    <t>PTRP/2025/01483 (Letra Enviada a Banco FEB-00038) Pago de cliente S/ 4,336.50 - CORPORACION FARMACEUTICA VETERINARIA SOCIEDAD ANONIMA CERRADA - 10/03/2025</t>
  </si>
  <si>
    <t>LT RCB-00001256 (001760300)</t>
  </si>
  <si>
    <t>001760200</t>
  </si>
  <si>
    <t>PTRP/2025/01475 (Letra Enviada a Banco FEB-00038) Pago de cliente S/ 4,336.50 - CORPORACION FARMACEUTICA VETERINARIA SOCIEDAD ANONIMA CERRADA - 10/03/2025</t>
  </si>
  <si>
    <t>LT RCB-00001255 (001760200)</t>
  </si>
  <si>
    <t>001760100</t>
  </si>
  <si>
    <t>PTRP/2025/01468 (Letra Enviada a Banco FEB-00038) Pago de cliente S/ 4,336.50 - CORPORACION FARMACEUTICA VETERINARIA SOCIEDAD ANONIMA CERRADA - 10/03/2025</t>
  </si>
  <si>
    <t>LT RCB-00001254 (001760100)</t>
  </si>
  <si>
    <t>001680900</t>
  </si>
  <si>
    <t>PTRP/2025/01509 (Letra Enviada a Banco FEB-00038) Pago de cliente S/ 20,813.29 - CORPORACION FARMACEUTICA VETERINARIA SOCIEDAD ANONIMA CERRADA - 10/03/2025</t>
  </si>
  <si>
    <t>LT RCB-00001253 (001680900)</t>
  </si>
  <si>
    <t>001680800</t>
  </si>
  <si>
    <t>PTRP/2025/01508 (Letra Enviada a Banco FEB-00038) Pago de cliente S/ 20,813.33 - CORPORACION FARMACEUTICA VETERINARIA SOCIEDAD ANONIMA CERRADA - 10/03/2025</t>
  </si>
  <si>
    <t>LT RCB-00001252 (001680800)</t>
  </si>
  <si>
    <t>001680700</t>
  </si>
  <si>
    <t>PTRP/2025/01507 (Letra Enviada a Banco FEB-00038) Pago de cliente S/ 20,813.33 - CORPORACION FARMACEUTICA VETERINARIA SOCIEDAD ANONIMA CERRADA - 10/03/2025</t>
  </si>
  <si>
    <t>LT RCB-00001251 (001680700)</t>
  </si>
  <si>
    <t>001680600</t>
  </si>
  <si>
    <t>PTRP/2025/01506 (Letra Enviada a Banco FEB-00038) Pago de cliente S/ 20,813.33 - CORPORACION FARMACEUTICA VETERINARIA SOCIEDAD ANONIMA CERRADA - 10/03/2025</t>
  </si>
  <si>
    <t>LT RCB-00001250 (001680600)</t>
  </si>
  <si>
    <t>001680500</t>
  </si>
  <si>
    <t>PTRP/2025/01503 (Letra Enviada a Banco FEB-00038) Pago de cliente S/ 20,813.33 - CORPORACION FARMACEUTICA VETERINARIA SOCIEDAD ANONIMA CERRADA - 10/03/2025</t>
  </si>
  <si>
    <t>LT RCB-00001249 (001680500)</t>
  </si>
  <si>
    <t>001680400</t>
  </si>
  <si>
    <t>PTRP/2025/01500 (Letra Enviada a Banco FEB-00038) Pago de cliente S/ 20,813.33 - CORPORACION FARMACEUTICA VETERINARIA SOCIEDAD ANONIMA CERRADA - 10/03/2025</t>
  </si>
  <si>
    <t>LT RCB-00001248 (001680400)</t>
  </si>
  <si>
    <t>001680300</t>
  </si>
  <si>
    <t>PTRP/2025/01491 (Letra Enviada a Banco FEB-00038) Pago de cliente S/ 20,813.33 - CORPORACION FARMACEUTICA VETERINARIA SOCIEDAD ANONIMA CERRADA - 10/03/2025</t>
  </si>
  <si>
    <t>LT RCB-00001247 (001680300)</t>
  </si>
  <si>
    <t>001680200</t>
  </si>
  <si>
    <t>PTRP/2025/01479 (Letra Enviada a Banco FEB-00038) Pago de cliente S/ 20,813.33 - CORPORACION FARMACEUTICA VETERINARIA SOCIEDAD ANONIMA CERRADA - 10/03/2025</t>
  </si>
  <si>
    <t>LT RCB-00001246 (001680200)</t>
  </si>
  <si>
    <t>001680100</t>
  </si>
  <si>
    <t>PTRP/2025/01469 (Letra Enviada a Banco FEB-00038) Pago de cliente S/ 20,813.33 - CORPORACION FARMACEUTICA VETERINARIA SOCIEDAD ANONIMA CERRADA - 10/03/2025</t>
  </si>
  <si>
    <t>LT RCB-00001245 (001680100)</t>
  </si>
  <si>
    <t>001520600</t>
  </si>
  <si>
    <t>PTRP/2025/01504 (Letra Enviada a Banco FEB-00038) Pago de cliente S/ 5,547.48 - CORPORACION FARMACEUTICA VETERINARIA SOCIEDAD ANONIMA CERRADA - 10/03/2025</t>
  </si>
  <si>
    <t>LT RCB-00001244 (001520600)</t>
  </si>
  <si>
    <t>001520500</t>
  </si>
  <si>
    <t>PTRP/2025/01495 (Letra Enviada a Banco FEB-00038) Pago de cliente S/ 5,547.46 - CORPORACION FARMACEUTICA VETERINARIA SOCIEDAD ANONIMA CERRADA - 10/03/2025</t>
  </si>
  <si>
    <t>LT RCB-00001243 (001520500)</t>
  </si>
  <si>
    <t>001520400</t>
  </si>
  <si>
    <t>PTRP/2025/01488 (Letra Enviada a Banco FEB-00038) Pago de cliente S/ 5,547.46 - CORPORACION FARMACEUTICA VETERINARIA SOCIEDAD ANONIMA CERRADA - 10/03/2025</t>
  </si>
  <si>
    <t>LT RCB-00001242 (001520400)</t>
  </si>
  <si>
    <t>001520300</t>
  </si>
  <si>
    <t>PTRP/2025/01480 (Letra Enviada a Banco FEB-00038) Pago de cliente S/ 5,547.46 - CORPORACION FARMACEUTICA VETERINARIA SOCIEDAD ANONIMA CERRADA - 10/03/2025</t>
  </si>
  <si>
    <t>LT RCB-00001241 (001520300)</t>
  </si>
  <si>
    <t>001520200</t>
  </si>
  <si>
    <t>PTRP/2025/01472 (Letra Enviada a Banco FEB-00038) Pago de cliente S/ 5,547.46 - CORPORACION FARMACEUTICA VETERINARIA SOCIEDAD ANONIMA CERRADA - 10/03/2025</t>
  </si>
  <si>
    <t>LT RCB-00001240 (001520200)</t>
  </si>
  <si>
    <t>001520100</t>
  </si>
  <si>
    <t>PTRP/2025/01466 (Letra Enviada a Banco FEB-00038) Pago de cliente S/ 5,547.46 - CORPORACION FARMACEUTICA VETERINARIA SOCIEDAD ANONIMA CERRADA - 10/03/2025</t>
  </si>
  <si>
    <t>LT RCB-00001239 (001520100)</t>
  </si>
  <si>
    <t>001160400</t>
  </si>
  <si>
    <t>PTRP/2025/01493 (Letra Enviada a Banco FEB-00038) Pago de cliente S/ 2,473.68 - CORPORACION FARMACEUTICA VETERINARIA SOCIEDAD ANONIMA CERRADA - 10/03/2025</t>
  </si>
  <si>
    <t>LT RCB-00001231 (001160400)</t>
  </si>
  <si>
    <t>001160300</t>
  </si>
  <si>
    <t>PTRP/2025/01481 (Letra Enviada a Banco FEB-00038) Pago de cliente S/ 2,473.69 - CORPORACION FARMACEUTICA VETERINARIA SOCIEDAD ANONIMA CERRADA - 10/03/2025</t>
  </si>
  <si>
    <t>LT RCB-00001230 (001160300)</t>
  </si>
  <si>
    <t>001160200</t>
  </si>
  <si>
    <t>PTRP/2025/01471 (Letra Enviada a Banco FEB-00038) Pago de cliente S/ 2,473.69 - CORPORACION FARMACEUTICA VETERINARIA SOCIEDAD ANONIMA CERRADA - 10/03/2025</t>
  </si>
  <si>
    <t>LT RCB-00001229 (001160200)</t>
  </si>
  <si>
    <t>001160100</t>
  </si>
  <si>
    <t>PTRP/2025/01461 (Letra Enviada a Banco FEB-00038) Pago de cliente S/ 2,473.69 - CORPORACION FARMACEUTICA VETERINARIA SOCIEDAD ANONIMA CERRADA - 10/03/2025</t>
  </si>
  <si>
    <t>LT RCB-00001228 (001160100)</t>
  </si>
  <si>
    <t>001300600</t>
  </si>
  <si>
    <t>PTRP/2025/01539 (Letra Enviada a Banco FEB-00037) Pago de cliente S/ 3,070.74 - GRUPO CONSORCIO VETERINARIO S.A.C. - 10/03/2025</t>
  </si>
  <si>
    <t>LT RCB-00001189 (001300600)</t>
  </si>
  <si>
    <t>001300500</t>
  </si>
  <si>
    <t>PTRP/2025/01532 (Letra Enviada a Banco FEB-00037) Pago de cliente S/ 3,070.75 - GRUPO CONSORCIO VETERINARIO S.A.C. - 10/03/2025</t>
  </si>
  <si>
    <t>LT RCB-00001188 (001300500)</t>
  </si>
  <si>
    <t>001300400</t>
  </si>
  <si>
    <t>PTRP/2025/01527 (Letra Enviada a Banco FEB-00037) Pago de cliente S/ 3,070.75 - GRUPO CONSORCIO VETERINARIO S.A.C. - 10/03/2025</t>
  </si>
  <si>
    <t>LT RCB-00001187 (001300400)</t>
  </si>
  <si>
    <t>001300300</t>
  </si>
  <si>
    <t>PTRP/2025/01522 (Letra Enviada a Banco FEB-00037) Pago de cliente S/ 3,070.75 - GRUPO CONSORCIO VETERINARIO S.A.C. - 10/03/2025</t>
  </si>
  <si>
    <t>LT RCB-00001186 (001300300)</t>
  </si>
  <si>
    <t>001300200</t>
  </si>
  <si>
    <t>PTRP/2025/01518 (Letra Enviada a Banco FEB-00037) Pago de cliente S/ 3,070.75 - GRUPO CONSORCIO VETERINARIO S.A.C. - 10/03/2025</t>
  </si>
  <si>
    <t>LT RCB-00001185 (001300200)</t>
  </si>
  <si>
    <t>001300100</t>
  </si>
  <si>
    <t>PTRP/2025/01513 (Letra Enviada a Banco FEB-00037) Pago de cliente S/ 3,070.75 - GRUPO CONSORCIO VETERINARIO S.A.C. - 10/03/2025</t>
  </si>
  <si>
    <t>LT RCB-00001184 (001300100)</t>
  </si>
  <si>
    <t>001210300</t>
  </si>
  <si>
    <t>PTRP/2025/01534 (Letra Enviada a Banco FEB-00037) Pago de cliente S/ 2,516.79 - GRUPO CONSORCIO VETERINARIO S.A.C. - 10/03/2025</t>
  </si>
  <si>
    <t>LT RCB-00001183 (001210300)</t>
  </si>
  <si>
    <t>001210200</t>
  </si>
  <si>
    <t>PTRP/2025/01523 (Letra Enviada a Banco FEB-00037) Pago de cliente S/ 2,516.78 - GRUPO CONSORCIO VETERINARIO S.A.C. - 10/03/2025</t>
  </si>
  <si>
    <t>LT RCB-00001182 (001210200)</t>
  </si>
  <si>
    <t>001210100</t>
  </si>
  <si>
    <t>PTRP/2025/01514 (Letra Enviada a Banco FEB-00037) Pago de cliente S/ 2,516.78 - GRUPO CONSORCIO VETERINARIO S.A.C. - 10/03/2025</t>
  </si>
  <si>
    <t>LT RCB-00001181 (001210100)</t>
  </si>
  <si>
    <t>001530700</t>
  </si>
  <si>
    <t>PTRP/2025/01536 (Letra Enviada a Banco FEB-00037) Pago de cliente S/ 1,744.90 - GRUPO CONSORCIO VETERINARIO S.A.C. - 10/03/2025</t>
  </si>
  <si>
    <t>LT RCB-00001180 (001530700)</t>
  </si>
  <si>
    <t>001530600</t>
  </si>
  <si>
    <t>PTRP/2025/01535 (Letra Enviada a Banco FEB-00037) Pago de cliente S/ 1,744.90 - GRUPO CONSORCIO VETERINARIO S.A.C. - 10/03/2025</t>
  </si>
  <si>
    <t>LT RCB-00001179 (001530600)</t>
  </si>
  <si>
    <t>001530500</t>
  </si>
  <si>
    <t>PTRP/2025/01530 (Letra Enviada a Banco FEB-00037) Pago de cliente S/ 1,744.90 - GRUPO CONSORCIO VETERINARIO S.A.C. - 10/03/2025</t>
  </si>
  <si>
    <t>LT RCB-00001178 (001530500)</t>
  </si>
  <si>
    <t>001530400</t>
  </si>
  <si>
    <t>PTRP/2025/01528 (Letra Enviada a Banco FEB-00037) Pago de cliente S/ 1,744.90 - GRUPO CONSORCIO VETERINARIO S.A.C. - 10/03/2025</t>
  </si>
  <si>
    <t>LT RCB-00001177 (001530400)</t>
  </si>
  <si>
    <t>001530300</t>
  </si>
  <si>
    <t>PTRP/2025/01525 (Letra Enviada a Banco FEB-00037) Pago de cliente S/ 1,744.90 - GRUPO CONSORCIO VETERINARIO S.A.C. - 10/03/2025</t>
  </si>
  <si>
    <t>LT RCB-00001176 (001530300)</t>
  </si>
  <si>
    <t>001530200</t>
  </si>
  <si>
    <t>PTRP/2025/01520 (Letra Enviada a Banco FEB-00037) Pago de cliente S/ 1,744.90 - GRUPO CONSORCIO VETERINARIO S.A.C. - 10/03/2025</t>
  </si>
  <si>
    <t>LT RCB-00001175 (001530200)</t>
  </si>
  <si>
    <t>001530100</t>
  </si>
  <si>
    <t>PTRP/2025/01516 (Letra Enviada a Banco FEB-00037) Pago de cliente S/ 1,744.90 - GRUPO CONSORCIO VETERINARIO S.A.C. - 10/03/2025</t>
  </si>
  <si>
    <t>LT RCB-00001174 (001530100)</t>
  </si>
  <si>
    <t>001510100</t>
  </si>
  <si>
    <t>PTRP/2025/01540 (Letra Enviada a Banco FEB-00037) Pago de cliente S/ 37,765.90 - AGROPEC SOCIEDAD COMERCIAL DE RESPONSABILIDAD LIMITADA - 10/03/2025</t>
  </si>
  <si>
    <t>LT RCB-00001169 (001510100)</t>
  </si>
  <si>
    <t>001130600</t>
  </si>
  <si>
    <t>PTRP/2025/01538 (Letra Enviada a Banco FEB-00037) Pago de cliente S/ 10,503.86 - GRUPO PHARMAX VETERINARIA S.A.C. - PHARMAX VET S.A.C. - 10/03/2025</t>
  </si>
  <si>
    <t>LT RCB-00001168 (001130600)</t>
  </si>
  <si>
    <t>001130500</t>
  </si>
  <si>
    <t>PTRP/2025/01531 (Letra Enviada a Banco FEB-00037) Pago de cliente S/ 10,503.87 - GRUPO PHARMAX VETERINARIA S.A.C. - PHARMAX VET S.A.C. - 10/03/2025</t>
  </si>
  <si>
    <t>LT RCB-00001167 (001130500)</t>
  </si>
  <si>
    <t>001130400</t>
  </si>
  <si>
    <t>PTRP/2025/01526 (Letra Enviada a Banco FEB-00037) Pago de cliente S/ 10,503.87 - GRUPO PHARMAX VETERINARIA S.A.C. - PHARMAX VET S.A.C. - 10/03/2025</t>
  </si>
  <si>
    <t>LT RCB-00001166 (001130400)</t>
  </si>
  <si>
    <t>001130300</t>
  </si>
  <si>
    <t>PTRP/2025/01521 (Letra Enviada a Banco FEB-00037) Pago de cliente S/ 10,503.87 - GRUPO PHARMAX VETERINARIA S.A.C. - PHARMAX VET S.A.C. - 10/03/2025</t>
  </si>
  <si>
    <t>LT RCB-00001165 (001130300)</t>
  </si>
  <si>
    <t>001130200</t>
  </si>
  <si>
    <t>PTRP/2025/01517 (Letra Enviada a Banco FEB-00037) Pago de cliente S/ 10,503.87 - GRUPO PHARMAX VETERINARIA S.A.C. - PHARMAX VET S.A.C. - 10/03/2025</t>
  </si>
  <si>
    <t>LT RCB-00001164 (001130200)</t>
  </si>
  <si>
    <t>001130100</t>
  </si>
  <si>
    <t>PTRP/2025/01512 (Letra Enviada a Banco FEB-00037) Pago de cliente S/ 10,503.87 - GRUPO PHARMAX VETERINARIA S.A.C. - PHARMAX VET S.A.C. - 10/03/2025</t>
  </si>
  <si>
    <t>LT RCB-00001163 (001130100)</t>
  </si>
  <si>
    <t>001040700</t>
  </si>
  <si>
    <t>PTRP/2025/01537 (Letra Enviada a Banco FEB-00037) Pago de cliente S/ 5,616.09 - AGRO VETERINARIA MI BUEN PASTOR S.R.L. - 10/03/2025</t>
  </si>
  <si>
    <t>LT RCB-00001162 (001040700)</t>
  </si>
  <si>
    <t>001040600</t>
  </si>
  <si>
    <t>PTRP/2025/01533 (Letra Enviada a Banco FEB-00037) Pago de cliente S/ 5,616.10 - AGRO VETERINARIA MI BUEN PASTOR S.R.L. - 10/03/2025</t>
  </si>
  <si>
    <t>LT RCB-00001161 (001040600)</t>
  </si>
  <si>
    <t>001040500</t>
  </si>
  <si>
    <t>PTRP/2025/01529 (Letra Enviada a Banco FEB-00037) Pago de cliente S/ 5,616.10 - AGRO VETERINARIA MI BUEN PASTOR S.R.L. - 10/03/2025</t>
  </si>
  <si>
    <t>LT RCB-00001160 (001040500)</t>
  </si>
  <si>
    <t>001040400</t>
  </si>
  <si>
    <t>PTRP/2025/01524 (Letra Enviada a Banco FEB-00037) Pago de cliente S/ 5,616.10 - AGRO VETERINARIA MI BUEN PASTOR S.R.L. - 10/03/2025</t>
  </si>
  <si>
    <t>LT RCB-00001159 (001040400)</t>
  </si>
  <si>
    <t>001040300</t>
  </si>
  <si>
    <t>PTRP/2025/01519 (Letra Enviada a Banco FEB-00037) Pago de cliente S/ 5,616.10 - AGRO VETERINARIA MI BUEN PASTOR S.R.L. - 10/03/2025</t>
  </si>
  <si>
    <t>LT RCB-00001158 (001040300)</t>
  </si>
  <si>
    <t>001040200</t>
  </si>
  <si>
    <t>PTRP/2025/01515 (Letra Enviada a Banco FEB-00037) Pago de cliente S/ 5,616.10 - AGRO VETERINARIA MI BUEN PASTOR S.R.L. - 10/03/2025</t>
  </si>
  <si>
    <t>LT RCB-00001157 (001040200)</t>
  </si>
  <si>
    <t>001040100</t>
  </si>
  <si>
    <t>PTRP/2025/01510 (Letra Enviada a Banco FEB-00037) Pago de cliente S/ 5,616.10 - AGRO VETERINARIA MI BUEN PASTOR S.R.L. - 10/03/2025</t>
  </si>
  <si>
    <t>LT RCB-00001156 (001040100)</t>
  </si>
  <si>
    <t>001390400</t>
  </si>
  <si>
    <t>PTRP/2025/01496 (Letra Enviada a Banco FEB-00038) Pago de cliente S/ 2,145.70 - NOVAFARMA S.A.C. - 10/03/2025</t>
  </si>
  <si>
    <t>LT RCB-00001148 (001390400)</t>
  </si>
  <si>
    <t>001390300</t>
  </si>
  <si>
    <t>PTRP/2025/01486 (Letra Enviada a Banco FEB-00038) Pago de cliente S/ 2,145.71 - NOVAFARMA S.A.C. - 10/03/2025</t>
  </si>
  <si>
    <t>LT RCB-00001147 (001390300)</t>
  </si>
  <si>
    <t>001390200</t>
  </si>
  <si>
    <t>PTRP/2025/01476 (Letra Enviada a Banco FEB-00038) Pago de cliente S/ 2,145.71 - NOVAFARMA S.A.C. - 10/03/2025</t>
  </si>
  <si>
    <t>LT RCB-00001146 (001390200)</t>
  </si>
  <si>
    <t>001390100</t>
  </si>
  <si>
    <t>PTRP/2025/01464 (Letra Enviada a Banco FEB-00038) Pago de cliente S/ 2,145.71 - NOVAFARMA S.A.C. - 10/03/2025</t>
  </si>
  <si>
    <t>LT RCB-00001145 (001390100)</t>
  </si>
  <si>
    <t>001320400</t>
  </si>
  <si>
    <t>PTRP/2025/01497 (Letra Enviada a Banco FEB-00038) Pago de cliente S/ 1,678.18 - NOVAFARMA S.A.C. - 10/03/2025</t>
  </si>
  <si>
    <t>LT RCB-00001144 (001320400)</t>
  </si>
  <si>
    <t>001320300</t>
  </si>
  <si>
    <t>PTRP/2025/01487 (Letra Enviada a Banco FEB-00038) Pago de cliente S/ 1,678.20 - NOVAFARMA S.A.C. - 10/03/2025</t>
  </si>
  <si>
    <t>LT RCB-00001143 (001320300)</t>
  </si>
  <si>
    <t>001320200</t>
  </si>
  <si>
    <t>PTRP/2025/01477 (Letra Enviada a Banco FEB-00038) Pago de cliente S/ 1,678.20 - NOVAFARMA S.A.C. - 10/03/2025</t>
  </si>
  <si>
    <t>LT RCB-00001142 (001320200)</t>
  </si>
  <si>
    <t>001320100</t>
  </si>
  <si>
    <t>PTRP/2025/01465 (Letra Enviada a Banco FEB-00038) Pago de cliente S/ 1,678.20 - NOVAFARMA S.A.C. - 10/03/2025</t>
  </si>
  <si>
    <t>LT RCB-00001141 (001320100)</t>
  </si>
  <si>
    <t>001230400</t>
  </si>
  <si>
    <t>PTRP/2025/01494 (Letra Enviada a Banco FEB-00038) Pago de cliente S/ 2,981.63 - NOVAFARMA S.A.C. - 10/03/2025</t>
  </si>
  <si>
    <t>LT RCB-00001140 (001230400)</t>
  </si>
  <si>
    <t>001230300</t>
  </si>
  <si>
    <t>PTRP/2025/01484 (Letra Enviada a Banco FEB-00038) Pago de cliente S/ 2,981.64 - NOVAFARMA S.A.C. - 10/03/2025</t>
  </si>
  <si>
    <t>LT RCB-00001139 (001230300)</t>
  </si>
  <si>
    <t>001230200</t>
  </si>
  <si>
    <t>PTRP/2025/01473 (Letra Enviada a Banco FEB-00038) Pago de cliente S/ 2,981.64 - NOVAFARMA S.A.C. - 10/03/2025</t>
  </si>
  <si>
    <t>LT RCB-00001138 (001230200)</t>
  </si>
  <si>
    <t>001230100</t>
  </si>
  <si>
    <t>PTRP/2025/01462 (Letra Enviada a Banco FEB-00038) Pago de cliente S/ 2,981.64 - NOVAFARMA S.A.C. - 10/03/2025</t>
  </si>
  <si>
    <t>LT RCB-00001137 (001230100)</t>
  </si>
  <si>
    <t>001180600</t>
  </si>
  <si>
    <t>PTRP/2025/01501 (Letra Enviada a Banco FEB-00038) Pago de cliente S/ 5,666.83 - NOVAFARMA S.A.C. - 10/03/2025</t>
  </si>
  <si>
    <t>LT RCB-00001136 (001180600)</t>
  </si>
  <si>
    <t>001180500</t>
  </si>
  <si>
    <t>PTRP/2025/01492 (Letra Enviada a Banco FEB-00038) Pago de cliente S/ 5,666.86 - NOVAFARMA S.A.C. - 10/03/2025</t>
  </si>
  <si>
    <t>LT RCB-00001135 (001180500)</t>
  </si>
  <si>
    <t>001180400</t>
  </si>
  <si>
    <t>PTRP/2025/01485 (Letra Enviada a Banco FEB-00038) Pago de cliente S/ 5,666.86 - NOVAFARMA S.A.C. - 10/03/2025</t>
  </si>
  <si>
    <t>LT RCB-00001134 (001180400)</t>
  </si>
  <si>
    <t>001180300</t>
  </si>
  <si>
    <t>PTRP/2025/01478 (Letra Enviada a Banco FEB-00038) Pago de cliente S/ 5,666.86 - NOVAFARMA S.A.C. - 10/03/2025</t>
  </si>
  <si>
    <t>LT RCB-00001133 (001180300)</t>
  </si>
  <si>
    <t>001180200</t>
  </si>
  <si>
    <t>PTRP/2025/01470 (Letra Enviada a Banco FEB-00038) Pago de cliente S/ 5,666.86 - NOVAFARMA S.A.C. - 10/03/2025</t>
  </si>
  <si>
    <t>LT RCB-00001132 (001180200)</t>
  </si>
  <si>
    <t>001180100</t>
  </si>
  <si>
    <t>PTRP/2025/01463 (Letra Enviada a Banco FEB-00038) Pago de cliente S/ 5,666.86 - NOVAFARMA S.A.C. - 10/03/2025</t>
  </si>
  <si>
    <t>LT RCB-00001131 (001180100)</t>
  </si>
  <si>
    <t>001250100</t>
  </si>
  <si>
    <t>Cobranza</t>
  </si>
  <si>
    <t>PBCP01/2025/01469 (LT SBB-00000996) Pago de cliente S/ 32,019.24 - REPRESENTACIONES DURAND S.A.C. - 13/03/2025</t>
  </si>
  <si>
    <t>LT SBB-00000996</t>
  </si>
  <si>
    <t>000290100</t>
  </si>
  <si>
    <t>PBCP01/2025/01572 (LT SBB-00000992) Pago de cliente S/ 2,303.32 - DISTRIBUCIONES AGROVET GRANDEZ TARAPOTO S.R.L. - 17/03/2025</t>
  </si>
  <si>
    <t>LT SBB-00000992</t>
  </si>
  <si>
    <t>000280100</t>
  </si>
  <si>
    <t>PBCP01/2025/01571 (LT SBB-00000991) Pago de cliente S/ 5,936.27 - DISTRIBUCIONES AGROVET GRANDEZ TARAPOTO S.R.L. - 17/03/2025</t>
  </si>
  <si>
    <t>LT SBB-00000991</t>
  </si>
  <si>
    <t>000270100</t>
  </si>
  <si>
    <t>PBCP01/2025/01576 (LT SBB-00000990) Pago de cliente S/ 2,794.10 - DISTRIBUCIONES AGROVET GRANDEZ TARAPOTO S.R.L. - 19/03/2025</t>
  </si>
  <si>
    <t>LT SBB-00000990</t>
  </si>
  <si>
    <t>000530100</t>
  </si>
  <si>
    <t>PBCP01/2025/01575 (LT SBB-00000989) Pago de cliente S/ 2,073.66 - DISTRIBUCIONES AGROVET GRANDEZ TARAPOTO S.R.L. - 19/03/2025</t>
  </si>
  <si>
    <t>LT SBB-00000989</t>
  </si>
  <si>
    <t>000980400</t>
  </si>
  <si>
    <t>000980300</t>
  </si>
  <si>
    <t>000980200</t>
  </si>
  <si>
    <t>000980100</t>
  </si>
  <si>
    <t>001251300</t>
  </si>
  <si>
    <t>PTRP/2025/01408 (Letra Enviada a Banco FEB-00035) Pago de cliente S/ 32,019.20 - REPRESENTACIONES DURAND S.A.C. - 04/03/2025</t>
  </si>
  <si>
    <t>LT RCB-00001227 (001251300)</t>
  </si>
  <si>
    <t>001251200</t>
  </si>
  <si>
    <t>PTRP/2025/01407 (Letra Enviada a Banco FEB-00035) Pago de cliente S/ 32,019.24 - REPRESENTACIONES DURAND S.A.C. - 04/03/2025</t>
  </si>
  <si>
    <t>LT RCB-00001226 (001251200)</t>
  </si>
  <si>
    <t>001251100</t>
  </si>
  <si>
    <t>PTRP/2025/01406 (Letra Enviada a Banco FEB-00035) Pago de cliente S/ 32,019.24 - REPRESENTACIONES DURAND S.A.C. - 04/03/2025</t>
  </si>
  <si>
    <t>LT RCB-00001225 (001251100)</t>
  </si>
  <si>
    <t>001250900</t>
  </si>
  <si>
    <t>PTRP/2025/01405 (Letra Enviada a Banco FEB-00035) Pago de cliente S/ 32,019.24 - REPRESENTACIONES DURAND S.A.C. - 04/03/2025</t>
  </si>
  <si>
    <t>LT RCB-00001223 (001250900)</t>
  </si>
  <si>
    <t>001250700</t>
  </si>
  <si>
    <t>PTRP/2025/01404 (Letra Enviada a Banco FEB-00035) Pago de cliente S/ 32,019.24 - REPRESENTACIONES DURAND S.A.C. - 04/03/2025</t>
  </si>
  <si>
    <t>LT RCB-00001221 (001250700)</t>
  </si>
  <si>
    <t>001250500</t>
  </si>
  <si>
    <t>PTRP/2025/01400 (Letra Enviada a Banco FEB-00035) Pago de cliente S/ 32,019.24 - REPRESENTACIONES DURAND S.A.C. - 04/03/2025</t>
  </si>
  <si>
    <t>LT RCB-00001219 (001250500)</t>
  </si>
  <si>
    <t>001250400</t>
  </si>
  <si>
    <t>PTRP/2025/01397 (Letra Enviada a Banco FEB-00035) Pago de cliente S/ 32,019.24 - REPRESENTACIONES DURAND S.A.C. - 04/03/2025</t>
  </si>
  <si>
    <t>LT RCB-00001218 (001250400)</t>
  </si>
  <si>
    <t>001250300</t>
  </si>
  <si>
    <t>PTRP/2025/01393 (Letra Enviada a Banco FEB-00035) Pago de cliente S/ 32,019.24 - REPRESENTACIONES DURAND S.A.C. - 04/03/2025</t>
  </si>
  <si>
    <t>LT RCB-00001217 (001250300)</t>
  </si>
  <si>
    <t>001250200</t>
  </si>
  <si>
    <t>PTRP/2025/01388 (Letra Enviada a Banco FEB-00035) Pago de cliente S/ 32,019.24 - REPRESENTACIONES DURAND S.A.C. - 04/03/2025</t>
  </si>
  <si>
    <t>LT RCB-00001216 (001250200)</t>
  </si>
  <si>
    <t>000990100</t>
  </si>
  <si>
    <t>PTRP/2025/01511 (Letra Enviada a Banco FEB-00037) Pago de cliente S/ 5,486.55 - AGROPEC SOCIEDAD COMERCIAL DE RESPONSABILIDAD LIMITADA - 10/03/2025</t>
  </si>
  <si>
    <t>LT RCB-00001049 (000990100)</t>
  </si>
  <si>
    <t>000850300</t>
  </si>
  <si>
    <t>000850200</t>
  </si>
  <si>
    <t>000850100</t>
  </si>
  <si>
    <t>001050700</t>
  </si>
  <si>
    <t>PTRP/2025/01403 (Letra Enviada a Banco FEB-00035) Pago de cliente S/ 5,704.40 - REPRESENTACIONES DURAND S.A.C. - 04/03/2025</t>
  </si>
  <si>
    <t>LT RCB-00000976 (001050700)</t>
  </si>
  <si>
    <t>001050600</t>
  </si>
  <si>
    <t>PTRP/2025/01402 (Letra Enviada a Banco FEB-00035) Pago de cliente S/ 5,704.40 - REPRESENTACIONES DURAND S.A.C. - 04/03/2025</t>
  </si>
  <si>
    <t>LT RCB-00000975 (001050600)</t>
  </si>
  <si>
    <t>001050500</t>
  </si>
  <si>
    <t>PTRP/2025/01401 (Letra Enviada a Banco FEB-00035) Pago de cliente S/ 5,704.40 - REPRESENTACIONES DURAND S.A.C. - 04/03/2025</t>
  </si>
  <si>
    <t>LT RCB-00000974 (001050500)</t>
  </si>
  <si>
    <t>001050400</t>
  </si>
  <si>
    <t>PTRP/2025/01398 (Letra Enviada a Banco FEB-00035) Pago de cliente S/ 5,704.40 - REPRESENTACIONES DURAND S.A.C. - 04/03/2025</t>
  </si>
  <si>
    <t>LT RCB-00000973 (001050400)</t>
  </si>
  <si>
    <t>001050300</t>
  </si>
  <si>
    <t>PTRP/2025/01396 (Letra Enviada a Banco FEB-00035) Pago de cliente S/ 5,704.40 - REPRESENTACIONES DURAND S.A.C. - 04/03/2025</t>
  </si>
  <si>
    <t>LT RCB-00000972 (001050300)</t>
  </si>
  <si>
    <t>001050200</t>
  </si>
  <si>
    <t>PTRP/2025/01394 (Letra Enviada a Banco FEB-00035) Pago de cliente S/ 5,704.40 - REPRESENTACIONES DURAND S.A.C. - 04/03/2025</t>
  </si>
  <si>
    <t>LT RCB-00000971 (001050200)</t>
  </si>
  <si>
    <t>001050100</t>
  </si>
  <si>
    <t>PTRP/2025/01391 (Letra Enviada a Banco FEB-00035) Pago de cliente S/ 5,704.40 - REPRESENTACIONES DURAND S.A.C. - 04/03/2025</t>
  </si>
  <si>
    <t>LT RCB-00000970 (001050100)</t>
  </si>
  <si>
    <t>000410200</t>
  </si>
  <si>
    <t>PTRP/2025/01390 (Letra Enviada a Banco FEB-00035) Pago de cliente S/ 1,977.34 - REPRESENTACIONES DURAND S.A.C. - 04/03/2025</t>
  </si>
  <si>
    <t>LT RCB-00000960 (000410200)</t>
  </si>
  <si>
    <t>000410100</t>
  </si>
  <si>
    <t>PTRP/2025/01387 (Letra Enviada a Banco FEB-00035) Pago de cliente S/ 1,977.34 - REPRESENTACIONES DURAND S.A.C. - 04/03/2025</t>
  </si>
  <si>
    <t>LT RCB-00000959 (000410100)</t>
  </si>
  <si>
    <t>000650400</t>
  </si>
  <si>
    <t>PTRP/2025/01399 (Letra Enviada a Banco FEB-00035) Pago de cliente S/ 3,974.75 - INVERSIONES Y SERVICIOS VETERINARIO COTOS S.A.C. - 04/03/2025</t>
  </si>
  <si>
    <t>LT RCB-00000939 (000650400)</t>
  </si>
  <si>
    <t>000650300</t>
  </si>
  <si>
    <t>PTRP/2025/01395 (Letra Enviada a Banco FEB-00035) Pago de cliente S/ 3,974.77 - INVERSIONES Y SERVICIOS VETERINARIO COTOS S.A.C. - 04/03/2025</t>
  </si>
  <si>
    <t>LT RCB-00000938 (000650300)</t>
  </si>
  <si>
    <t>000650200</t>
  </si>
  <si>
    <t>PTRP/2025/01392 (Letra Enviada a Banco FEB-00035) Pago de cliente S/ 3,974.77 - INVERSIONES Y SERVICIOS VETERINARIO COTOS S.A.C. - 04/03/2025</t>
  </si>
  <si>
    <t>LT RCB-00000937 (000650200)</t>
  </si>
  <si>
    <t>000650100</t>
  </si>
  <si>
    <t>PTRP/2025/01389 (Letra Enviada a Banco FEB-00035) Pago de cliente S/ 3,974.77 - INVERSIONES Y SERVICIOS VETERINARIO COTOS S.A.C. - 04/03/2025</t>
  </si>
  <si>
    <t>LT RCB-00000936 (000650100)</t>
  </si>
  <si>
    <t>001490100</t>
  </si>
  <si>
    <t>001090300</t>
  </si>
  <si>
    <t>PTRP/2025/01281 (Letra Enviada a Banco FEB-00030) Pago de cliente S/ 5,288.56 - AGROVETERINARIA MARKET MATEO`S S.C.R.L - 03/03/2025</t>
  </si>
  <si>
    <t>LT RCB-00000885 (001090300)</t>
  </si>
  <si>
    <t>001090200</t>
  </si>
  <si>
    <t>PTRP/2025/01272 (Letra Enviada a Banco FEB-00030) Pago de cliente S/ 5,288.55 - AGROVETERINARIA MARKET MATEO`S S.C.R.L - 03/03/2025</t>
  </si>
  <si>
    <t>LT RCB-00000884 (001090200)</t>
  </si>
  <si>
    <t>001090100</t>
  </si>
  <si>
    <t>PTRP/2025/01258 (Letra Enviada a Banco FEB-00030) Pago de cliente S/ 5,288.55 - AGROVETERINARIA MARKET MATEO`S S.C.R.L - 03/03/2025</t>
  </si>
  <si>
    <t>LT RCB-00000883 (001090100)</t>
  </si>
  <si>
    <t>001280700</t>
  </si>
  <si>
    <t>PTRP/2025/01283 (Letra Enviada a Banco FEB-00030) Pago de cliente S/ 3,037.59 - DISTRIBUCIONES AGROVET GRANDEZ TARAPOTO S.R.L. - 03/03/2025</t>
  </si>
  <si>
    <t>LT RCB-00000882 (001280700)</t>
  </si>
  <si>
    <t>001280600</t>
  </si>
  <si>
    <t>PTRP/2025/01282 (Letra Enviada a Banco FEB-00030) Pago de cliente S/ 3,037.61 - DISTRIBUCIONES AGROVET GRANDEZ TARAPOTO S.R.L. - 03/03/2025</t>
  </si>
  <si>
    <t>LT RCB-00000881 (001280600)</t>
  </si>
  <si>
    <t>001280500</t>
  </si>
  <si>
    <t>PTRP/2025/01278 (Letra Enviada a Banco FEB-00030) Pago de cliente S/ 3,037.61 - DISTRIBUCIONES AGROVET GRANDEZ TARAPOTO S.R.L. - 03/03/2025</t>
  </si>
  <si>
    <t>LT RCB-00000880 (001280500)</t>
  </si>
  <si>
    <t>001280400</t>
  </si>
  <si>
    <t>PTRP/2025/01277 (Letra Enviada a Banco FEB-00030) Pago de cliente S/ 3,037.61 - DISTRIBUCIONES AGROVET GRANDEZ TARAPOTO S.R.L. - 03/03/2025</t>
  </si>
  <si>
    <t>LT RCB-00000879 (001280400)</t>
  </si>
  <si>
    <t>001280300</t>
  </si>
  <si>
    <t>PTRP/2025/01273 (Letra Enviada a Banco FEB-00030) Pago de cliente S/ 3,037.61 - DISTRIBUCIONES AGROVET GRANDEZ TARAPOTO S.R.L. - 03/03/2025</t>
  </si>
  <si>
    <t>LT RCB-00000878 (001280300)</t>
  </si>
  <si>
    <t>001280200</t>
  </si>
  <si>
    <t>PTRP/2025/01266 (Letra Enviada a Banco FEB-00030) Pago de cliente S/ 3,037.61 - DISTRIBUCIONES AGROVET GRANDEZ TARAPOTO S.R.L. - 03/03/2025</t>
  </si>
  <si>
    <t>LT RCB-00000877 (001280200)</t>
  </si>
  <si>
    <t>001280100</t>
  </si>
  <si>
    <t>PTRP/2025/01263 (Letra Enviada a Banco FEB-00030) Pago de cliente S/ 3,037.61 - DISTRIBUCIONES AGROVET GRANDEZ TARAPOTO S.R.L. - 03/03/2025</t>
  </si>
  <si>
    <t>LT RCB-00000876 (001280100)</t>
  </si>
  <si>
    <t>000290600</t>
  </si>
  <si>
    <t>PTRP/2025/01275 (Letra Enviada a Banco FEB-00030) Pago de cliente S/ 2,303.34 - DISTRIBUCIONES AGROVET GRANDEZ TARAPOTO S.R.L. - 03/03/2025</t>
  </si>
  <si>
    <t>LT RCB-00000875 (000290600)</t>
  </si>
  <si>
    <t>000290500</t>
  </si>
  <si>
    <t>PTRP/2025/01267 (Letra Enviada a Banco FEB-00030) Pago de cliente S/ 2,303.32 - DISTRIBUCIONES AGROVET GRANDEZ TARAPOTO S.R.L. - 03/03/2025</t>
  </si>
  <si>
    <t>LT RCB-00000874 (000290500)</t>
  </si>
  <si>
    <t>000290400</t>
  </si>
  <si>
    <t>PTRP/2025/01260 (Letra Enviada a Banco FEB-00030) Pago de cliente S/ 2,303.32 - DISTRIBUCIONES AGROVET GRANDEZ TARAPOTO S.R.L. - 03/03/2025</t>
  </si>
  <si>
    <t>LT RCB-00000873 (000290400)</t>
  </si>
  <si>
    <t>000290300</t>
  </si>
  <si>
    <t>PTRP/2025/01252 (Letra Enviada a Banco FEB-00030) Pago de cliente S/ 2,303.32 - DISTRIBUCIONES AGROVET GRANDEZ TARAPOTO S.R.L. - 03/03/2025</t>
  </si>
  <si>
    <t>LT RCB-00000872 (000290300)</t>
  </si>
  <si>
    <t>000290200</t>
  </si>
  <si>
    <t>PTRP/2025/01248 (Letra Enviada a Banco FEB-00030) Pago de cliente S/ 2,303.32 - DISTRIBUCIONES AGROVET GRANDEZ TARAPOTO S.R.L. - 03/03/2025</t>
  </si>
  <si>
    <t>LT RCB-00000871 (000290200)</t>
  </si>
  <si>
    <t>000280700</t>
  </si>
  <si>
    <t>PTRP/2025/01270 (Letra Enviada a Banco FEB-00030) Pago de cliente S/ 5,936.26 - DISTRIBUCIONES AGROVET GRANDEZ TARAPOTO S.R.L. - 03/03/2025</t>
  </si>
  <si>
    <t>LT RCB-00000869 (000280700)</t>
  </si>
  <si>
    <t>000280600</t>
  </si>
  <si>
    <t>PTRP/2025/01265 (Letra Enviada a Banco FEB-00030) Pago de cliente S/ 5,936.27 - DISTRIBUCIONES AGROVET GRANDEZ TARAPOTO S.R.L. - 03/03/2025</t>
  </si>
  <si>
    <t>LT RCB-00000868 (000280600)</t>
  </si>
  <si>
    <t>000280500</t>
  </si>
  <si>
    <t>PTRP/2025/01259 (Letra Enviada a Banco FEB-00030) Pago de cliente S/ 5,936.27 - DISTRIBUCIONES AGROVET GRANDEZ TARAPOTO S.R.L. - 03/03/2025</t>
  </si>
  <si>
    <t>LT RCB-00000867 (000280500)</t>
  </si>
  <si>
    <t>000280400</t>
  </si>
  <si>
    <t>PTRP/2025/01253 (Letra Enviada a Banco FEB-00030) Pago de cliente S/ 5,936.27 - DISTRIBUCIONES AGROVET GRANDEZ TARAPOTO S.R.L. - 03/03/2025</t>
  </si>
  <si>
    <t>LT RCB-00000866 (000280400)</t>
  </si>
  <si>
    <t>000280300</t>
  </si>
  <si>
    <t>PTRP/2025/01251 (Letra Enviada a Banco FEB-00030) Pago de cliente S/ 5,936.27 - DISTRIBUCIONES AGROVET GRANDEZ TARAPOTO S.R.L. - 03/03/2025</t>
  </si>
  <si>
    <t>LT RCB-00000865 (000280300)</t>
  </si>
  <si>
    <t>000280200</t>
  </si>
  <si>
    <t>PTRP/2025/01247 (Letra Enviada a Banco FEB-00030) Pago de cliente S/ 5,936.27 - DISTRIBUCIONES AGROVET GRANDEZ TARAPOTO S.R.L. - 03/03/2025</t>
  </si>
  <si>
    <t>LT RCB-00000864 (000280200)</t>
  </si>
  <si>
    <t>000270600</t>
  </si>
  <si>
    <t>PTRP/2025/01276 (Letra Enviada a Banco FEB-00030) Pago de cliente S/ 2,794.08 - DISTRIBUCIONES AGROVET GRANDEZ TARAPOTO S.R.L. - 03/03/2025</t>
  </si>
  <si>
    <t>LT RCB-00000862 (000270600)</t>
  </si>
  <si>
    <t>000270500</t>
  </si>
  <si>
    <t>PTRP/2025/01268 (Letra Enviada a Banco FEB-00030) Pago de cliente S/ 2,794.10 - DISTRIBUCIONES AGROVET GRANDEZ TARAPOTO S.R.L. - 03/03/2025</t>
  </si>
  <si>
    <t>LT RCB-00000861 (000270500)</t>
  </si>
  <si>
    <t>000270400</t>
  </si>
  <si>
    <t>PTRP/2025/01261 (Letra Enviada a Banco FEB-00030) Pago de cliente S/ 2,794.10 - DISTRIBUCIONES AGROVET GRANDEZ TARAPOTO S.R.L. - 03/03/2025</t>
  </si>
  <si>
    <t>LT RCB-00000860 (000270400)</t>
  </si>
  <si>
    <t>000270300</t>
  </si>
  <si>
    <t>PTRP/2025/01254 (Letra Enviada a Banco FEB-00030) Pago de cliente S/ 2,794.10 - DISTRIBUCIONES AGROVET GRANDEZ TARAPOTO S.R.L. - 03/03/2025</t>
  </si>
  <si>
    <t>LT RCB-00000859 (000270300)</t>
  </si>
  <si>
    <t>000270200</t>
  </si>
  <si>
    <t>PTRP/2025/01249 (Letra Enviada a Banco FEB-00030) Pago de cliente S/ 2,794.10 - DISTRIBUCIONES AGROVET GRANDEZ TARAPOTO S.R.L. - 03/03/2025</t>
  </si>
  <si>
    <t>LT RCB-00000858 (000270200)</t>
  </si>
  <si>
    <t>000530600</t>
  </si>
  <si>
    <t>PTRP/2025/01279 (Letra Enviada a Banco FEB-00030) Pago de cliente S/ 2,073.63 - DISTRIBUCIONES AGROVET GRANDEZ TARAPOTO S.R.L. - 03/03/2025</t>
  </si>
  <si>
    <t>LT RCB-00000856 (000530600)</t>
  </si>
  <si>
    <t>000530500</t>
  </si>
  <si>
    <t>PTRP/2025/01269 (Letra Enviada a Banco FEB-00030) Pago de cliente S/ 2,073.66 - DISTRIBUCIONES AGROVET GRANDEZ TARAPOTO S.R.L. - 03/03/2025</t>
  </si>
  <si>
    <t>LT RCB-00000855 (000530500)</t>
  </si>
  <si>
    <t>000530400</t>
  </si>
  <si>
    <t>PTRP/2025/01262 (Letra Enviada a Banco FEB-00030) Pago de cliente S/ 2,073.66 - DISTRIBUCIONES AGROVET GRANDEZ TARAPOTO S.R.L. - 03/03/2025</t>
  </si>
  <si>
    <t>LT RCB-00000854 (000530400)</t>
  </si>
  <si>
    <t>000530300</t>
  </si>
  <si>
    <t>PTRP/2025/01255 (Letra Enviada a Banco FEB-00030) Pago de cliente S/ 2,073.66 - DISTRIBUCIONES AGROVET GRANDEZ TARAPOTO S.R.L. - 03/03/2025</t>
  </si>
  <si>
    <t>LT RCB-00000853 (000530300)</t>
  </si>
  <si>
    <t>000530200</t>
  </si>
  <si>
    <t>PTRP/2025/01250 (Letra Enviada a Banco FEB-00030) Pago de cliente S/ 2,073.66 - DISTRIBUCIONES AGROVET GRANDEZ TARAPOTO S.R.L. - 03/03/2025</t>
  </si>
  <si>
    <t>LT RCB-00000852 (000530200)</t>
  </si>
  <si>
    <t>000970200</t>
  </si>
  <si>
    <t>PTRP/2025/01352 (Letra Enviada a Banco FEB-00032) Pago de cliente S/ 2,386.58 - REPRESENTACIONES DURAND S.A.C. - 03/03/2025</t>
  </si>
  <si>
    <t>LT RCB-00000842 (000970200)</t>
  </si>
  <si>
    <t>000970100</t>
  </si>
  <si>
    <t>PTRP/2025/01332 (Letra Enviada a Banco FEB-00032) Pago de cliente S/ 2,386.59 - REPRESENTACIONES DURAND S.A.C. - 03/03/2025</t>
  </si>
  <si>
    <t>LT RCB-00000841 (000970100)</t>
  </si>
  <si>
    <t>000960600</t>
  </si>
  <si>
    <t>PTRP/2025/01364 (Letra Enviada a Banco FEB-00032) Pago de cliente S/ 3,160.77 - REPRESENTACIONES DURAND S.A.C. - 03/03/2025</t>
  </si>
  <si>
    <t>LT RCB-00000840 (000960600)</t>
  </si>
  <si>
    <t>000960500</t>
  </si>
  <si>
    <t>PTRP/2025/01357 (Letra Enviada a Banco FEB-00032) Pago de cliente S/ 3,160.75 - REPRESENTACIONES DURAND S.A.C. - 03/03/2025</t>
  </si>
  <si>
    <t>LT RCB-00000839 (000960500)</t>
  </si>
  <si>
    <t>000960400</t>
  </si>
  <si>
    <t>PTRP/2025/01353 (Letra Enviada a Banco FEB-00032) Pago de cliente S/ 3,160.75 - REPRESENTACIONES DURAND S.A.C. - 03/03/2025</t>
  </si>
  <si>
    <t>LT RCB-00000838 (000960400)</t>
  </si>
  <si>
    <t>000960300</t>
  </si>
  <si>
    <t>PTRP/2025/01346 (Letra Enviada a Banco FEB-00032) Pago de cliente S/ 3,160.75 - REPRESENTACIONES DURAND S.A.C. - 03/03/2025</t>
  </si>
  <si>
    <t>LT RCB-00000837 (000960300)</t>
  </si>
  <si>
    <t>000960200</t>
  </si>
  <si>
    <t>PTRP/2025/01339 (Letra Enviada a Banco FEB-00032) Pago de cliente S/ 3,160.75 - REPRESENTACIONES DURAND S.A.C. - 03/03/2025</t>
  </si>
  <si>
    <t>LT RCB-00000836 (000960200)</t>
  </si>
  <si>
    <t>000960100</t>
  </si>
  <si>
    <t>PTRP/2025/01333 (Letra Enviada a Banco FEB-00032) Pago de cliente S/ 3,160.75 - REPRESENTACIONES DURAND S.A.C. - 03/03/2025</t>
  </si>
  <si>
    <t>LT RCB-00000835 (000960100)</t>
  </si>
  <si>
    <t>000810200</t>
  </si>
  <si>
    <t>PTRP/2025/01350 (Letra Enviada a Banco FEB-00032) Pago de cliente S/ 1,826.64 - REPRESENTACIONES DURAND S.A.C. - 03/03/2025</t>
  </si>
  <si>
    <t>LT RCB-00000834 (000810200)</t>
  </si>
  <si>
    <t>000810100</t>
  </si>
  <si>
    <t>PTRP/2025/01329 (Letra Enviada a Banco FEB-00032) Pago de cliente S/ 1,826.64 - REPRESENTACIONES DURAND S.A.C. - 03/03/2025</t>
  </si>
  <si>
    <t>LT RCB-00000833 (000810100)</t>
  </si>
  <si>
    <t>000640600</t>
  </si>
  <si>
    <t>PTRP/2025/01370 (Letra Enviada a Banco FEB-00032) Pago de cliente S/ 2,055.48 - REPRESENTACIONES DURAND S.A.C. - 03/03/2025</t>
  </si>
  <si>
    <t>LT RCB-00000832 (000640600)</t>
  </si>
  <si>
    <t>000640500</t>
  </si>
  <si>
    <t>PTRP/2025/01363 (Letra Enviada a Banco FEB-00032) Pago de cliente S/ 2,055.48 - REPRESENTACIONES DURAND S.A.C. - 03/03/2025</t>
  </si>
  <si>
    <t>LT RCB-00000831 (000640500)</t>
  </si>
  <si>
    <t>000640400</t>
  </si>
  <si>
    <t>PTRP/2025/01354 (Letra Enviada a Banco FEB-00032) Pago de cliente S/ 2,055.48 - REPRESENTACIONES DURAND S.A.C. - 03/03/2025</t>
  </si>
  <si>
    <t>LT RCB-00000830 (000640400)</t>
  </si>
  <si>
    <t>000640300</t>
  </si>
  <si>
    <t>PTRP/2025/01343 (Letra Enviada a Banco FEB-00032) Pago de cliente S/ 2,055.48 - REPRESENTACIONES DURAND S.A.C. - 03/03/2025</t>
  </si>
  <si>
    <t>LT RCB-00000829 (000640300)</t>
  </si>
  <si>
    <t>000640200</t>
  </si>
  <si>
    <t>PTRP/2025/01338 (Letra Enviada a Banco FEB-00032) Pago de cliente S/ 2,055.48 - REPRESENTACIONES DURAND S.A.C. - 03/03/2025</t>
  </si>
  <si>
    <t>LT RCB-00000828 (000640200)</t>
  </si>
  <si>
    <t>000640100</t>
  </si>
  <si>
    <t>PTRP/2025/01328 (Letra Enviada a Banco FEB-00032) Pago de cliente S/ 2,055.48 - REPRESENTACIONES DURAND S.A.C. - 03/03/2025</t>
  </si>
  <si>
    <t>LT RCB-00000827 (000640100)</t>
  </si>
  <si>
    <t>000510600</t>
  </si>
  <si>
    <t>PTRP/2025/01369 (Letra Enviada a Banco FEB-00032) Pago de cliente S/ 2,356.24 - REPRESENTACIONES DURAND S.A.C. - 03/03/2025</t>
  </si>
  <si>
    <t>LT RCB-00000826 (000510600)</t>
  </si>
  <si>
    <t>000510500</t>
  </si>
  <si>
    <t>PTRP/2025/01358 (Letra Enviada a Banco FEB-00032) Pago de cliente S/ 2,356.22 - REPRESENTACIONES DURAND S.A.C. - 03/03/2025</t>
  </si>
  <si>
    <t>LT RCB-00000825 (000510500)</t>
  </si>
  <si>
    <t>000510400</t>
  </si>
  <si>
    <t>PTRP/2025/01349 (Letra Enviada a Banco FEB-00032) Pago de cliente S/ 2,356.22 - REPRESENTACIONES DURAND S.A.C. - 03/03/2025</t>
  </si>
  <si>
    <t>LT RCB-00000824 (000510400)</t>
  </si>
  <si>
    <t>000510300</t>
  </si>
  <si>
    <t>PTRP/2025/01340 (Letra Enviada a Banco FEB-00032) Pago de cliente S/ 2,356.22 - REPRESENTACIONES DURAND S.A.C. - 03/03/2025</t>
  </si>
  <si>
    <t>LT RCB-00000823 (000510300)</t>
  </si>
  <si>
    <t>000510200</t>
  </si>
  <si>
    <t>PTRP/2025/01330 (Letra Enviada a Banco FEB-00032) Pago de cliente S/ 2,356.22 - REPRESENTACIONES DURAND S.A.C. - 03/03/2025</t>
  </si>
  <si>
    <t>LT RCB-00000822 (000510200)</t>
  </si>
  <si>
    <t>000510100</t>
  </si>
  <si>
    <t>PTRP/2025/01327 (Letra Enviada a Banco FEB-00032) Pago de cliente S/ 2,356.22 - REPRESENTACIONES DURAND S.A.C. - 03/03/2025</t>
  </si>
  <si>
    <t>LT RCB-00000821 (000510100)</t>
  </si>
  <si>
    <t>000760700</t>
  </si>
  <si>
    <t>000760600</t>
  </si>
  <si>
    <t>000760500</t>
  </si>
  <si>
    <t>000760400</t>
  </si>
  <si>
    <t>000760300</t>
  </si>
  <si>
    <t>000760200</t>
  </si>
  <si>
    <t>000760100</t>
  </si>
  <si>
    <t>000840600</t>
  </si>
  <si>
    <t>PTRP/2025/01324 (Letra Enviada a Banco FEB-00031) Pago de cliente S/ 4,314.97 - CORPORACION FARMACEUTICA VETERINARIA SOCIEDAD ANONIMA CERRADA - 03/03/2025</t>
  </si>
  <si>
    <t>LT RCB-00000812 (000840600)</t>
  </si>
  <si>
    <t>000840500</t>
  </si>
  <si>
    <t>PTRP/2025/01316 (Letra Enviada a Banco FEB-00031) Pago de cliente S/ 4,314.97 - CORPORACION FARMACEUTICA VETERINARIA SOCIEDAD ANONIMA CERRADA - 03/03/2025</t>
  </si>
  <si>
    <t>LT RCB-00000811 (000840500)</t>
  </si>
  <si>
    <t>000840400</t>
  </si>
  <si>
    <t>PTRP/2025/01312 (Letra Enviada a Banco FEB-00031) Pago de cliente S/ 4,314.97 - CORPORACION FARMACEUTICA VETERINARIA SOCIEDAD ANONIMA CERRADA - 03/03/2025</t>
  </si>
  <si>
    <t>LT RCB-00000810 (000840400)</t>
  </si>
  <si>
    <t>000840300</t>
  </si>
  <si>
    <t>PTRP/2025/01305 (Letra Enviada a Banco FEB-00031) Pago de cliente S/ 4,314.97 - CORPORACION FARMACEUTICA VETERINARIA SOCIEDAD ANONIMA CERRADA - 03/03/2025</t>
  </si>
  <si>
    <t>LT RCB-00000809 (000840300)</t>
  </si>
  <si>
    <t>000840200</t>
  </si>
  <si>
    <t>PTRP/2025/01299 (Letra Enviada a Banco FEB-00031) Pago de cliente S/ 4,314.97 - CORPORACION FARMACEUTICA VETERINARIA SOCIEDAD ANONIMA CERRADA - 03/03/2025</t>
  </si>
  <si>
    <t>LT RCB-00000808 (000840200)</t>
  </si>
  <si>
    <t>000840100</t>
  </si>
  <si>
    <t>PTRP/2025/01292 (Letra Enviada a Banco FEB-00031) Pago de cliente S/ 4,314.97 - CORPORACION FARMACEUTICA VETERINARIA SOCIEDAD ANONIMA CERRADA - 03/03/2025</t>
  </si>
  <si>
    <t>LT RCB-00000807 (000840100)</t>
  </si>
  <si>
    <t>000750700</t>
  </si>
  <si>
    <t>PTRP/2025/01323 (Letra Enviada a Banco FEB-00031) Pago de cliente S/ 12,289.07 - CORPORACION FARMACEUTICA VETERINARIA SOCIEDAD ANONIMA CERRADA - 03/03/2025</t>
  </si>
  <si>
    <t>LT RCB-00000806 (000750700)</t>
  </si>
  <si>
    <t>000750600</t>
  </si>
  <si>
    <t>PTRP/2025/01319 (Letra Enviada a Banco FEB-00031) Pago de cliente S/ 12,289.06 - CORPORACION FARMACEUTICA VETERINARIA SOCIEDAD ANONIMA CERRADA - 03/03/2025</t>
  </si>
  <si>
    <t>LT RCB-00000805 (000750600)</t>
  </si>
  <si>
    <t>000750500</t>
  </si>
  <si>
    <t>PTRP/2025/01315 (Letra Enviada a Banco FEB-00031) Pago de cliente S/ 12,289.06 - CORPORACION FARMACEUTICA VETERINARIA SOCIEDAD ANONIMA CERRADA - 03/03/2025</t>
  </si>
  <si>
    <t>LT RCB-00000804 (000750500)</t>
  </si>
  <si>
    <t>000750400</t>
  </si>
  <si>
    <t>PTRP/2025/01309 (Letra Enviada a Banco FEB-00031) Pago de cliente S/ 12,289.06 - CORPORACION FARMACEUTICA VETERINARIA SOCIEDAD ANONIMA CERRADA - 03/03/2025</t>
  </si>
  <si>
    <t>LT RCB-00000803 (000750400)</t>
  </si>
  <si>
    <t>000750300</t>
  </si>
  <si>
    <t>PTRP/2025/01303 (Letra Enviada a Banco FEB-00031) Pago de cliente S/ 12,289.06 - CORPORACION FARMACEUTICA VETERINARIA SOCIEDAD ANONIMA CERRADA - 03/03/2025</t>
  </si>
  <si>
    <t>LT RCB-00000802 (000750300)</t>
  </si>
  <si>
    <t>000750200</t>
  </si>
  <si>
    <t>PTRP/2025/01295 (Letra Enviada a Banco FEB-00031) Pago de cliente S/ 12,289.06 - CORPORACION FARMACEUTICA VETERINARIA SOCIEDAD ANONIMA CERRADA - 03/03/2025</t>
  </si>
  <si>
    <t>LT RCB-00000801 (000750200)</t>
  </si>
  <si>
    <t>000750100</t>
  </si>
  <si>
    <t>PTRP/2025/01289 (Letra Enviada a Banco FEB-00031) Pago de cliente S/ 12,289.06 - CORPORACION FARMACEUTICA VETERINARIA SOCIEDAD ANONIMA CERRADA - 03/03/2025</t>
  </si>
  <si>
    <t>LT RCB-00000800 (000750100)</t>
  </si>
  <si>
    <t>000540700</t>
  </si>
  <si>
    <t>PTRP/2025/01321 (Letra Enviada a Banco FEB-00031) Pago de cliente S/ 8,870.22 - CORPORACION FARMACEUTICA VETERINARIA SOCIEDAD ANONIMA CERRADA - 03/03/2025</t>
  </si>
  <si>
    <t>LT RCB-00000799 (000540700)</t>
  </si>
  <si>
    <t>000540600</t>
  </si>
  <si>
    <t>PTRP/2025/01318 (Letra Enviada a Banco FEB-00031) Pago de cliente S/ 8,870.23 - CORPORACION FARMACEUTICA VETERINARIA SOCIEDAD ANONIMA CERRADA - 03/03/2025</t>
  </si>
  <si>
    <t>LT RCB-00000798 (000540600)</t>
  </si>
  <si>
    <t>000540500</t>
  </si>
  <si>
    <t>PTRP/2025/01313 (Letra Enviada a Banco FEB-00031) Pago de cliente S/ 8,870.23 - CORPORACION FARMACEUTICA VETERINARIA SOCIEDAD ANONIMA CERRADA - 03/03/2025</t>
  </si>
  <si>
    <t>LT RCB-00000797 (000540500)</t>
  </si>
  <si>
    <t>000540400</t>
  </si>
  <si>
    <t>PTRP/2025/01308 (Letra Enviada a Banco FEB-00031) Pago de cliente S/ 8,870.23 - CORPORACION FARMACEUTICA VETERINARIA SOCIEDAD ANONIMA CERRADA - 03/03/2025</t>
  </si>
  <si>
    <t>LT RCB-00000796 (000540400)</t>
  </si>
  <si>
    <t>000540300</t>
  </si>
  <si>
    <t>PTRP/2025/01301 (Letra Enviada a Banco FEB-00031) Pago de cliente S/ 8,870.23 - CORPORACION FARMACEUTICA VETERINARIA SOCIEDAD ANONIMA CERRADA - 03/03/2025</t>
  </si>
  <si>
    <t>LT RCB-00000795 (000540300)</t>
  </si>
  <si>
    <t>000540200</t>
  </si>
  <si>
    <t>PTRP/2025/01294 (Letra Enviada a Banco FEB-00031) Pago de cliente S/ 8,870.23 - CORPORACION FARMACEUTICA VETERINARIA SOCIEDAD ANONIMA CERRADA - 03/03/2025</t>
  </si>
  <si>
    <t>LT RCB-00000794 (000540200)</t>
  </si>
  <si>
    <t>000540100</t>
  </si>
  <si>
    <t>PTRP/2025/01287 (Letra Enviada a Banco FEB-00031) Pago de cliente S/ 8,870.23 - CORPORACION FARMACEUTICA VETERINARIA SOCIEDAD ANONIMA CERRADA - 03/03/2025</t>
  </si>
  <si>
    <t>LT RCB-00000793 (000540100)</t>
  </si>
  <si>
    <t>000500900</t>
  </si>
  <si>
    <t>PTRP/2025/01326 (Letra Enviada a Banco FEB-00031) Pago de cliente S/ 3,721.36 - H &amp; P DISTRIBUCIONES Y REPRESENTACIONES SOCIEDAD ANONIMA CERRADA - 03/03/2025</t>
  </si>
  <si>
    <t>LT RCB-00000792 (000500900)</t>
  </si>
  <si>
    <t>000500800</t>
  </si>
  <si>
    <t>PTRP/2025/01325 (Letra Enviada a Banco FEB-00031) Pago de cliente S/ 3,721.40 - H &amp; P DISTRIBUCIONES Y REPRESENTACIONES SOCIEDAD ANONIMA CERRADA - 03/03/2025</t>
  </si>
  <si>
    <t>LT RCB-00000791 (000500800)</t>
  </si>
  <si>
    <t>000500700</t>
  </si>
  <si>
    <t>PTRP/2025/01322 (Letra Enviada a Banco FEB-00031) Pago de cliente S/ 3,721.40 - H &amp; P DISTRIBUCIONES Y REPRESENTACIONES SOCIEDAD ANONIMA CERRADA - 03/03/2025</t>
  </si>
  <si>
    <t>LT RCB-00000790 (000500700)</t>
  </si>
  <si>
    <t>000500600</t>
  </si>
  <si>
    <t>PTRP/2025/01317 (Letra Enviada a Banco FEB-00031) Pago de cliente S/ 3,721.40 - H &amp; P DISTRIBUCIONES Y REPRESENTACIONES SOCIEDAD ANONIMA CERRADA - 03/03/2025</t>
  </si>
  <si>
    <t>LT RCB-00000789 (000500600)</t>
  </si>
  <si>
    <t>000500500</t>
  </si>
  <si>
    <t>PTRP/2025/01314 (Letra Enviada a Banco FEB-00031) Pago de cliente S/ 3,721.40 - H &amp; P DISTRIBUCIONES Y REPRESENTACIONES SOCIEDAD ANONIMA CERRADA - 03/03/2025</t>
  </si>
  <si>
    <t>LT RCB-00000788 (000500500)</t>
  </si>
  <si>
    <t>000500400</t>
  </si>
  <si>
    <t>PTRP/2025/01306 (Letra Enviada a Banco FEB-00031) Pago de cliente S/ 3,721.40 - H &amp; P DISTRIBUCIONES Y REPRESENTACIONES SOCIEDAD ANONIMA CERRADA - 03/03/2025</t>
  </si>
  <si>
    <t>LT RCB-00000787 (000500400)</t>
  </si>
  <si>
    <t>000500300</t>
  </si>
  <si>
    <t>PTRP/2025/01300 (Letra Enviada a Banco FEB-00031) Pago de cliente S/ 3,721.40 - H &amp; P DISTRIBUCIONES Y REPRESENTACIONES SOCIEDAD ANONIMA CERRADA - 03/03/2025</t>
  </si>
  <si>
    <t>LT RCB-00000786 (000500300)</t>
  </si>
  <si>
    <t>000500200</t>
  </si>
  <si>
    <t>PTRP/2025/01293 (Letra Enviada a Banco FEB-00031) Pago de cliente S/ 3,721.40 - H &amp; P DISTRIBUCIONES Y REPRESENTACIONES SOCIEDAD ANONIMA CERRADA - 03/03/2025</t>
  </si>
  <si>
    <t>LT RCB-00000785 (000500200)</t>
  </si>
  <si>
    <t>000500100</t>
  </si>
  <si>
    <t>PTRP/2025/01286 (Letra Enviada a Banco FEB-00031) Pago de cliente S/ 3,721.40 - H &amp; P DISTRIBUCIONES Y REPRESENTACIONES SOCIEDAD ANONIMA CERRADA - 03/03/2025</t>
  </si>
  <si>
    <t>LT RCB-00000784 (000500100)</t>
  </si>
  <si>
    <t>000730100</t>
  </si>
  <si>
    <t>PTRP/2025/01298 (Letra Enviada a Banco FEB-00031) Pago de cliente S/ 5,310.00 - H &amp; P DISTRIBUCIONES Y REPRESENTACIONES SOCIEDAD ANONIMA CERRADA - 03/03/2025</t>
  </si>
  <si>
    <t>LT RCB-00000783 (000730100)</t>
  </si>
  <si>
    <t>001030200</t>
  </si>
  <si>
    <t>PTRP/2025/01271 (Letra Enviada a Banco FEB-00030) Pago de cliente S/ 2,540.03 - AGROVETERINARIA MEVELIN S.R.L. - 03/03/2025</t>
  </si>
  <si>
    <t>LT RCB-00000754 (001030200)</t>
  </si>
  <si>
    <t>001030100</t>
  </si>
  <si>
    <t>PTRP/2025/01257 (Letra Enviada a Banco FEB-00030) Pago de cliente S/ 2,540.04 - AGROVETERINARIA MEVELIN S.R.L. - 03/03/2025</t>
  </si>
  <si>
    <t>LT RCB-00000753 (001030100)</t>
  </si>
  <si>
    <t>000890400</t>
  </si>
  <si>
    <t>PTRP/2025/01280 (Letra Enviada a Banco FEB-00030) Pago de cliente S/ 1,925.61 - AGROVETERINARIA MEVELIN S.R.L. - 03/03/2025</t>
  </si>
  <si>
    <t>LT RCB-00000752 (000890400)</t>
  </si>
  <si>
    <t>000890300</t>
  </si>
  <si>
    <t>PTRP/2025/01274 (Letra Enviada a Banco FEB-00030) Pago de cliente S/ 1,925.63 - AGROVETERINARIA MEVELIN S.R.L. - 03/03/2025</t>
  </si>
  <si>
    <t>LT RCB-00000751 (000890300)</t>
  </si>
  <si>
    <t>000890200</t>
  </si>
  <si>
    <t>PTRP/2025/01264 (Letra Enviada a Banco FEB-00030) Pago de cliente S/ 1,925.63 - AGROVETERINARIA MEVELIN S.R.L. - 03/03/2025</t>
  </si>
  <si>
    <t>LT RCB-00000750 (000890200)</t>
  </si>
  <si>
    <t>000890100</t>
  </si>
  <si>
    <t>PTRP/2025/01256 (Letra Enviada a Banco FEB-00030) Pago de cliente S/ 1,925.63 - AGROVETERINARIA MEVELIN S.R.L. - 03/03/2025</t>
  </si>
  <si>
    <t>LT RCB-00000749 (000890100)</t>
  </si>
  <si>
    <t>001100200</t>
  </si>
  <si>
    <t>PTRP/2025/01359 (Letra Enviada a Banco FEB-00032) Pago de cliente S/ 2,261.89 - NOVAFARMA S.A.C. - 03/03/2025</t>
  </si>
  <si>
    <t>LT RCB-00000748 (001100200)</t>
  </si>
  <si>
    <t>001100100</t>
  </si>
  <si>
    <t>PTRP/2025/01341 (Letra Enviada a Banco FEB-00032) Pago de cliente S/ 2,261.90 - NOVAFARMA S.A.C. - 03/03/2025</t>
  </si>
  <si>
    <t>LT RCB-00000747 (001100100)</t>
  </si>
  <si>
    <t>000950400</t>
  </si>
  <si>
    <t>PTRP/2025/01367 (Letra Enviada a Banco FEB-00032) Pago de cliente S/ 2,270.32 - NOVAFARMA S.A.C. - 03/03/2025</t>
  </si>
  <si>
    <t>LT RCB-00000746 (000950400)</t>
  </si>
  <si>
    <t>000950300</t>
  </si>
  <si>
    <t>PTRP/2025/01360 (Letra Enviada a Banco FEB-00032) Pago de cliente S/ 2,270.32 - NOVAFARMA S.A.C. - 03/03/2025</t>
  </si>
  <si>
    <t>LT RCB-00000745 (000950300)</t>
  </si>
  <si>
    <t>000950200</t>
  </si>
  <si>
    <t>PTRP/2025/01347 (Letra Enviada a Banco FEB-00032) Pago de cliente S/ 2,270.32 - NOVAFARMA S.A.C. - 03/03/2025</t>
  </si>
  <si>
    <t>LT RCB-00000744 (000950200)</t>
  </si>
  <si>
    <t>000950100</t>
  </si>
  <si>
    <t>PTRP/2025/01334 (Letra Enviada a Banco FEB-00032) Pago de cliente S/ 2,270.32 - NOVAFARMA S.A.C. - 03/03/2025</t>
  </si>
  <si>
    <t>LT RCB-00000743 (000950100)</t>
  </si>
  <si>
    <t>000930700</t>
  </si>
  <si>
    <t>PTRP/2025/01371 (Letra Enviada a Banco FEB-00032) Pago de cliente S/ 7,223.79 - NOVAFARMA S.A.C. - 03/03/2025</t>
  </si>
  <si>
    <t>LT RCB-00000742 (000930700)</t>
  </si>
  <si>
    <t>000930600</t>
  </si>
  <si>
    <t>PTRP/2025/01365 (Letra Enviada a Banco FEB-00032) Pago de cliente S/ 7,223.77 - NOVAFARMA S.A.C. - 03/03/2025</t>
  </si>
  <si>
    <t>LT RCB-00000741 (000930600)</t>
  </si>
  <si>
    <t>000930500</t>
  </si>
  <si>
    <t>PTRP/2025/01361 (Letra Enviada a Banco FEB-00032) Pago de cliente S/ 7,223.77 - NOVAFARMA S.A.C. - 03/03/2025</t>
  </si>
  <si>
    <t>LT RCB-00000740 (000930500)</t>
  </si>
  <si>
    <t>000930400</t>
  </si>
  <si>
    <t>PTRP/2025/01355 (Letra Enviada a Banco FEB-00032) Pago de cliente S/ 7,223.77 - NOVAFARMA S.A.C. - 03/03/2025</t>
  </si>
  <si>
    <t>LT RCB-00000739 (000930400)</t>
  </si>
  <si>
    <t>000930300</t>
  </si>
  <si>
    <t>PTRP/2025/01348 (Letra Enviada a Banco FEB-00032) Pago de cliente S/ 7,223.77 - NOVAFARMA S.A.C. - 03/03/2025</t>
  </si>
  <si>
    <t>LT RCB-00000738 (000930300)</t>
  </si>
  <si>
    <t>000930200</t>
  </si>
  <si>
    <t>PTRP/2025/01342 (Letra Enviada a Banco FEB-00032) Pago de cliente S/ 7,223.77 - NOVAFARMA S.A.C. - 03/03/2025</t>
  </si>
  <si>
    <t>LT RCB-00000737 (000930200)</t>
  </si>
  <si>
    <t>000930100</t>
  </si>
  <si>
    <t>PTRP/2025/01335 (Letra Enviada a Banco FEB-00032) Pago de cliente S/ 7,223.77 - NOVAFARMA S.A.C. - 03/03/2025</t>
  </si>
  <si>
    <t>LT RCB-00000736 (000930100)</t>
  </si>
  <si>
    <t>000900400</t>
  </si>
  <si>
    <t>PTRP/2025/01368 (Letra Enviada a Banco FEB-00032) Pago de cliente S/ 1,551.57 - NOVAFARMA S.A.C. - 03/03/2025</t>
  </si>
  <si>
    <t>LT RCB-00000735 (000900400)</t>
  </si>
  <si>
    <t>000900300</t>
  </si>
  <si>
    <t>PTRP/2025/01362 (Letra Enviada a Banco FEB-00032) Pago de cliente S/ 1,551.59 - NOVAFARMA S.A.C. - 03/03/2025</t>
  </si>
  <si>
    <t>LT RCB-00000734 (000900300)</t>
  </si>
  <si>
    <t>000900200</t>
  </si>
  <si>
    <t>PTRP/2025/01344 (Letra Enviada a Banco FEB-00032) Pago de cliente S/ 1,551.59 - NOVAFARMA S.A.C. - 03/03/2025</t>
  </si>
  <si>
    <t>LT RCB-00000733 (000900200)</t>
  </si>
  <si>
    <t>000900100</t>
  </si>
  <si>
    <t>PTRP/2025/01336 (Letra Enviada a Banco FEB-00032) Pago de cliente S/ 1,551.59 - NOVAFARMA S.A.C. - 03/03/2025</t>
  </si>
  <si>
    <t>LT RCB-00000732 (000900100)</t>
  </si>
  <si>
    <t>000880200</t>
  </si>
  <si>
    <t>PTRP/2025/01351 (Letra Enviada a Banco FEB-00032) Pago de cliente S/ 2,607.27 - NOVAFARMA S.A.C. - 03/03/2025</t>
  </si>
  <si>
    <t>LT RCB-00000725 (000880200)</t>
  </si>
  <si>
    <t>000880100</t>
  </si>
  <si>
    <t>PTRP/2025/01337 (Letra Enviada a Banco FEB-00032) Pago de cliente S/ 2,607.27 - NOVAFARMA S.A.C. - 03/03/2025</t>
  </si>
  <si>
    <t>LT RCB-00000724 (000880100)</t>
  </si>
  <si>
    <t>000780400</t>
  </si>
  <si>
    <t>PTRP/2025/01366 (Letra Enviada a Banco FEB-00032) Pago de cliente S/ 1,423.75 - NOVAFARMA S.A.C. - 03/03/2025</t>
  </si>
  <si>
    <t>LT RCB-00000723 (000780400)</t>
  </si>
  <si>
    <t>000780300</t>
  </si>
  <si>
    <t>PTRP/2025/01356 (Letra Enviada a Banco FEB-00032) Pago de cliente S/ 1,423.76 - NOVAFARMA S.A.C. - 03/03/2025</t>
  </si>
  <si>
    <t>LT RCB-00000722 (000780300)</t>
  </si>
  <si>
    <t>000780200</t>
  </si>
  <si>
    <t>PTRP/2025/01345 (Letra Enviada a Banco FEB-00032) Pago de cliente S/ 1,423.76 - NOVAFARMA S.A.C. - 03/03/2025</t>
  </si>
  <si>
    <t>LT RCB-00000721 (000780200)</t>
  </si>
  <si>
    <t>000780100</t>
  </si>
  <si>
    <t>PTRP/2025/01331 (Letra Enviada a Banco FEB-00032) Pago de cliente S/ 1,423.76 - NOVAFARMA S.A.C. - 03/03/2025</t>
  </si>
  <si>
    <t>LT RCB-00000720 (000780100)</t>
  </si>
  <si>
    <t>000350700</t>
  </si>
  <si>
    <t>PTRP/2025/01311 (Letra Enviada a Banco FEB-00031) Pago de cliente S/ 773.69 - GRUPO CONSORCIO VETERINARIO S.A.C. - 03/03/2025</t>
  </si>
  <si>
    <t>LT RCB-00000644 (000350700)</t>
  </si>
  <si>
    <t>000350600</t>
  </si>
  <si>
    <t>PTRP/2025/01307 (Letra Enviada a Banco FEB-00031) Pago de cliente S/ 773.67 - GRUPO CONSORCIO VETERINARIO S.A.C. - 03/03/2025</t>
  </si>
  <si>
    <t>LT RCB-00000643 (000350600)</t>
  </si>
  <si>
    <t>000350500</t>
  </si>
  <si>
    <t>PTRP/2025/01302 (Letra Enviada a Banco FEB-00031) Pago de cliente S/ 773.67 - GRUPO CONSORCIO VETERINARIO S.A.C. - 03/03/2025</t>
  </si>
  <si>
    <t>LT RCB-00000642 (000350500)</t>
  </si>
  <si>
    <t>000350400</t>
  </si>
  <si>
    <t>PTRP/2025/01296 (Letra Enviada a Banco FEB-00031) Pago de cliente S/ 773.67 - GRUPO CONSORCIO VETERINARIO S.A.C. - 03/03/2025</t>
  </si>
  <si>
    <t>LT RCB-00000641 (000350400)</t>
  </si>
  <si>
    <t>000350300</t>
  </si>
  <si>
    <t>PTRP/2025/01291 (Letra Enviada a Banco FEB-00031) Pago de cliente S/ 773.67 - GRUPO CONSORCIO VETERINARIO S.A.C. - 03/03/2025</t>
  </si>
  <si>
    <t>LT RCB-00000640 (000350300)</t>
  </si>
  <si>
    <t>000350200</t>
  </si>
  <si>
    <t>PTRP/2025/01288 (Letra Enviada a Banco FEB-00031) Pago de cliente S/ 773.67 - GRUPO CONSORCIO VETERINARIO S.A.C. - 03/03/2025</t>
  </si>
  <si>
    <t>LT RCB-00000639 (000350200)</t>
  </si>
  <si>
    <t>000350100</t>
  </si>
  <si>
    <t>PTRP/2025/01284 (Letra Enviada a Banco FEB-00031) Pago de cliente S/ 773.67 - GRUPO CONSORCIO VETERINARIO S.A.C. - 03/03/2025</t>
  </si>
  <si>
    <t>LT RCB-00000638 (000350100)</t>
  </si>
  <si>
    <t>000320600</t>
  </si>
  <si>
    <t>PTRP/2025/01320 (Letra Enviada a Banco FEB-00031) Pago de cliente S/ 2,911.66 - GRUPO CONSORCIO VETERINARIO S.A.C. - 03/03/2025</t>
  </si>
  <si>
    <t>LT RCB-00000637 (000320600)</t>
  </si>
  <si>
    <t>000320500</t>
  </si>
  <si>
    <t>PTRP/2025/01310 (Letra Enviada a Banco FEB-00031) Pago de cliente S/ 2,911.64 - GRUPO CONSORCIO VETERINARIO S.A.C. - 03/03/2025</t>
  </si>
  <si>
    <t>LT RCB-00000636 (000320500)</t>
  </si>
  <si>
    <t>000320400</t>
  </si>
  <si>
    <t>PTRP/2025/01304 (Letra Enviada a Banco FEB-00031) Pago de cliente S/ 2,911.64 - GRUPO CONSORCIO VETERINARIO S.A.C. - 03/03/2025</t>
  </si>
  <si>
    <t>LT RCB-00000635 (000320400)</t>
  </si>
  <si>
    <t>000320300</t>
  </si>
  <si>
    <t>PTRP/2025/01297 (Letra Enviada a Banco FEB-00031) Pago de cliente S/ 2,911.64 - GRUPO CONSORCIO VETERINARIO S.A.C. - 03/03/2025</t>
  </si>
  <si>
    <t>LT RCB-00000634 (000320300)</t>
  </si>
  <si>
    <t>000320200</t>
  </si>
  <si>
    <t>PTRP/2025/01290 (Letra Enviada a Banco FEB-00031) Pago de cliente S/ 2,911.64 - GRUPO CONSORCIO VETERINARIO S.A.C. - 03/03/2025</t>
  </si>
  <si>
    <t>LT RCB-00000633 (000320200)</t>
  </si>
  <si>
    <t>000320100</t>
  </si>
  <si>
    <t>PTRP/2025/01285 (Letra Enviada a Banco FEB-00031) Pago de cliente S/ 2,911.64 - GRUPO CONSORCIO VETERINARIO S.A.C. - 03/03/2025</t>
  </si>
  <si>
    <t>LT RCB-00000632 (000320100)</t>
  </si>
  <si>
    <t>000040100</t>
  </si>
  <si>
    <t>Descuento</t>
  </si>
  <si>
    <t>PAPANT/2025/01114 (000040100) Pago de cliente S/ 1,813.37 - TOP VETERINARIA S.A.C. - 07/03/2025</t>
  </si>
  <si>
    <t>LT SBB-00000834</t>
  </si>
  <si>
    <t>000020100</t>
  </si>
  <si>
    <t>PAPANT/2025/01113 (000020100) Pago de cliente S/ 2,517.09 - TOP VETERINARIA S.A.C. - 07/03/2025</t>
  </si>
  <si>
    <t>LT SBB-00000829</t>
  </si>
  <si>
    <t>000040200</t>
  </si>
  <si>
    <t>PTRP/2025/01120 (Letra Enviada a BancoFEB-00028) Pago de cliente S/ 1,813.37 - TOP VETERINARIA S.A.C. - 20/02/2025</t>
  </si>
  <si>
    <t>LT RCB-00000547 (000040200)</t>
  </si>
  <si>
    <t>PTRP/2025/01113 (Letra Enviada a BancoFEB-00028) Pago de cliente S/ 1,813.37 - TOP VETERINARIA S.A.C. - 20/02/2025</t>
  </si>
  <si>
    <t>LT RCB-00000546 (000040100)</t>
  </si>
  <si>
    <t>000020600</t>
  </si>
  <si>
    <t>PTRP/2025/01140 (Letra Enviada a BancoFEB-00028) Pago de cliente S/ 2,517.10 - TOP VETERINARIA S.A.C. - 20/02/2025</t>
  </si>
  <si>
    <t>LT RCB-00000566 (000020600)</t>
  </si>
  <si>
    <t>000020500</t>
  </si>
  <si>
    <t>PTRP/2025/01131 (Letra Enviada a BancoFEB-00028) Pago de cliente S/ 2,517.09 - TOP VETERINARIA S.A.C. - 20/02/2025</t>
  </si>
  <si>
    <t>LT RCB-00000565 (000020500)</t>
  </si>
  <si>
    <t>000020400</t>
  </si>
  <si>
    <t>PTRP/2025/01126 (Letra Enviada a BancoFEB-00028) Pago de cliente S/ 2,517.09 - TOP VETERINARIA S.A.C. - 20/02/2025</t>
  </si>
  <si>
    <t>LT RCB-00000564 (000020400)</t>
  </si>
  <si>
    <t>000020200</t>
  </si>
  <si>
    <t>PTRP/2025/01116 (Letra Enviada a BancoFEB-00028) Pago de cliente S/ 2,517.09 - TOP VETERINARIA S.A.C. - 20/02/2025</t>
  </si>
  <si>
    <t>LT RCB-00000562 (000020200)</t>
  </si>
  <si>
    <t>PTRP/2025/01114 (Letra Enviada a BancoFEB-00028) Pago de cliente S/ 2,517.09 - TOP VETERINARIA S.A.C. - 20/02/2025</t>
  </si>
  <si>
    <t>LT RCB-00000561 (000020100)</t>
  </si>
  <si>
    <t>000700700</t>
  </si>
  <si>
    <t>PTRP/2025/01145 (Letra Enviada a BancoFEB-00028) Pago de cliente S/ 9,666.62 - TOP VETERINARIA S.A.C. - 20/02/2025</t>
  </si>
  <si>
    <t>LT RCB-00000560 (000700700)</t>
  </si>
  <si>
    <t>000700600</t>
  </si>
  <si>
    <t>PTRP/2025/01144 (Letra Enviada a BancoFEB-00028) Pago de cliente S/ 9,666.59 - TOP VETERINARIA S.A.C. - 20/02/2025</t>
  </si>
  <si>
    <t>LT RCB-00000559 (000700600)</t>
  </si>
  <si>
    <t>000700500</t>
  </si>
  <si>
    <t>PTRP/2025/01141 (Letra Enviada a BancoFEB-00028) Pago de cliente S/ 9,666.59 - TOP VETERINARIA S.A.C. - 20/02/2025</t>
  </si>
  <si>
    <t>LT RCB-00000558 (000700500)</t>
  </si>
  <si>
    <t>000700400</t>
  </si>
  <si>
    <t>PTRP/2025/01137 (Letra Enviada a BancoFEB-00028) Pago de cliente S/ 9,666.59 - TOP VETERINARIA S.A.C. - 20/02/2025</t>
  </si>
  <si>
    <t>LT RCB-00000557 (000700400)</t>
  </si>
  <si>
    <t>000700300</t>
  </si>
  <si>
    <t>PTRP/2025/01133 (Letra Enviada a BancoFEB-00028) Pago de cliente S/ 9,666.59 - TOP VETERINARIA S.A.C. - 20/02/2025</t>
  </si>
  <si>
    <t>LT RCB-00000556 (000700300)</t>
  </si>
  <si>
    <t>000700200</t>
  </si>
  <si>
    <t>PTRP/2025/01127 (Letra Enviada a BancoFEB-00028) Pago de cliente S/ 9,666.59 - TOP VETERINARIA S.A.C. - 20/02/2025</t>
  </si>
  <si>
    <t>LT RCB-00000555 (000700200)</t>
  </si>
  <si>
    <t>000700100</t>
  </si>
  <si>
    <t>PTRP/2025/01121 (Letra Enviada a BancoFEB-00028) Pago de cliente S/ 9,666.59 - TOP VETERINARIA S.A.C. - 20/02/2025</t>
  </si>
  <si>
    <t>LT RCB-00000554 (000700100)</t>
  </si>
  <si>
    <t>000660600</t>
  </si>
  <si>
    <t>PTRP/2025/01146 (Letra Enviada a BancoFEB-00028) Pago de cliente S/ 2,805.04 - TOP VETERINARIA S.A.C. - 20/02/2025</t>
  </si>
  <si>
    <t>LT RCB-00000553 (000660600)</t>
  </si>
  <si>
    <t>000660500</t>
  </si>
  <si>
    <t>PTRP/2025/01142 (Letra Enviada a BancoFEB-00028) Pago de cliente S/ 2,805.07 - TOP VETERINARIA S.A.C. - 20/02/2025</t>
  </si>
  <si>
    <t>LT RCB-00000552 (000660500)</t>
  </si>
  <si>
    <t>000660400</t>
  </si>
  <si>
    <t>PTRP/2025/01138 (Letra Enviada a BancoFEB-00028) Pago de cliente S/ 2,805.07 - TOP VETERINARIA S.A.C. - 20/02/2025</t>
  </si>
  <si>
    <t>LT RCB-00000551 (000660400)</t>
  </si>
  <si>
    <t>000660300</t>
  </si>
  <si>
    <t>PTRP/2025/01134 (Letra Enviada a BancoFEB-00028) Pago de cliente S/ 2,805.07 - TOP VETERINARIA S.A.C. - 20/02/2025</t>
  </si>
  <si>
    <t>LT RCB-00000550 (000660300)</t>
  </si>
  <si>
    <t>000660200</t>
  </si>
  <si>
    <t>PTRP/2025/01128 (Letra Enviada a BancoFEB-00028) Pago de cliente S/ 2,805.07 - TOP VETERINARIA S.A.C. - 20/02/2025</t>
  </si>
  <si>
    <t>LT RCB-00000549 (000660200)</t>
  </si>
  <si>
    <t>000660100</t>
  </si>
  <si>
    <t>PTRP/2025/01122 (Letra Enviada a BancoFEB-00028) Pago de cliente S/ 2,805.07 - TOP VETERINARIA S.A.C. - 20/02/2025</t>
  </si>
  <si>
    <t>LT RCB-00000548 (000660100)</t>
  </si>
  <si>
    <t>000100100</t>
  </si>
  <si>
    <t>PAPANT/2025/01136 (000100100) Pago de cliente S/ 2,535.79 - REPRESENTACIONES DURAND S.A.C. - 10/03/2025</t>
  </si>
  <si>
    <t>LT SBB-00000772</t>
  </si>
  <si>
    <t>000240300</t>
  </si>
  <si>
    <t>PBCP01/2025/01637 (LT SBB-00000743) Pago de cliente S/ 2,206.06 - SANIDAD AGROPECUARIA &amp; ASOCIADOS S.A.C. - 22/03/2025</t>
  </si>
  <si>
    <t>LT SBB-00000743</t>
  </si>
  <si>
    <t>000240200</t>
  </si>
  <si>
    <t>PBCP01/2025/01570 (LT SBB-00000742) Pago de cliente S/ 2,206.06 - SANIDAD AGROPECUARIA &amp; ASOCIADOS S.A.C. - 17/03/2025</t>
  </si>
  <si>
    <t>LT SBB-00000742</t>
  </si>
  <si>
    <t>000240100</t>
  </si>
  <si>
    <t>PBCP01/2025/01377 (LT SBB-00000741) Pago de cliente S/ 2,206.06 - SANIDAD AGROPECUARIA &amp; ASOCIADOS S.A.C. - 10/03/2025</t>
  </si>
  <si>
    <t>LT SBB-00000741</t>
  </si>
  <si>
    <t>000340400</t>
  </si>
  <si>
    <t>PTRP/2025/01139 (Letra Enviada a BancoFEB-00028) Pago de cliente S/ 1,611.40 - UNIVERSO VETERINARIO SAC - 20/02/2025</t>
  </si>
  <si>
    <t>LT RCB-00000526 (000340400)</t>
  </si>
  <si>
    <t>000340300</t>
  </si>
  <si>
    <t>PTRP/2025/01132 (Letra Enviada a BancoFEB-00028) Pago de cliente S/ 1,611.39 - UNIVERSO VETERINARIO SAC - 20/02/2025</t>
  </si>
  <si>
    <t>LT RCB-00000525 (000340300)</t>
  </si>
  <si>
    <t>000340200</t>
  </si>
  <si>
    <t>PTRP/2025/01124 (Letra Enviada a BancoFEB-00028) Pago de cliente S/ 1,611.39 - UNIVERSO VETERINARIO SAC - 20/02/2025</t>
  </si>
  <si>
    <t>LT RCB-00000524 (000340200)</t>
  </si>
  <si>
    <t>000340100</t>
  </si>
  <si>
    <t>PTRP/2025/01118 (Letra Enviada a BancoFEB-00028) Pago de cliente S/ 1,611.39 - UNIVERSO VETERINARIO SAC - 20/02/2025</t>
  </si>
  <si>
    <t>LT RCB-00000523 (000340100)</t>
  </si>
  <si>
    <t>000470400</t>
  </si>
  <si>
    <t>PTRP/2025/01136 (Letra Enviada a BancoFEB-00028) Pago de cliente S/ 1,819.96 - UNIVERSO VETERINARIO SAC - 20/02/2025</t>
  </si>
  <si>
    <t>LT RCB-00000522 (000470400)</t>
  </si>
  <si>
    <t>000470300</t>
  </si>
  <si>
    <t>PTRP/2025/01129 (Letra Enviada a BancoFEB-00028) Pago de cliente S/ 1,819.95 - UNIVERSO VETERINARIO SAC - 20/02/2025</t>
  </si>
  <si>
    <t>LT RCB-00000521 (000470300)</t>
  </si>
  <si>
    <t>000470200</t>
  </si>
  <si>
    <t>PTRP/2025/01123 (Letra Enviada a BancoFEB-00028) Pago de cliente S/ 1,819.95 - UNIVERSO VETERINARIO SAC - 20/02/2025</t>
  </si>
  <si>
    <t>LT RCB-00000520 (000470200)</t>
  </si>
  <si>
    <t>000470100</t>
  </si>
  <si>
    <t>PTRP/2025/01115 (Letra Enviada a BancoFEB-00028) Pago de cliente S/ 1,819.95 - UNIVERSO VETERINARIO SAC - 20/02/2025</t>
  </si>
  <si>
    <t>LT RCB-00000519 (000470100)</t>
  </si>
  <si>
    <t>000740600</t>
  </si>
  <si>
    <t>PTRP/2025/01143 (Letra Enviada a BancoFEB-00028) Pago de cliente S/ 2,453.90 - AGRICOTRAMG LL&amp;C E.I.R.L. - 20/02/2025</t>
  </si>
  <si>
    <t>LT RCB-00000518 (000740600)</t>
  </si>
  <si>
    <t>000740500</t>
  </si>
  <si>
    <t>PTRP/2025/01135 (Letra Enviada a BancoFEB-00028) Pago de cliente S/ 2,453.92 - AGRICOTRAMG LL&amp;C E.I.R.L. - 20/02/2025</t>
  </si>
  <si>
    <t>LT RCB-00000517 (000740500)</t>
  </si>
  <si>
    <t>000740400</t>
  </si>
  <si>
    <t>PTRP/2025/01130 (Letra Enviada a BancoFEB-00028) Pago de cliente S/ 2,453.92 - AGRICOTRAMG LL&amp;C E.I.R.L. - 20/02/2025</t>
  </si>
  <si>
    <t>LT RCB-00000516 (000740400)</t>
  </si>
  <si>
    <t>000740300</t>
  </si>
  <si>
    <t>PTRP/2025/01125 (Letra Enviada a BancoFEB-00028) Pago de cliente S/ 2,453.92 - AGRICOTRAMG LL&amp;C E.I.R.L. - 20/02/2025</t>
  </si>
  <si>
    <t>LT RCB-00000515 (000740300)</t>
  </si>
  <si>
    <t>000740200</t>
  </si>
  <si>
    <t>PTRP/2025/01119 (Letra Enviada a BancoFEB-00028) Pago de cliente S/ 2,453.92 - AGRICOTRAMG LL&amp;C E.I.R.L. - 20/02/2025</t>
  </si>
  <si>
    <t>LT RCB-00000514 (000740200)</t>
  </si>
  <si>
    <t>000740100</t>
  </si>
  <si>
    <t>PTRP/2025/01117 (Letra Enviada a BancoFEB-00028) Pago de cliente S/ 2,453.92 - AGRICOTRAMG LL&amp;C E.I.R.L. - 20/02/2025</t>
  </si>
  <si>
    <t>LT RCB-00000513 (000740100)</t>
  </si>
  <si>
    <t>000440900</t>
  </si>
  <si>
    <t>PTRP/2025/01065 (Letra Enviada a BancoFEB-00025) Pago de cliente S/ 6,077.88 - REPRESENTACIONES DURAND S.A.C. - 14/02/2025</t>
  </si>
  <si>
    <t>LT RCB-00000498 (000440900)</t>
  </si>
  <si>
    <t>000440800</t>
  </si>
  <si>
    <t>PTRP/2025/01064 (Letra Enviada a BancoFEB-00025) Pago de cliente S/ 6,077.87 - REPRESENTACIONES DURAND S.A.C. - 14/02/2025</t>
  </si>
  <si>
    <t>LT RCB-00000497 (000440800)</t>
  </si>
  <si>
    <t>000440700</t>
  </si>
  <si>
    <t>PTRP/2025/01063 (Letra Enviada a BancoFEB-00025) Pago de cliente S/ 6,077.87 - REPRESENTACIONES DURAND S.A.C. - 14/02/2025</t>
  </si>
  <si>
    <t>LT RCB-00000496 (000440700)</t>
  </si>
  <si>
    <t>000440600</t>
  </si>
  <si>
    <t>PTRP/2025/01059 (Letra Enviada a BancoFEB-00025) Pago de cliente S/ 6,077.87 - REPRESENTACIONES DURAND S.A.C. - 14/02/2025</t>
  </si>
  <si>
    <t>LT RCB-00000495 (000440600)</t>
  </si>
  <si>
    <t>000440500</t>
  </si>
  <si>
    <t>PTRP/2025/01055 (Letra Enviada a BancoFEB-00025) Pago de cliente S/ 6,077.87 - REPRESENTACIONES DURAND S.A.C. - 14/02/2025</t>
  </si>
  <si>
    <t>LT RCB-00000494 (000440500)</t>
  </si>
  <si>
    <t>000440400</t>
  </si>
  <si>
    <t>PTRP/2025/01047 (Letra Enviada a BancoFEB-00025) Pago de cliente S/ 6,077.87 - REPRESENTACIONES DURAND S.A.C. - 14/02/2025</t>
  </si>
  <si>
    <t>LT RCB-00000493 (000440400)</t>
  </si>
  <si>
    <t>000440300</t>
  </si>
  <si>
    <t>PTRP/2025/01040 (Letra Enviada a BancoFEB-00025) Pago de cliente S/ 6,077.87 - REPRESENTACIONES DURAND S.A.C. - 14/02/2025</t>
  </si>
  <si>
    <t>LT RCB-00000492 (000440300)</t>
  </si>
  <si>
    <t>000440200</t>
  </si>
  <si>
    <t>PTRP/2025/01034 (Letra Enviada a BancoFEB-00025) Pago de cliente S/ 6,077.87 - REPRESENTACIONES DURAND S.A.C. - 14/02/2025</t>
  </si>
  <si>
    <t>LT RCB-00000491 (000440200)</t>
  </si>
  <si>
    <t>000440100</t>
  </si>
  <si>
    <t>PTRP/2025/01025 (Letra Enviada a BancoFEB-00025) Pago de cliente S/ 6,077.87 - REPRESENTACIONES DURAND S.A.C. - 14/02/2025</t>
  </si>
  <si>
    <t>LT RCB-00000490 (000440100)</t>
  </si>
  <si>
    <t>000460700</t>
  </si>
  <si>
    <t>PTRP/2025/01057 (Letra Enviada a BancoFEB-00025) Pago de cliente S/ 10,818.81 - REPRESENTACIONES DURAND S.A.C. - 14/02/2025</t>
  </si>
  <si>
    <t>LT RCB-00000489 (000460700)</t>
  </si>
  <si>
    <t>000460600</t>
  </si>
  <si>
    <t>PTRP/2025/01052 (Letra Enviada a BancoFEB-00025) Pago de cliente S/ 10,818.82 - REPRESENTACIONES DURAND S.A.C. - 14/02/2025</t>
  </si>
  <si>
    <t>LT RCB-00000488 (000460600)</t>
  </si>
  <si>
    <t>000460500</t>
  </si>
  <si>
    <t>PTRP/2025/01048 (Letra Enviada a BancoFEB-00025) Pago de cliente S/ 10,818.82 - REPRESENTACIONES DURAND S.A.C. - 14/02/2025</t>
  </si>
  <si>
    <t>LT RCB-00000487 (000460500)</t>
  </si>
  <si>
    <t>000460400</t>
  </si>
  <si>
    <t>PTRP/2025/01043 (Letra Enviada a BancoFEB-00025) Pago de cliente S/ 10,818.82 - REPRESENTACIONES DURAND S.A.C. - 14/02/2025</t>
  </si>
  <si>
    <t>LT RCB-00000486 (000460400)</t>
  </si>
  <si>
    <t>000460300</t>
  </si>
  <si>
    <t>PTRP/2025/01036 (Letra Enviada a BancoFEB-00025) Pago de cliente S/ 10,818.82 - REPRESENTACIONES DURAND S.A.C. - 14/02/2025</t>
  </si>
  <si>
    <t>LT RCB-00000485 (000460300)</t>
  </si>
  <si>
    <t>000460200</t>
  </si>
  <si>
    <t>PTRP/2025/01031 (Letra Enviada a BancoFEB-00025) Pago de cliente S/ 10,818.82 - REPRESENTACIONES DURAND S.A.C. - 14/02/2025</t>
  </si>
  <si>
    <t>LT RCB-00000484 (000460200)</t>
  </si>
  <si>
    <t>000460100</t>
  </si>
  <si>
    <t>PTRP/2025/01026 (Letra Enviada a BancoFEB-00025) Pago de cliente S/ 10,818.82 - REPRESENTACIONES DURAND S.A.C. - 14/02/2025</t>
  </si>
  <si>
    <t>LT RCB-00000483 (000460100)</t>
  </si>
  <si>
    <t>000420700</t>
  </si>
  <si>
    <t>PTRP/2025/01066 (Letra Enviada a BancoFEB-00025) Pago de cliente S/ 8,931.34 - REPRESENTACIONES DURAND S.A.C. - 14/02/2025</t>
  </si>
  <si>
    <t>LT RCB-00000482 (000420700)</t>
  </si>
  <si>
    <t>000420600</t>
  </si>
  <si>
    <t>PTRP/2025/01060 (Letra Enviada a BancoFEB-00025) Pago de cliente S/ 8,931.35 - REPRESENTACIONES DURAND S.A.C. - 14/02/2025</t>
  </si>
  <si>
    <t>LT RCB-00000481 (000420600)</t>
  </si>
  <si>
    <t>000420500</t>
  </si>
  <si>
    <t>PTRP/2025/01056 (Letra Enviada a BancoFEB-00025) Pago de cliente S/ 8,931.35 - REPRESENTACIONES DURAND S.A.C. - 14/02/2025</t>
  </si>
  <si>
    <t>LT RCB-00000480 (000420500)</t>
  </si>
  <si>
    <t>000420400</t>
  </si>
  <si>
    <t>PTRP/2025/01049 (Letra Enviada a BancoFEB-00025) Pago de cliente S/ 8,931.35 - REPRESENTACIONES DURAND S.A.C. - 14/02/2025</t>
  </si>
  <si>
    <t>LT RCB-00000479 (000420400)</t>
  </si>
  <si>
    <t>000420300</t>
  </si>
  <si>
    <t>PTRP/2025/01041 (Letra Enviada a BancoFEB-00025) Pago de cliente S/ 8,931.35 - REPRESENTACIONES DURAND S.A.C. - 14/02/2025</t>
  </si>
  <si>
    <t>LT RCB-00000478 (000420300)</t>
  </si>
  <si>
    <t>000420200</t>
  </si>
  <si>
    <t>PTRP/2025/01035 (Letra Enviada a BancoFEB-00025) Pago de cliente S/ 8,931.35 - REPRESENTACIONES DURAND S.A.C. - 14/02/2025</t>
  </si>
  <si>
    <t>LT RCB-00000477 (000420200)</t>
  </si>
  <si>
    <t>000420100</t>
  </si>
  <si>
    <t>PTRP/2025/01027 (Letra Enviada a BancoFEB-00025) Pago de cliente S/ 8,931.35 - REPRESENTACIONES DURAND S.A.C. - 14/02/2025</t>
  </si>
  <si>
    <t>LT RCB-00000476 (000420100)</t>
  </si>
  <si>
    <t>000100400</t>
  </si>
  <si>
    <t>PTRP/2025/01051 (Letra Enviada a BancoFEB-00025) Pago de cliente S/ 2,535.77 - REPRESENTACIONES DURAND S.A.C. - 14/02/2025</t>
  </si>
  <si>
    <t>LT RCB-00000475 (000100400)</t>
  </si>
  <si>
    <t>000100300</t>
  </si>
  <si>
    <t>PTRP/2025/01042 (Letra Enviada a BancoFEB-00025) Pago de cliente S/ 2,535.79 - REPRESENTACIONES DURAND S.A.C. - 14/02/2025</t>
  </si>
  <si>
    <t>LT RCB-00000474 (000100300)</t>
  </si>
  <si>
    <t>000100200</t>
  </si>
  <si>
    <t>PTRP/2025/01030 (Letra Enviada a BancoFEB-00025) Pago de cliente S/ 2,535.79 - REPRESENTACIONES DURAND S.A.C. - 14/02/2025</t>
  </si>
  <si>
    <t>LT RCB-00000473 (000100200)</t>
  </si>
  <si>
    <t>PTRP/2025/01022 (Letra Enviada a BancoFEB-00025) Pago de cliente S/ 2,535.79 - REPRESENTACIONES DURAND S.A.C. - 14/02/2025</t>
  </si>
  <si>
    <t>LT RCB-00000472 (000100100)</t>
  </si>
  <si>
    <t>000160700</t>
  </si>
  <si>
    <t>000160600</t>
  </si>
  <si>
    <t>000160500</t>
  </si>
  <si>
    <t>000160400</t>
  </si>
  <si>
    <t>000160300</t>
  </si>
  <si>
    <t>000160200</t>
  </si>
  <si>
    <t>000160100</t>
  </si>
  <si>
    <t>000240600</t>
  </si>
  <si>
    <t>000240500</t>
  </si>
  <si>
    <t>000240400</t>
  </si>
  <si>
    <t>000260600</t>
  </si>
  <si>
    <t>PTRP/2025/01062 (Letra Enviada a BancoFEB-00025) Pago de cliente S/ 2,179.94 - GRUPO PHARMAX VETERINARIA S.A.C. - PHARMAX VET S.A.C. - 14/02/2025</t>
  </si>
  <si>
    <t>LT RCB-00000458 (000260600)</t>
  </si>
  <si>
    <t>000260500</t>
  </si>
  <si>
    <t>PTRP/2025/01053 (Letra Enviada a BancoFEB-00025) Pago de cliente S/ 2,179.93 - GRUPO PHARMAX VETERINARIA S.A.C. - PHARMAX VET S.A.C. - 14/02/2025</t>
  </si>
  <si>
    <t>LT RCB-00000457 (000260500)</t>
  </si>
  <si>
    <t>000260400</t>
  </si>
  <si>
    <t>PTRP/2025/01045 (Letra Enviada a BancoFEB-00025) Pago de cliente S/ 2,179.93 - GRUPO PHARMAX VETERINARIA S.A.C. - PHARMAX VET S.A.C. - 14/02/2025</t>
  </si>
  <si>
    <t>LT RCB-00000456 (000260400)</t>
  </si>
  <si>
    <t>000260300</t>
  </si>
  <si>
    <t>PTRP/2025/01038 (Letra Enviada a BancoFEB-00025) Pago de cliente S/ 2,179.93 - GRUPO PHARMAX VETERINARIA S.A.C. - PHARMAX VET S.A.C. - 14/02/2025</t>
  </si>
  <si>
    <t>LT RCB-00000455 (000260300)</t>
  </si>
  <si>
    <t>000260200</t>
  </si>
  <si>
    <t>PTRP/2025/01032 (Letra Enviada a BancoFEB-00025) Pago de cliente S/ 2,179.93 - GRUPO PHARMAX VETERINARIA S.A.C. - PHARMAX VET S.A.C. - 14/02/2025</t>
  </si>
  <si>
    <t>LT RCB-00000454 (000260200)</t>
  </si>
  <si>
    <t>000260100</t>
  </si>
  <si>
    <t>PTRP/2025/01023 (Letra Enviada a BancoFEB-00025) Pago de cliente S/ 2,179.93 - GRUPO PHARMAX VETERINARIA S.A.C. - PHARMAX VET S.A.C. - 14/02/2025</t>
  </si>
  <si>
    <t>LT RCB-00000453 (000260100)</t>
  </si>
  <si>
    <t>000380200</t>
  </si>
  <si>
    <t>PTRP/2025/01044 (Letra Enviada a BancoFEB-00025) Pago de cliente S/ 1,820.05 - AGROVETERINARIA MARKET MATEO`S S.C.R.L - 14/02/2025</t>
  </si>
  <si>
    <t>LT RCB-00000452 (000380200)</t>
  </si>
  <si>
    <t>000380100</t>
  </si>
  <si>
    <t>PTRP/2025/01028 (Letra Enviada a BancoFEB-00025) Pago de cliente S/ 1,820.05 - AGROVETERINARIA MARKET MATEO`S S.C.R.L - 14/02/2025</t>
  </si>
  <si>
    <t>LT RCB-00000451 (000380100)</t>
  </si>
  <si>
    <t>000430400</t>
  </si>
  <si>
    <t>PTRP/2025/01058 (Letra Enviada a BancoFEB-00025) Pago de cliente S/ 1,623.10 - NOVAFARMA S.A.C. - 14/02/2025</t>
  </si>
  <si>
    <t>LT RCB-00000450 (000430400)</t>
  </si>
  <si>
    <t>000430300</t>
  </si>
  <si>
    <t>PTRP/2025/01050 (Letra Enviada a BancoFEB-00025) Pago de cliente S/ 1,623.09 - NOVAFARMA S.A.C. - 14/02/2025</t>
  </si>
  <si>
    <t>LT RCB-00000449 (000430300)</t>
  </si>
  <si>
    <t>000430200</t>
  </si>
  <si>
    <t>PTRP/2025/01037 (Letra Enviada a BancoFEB-00025) Pago de cliente S/ 1,623.09 - NOVAFARMA S.A.C. - 14/02/2025</t>
  </si>
  <si>
    <t>LT RCB-00000448 (000430200)</t>
  </si>
  <si>
    <t>000430100</t>
  </si>
  <si>
    <t>PTRP/2025/01029 (Letra Enviada a BancoFEB-00025) Pago de cliente S/ 1,623.09 - NOVAFARMA S.A.C. - 14/02/2025</t>
  </si>
  <si>
    <t>LT RCB-00000447 (000430100)</t>
  </si>
  <si>
    <t>000400100</t>
  </si>
  <si>
    <t>PAPANT/2025/01130 (000400100) Pago de cliente S/ 4,205.85 - H &amp; P DISTRIBUCIONES Y REPRESENTACIONES SOCIEDAD ANONIMA CERRADA - 10/03/2025</t>
  </si>
  <si>
    <t>LT SBB-00000697</t>
  </si>
  <si>
    <t>000150700</t>
  </si>
  <si>
    <t>PTRP/2025/01005 (Letra Enviada a BancoFEB-00023) Pago de cliente S/ 11,539.02 - CORPORACION FARMACEUTICA VETERINARIA SOCIEDAD ANONIMA CERRADA - 10/02/2025</t>
  </si>
  <si>
    <t>LT RCB-00000849 (000150700)</t>
  </si>
  <si>
    <t>000150600</t>
  </si>
  <si>
    <t>PTRP/2025/01002 (Letra Enviada a BancoFEB-00023) Pago de cliente S/ 11,539.00 - CORPORACION FARMACEUTICA VETERINARIA SOCIEDAD ANONIMA CERRADA - 10/02/2025</t>
  </si>
  <si>
    <t>LT RCB-00000848 (000150600)</t>
  </si>
  <si>
    <t>000150500</t>
  </si>
  <si>
    <t>PTRP/2025/00999 (Letra Enviada a BancoFEB-00023) Pago de cliente S/ 11,539.00 - CORPORACION FARMACEUTICA VETERINARIA SOCIEDAD ANONIMA CERRADA - 10/02/2025</t>
  </si>
  <si>
    <t>LT RCB-00000847 (000150500)</t>
  </si>
  <si>
    <t>000150400</t>
  </si>
  <si>
    <t>PTRP/2025/00996 (Letra Enviada a BancoFEB-00023) Pago de cliente S/ 11,539.00 - CORPORACION FARMACEUTICA VETERINARIA SOCIEDAD ANONIMA CERRADA - 10/02/2025</t>
  </si>
  <si>
    <t>LT RCB-00000846 (000150400)</t>
  </si>
  <si>
    <t>000150300</t>
  </si>
  <si>
    <t>PTRP/2025/00993 (Letra Enviada a BancoFEB-00023) Pago de cliente S/ 11,539.00 - CORPORACION FARMACEUTICA VETERINARIA SOCIEDAD ANONIMA CERRADA - 10/02/2025</t>
  </si>
  <si>
    <t>LT RCB-00000845 (000150300)</t>
  </si>
  <si>
    <t>000150200</t>
  </si>
  <si>
    <t>PTRP/2025/00990 (Letra Enviada a BancoFEB-00023) Pago de cliente S/ 11,539.00 - CORPORACION FARMACEUTICA VETERINARIA SOCIEDAD ANONIMA CERRADA - 10/02/2025</t>
  </si>
  <si>
    <t>LT RCB-00000844 (000150200)</t>
  </si>
  <si>
    <t>000150100</t>
  </si>
  <si>
    <t>PTRP/2025/00987 (Letra Enviada a BancoFEB-00023) Pago de cliente S/ 11,539.00 - CORPORACION FARMACEUTICA VETERINARIA SOCIEDAD ANONIMA CERRADA - 10/02/2025</t>
  </si>
  <si>
    <t>LT RCB-00000843 (000150100)</t>
  </si>
  <si>
    <t>000250600</t>
  </si>
  <si>
    <t>PTRP/2025/01061 (Letra Enviada a BancoFEB-00025) Pago de cliente S/ 4,342.81 - INVERSIONES Y SERVICIOS VETERINARIO COTOS S.A.C. - 14/02/2025</t>
  </si>
  <si>
    <t>LT RCB-00000384 (000250600)</t>
  </si>
  <si>
    <t>000250500</t>
  </si>
  <si>
    <t>PTRP/2025/01054 (Letra Enviada a BancoFEB-00025) Pago de cliente S/ 4,342.83 - INVERSIONES Y SERVICIOS VETERINARIO COTOS S.A.C. - 14/02/2025</t>
  </si>
  <si>
    <t>LT RCB-00000383 (000250500)</t>
  </si>
  <si>
    <t>000250400</t>
  </si>
  <si>
    <t>PTRP/2025/01046 (Letra Enviada a BancoFEB-00025) Pago de cliente S/ 4,342.83 - INVERSIONES Y SERVICIOS VETERINARIO COTOS S.A.C. - 14/02/2025</t>
  </si>
  <si>
    <t>LT RCB-00000382 (000250400)</t>
  </si>
  <si>
    <t>000250300</t>
  </si>
  <si>
    <t>PTRP/2025/01039 (Letra Enviada a BancoFEB-00025) Pago de cliente S/ 4,342.83 - INVERSIONES Y SERVICIOS VETERINARIO COTOS S.A.C. - 14/02/2025</t>
  </si>
  <si>
    <t>LT RCB-00000381 (000250300)</t>
  </si>
  <si>
    <t>000250200</t>
  </si>
  <si>
    <t>PTRP/2025/01033 (Letra Enviada a BancoFEB-00025) Pago de cliente S/ 4,342.83 - INVERSIONES Y SERVICIOS VETERINARIO COTOS S.A.C. - 14/02/2025</t>
  </si>
  <si>
    <t>LT RCB-00000380 (000250200)</t>
  </si>
  <si>
    <t>000250100</t>
  </si>
  <si>
    <t>PTRP/2025/01024 (Letra Enviada a BancoFEB-00025) Pago de cliente S/ 4,342.83 - INVERSIONES Y SERVICIOS VETERINARIO COTOS S.A.C. - 14/02/2025</t>
  </si>
  <si>
    <t>LT RCB-00000379 (000250100)</t>
  </si>
  <si>
    <t>000180900</t>
  </si>
  <si>
    <t>PTRP/2025/01008 (Letra Enviada a BancoFEB-00023) Pago de cliente S/ 17,442.21 - CORPORACION FARMACEUTICA VETERINARIA SOCIEDAD ANONIMA CERRADA - 10/02/2025</t>
  </si>
  <si>
    <t>LT RCB-00000372 (000180900)</t>
  </si>
  <si>
    <t>000180800</t>
  </si>
  <si>
    <t>PTRP/2025/01007 (Letra Enviada a BancoFEB-00023) Pago de cliente S/ 17,442.18 - CORPORACION FARMACEUTICA VETERINARIA SOCIEDAD ANONIMA CERRADA - 10/02/2025</t>
  </si>
  <si>
    <t>LT RCB-00000371 (000180800)</t>
  </si>
  <si>
    <t>000180700</t>
  </si>
  <si>
    <t>PTRP/2025/01006 (Letra Enviada a BancoFEB-00023) Pago de cliente S/ 17,442.18 - CORPORACION FARMACEUTICA VETERINARIA SOCIEDAD ANONIMA CERRADA - 10/02/2025</t>
  </si>
  <si>
    <t>LT RCB-00000370 (000180700)</t>
  </si>
  <si>
    <t>000180600</t>
  </si>
  <si>
    <t>PTRP/2025/01003 (Letra Enviada a BancoFEB-00023) Pago de cliente S/ 17,442.18 - CORPORACION FARMACEUTICA VETERINARIA SOCIEDAD ANONIMA CERRADA - 10/02/2025</t>
  </si>
  <si>
    <t>LT RCB-00000369 (000180600)</t>
  </si>
  <si>
    <t>000180500</t>
  </si>
  <si>
    <t>PTRP/2025/01000 (Letra Enviada a BancoFEB-00023) Pago de cliente S/ 17,442.18 - CORPORACION FARMACEUTICA VETERINARIA SOCIEDAD ANONIMA CERRADA - 10/02/2025</t>
  </si>
  <si>
    <t>LT RCB-00000368 (000180500)</t>
  </si>
  <si>
    <t>000180400</t>
  </si>
  <si>
    <t>PTRP/2025/00997 (Letra Enviada a BancoFEB-00023) Pago de cliente S/ 17,442.18 - CORPORACION FARMACEUTICA VETERINARIA SOCIEDAD ANONIMA CERRADA - 10/02/2025</t>
  </si>
  <si>
    <t>LT RCB-00000367 (000180400)</t>
  </si>
  <si>
    <t>000180300</t>
  </si>
  <si>
    <t>PTRP/2025/00994 (Letra Enviada a BancoFEB-00023) Pago de cliente S/ 17,442.18 - CORPORACION FARMACEUTICA VETERINARIA SOCIEDAD ANONIMA CERRADA - 10/02/2025</t>
  </si>
  <si>
    <t>LT RCB-00000366 (000180300)</t>
  </si>
  <si>
    <t>000180200</t>
  </si>
  <si>
    <t>PTRP/2025/00991 (Letra Enviada a BancoFEB-00023) Pago de cliente S/ 17,442.18 - CORPORACION FARMACEUTICA VETERINARIA SOCIEDAD ANONIMA CERRADA - 10/02/2025</t>
  </si>
  <si>
    <t>LT RCB-00000365 (000180200)</t>
  </si>
  <si>
    <t>000180100</t>
  </si>
  <si>
    <t>PTRP/2025/00988 (Letra Enviada a BancoFEB-00023) Pago de cliente S/ 17,442.18 - CORPORACION FARMACEUTICA VETERINARIA SOCIEDAD ANONIMA CERRADA - 10/02/2025</t>
  </si>
  <si>
    <t>LT RCB-00000364 (000180100)</t>
  </si>
  <si>
    <t>000140600</t>
  </si>
  <si>
    <t>PTRP/2025/01004 (Letra Enviada a BancoFEB-00023) Pago de cliente S/ 2,448.75 - CORPORACION FARMACEUTICA VETERINARIA SOCIEDAD ANONIMA CERRADA - 10/02/2025</t>
  </si>
  <si>
    <t>LT RCB-00000356 (000140600)</t>
  </si>
  <si>
    <t>000140500</t>
  </si>
  <si>
    <t>PTRP/2025/01001 (Letra Enviada a BancoFEB-00023) Pago de cliente S/ 2,448.75 - CORPORACION FARMACEUTICA VETERINARIA SOCIEDAD ANONIMA CERRADA - 10/02/2025</t>
  </si>
  <si>
    <t>LT RCB-00000355 (000140500)</t>
  </si>
  <si>
    <t>000140400</t>
  </si>
  <si>
    <t>PTRP/2025/00998 (Letra Enviada a BancoFEB-00023) Pago de cliente S/ 2,448.75 - CORPORACION FARMACEUTICA VETERINARIA SOCIEDAD ANONIMA CERRADA - 10/02/2025</t>
  </si>
  <si>
    <t>LT RCB-00000354 (000140400)</t>
  </si>
  <si>
    <t>000140300</t>
  </si>
  <si>
    <t>PTRP/2025/00995 (Letra Enviada a BancoFEB-00023) Pago de cliente S/ 2,448.75 - CORPORACION FARMACEUTICA VETERINARIA SOCIEDAD ANONIMA CERRADA - 10/02/2025</t>
  </si>
  <si>
    <t>LT RCB-00000353 (000140300)</t>
  </si>
  <si>
    <t>000140200</t>
  </si>
  <si>
    <t>PTRP/2025/00992 (Letra Enviada a BancoFEB-00023) Pago de cliente S/ 2,448.75 - CORPORACION FARMACEUTICA VETERINARIA SOCIEDAD ANONIMA CERRADA - 10/02/2025</t>
  </si>
  <si>
    <t>LT RCB-00000352 (000140200)</t>
  </si>
  <si>
    <t>000140100</t>
  </si>
  <si>
    <t>PTRP/2025/00989 (Letra Enviada a BancoFEB-00023) Pago de cliente S/ 2,448.75 - CORPORACION FARMACEUTICA VETERINARIA SOCIEDAD ANONIMA CERRADA - 10/02/2025</t>
  </si>
  <si>
    <t>LT RCB-00000351 (000140100)</t>
  </si>
  <si>
    <t>000370600</t>
  </si>
  <si>
    <t>PTRP/2025/00984 (Letra Enviada a BancoFEB-00022) Pago de cliente S/ 4,341.16 - H &amp; P DISTRIBUCIONES Y REPRESENTACIONES SOCIEDAD ANONIMA CERRADA - 10/02/2025</t>
  </si>
  <si>
    <t>LT RCB-00000350 (000370600)</t>
  </si>
  <si>
    <t>000370500</t>
  </si>
  <si>
    <t>PTRP/2025/00979 (Letra Enviada a BancoFEB-00022) Pago de cliente S/ 4,341.17 - H &amp; P DISTRIBUCIONES Y REPRESENTACIONES SOCIEDAD ANONIMA CERRADA - 10/02/2025</t>
  </si>
  <si>
    <t>LT RCB-00000349 (000370500)</t>
  </si>
  <si>
    <t>000370400</t>
  </si>
  <si>
    <t>PTRP/2025/00976 (Letra Enviada a BancoFEB-00022) Pago de cliente S/ 4,341.17 - H &amp; P DISTRIBUCIONES Y REPRESENTACIONES SOCIEDAD ANONIMA CERRADA - 10/02/2025</t>
  </si>
  <si>
    <t>LT RCB-00000348 (000370400)</t>
  </si>
  <si>
    <t>000370300</t>
  </si>
  <si>
    <t>PTRP/2025/00973 (Letra Enviada a BancoFEB-00022) Pago de cliente S/ 4,341.17 - H &amp; P DISTRIBUCIONES Y REPRESENTACIONES SOCIEDAD ANONIMA CERRADA - 10/02/2025</t>
  </si>
  <si>
    <t>LT RCB-00000347 (000370300)</t>
  </si>
  <si>
    <t>000370200</t>
  </si>
  <si>
    <t>PTRP/2025/00970 (Letra Enviada a BancoFEB-00022) Pago de cliente S/ 4,341.17 - H &amp; P DISTRIBUCIONES Y REPRESENTACIONES SOCIEDAD ANONIMA CERRADA - 10/02/2025</t>
  </si>
  <si>
    <t>LT RCB-00000346 (000370200)</t>
  </si>
  <si>
    <t>000370100</t>
  </si>
  <si>
    <t>PTRP/2025/00967 (Letra Enviada a BancoFEB-00022) Pago de cliente S/ 4,341.17 - H &amp; P DISTRIBUCIONES Y REPRESENTACIONES SOCIEDAD ANONIMA CERRADA - 10/02/2025</t>
  </si>
  <si>
    <t>LT RCB-00000345 (000370100)</t>
  </si>
  <si>
    <t>000300900</t>
  </si>
  <si>
    <t>PTRP/2025/00986 (Letra Enviada a BancoFEB-00022) Pago de cliente S/ 5,673.81 - H &amp; P DISTRIBUCIONES Y REPRESENTACIONES SOCIEDAD ANONIMA CERRADA - 10/02/2025</t>
  </si>
  <si>
    <t>LT RCB-00000344 (000300900)</t>
  </si>
  <si>
    <t>000300800</t>
  </si>
  <si>
    <t>PTRP/2025/00985 (Letra Enviada a BancoFEB-00022) Pago de cliente S/ 5,673.78 - H &amp; P DISTRIBUCIONES Y REPRESENTACIONES SOCIEDAD ANONIMA CERRADA - 10/02/2025</t>
  </si>
  <si>
    <t>LT RCB-00000343 (000300800)</t>
  </si>
  <si>
    <t>000300700</t>
  </si>
  <si>
    <t>PTRP/2025/00983 (Letra Enviada a BancoFEB-00022) Pago de cliente S/ 5,673.78 - H &amp; P DISTRIBUCIONES Y REPRESENTACIONES SOCIEDAD ANONIMA CERRADA - 10/02/2025</t>
  </si>
  <si>
    <t>LT RCB-00000342 (000300700)</t>
  </si>
  <si>
    <t>000300600</t>
  </si>
  <si>
    <t>PTRP/2025/00981 (Letra Enviada a BancoFEB-00022) Pago de cliente S/ 5,673.78 - H &amp; P DISTRIBUCIONES Y REPRESENTACIONES SOCIEDAD ANONIMA CERRADA - 10/02/2025</t>
  </si>
  <si>
    <t>LT RCB-00000341 (000300600)</t>
  </si>
  <si>
    <t>000300500</t>
  </si>
  <si>
    <t>PTRP/2025/00978 (Letra Enviada a BancoFEB-00022) Pago de cliente S/ 5,673.78 - H &amp; P DISTRIBUCIONES Y REPRESENTACIONES SOCIEDAD ANONIMA CERRADA - 10/02/2025</t>
  </si>
  <si>
    <t>LT RCB-00000340 (000300500)</t>
  </si>
  <si>
    <t>000300400</t>
  </si>
  <si>
    <t>PTRP/2025/00975 (Letra Enviada a BancoFEB-00022) Pago de cliente S/ 5,673.78 - H &amp; P DISTRIBUCIONES Y REPRESENTACIONES SOCIEDAD ANONIMA CERRADA - 10/02/2025</t>
  </si>
  <si>
    <t>LT RCB-00000339 (000300400)</t>
  </si>
  <si>
    <t>000300300</t>
  </si>
  <si>
    <t>PTRP/2025/00972 (Letra Enviada a BancoFEB-00022) Pago de cliente S/ 5,673.78 - H &amp; P DISTRIBUCIONES Y REPRESENTACIONES SOCIEDAD ANONIMA CERRADA - 10/02/2025</t>
  </si>
  <si>
    <t>LT RCB-00000338 (000300300)</t>
  </si>
  <si>
    <t>000300200</t>
  </si>
  <si>
    <t>PTRP/2025/00969 (Letra Enviada a BancoFEB-00022) Pago de cliente S/ 5,673.78 - H &amp; P DISTRIBUCIONES Y REPRESENTACIONES SOCIEDAD ANONIMA CERRADA - 10/02/2025</t>
  </si>
  <si>
    <t>LT RCB-00000337 (000300200)</t>
  </si>
  <si>
    <t>000300100</t>
  </si>
  <si>
    <t>PTRP/2025/00966 (Letra Enviada a BancoFEB-00022) Pago de cliente S/ 5,673.78 - H &amp; P DISTRIBUCIONES Y REPRESENTACIONES SOCIEDAD ANONIMA CERRADA - 10/02/2025</t>
  </si>
  <si>
    <t>LT RCB-00000336 (000300100)</t>
  </si>
  <si>
    <t>000400700</t>
  </si>
  <si>
    <t>PTRP/2025/00982 (Letra Enviada a BancoFEB-00022) Pago de cliente S/ 4,205.87 - H &amp; P DISTRIBUCIONES Y REPRESENTACIONES SOCIEDAD ANONIMA CERRADA - 10/02/2025</t>
  </si>
  <si>
    <t>LT RCB-00000335 (000400700)</t>
  </si>
  <si>
    <t>000400600</t>
  </si>
  <si>
    <t>PTRP/2025/00980 (Letra Enviada a BancoFEB-00022) Pago de cliente S/ 4,205.85 - H &amp; P DISTRIBUCIONES Y REPRESENTACIONES SOCIEDAD ANONIMA CERRADA - 10/02/2025</t>
  </si>
  <si>
    <t>LT RCB-00000334 (000400600)</t>
  </si>
  <si>
    <t>000400500</t>
  </si>
  <si>
    <t>PTRP/2025/00977 (Letra Enviada a BancoFEB-00022) Pago de cliente S/ 4,205.85 - H &amp; P DISTRIBUCIONES Y REPRESENTACIONES SOCIEDAD ANONIMA CERRADA - 10/02/2025</t>
  </si>
  <si>
    <t>LT RCB-00000333 (000400500)</t>
  </si>
  <si>
    <t>000400400</t>
  </si>
  <si>
    <t>PTRP/2025/00974 (Letra Enviada a BancoFEB-00022) Pago de cliente S/ 4,205.85 - H &amp; P DISTRIBUCIONES Y REPRESENTACIONES SOCIEDAD ANONIMA CERRADA - 10/02/2025</t>
  </si>
  <si>
    <t>LT RCB-00000332 (000400400)</t>
  </si>
  <si>
    <t>000400300</t>
  </si>
  <si>
    <t>PTRP/2025/00971 (Letra Enviada a BancoFEB-00022) Pago de cliente S/ 4,205.85 - H &amp; P DISTRIBUCIONES Y REPRESENTACIONES SOCIEDAD ANONIMA CERRADA - 10/02/2025</t>
  </si>
  <si>
    <t>LT RCB-00000331 (000400300)</t>
  </si>
  <si>
    <t>000400200</t>
  </si>
  <si>
    <t>PTRP/2025/00968 (Letra Enviada a BancoFEB-00022) Pago de cliente S/ 4,205.85 - H &amp; P DISTRIBUCIONES Y REPRESENTACIONES SOCIEDAD ANONIMA CERRADA - 10/02/2025</t>
  </si>
  <si>
    <t>LT RCB-00000330 (000400200)</t>
  </si>
  <si>
    <t>PTRP/2025/00965 (Letra Enviada a BancoFEB-00022) Pago de cliente S/ 4,205.85 - H &amp; P DISTRIBUCIONES Y REPRESENTACIONES SOCIEDAD ANONIMA CERRADA - 10/02/2025</t>
  </si>
  <si>
    <t>LT RCB-00000329 (000400100)</t>
  </si>
  <si>
    <t>000090100</t>
  </si>
  <si>
    <t>PAPANT/2025/01135 (000090100) Pago de cliente S/ 7,258.87 - REPRESENTACIONES DURAND S.A.C. - 10/03/2025</t>
  </si>
  <si>
    <t>LT SBB-00000688</t>
  </si>
  <si>
    <t>000310100</t>
  </si>
  <si>
    <t>PAPANT/2025/00309 (310100) Pago de cliente S/ 2,191.26 - NOVAFARMA S.A.C. - 14/03/2025</t>
  </si>
  <si>
    <t>LT SBB-00000682</t>
  </si>
  <si>
    <t>000070100</t>
  </si>
  <si>
    <t>PAPANT/2025/01127 (000070100) Pago de cliente S/ 1,863.40 - AGRICOTRAMG LL&amp;C E.I.R.L. - 10/03/2025</t>
  </si>
  <si>
    <t>LT SBB-00000660</t>
  </si>
  <si>
    <t>000220200</t>
  </si>
  <si>
    <t>PTRP/2025/00946 (Letra Enviada a BancoFEB-00021) Pago de cliente S/ 2,021.34 - REPRESENTACIONES DURAND S.A.C. - 07/02/2025</t>
  </si>
  <si>
    <t>LT RCB-00000436 (000220200)</t>
  </si>
  <si>
    <t>000220100</t>
  </si>
  <si>
    <t>PTRP/2025/00932 (Letra Enviada a BancoFEB-00021) Pago de cliente S/ 2,021.34 - REPRESENTACIONES DURAND S.A.C. - 07/02/2025</t>
  </si>
  <si>
    <t>LT RCB-00000435 (000220100)</t>
  </si>
  <si>
    <t>000090700</t>
  </si>
  <si>
    <t>PTRP/2025/00961 (Letra Enviada a BancoFEB-00021) Pago de cliente S/ 7,258.85 - REPRESENTACIONES DURAND S.A.C. - 07/02/2025</t>
  </si>
  <si>
    <t>LT RCB-00000434 (000090700)</t>
  </si>
  <si>
    <t>000090600</t>
  </si>
  <si>
    <t>PTRP/2025/00960 (Letra Enviada a BancoFEB-00021) Pago de cliente S/ 7,258.87 - REPRESENTACIONES DURAND S.A.C. - 07/02/2025</t>
  </si>
  <si>
    <t>LT RCB-00000433 (000090600)</t>
  </si>
  <si>
    <t>000090500</t>
  </si>
  <si>
    <t>PTRP/2025/00954 (Letra Enviada a BancoFEB-00021) Pago de cliente S/ 7,258.87 - REPRESENTACIONES DURAND S.A.C. - 07/02/2025</t>
  </si>
  <si>
    <t>LT RCB-00000432 (000090500)</t>
  </si>
  <si>
    <t>000090400</t>
  </si>
  <si>
    <t>PTRP/2025/00949 (Letra Enviada a BancoFEB-00021) Pago de cliente S/ 7,258.87 - REPRESENTACIONES DURAND S.A.C. - 07/02/2025</t>
  </si>
  <si>
    <t>LT RCB-00000431 (000090400)</t>
  </si>
  <si>
    <t>000090300</t>
  </si>
  <si>
    <t>PTRP/2025/00942 (Letra Enviada a BancoFEB-00021) Pago de cliente S/ 7,258.87 - REPRESENTACIONES DURAND S.A.C. - 07/02/2025</t>
  </si>
  <si>
    <t>LT RCB-00000430 (000090300)</t>
  </si>
  <si>
    <t>000090200</t>
  </si>
  <si>
    <t>PTRP/2025/00936 (Letra Enviada a BancoFEB-00021) Pago de cliente S/ 7,258.87 - REPRESENTACIONES DURAND S.A.C. - 07/02/2025</t>
  </si>
  <si>
    <t>LT RCB-00000429 (000090200)</t>
  </si>
  <si>
    <t>PTRP/2025/00928 (Letra Enviada a BancoFEB-00021) Pago de cliente S/ 7,258.87 - REPRESENTACIONES DURAND S.A.C. - 07/02/2025</t>
  </si>
  <si>
    <t>LT RCB-00000428 (000090100)</t>
  </si>
  <si>
    <t>000310600</t>
  </si>
  <si>
    <t>PTRP/2025/00962 (Letra Enviada a BancoFEB-00021) Pago de cliente S/ 2,191.26 - NOVAFARMA S.A.C. - 07/02/2025</t>
  </si>
  <si>
    <t>LT RCB-00000328 (000310600)</t>
  </si>
  <si>
    <t>000310500</t>
  </si>
  <si>
    <t>PTRP/2025/00959 (Letra Enviada a BancoFEB-00021) Pago de cliente S/ 2,191.26 - NOVAFARMA S.A.C. - 07/02/2025</t>
  </si>
  <si>
    <t>LT RCB-00000327 (000310500)</t>
  </si>
  <si>
    <t>000310400</t>
  </si>
  <si>
    <t>PTRP/2025/00953 (Letra Enviada a BancoFEB-00021) Pago de cliente S/ 2,191.26 - NOVAFARMA S.A.C. - 07/02/2025</t>
  </si>
  <si>
    <t>LT RCB-00000326 (000310400)</t>
  </si>
  <si>
    <t>000310300</t>
  </si>
  <si>
    <t>PTRP/2025/00947 (Letra Enviada a BancoFEB-00021) Pago de cliente S/ 2,191.26 - NOVAFARMA S.A.C. - 07/02/2025</t>
  </si>
  <si>
    <t>LT RCB-00000325 (000310300)</t>
  </si>
  <si>
    <t>000310200</t>
  </si>
  <si>
    <t>PTRP/2025/00941 (Letra Enviada a BancoFEB-00021) Pago de cliente S/ 2,191.26 - NOVAFARMA S.A.C. - 07/02/2025</t>
  </si>
  <si>
    <t>LT RCB-00000324 (000310200)</t>
  </si>
  <si>
    <t>PTRP/2025/00935 (Letra Enviada a BancoFEB-00021) Pago de cliente S/ 2,191.26 - NOVAFARMA S.A.C. - 07/02/2025</t>
  </si>
  <si>
    <t>LT RCB-00000323 (000310100)</t>
  </si>
  <si>
    <t>000190600</t>
  </si>
  <si>
    <t>PTRP/2025/00963 (Letra Enviada a BancoFEB-00021) Pago de cliente S/ 4,456.23 - NOVAFARMA S.A.C. - 07/02/2025</t>
  </si>
  <si>
    <t>LT RCB-00000322 (000190600)</t>
  </si>
  <si>
    <t>000190500</t>
  </si>
  <si>
    <t>PTRP/2025/00957 (Letra Enviada a BancoFEB-00021) Pago de cliente S/ 4,456.25 - NOVAFARMA S.A.C. - 07/02/2025</t>
  </si>
  <si>
    <t>LT RCB-00000321 (000190500)</t>
  </si>
  <si>
    <t>000190400</t>
  </si>
  <si>
    <t>PTRP/2025/00951 (Letra Enviada a BancoFEB-00021) Pago de cliente S/ 4,456.25 - NOVAFARMA S.A.C. - 07/02/2025</t>
  </si>
  <si>
    <t>LT RCB-00000320 (000190400)</t>
  </si>
  <si>
    <t>000190300</t>
  </si>
  <si>
    <t>PTRP/2025/00944 (Letra Enviada a BancoFEB-00021) Pago de cliente S/ 4,456.25 - NOVAFARMA S.A.C. - 07/02/2025</t>
  </si>
  <si>
    <t>LT RCB-00000319 (000190300)</t>
  </si>
  <si>
    <t>000190200</t>
  </si>
  <si>
    <t>PTRP/2025/00938 (Letra Enviada a BancoFEB-00021) Pago de cliente S/ 4,456.25 - NOVAFARMA S.A.C. - 07/02/2025</t>
  </si>
  <si>
    <t>LT RCB-00000318 (000190200)</t>
  </si>
  <si>
    <t>000190100</t>
  </si>
  <si>
    <t>PTRP/2025/00933 (Letra Enviada a BancoFEB-00021) Pago de cliente S/ 4,456.25 - NOVAFARMA S.A.C. - 07/02/2025</t>
  </si>
  <si>
    <t>LT RCB-00000317 (000190100)</t>
  </si>
  <si>
    <t>000170600</t>
  </si>
  <si>
    <t>PTRP/2025/00964 (Letra Enviada a BancoFEB-00021) Pago de cliente S/ 2,581.91 - NOVAFARMA S.A.C. - 07/02/2025</t>
  </si>
  <si>
    <t>LT RCB-00000316 (000170600)</t>
  </si>
  <si>
    <t>000170500</t>
  </si>
  <si>
    <t>PTRP/2025/00958 (Letra Enviada a BancoFEB-00021) Pago de cliente S/ 2,581.93 - NOVAFARMA S.A.C. - 07/02/2025</t>
  </si>
  <si>
    <t>LT RCB-00000315 (000170500)</t>
  </si>
  <si>
    <t>000170400</t>
  </si>
  <si>
    <t>PTRP/2025/00952 (Letra Enviada a BancoFEB-00021) Pago de cliente S/ 2,581.93 - NOVAFARMA S.A.C. - 07/02/2025</t>
  </si>
  <si>
    <t>LT RCB-00000314 (000170400)</t>
  </si>
  <si>
    <t>000170300</t>
  </si>
  <si>
    <t>PTRP/2025/00945 (Letra Enviada a BancoFEB-00021) Pago de cliente S/ 2,581.93 - NOVAFARMA S.A.C. - 07/02/2025</t>
  </si>
  <si>
    <t>LT RCB-00000313 (000170300)</t>
  </si>
  <si>
    <t>000170200</t>
  </si>
  <si>
    <t>PTRP/2025/00939 (Letra Enviada a BancoFEB-00021) Pago de cliente S/ 2,581.93 - NOVAFARMA S.A.C. - 07/02/2025</t>
  </si>
  <si>
    <t>LT RCB-00000312 (000170200)</t>
  </si>
  <si>
    <t>000170100</t>
  </si>
  <si>
    <t>PTRP/2025/00934 (Letra Enviada a BancoFEB-00021) Pago de cliente S/ 2,581.93 - NOVAFARMA S.A.C. - 07/02/2025</t>
  </si>
  <si>
    <t>LT RCB-00000311 (000170100)</t>
  </si>
  <si>
    <t>000060200</t>
  </si>
  <si>
    <t>PTRP/2025/00943 (Letra Enviada a BancoFEB-00021) Pago de cliente S/ 2,477.78 - NOVAFARMA S.A.C. - 07/02/2025</t>
  </si>
  <si>
    <t>LT RCB-00000310 (000060200)</t>
  </si>
  <si>
    <t>000060100</t>
  </si>
  <si>
    <t>PTRP/2025/00929 (Letra Enviada a BancoFEB-00021) Pago de cliente S/ 2,477.79 - NOVAFARMA S.A.C. - 07/02/2025</t>
  </si>
  <si>
    <t>LT RCB-00000309 (000060100)</t>
  </si>
  <si>
    <t>000110400</t>
  </si>
  <si>
    <t>PTRP/2025/00956 (Letra Enviada a BancoFEB-00021) Pago de cliente S/ 1,580.97 - NOVAFARMA S.A.C. - 07/02/2025</t>
  </si>
  <si>
    <t>LT RCB-00000308 (000110400)</t>
  </si>
  <si>
    <t>000110300</t>
  </si>
  <si>
    <t>PTRP/2025/00950 (Letra Enviada a BancoFEB-00021) Pago de cliente S/ 1,580.99 - NOVAFARMA S.A.C. - 07/02/2025</t>
  </si>
  <si>
    <t>LT RCB-00000307 (000110300)</t>
  </si>
  <si>
    <t>000110200</t>
  </si>
  <si>
    <t>PTRP/2025/00940 (Letra Enviada a BancoFEB-00021) Pago de cliente S/ 1,580.99 - NOVAFARMA S.A.C. - 07/02/2025</t>
  </si>
  <si>
    <t>LT RCB-00000306 (000110200)</t>
  </si>
  <si>
    <t>000110100</t>
  </si>
  <si>
    <t>PTRP/2025/00930 (Letra Enviada a BancoFEB-00021) Pago de cliente S/ 1,580.99 - NOVAFARMA S.A.C. - 07/02/2025</t>
  </si>
  <si>
    <t>LT RCB-00000305 (000110100)</t>
  </si>
  <si>
    <t>000070400</t>
  </si>
  <si>
    <t>PTRP/2025/00955 (Letra Enviada a BancoFEB-00021) Pago de cliente S/ 1,863.38 - AGRICOTRAMG LL&amp;C E.I.R.L. - 07/02/2025</t>
  </si>
  <si>
    <t>LT RCB-00000304 (000070400)</t>
  </si>
  <si>
    <t>000070300</t>
  </si>
  <si>
    <t>PTRP/2025/00948 (Letra Enviada a BancoFEB-00021) Pago de cliente S/ 1,863.40 - AGRICOTRAMG LL&amp;C E.I.R.L. - 07/02/2025</t>
  </si>
  <si>
    <t>LT RCB-00000303 (000070300)</t>
  </si>
  <si>
    <t>000070200</t>
  </si>
  <si>
    <t>PTRP/2025/00937 (Letra Enviada a BancoFEB-00021) Pago de cliente S/ 1,863.40 - AGRICOTRAMG LL&amp;C E.I.R.L. - 07/02/2025</t>
  </si>
  <si>
    <t>LT RCB-00000302 (000070200)</t>
  </si>
  <si>
    <t>PTRP/2025/00931 (Letra Enviada a BancoFEB-00021) Pago de cliente S/ 1,863.40 - AGRICOTRAMG LL&amp;C E.I.R.L. - 07/02/2025</t>
  </si>
  <si>
    <t>LT RCB-00000301 (000070100)</t>
  </si>
  <si>
    <t>000080600</t>
  </si>
  <si>
    <t>PBCP01/2025/01641 (80600) Pago de cliente S/ 1,978.17 - CORPORACION VETLAND SOCIEDAD COMERCIAL DE REPONSABILIDAD LIMITADA - CORPORACION VETLAND S.R.L. - 18/03/2025</t>
  </si>
  <si>
    <t>LT SBB-00000659</t>
  </si>
  <si>
    <t>000080500</t>
  </si>
  <si>
    <t>PBCP01/2025/01386 (LT SBB-00000658) Pago de cliente S/ 1,978.16 - CORPORACION VETLAND SOCIEDAD COMERCIAL DE REPONSABILIDAD LIMITADA - CORPORACION VETLAND S.R.L. - 11/03/2025</t>
  </si>
  <si>
    <t>LT SBB-00000658</t>
  </si>
  <si>
    <t>000080400</t>
  </si>
  <si>
    <t>PBCP01/2025/01359 (LT SBB-00000657) Pago de cliente S/ 1,978.16 - CORPORACION VETLAND SOCIEDAD COMERCIAL DE REPONSABILIDAD LIMITADA - CORPORACION VETLAND S.R.L. - 06/03/2025</t>
  </si>
  <si>
    <t>LT SBB-00000657</t>
  </si>
  <si>
    <t>000080300</t>
  </si>
  <si>
    <t>PBCP01/2025/01658 (LT SBB-00000656) Pago de cliente S/ 1,978.16 - CORPORACION VETLAND SOCIEDAD COMERCIAL DE REPONSABILIDAD LIMITADA - CORPORACION VETLAND S.R.L. - 27/02/2025</t>
  </si>
  <si>
    <t>LT SBB-00000656</t>
  </si>
  <si>
    <t>000080200</t>
  </si>
  <si>
    <t>PBCP01/2025/01268 (LT SBB-00000655) Pago de cliente S/ 1,978.16 - CORPORACION VETLAND SOCIEDAD COMERCIAL DE REPONSABILIDAD LIMITADA - CORPORACION VETLAND S.R.L. - 21/02/2025</t>
  </si>
  <si>
    <t>LT SBB-00000655</t>
  </si>
  <si>
    <t>2024-05707</t>
  </si>
  <si>
    <t>PBCP01/2025/01258 (LT SBB-00000654) Pago de cliente S/ 4,242.30 - SANIDAD AGROPECUARIA &amp; ASOCIADOS S.A.C. - 18/02/2025</t>
  </si>
  <si>
    <t>LT SBB-00000654</t>
  </si>
  <si>
    <t>2024-05710</t>
  </si>
  <si>
    <t>PBCP01/2025/01376 (LT SBB-00000653) Pago de cliente S/ 4,242.30 - SANIDAD AGROPECUARIA &amp; ASOCIADOS S.A.C. - 10/03/2025</t>
  </si>
  <si>
    <t>LT SBB-00000653</t>
  </si>
  <si>
    <t>2024-05709</t>
  </si>
  <si>
    <t>PBCP01/2025/01351 (LT SBB-00000652) Pago de cliente S/ 4,242.30 - SANIDAD AGROPECUARIA &amp; ASOCIADOS S.A.C. - 04/03/2025</t>
  </si>
  <si>
    <t>LT SBB-00000652</t>
  </si>
  <si>
    <t>2024-05708</t>
  </si>
  <si>
    <t>PBCP01/2025/01657 (LT SBB-00000651) Pago de cliente S/ 4,242.30 - SANIDAD AGROPECUARIA &amp; ASOCIADOS S.A.C. - 27/02/2025</t>
  </si>
  <si>
    <t>LT SBB-00000651</t>
  </si>
  <si>
    <t>2024-05706</t>
  </si>
  <si>
    <t>PBCP01/2025/01239 (LT SBB-00000650) Pago de cliente S/ 4,242.30 - SANIDAD AGROPECUARIA &amp; ASOCIADOS S.A.C. - 12/02/2025</t>
  </si>
  <si>
    <t>LT SBB-00000650</t>
  </si>
  <si>
    <t>2024-05669</t>
  </si>
  <si>
    <t>PBCP01/2025/01257 (LT SBB-00000648) Pago de cliente S/ 1,508.78 - SANIDAD AGROPECUARIA &amp; ASOCIADOS S.A.C. - 18/02/2025</t>
  </si>
  <si>
    <t>LT SBB-00000648</t>
  </si>
  <si>
    <t>2024-05671</t>
  </si>
  <si>
    <t>PBCP01/2025/01375 (LT SBB-00000647) Pago de cliente S/ 1,508.78 - SANIDAD AGROPECUARIA &amp; ASOCIADOS S.A.C. - 10/03/2025</t>
  </si>
  <si>
    <t>LT SBB-00000647</t>
  </si>
  <si>
    <t>2024-05670</t>
  </si>
  <si>
    <t>PBCP01/2025/01656 (LT SBB-00000646) Pago de cliente S/ 1,508.78 - SANIDAD AGROPECUARIA &amp; ASOCIADOS S.A.C. - 27/02/2025</t>
  </si>
  <si>
    <t>LT SBB-00000646</t>
  </si>
  <si>
    <t>2024-05672</t>
  </si>
  <si>
    <t>PBCP01/2025/01569 (LT SBB-00000645) Pago de cliente S/ 1,508.78 - SANIDAD AGROPECUARIA &amp; ASOCIADOS S.A.C. - 17/03/2025</t>
  </si>
  <si>
    <t>LT SBB-00000645</t>
  </si>
  <si>
    <t>000080100</t>
  </si>
  <si>
    <t>PBCP01/2025/00890 (000080100 -) Pago de cliente S/ 1,978.16 - CORPORACION VETLAND SOCIEDAD COMERCIAL DE REPONSABILIDAD LIMITADA - CORPORACION VETLAND S.R.L. - 18/02/2025</t>
  </si>
  <si>
    <t>LT RCB-00000295 (000080100)</t>
  </si>
  <si>
    <t>001560400</t>
  </si>
  <si>
    <t>PAPANT/2025/00579 (202405437) Pago de cliente S/ 3,875.72 - DISTRIBUCIONES AGROVET GRANDEZ TARAPOTO S.R.L. - 01/03/2025</t>
  </si>
  <si>
    <t>LT SBB-00000848</t>
  </si>
  <si>
    <t>001560300</t>
  </si>
  <si>
    <t>PAPANT/2025/01047 (202405446) Pago de cliente S/ 3,875.72 - DISTRIBUCIONES AGROVET GRANDEZ TARAPOTO S.R.L. - 25/02/2025</t>
  </si>
  <si>
    <t>LT SBB-00000847</t>
  </si>
  <si>
    <t>001560200</t>
  </si>
  <si>
    <t>PAPANT/2025/00215 (202405445) Pago de cliente S/ 3,875.72 - DISTRIBUCIONES AGROVET GRANDEZ TARAPOTO S.R.L. - 18/02/2025</t>
  </si>
  <si>
    <t>LT SBB-00000846</t>
  </si>
  <si>
    <t>2024-05472</t>
  </si>
  <si>
    <t>PAPANT/2025/01076 (2024-05472) Pago de cliente S/ 6,747.15 - DISTRIBUCIONES AGROVET GRANDEZ TARAPOTO S.R.L. - 05/03/2025</t>
  </si>
  <si>
    <t>LT SBB-00000844</t>
  </si>
  <si>
    <t>2024-05470</t>
  </si>
  <si>
    <t>PAPANT/2025/00219 (202405470) Pago de cliente S/ 6,747.15 - DISTRIBUCIONES AGROVET GRANDEZ TARAPOTO S.R.L. - 18/02/2025</t>
  </si>
  <si>
    <t>LT SBB-00000843</t>
  </si>
  <si>
    <t>2024-05471</t>
  </si>
  <si>
    <t>PAPANT/2025/00470 (202405471) Pago de cliente S/ 6,747.15 - DISTRIBUCIONES AGROVET GRANDEZ TARAPOTO S.R.L. - 28/02/2025</t>
  </si>
  <si>
    <t>LT SBB-00000841</t>
  </si>
  <si>
    <t>2024-05653</t>
  </si>
  <si>
    <t>PAPANT/2025/00291 (202405653) Pago de cliente S/ 2,170.02 - DISTRIBUCIONES AGROVET GRANDEZ TARAPOTO S.R.L. - 20/02/2025</t>
  </si>
  <si>
    <t>LT SBB-00000838</t>
  </si>
  <si>
    <t>2024-05654</t>
  </si>
  <si>
    <t>PAPANT/2025/00577 (202405654) Pago de cliente S/ 2,170.02 - DISTRIBUCIONES AGROVET GRANDEZ TARAPOTO S.R.L. - 01/03/2025</t>
  </si>
  <si>
    <t>LT SBB-00000837</t>
  </si>
  <si>
    <t>001560100</t>
  </si>
  <si>
    <t>PBCP01/2025/01301 (LT SBB-00000801) Pago de cliente S/ 3,875.72 - DISTRIBUCIONES AGROVET GRANDEZ TARAPOTO S.R.L. - 10/02/2025</t>
  </si>
  <si>
    <t>LT SBB-00000801</t>
  </si>
  <si>
    <t>2024-05469</t>
  </si>
  <si>
    <t>PBCP01/2025/01231 (202405469) Pago de cliente S/ 6,747.15 - DISTRIBUCIONES AGROVET GRANDEZ TARAPOTO S.R.L. - 11/02/2025</t>
  </si>
  <si>
    <t>LT SBB-00000800</t>
  </si>
  <si>
    <t>2024-05455</t>
  </si>
  <si>
    <t>PBCP01/2025/01292 (LT SBB-00000644) Pago de cliente S/ 9,264.69 - ANIMASCOTAS INVERSIONES E.I.R.L. - 28/02/2025</t>
  </si>
  <si>
    <t>LT SBB-00000644</t>
  </si>
  <si>
    <t>2024-05452</t>
  </si>
  <si>
    <t>PBCP01/2025/01190 (LT SBB-00000643) Pago de cliente S/ 9,264.69 - ANIMASCOTAS INVERSIONES E.I.R.L. - 04/02/2025</t>
  </si>
  <si>
    <t>LT SBB-00000643</t>
  </si>
  <si>
    <t>2024-05453</t>
  </si>
  <si>
    <t>PBCP01/2025/01189 (LT SBB-00000642) Pago de cliente S/ 9,264.69 - ANIMASCOTAS INVERSIONES E.I.R.L. - 04/02/2025</t>
  </si>
  <si>
    <t>LT SBB-00000642</t>
  </si>
  <si>
    <t>2024-05451</t>
  </si>
  <si>
    <t>PBCP01/2025/00882 (LT SBB-00000641) Pago de cliente S/ 9,264.69 - ANIMASCOTAS INVERSIONES E.I.R.L. - 28/01/2025</t>
  </si>
  <si>
    <t>LT SBB-00000641</t>
  </si>
  <si>
    <t>2024-05450</t>
  </si>
  <si>
    <t>PBCP01/2025/00881 (LT SBB-00000640) Pago de cliente S/ 9,264.69 - ANIMASCOTAS INVERSIONES E.I.R.L. - 28/01/2025</t>
  </si>
  <si>
    <t>LT SBB-00000640</t>
  </si>
  <si>
    <t>2024-05454</t>
  </si>
  <si>
    <t>PBCP01/2025/01291 (LT SBB-00000639) Pago de cliente S/ 9,264.69 - ANIMASCOTAS INVERSIONES E.I.R.L. - 28/02/2025</t>
  </si>
  <si>
    <t>LT SBB-00000639</t>
  </si>
  <si>
    <t>2024-05295</t>
  </si>
  <si>
    <t>PBCP01/2025/01275 (LT SBB-00000637) Pago de cliente S/ 2,983.31 - IMPORTADORA MACHUPICCHU GENETICS SOCIEDAD COMERCIAL DE RESPONSABILIDAD LIMITADA - IMG S.R.L. - 22/02/2025</t>
  </si>
  <si>
    <t>LT SBB-00000637</t>
  </si>
  <si>
    <t>2024-05293</t>
  </si>
  <si>
    <t>PBCP01/2025/01204 (LT SBB-00000636) Pago de cliente S/ 2,983.31 - IMPORTADORA MACHUPICCHU GENETICS SOCIEDAD COMERCIAL DE RESPONSABILIDAD LIMITADA - IMG S.R.L. - 06/02/2025</t>
  </si>
  <si>
    <t>LT SBB-00000636</t>
  </si>
  <si>
    <t>2024-05294</t>
  </si>
  <si>
    <t>PBCP01/2025/01238 (LT SBB-00000635) Pago de cliente S/ 2,983.31 - IMPORTADORA MACHUPICCHU GENETICS SOCIEDAD COMERCIAL DE RESPONSABILIDAD LIMITADA - IMG S.R.L. - 12/02/2025</t>
  </si>
  <si>
    <t>LT SBB-00000635</t>
  </si>
  <si>
    <t>2024-05296</t>
  </si>
  <si>
    <t>PBCP01/2025/01645 (LT SBB-00000633) Pago de cliente S/ 2,983.31 - IMPORTADORA MACHUPICCHU GENETICS SOCIEDAD COMERCIAL DE RESPONSABILIDAD LIMITADA - IMG S.R.L. - 26/02/2025</t>
  </si>
  <si>
    <t>LT SBB-00000633</t>
  </si>
  <si>
    <t>2024-05651</t>
  </si>
  <si>
    <t>PBCP01/2025/01568 (LT SBB-00000631) Pago de cliente S/ 2,631.07 - IMPORTADORA MACHUPICCHU GENETICS SOCIEDAD COMERCIAL DE RESPONSABILIDAD LIMITADA - IMG S.R.L. - 17/03/2025</t>
  </si>
  <si>
    <t>LT SBB-00000631</t>
  </si>
  <si>
    <t>2024-05648</t>
  </si>
  <si>
    <t>PBCP01/2025/01644 (LT SBB-00000630) Pago de cliente S/ 2,631.07 - IMPORTADORA MACHUPICCHU GENETICS SOCIEDAD COMERCIAL DE RESPONSABILIDAD LIMITADA - IMG S.R.L. - 26/02/2025</t>
  </si>
  <si>
    <t>LT SBB-00000630</t>
  </si>
  <si>
    <t>2024-05647</t>
  </si>
  <si>
    <t>PBCP01/2025/01256 (LT SBB-00000629) Pago de cliente S/ 2,631.07 - IMPORTADORA MACHUPICCHU GENETICS SOCIEDAD COMERCIAL DE RESPONSABILIDAD LIMITADA - IMG S.R.L. - 18/02/2025</t>
  </si>
  <si>
    <t>LT SBB-00000629</t>
  </si>
  <si>
    <t>2024-05650</t>
  </si>
  <si>
    <t>PBCP01/2025/01468 (LT SBB-00000628) Pago de cliente S/ 2,631.07 - IMPORTADORA MACHUPICCHU GENETICS SOCIEDAD COMERCIAL DE RESPONSABILIDAD LIMITADA - IMG S.R.L. - 13/03/2025</t>
  </si>
  <si>
    <t>LT SBB-00000628</t>
  </si>
  <si>
    <t>2024-05649</t>
  </si>
  <si>
    <t>PBCP01/2025/01350 (LT SBB-00000627) Pago de cliente S/ 2,631.07 - IMPORTADORA MACHUPICCHU GENETICS SOCIEDAD COMERCIAL DE RESPONSABILIDAD LIMITADA - IMG S.R.L. - 04/03/2025</t>
  </si>
  <si>
    <t>LT SBB-00000627</t>
  </si>
  <si>
    <t>PBCP01/2025/01378 (LT SBB-00000799) Pago de cliente S/ 4,382.52 - SANIDAD AGROPECUARIA &amp; ASOCIADOS S.A.C. - 10/03/2025</t>
  </si>
  <si>
    <t>LT SBB-00000799</t>
  </si>
  <si>
    <t>2024-05694</t>
  </si>
  <si>
    <t>PBCP01/2025/01349 (LT SBB-00000624) Pago de cliente S/ 5,873.41 - INVERSIONES PROAVET E.I.R.L. - 04/03/2025</t>
  </si>
  <si>
    <t>LT SBB-00000624</t>
  </si>
  <si>
    <t>2024-05693</t>
  </si>
  <si>
    <t>PBCP01/2025/01267 (LT SBB-00000619) Pago de cliente S/ 5,873.41 - INVERSIONES PROAVET E.I.R.L. - 21/02/2025</t>
  </si>
  <si>
    <t>LT SBB-00000619</t>
  </si>
  <si>
    <t>2024-05665</t>
  </si>
  <si>
    <t>PBCP01/2025/01655 (LT SBB-00000617) Pago de cliente S/ 3,972.35 - SANIDAD AGROPECUARIA &amp; ASOCIADOS S.A.C. - 27/02/2025</t>
  </si>
  <si>
    <t>LT SBB-00000617</t>
  </si>
  <si>
    <t>2024-05667</t>
  </si>
  <si>
    <t>PBCP01/2025/01567 (LT SBB-00000616) Pago de cliente S/ 3,972.35 - SANIDAD AGROPECUARIA &amp; ASOCIADOS S.A.C. - 17/03/2025</t>
  </si>
  <si>
    <t>LT SBB-00000616</t>
  </si>
  <si>
    <t>2024-05666</t>
  </si>
  <si>
    <t>PBCP01/2025/01374 (LT SBB-00000615) Pago de cliente S/ 3,972.35 - SANIDAD AGROPECUARIA &amp; ASOCIADOS S.A.C. - 10/03/2025</t>
  </si>
  <si>
    <t>LT SBB-00000615</t>
  </si>
  <si>
    <t>2024-05663</t>
  </si>
  <si>
    <t>PBCP01/2025/01249 (LT SBB-00000614) Pago de cliente S/ 3,972.35 - SANIDAD AGROPECUARIA &amp; ASOCIADOS S.A.C. - 15/02/2025</t>
  </si>
  <si>
    <t>LT SBB-00000614</t>
  </si>
  <si>
    <t>2024-05664</t>
  </si>
  <si>
    <t>PBCP01/2025/01281 (LT SBB-00000613) Pago de cliente S/ 3,972.35 - SANIDAD AGROPECUARIA &amp; ASOCIADOS S.A.C. - 24/02/2025</t>
  </si>
  <si>
    <t>LT SBB-00000613</t>
  </si>
  <si>
    <t>2024-05372</t>
  </si>
  <si>
    <t>PBCP01/2025/01248 (LT SBB-00000612) Pago de cliente S/ 3,512.40 - INVERSIONES PROAVET E.I.R.L. - 15/02/2025</t>
  </si>
  <si>
    <t>LT SBB-00000612</t>
  </si>
  <si>
    <t>2024-05373</t>
  </si>
  <si>
    <t>PBCP01/2025/01266 (LT SBB-00000611) Pago de cliente S/ 3,512.40 - INVERSIONES PROAVET E.I.R.L. - 21/02/2025</t>
  </si>
  <si>
    <t>LT SBB-00000611</t>
  </si>
  <si>
    <t>2024-05374</t>
  </si>
  <si>
    <t>PBCP01/2025/01290 (LT SBB-00000609) Pago de cliente S/ 3,512.40 - INVERSIONES PROAVET E.I.R.L. - 28/02/2025</t>
  </si>
  <si>
    <t>LT SBB-00000609</t>
  </si>
  <si>
    <t>2024-05750</t>
  </si>
  <si>
    <t>PBCP01/2025/01566 (LT SBB-00000605) Pago de cliente S/ 2,045.41 - SANIDAD AGROPECUARIA &amp; ASOCIADOS S.A.C. - 17/03/2025</t>
  </si>
  <si>
    <t>LT SBB-00000605</t>
  </si>
  <si>
    <t>2024-05746</t>
  </si>
  <si>
    <t>PBCP01/2025/01255 (LT SBB-00000604) Pago de cliente S/ 2,045.41 - SANIDAD AGROPECUARIA &amp; ASOCIADOS S.A.C. - 18/02/2025</t>
  </si>
  <si>
    <t>LT SBB-00000604</t>
  </si>
  <si>
    <t>2024-05747</t>
  </si>
  <si>
    <t>PBCP01/2025/01280 (LT SBB-00000603) Pago de cliente S/ 2,045.41 - SANIDAD AGROPECUARIA &amp; ASOCIADOS S.A.C. - 24/02/2025</t>
  </si>
  <si>
    <t>LT SBB-00000603</t>
  </si>
  <si>
    <t>2024-05748</t>
  </si>
  <si>
    <t>PBCP01/2025/01348 (LT SBB-00000602) Pago de cliente S/ 2,045.41 - SANIDAD AGROPECUARIA &amp; ASOCIADOS S.A.C. - 04/03/2025</t>
  </si>
  <si>
    <t>LT SBB-00000602</t>
  </si>
  <si>
    <t>2024-05749</t>
  </si>
  <si>
    <t>PBCP01/2025/01373 (LT SBB-00000601) Pago de cliente S/ 2,045.41 - SANIDAD AGROPECUARIA &amp; ASOCIADOS S.A.C. - 10/03/2025</t>
  </si>
  <si>
    <t>LT SBB-00000601</t>
  </si>
  <si>
    <t>2024-05593</t>
  </si>
  <si>
    <t>PAPANT/2025/00222 (202405593) Pago de cliente S/ 10,289.60 - DISTRIBUCIONES AGROVENS E.I.R.L. - 18/02/2025</t>
  </si>
  <si>
    <t>LT SBB-00000600</t>
  </si>
  <si>
    <t>2024-05595</t>
  </si>
  <si>
    <t>PAPANT/2025/01065 (2024-05595) Pago de cliente S/ 10,289.60 - DISTRIBUCIONES AGROVENS E.I.R.L. - 04/03/2025</t>
  </si>
  <si>
    <t>LT SBB-00000598</t>
  </si>
  <si>
    <t>2024-05594</t>
  </si>
  <si>
    <t>PAPANT/2025/00388 (202405594) Pago de cliente S/ 10,289.60 - DISTRIBUCIONES AGROVENS E.I.R.L. - 24/02/2025</t>
  </si>
  <si>
    <t>LT SBB-00000597</t>
  </si>
  <si>
    <t>2024-05592</t>
  </si>
  <si>
    <t>PAPANT/2025/00930 (LT 5592) Pago de cliente S/ 10,289.60 - DISTRIBUCIONES AGROVENS E.I.R.L. - 10/02/2025</t>
  </si>
  <si>
    <t>LT SBB-00000594</t>
  </si>
  <si>
    <t>2024-05545</t>
  </si>
  <si>
    <t>PAPANT/2025/00393 (202405545) Pago de cliente S/ 4,300.90 - AGROPEC SOCIEDAD COMERCIAL DE RESPONSABILIDAD LIMITADA - 25/02/2025</t>
  </si>
  <si>
    <t>LT SBB-00000592</t>
  </si>
  <si>
    <t>2024-05700</t>
  </si>
  <si>
    <t>PAPANT/2025/00289 (202405700) Pago de cliente S/ 3,786.02 - AGROVET Y DISTRIBUCIONES GRANDEZ S.R.L - 20/02/2025</t>
  </si>
  <si>
    <t>LT SBB-00000591</t>
  </si>
  <si>
    <t>2024-05701</t>
  </si>
  <si>
    <t>PAPANT/2025/00465 (202405701) Pago de cliente S/ 3,786.02 - AGROVET Y DISTRIBUCIONES GRANDEZ S.R.L - 28/02/2025</t>
  </si>
  <si>
    <t>LT SBB-00000586</t>
  </si>
  <si>
    <t>2024-05642</t>
  </si>
  <si>
    <t>PAPANT/2025/00364 (202405642) Pago de cliente S/ 1,850.97 - AGROVET Y DISTRIBUCIONES GRANDEZ S.R.L - 24/02/2025</t>
  </si>
  <si>
    <t>LT SBB-00000584</t>
  </si>
  <si>
    <t>2024-05643</t>
  </si>
  <si>
    <t>PAPANT/2025/01050 (202405643) Pago de cliente S/ 1,850.97 - AGROVET Y DISTRIBUCIONES GRANDEZ S.R.L - 05/03/2025</t>
  </si>
  <si>
    <t>LT SBB-00000583</t>
  </si>
  <si>
    <t>2024-05731</t>
  </si>
  <si>
    <t>PAPANT/2025/00979 (LT 5731) Pago de cliente S/ 16,851.34 - H &amp; P DISTRIBUCIONES Y REPRESENTACIONES SOCIEDAD ANONIMA CERRADA - 13/02/2025</t>
  </si>
  <si>
    <t>LT SBB-00000578</t>
  </si>
  <si>
    <t>2024-05733</t>
  </si>
  <si>
    <t>PAPANT/2025/01089 (2024-05733) Pago de cliente S/ 16,851.34 - H &amp; P DISTRIBUCIONES Y REPRESENTACIONES SOCIEDAD ANONIMA CERRADA - 06/03/2025</t>
  </si>
  <si>
    <t>LT SBB-00000577</t>
  </si>
  <si>
    <t>2024-05732</t>
  </si>
  <si>
    <t>PAPANT/2025/00299 (202405732) Pago de cliente S/ 16,851.34 - H &amp; P DISTRIBUCIONES Y REPRESENTACIONES SOCIEDAD ANONIMA CERRADA - 20/02/2025</t>
  </si>
  <si>
    <t>LT SBB-00000575</t>
  </si>
  <si>
    <t>2024-05534</t>
  </si>
  <si>
    <t>PAPANT/2025/00395 (202405534) Pago de cliente S/ 14,408.59 - H &amp; P DISTRIBUCIONES Y REPRESENTACIONES SOCIEDAD ANONIMA CERRADA - 25/02/2025</t>
  </si>
  <si>
    <t>LT SBB-00000571</t>
  </si>
  <si>
    <t>2024-05532</t>
  </si>
  <si>
    <t>PAPANT/2025/00914 (LT 5532) Pago de cliente S/ 14,408.59 - H &amp; P DISTRIBUCIONES Y REPRESENTACIONES SOCIEDAD ANONIMA CERRADA - 10/02/2025</t>
  </si>
  <si>
    <t>LT SBB-00000569</t>
  </si>
  <si>
    <t>2024-05533</t>
  </si>
  <si>
    <t>PAPANT/2025/00224 (202405533) Pago de cliente S/ 14,408.59 - H &amp; P DISTRIBUCIONES Y REPRESENTACIONES SOCIEDAD ANONIMA CERRADA - 18/02/2025</t>
  </si>
  <si>
    <t>LT SBB-00000568</t>
  </si>
  <si>
    <t>2024-05535</t>
  </si>
  <si>
    <t>PAPANT/2025/01067 (2024-05535) Pago de cliente S/ 14,408.59 - H &amp; P DISTRIBUCIONES Y REPRESENTACIONES SOCIEDAD ANONIMA CERRADA - 04/03/2025</t>
  </si>
  <si>
    <t>LT SBB-00000567</t>
  </si>
  <si>
    <t>2024-05549</t>
  </si>
  <si>
    <t>PAPANT/2025/01088 (2024-05549) Pago de cliente S/ 11,928.84 - H &amp; P DISTRIBUCIONES Y REPRESENTACIONES SOCIEDAD ANONIMA CERRADA - 06/03/2025</t>
  </si>
  <si>
    <t>LT SBB-00000563</t>
  </si>
  <si>
    <t>2024-05548</t>
  </si>
  <si>
    <t>PAPANT/2025/00451 (202405548) Pago de cliente S/ 11,928.84 - H &amp; P DISTRIBUCIONES Y REPRESENTACIONES SOCIEDAD ANONIMA CERRADA - 27/02/2025</t>
  </si>
  <si>
    <t>LT SBB-00000560</t>
  </si>
  <si>
    <t>2024-05546</t>
  </si>
  <si>
    <t>PAPANT/2025/00978 (LT 5546) Pago de cliente S/ 11,928.84 - H &amp; P DISTRIBUCIONES Y REPRESENTACIONES SOCIEDAD ANONIMA CERRADA - 13/02/2025</t>
  </si>
  <si>
    <t>LT SBB-00000559</t>
  </si>
  <si>
    <t>2024-05547</t>
  </si>
  <si>
    <t>PAPANT/2025/00298 (202405547) Pago de cliente S/ 11,928.84 - H &amp; P DISTRIBUCIONES Y REPRESENTACIONES SOCIEDAD ANONIMA CERRADA - 20/02/2025</t>
  </si>
  <si>
    <t>LT SBB-00000558</t>
  </si>
  <si>
    <t>2024-05199</t>
  </si>
  <si>
    <t>PAPANT/2025/00948 (LT 5199) Pago de cliente S/ 9,975.22 - H &amp; P DISTRIBUCIONES Y REPRESENTACIONES SOCIEDAD ANONIMA CERRADA - 11/02/2025</t>
  </si>
  <si>
    <t>LT SBB-00000556</t>
  </si>
  <si>
    <t>2024-05201</t>
  </si>
  <si>
    <t>PAPANT/2025/00377 (202405201) Pago de cliente S/ 9,975.22 - H &amp; P DISTRIBUCIONES Y REPRESENTACIONES SOCIEDAD ANONIMA CERRADA - 24/02/2025</t>
  </si>
  <si>
    <t>LT SBB-00000555</t>
  </si>
  <si>
    <t>2024-05198</t>
  </si>
  <si>
    <t>PAPANT/2025/00645 (LT SBB-00000554) Pago de cliente S/ 9,975.22 - H &amp; P DISTRIBUCIONES Y REPRESENTACIONES SOCIEDAD ANONIMA CERRADA - 04/02/2025</t>
  </si>
  <si>
    <t>LT SBB-00000554</t>
  </si>
  <si>
    <t>2024-05200</t>
  </si>
  <si>
    <t>PAPANT/2025/00189 (202405200) Pago de cliente S/ 9,975.22 - H &amp; P DISTRIBUCIONES Y REPRESENTACIONES SOCIEDAD ANONIMA CERRADA - 17/02/2025</t>
  </si>
  <si>
    <t>LT SBB-00000553</t>
  </si>
  <si>
    <t>2024-05495</t>
  </si>
  <si>
    <t>PAPANT/2025/01035 (2024-05495) Pago de cliente S/ 3,247.02 - GRUPO CONSORCIO VETERINARIO S.A.C. - 25/02/2025</t>
  </si>
  <si>
    <t>LT SBB-00000550</t>
  </si>
  <si>
    <t>2024-05496</t>
  </si>
  <si>
    <t>PAPANT/2025/01052 (202405496) Pago de cliente S/ 3,247.02 - GRUPO CONSORCIO VETERINARIO S.A.C. - 04/03/2025</t>
  </si>
  <si>
    <t>LT SBB-00000549</t>
  </si>
  <si>
    <t>2024-05494</t>
  </si>
  <si>
    <t>PAPANT/2025/00260 (202405494) Pago de cliente S/ 3,247.02 - GRUPO CONSORCIO VETERINARIO S.A.C. - 19/02/2025</t>
  </si>
  <si>
    <t>LT SBB-00000548</t>
  </si>
  <si>
    <t>2024-05497</t>
  </si>
  <si>
    <t>PAPANT/2025/01142 (2024-05497) Pago de cliente S/ 3,247.02 - GRUPO CONSORCIO VETERINARIO S.A.C. - 11/03/2025</t>
  </si>
  <si>
    <t>LT SBB-00000547</t>
  </si>
  <si>
    <t>2024-05278</t>
  </si>
  <si>
    <t>PAPANT/2025/01053 (5278) Pago de cliente S/ 2,855.15 - GRUPO CONSORCIO VETERINARIO S.A.C. - 03/03/2025</t>
  </si>
  <si>
    <t>LT SBB-00000545</t>
  </si>
  <si>
    <t>2024-05275</t>
  </si>
  <si>
    <t>PAPANT/2025/00730 (LT 5275) Pago de cliente S/ 2,855.15 - GRUPO CONSORCIO VETERINARIO S.A.C. - 05/02/2025</t>
  </si>
  <si>
    <t>LT SBB-00000544</t>
  </si>
  <si>
    <t>2024-05279</t>
  </si>
  <si>
    <t>PAPANT/2025/01075 (2024-05279) Pago de cliente S/ 2,855.15 - GRUPO CONSORCIO VETERINARIO S.A.C. - 05/03/2025</t>
  </si>
  <si>
    <t>LT SBB-00000543</t>
  </si>
  <si>
    <t>2024-05277</t>
  </si>
  <si>
    <t>PAPANT/2025/00365 (202405277) Pago de cliente S/ 2,855.15 - GRUPO CONSORCIO VETERINARIO S.A.C. - 24/02/2025</t>
  </si>
  <si>
    <t>LT SBB-00000542</t>
  </si>
  <si>
    <t>2024-05276</t>
  </si>
  <si>
    <t>PAPANT/2025/00178 (2024-05276) Pago de cliente S/ 2,855.15 - GRUPO CONSORCIO VETERINARIO S.A.C. - 16/02/2025</t>
  </si>
  <si>
    <t>LT SBB-00000541</t>
  </si>
  <si>
    <t>2024-05253</t>
  </si>
  <si>
    <t>PAPANT/2025/00661 (LT SBB-00000539) Pago de cliente S/ 2,916.93 - UNIVERSO VETERINARIO SAC - 04/02/2025</t>
  </si>
  <si>
    <t>LT SBB-00000539</t>
  </si>
  <si>
    <t>2024-05254</t>
  </si>
  <si>
    <t>PAPANT/2025/01037 (202405284) Pago de cliente S/ 2,916.92 - UNIVERSO VETERINARIO SAC - 25/02/2025</t>
  </si>
  <si>
    <t>LT SBB-00000538</t>
  </si>
  <si>
    <t>2024-05362</t>
  </si>
  <si>
    <t>PAPANT/2025/00372 (202405362) Pago de cliente S/ 2,528.98 - UNIVERSO VETERINARIO SAC - 24/02/2025</t>
  </si>
  <si>
    <t>LT SBB-00000537</t>
  </si>
  <si>
    <t>2024-05363</t>
  </si>
  <si>
    <t>PAPANT/2025/01097 (2024-05363) Pago de cliente S/ 2,528.98 - UNIVERSO VETERINARIO SAC - 07/03/2025</t>
  </si>
  <si>
    <t>LT SBB-00000536</t>
  </si>
  <si>
    <t>2024-05361</t>
  </si>
  <si>
    <t>PAPANT/2025/00973 (LT 5361) Pago de cliente S/ 2,528.98 - UNIVERSO VETERINARIO SAC - 12/02/2025</t>
  </si>
  <si>
    <t>LT SBB-00000535</t>
  </si>
  <si>
    <t>2024-05583</t>
  </si>
  <si>
    <t>PAPANT/2025/00180 (202405583) Pago de cliente S/ 2,501.07 - CORPORACION VETLAND SOCIEDAD COMERCIAL DE REPONSABILIDAD LIMITADA - CORPORACION VETLAND S.R.L. - 17/02/2025</t>
  </si>
  <si>
    <t>LT SBB-00000533</t>
  </si>
  <si>
    <t>2024-05584</t>
  </si>
  <si>
    <t>PAPANT/2025/01095 (2024-05584) Pago de cliente S/ 2,501.06 - CORPORACION VETLAND SOCIEDAD COMERCIAL DE REPONSABILIDAD LIMITADA - CORPORACION VETLAND S.R.L. - 07/03/2025</t>
  </si>
  <si>
    <t>LT SBB-00000532</t>
  </si>
  <si>
    <t>2024-05414</t>
  </si>
  <si>
    <t>PAPANT/2025/00996 (LT 5414) Pago de cliente S/ 2,473.08 - UNIVERSO VETERINARIO SAC - 13/02/2025</t>
  </si>
  <si>
    <t>LT SBB-00000530</t>
  </si>
  <si>
    <t>2024-05416</t>
  </si>
  <si>
    <t>PAPANT/2025/01101 (2024-05416) Pago de cliente S/ 2,473.08 - UNIVERSO VETERINARIO SAC - 07/03/2025</t>
  </si>
  <si>
    <t>LT SBB-00000529</t>
  </si>
  <si>
    <t>2024-05415</t>
  </si>
  <si>
    <t>PAPANT/2025/01040 (202405415) Pago de cliente S/ 2,473.08 - UNIVERSO VETERINARIO SAC - 25/02/2025</t>
  </si>
  <si>
    <t>LT SBB-00000528</t>
  </si>
  <si>
    <t>2024-05680</t>
  </si>
  <si>
    <t>PAPANT/2025/01003 (LT S5680) Pago de cliente S/ 2,228.84 - AGRO VETERINARIA MI BUEN PASTOR S.R.L. - 14/02/2025</t>
  </si>
  <si>
    <t>LT SBB-00000525</t>
  </si>
  <si>
    <t>2024-05683</t>
  </si>
  <si>
    <t>PAPANT/2025/01102 (2024-05683) Pago de cliente S/ 2,228.84 - AGRO VETERINARIA MI BUEN PASTOR S.R.L. - 07/03/2025</t>
  </si>
  <si>
    <t>LT SBB-00000524</t>
  </si>
  <si>
    <t>2024-05682</t>
  </si>
  <si>
    <t>PAPANT/2025/00493 (202405682) Pago de cliente S/ 2,228.84 - AGRO VETERINARIA MI BUEN PASTOR S.R.L. - 28/02/2025</t>
  </si>
  <si>
    <t>LT SBB-00000523</t>
  </si>
  <si>
    <t>2024-05681</t>
  </si>
  <si>
    <t>PAPANT/2025/00354 (202405681) Pago de cliente S/ 2,228.84 - AGRO VETERINARIA MI BUEN PASTOR S.R.L. - 21/02/2025</t>
  </si>
  <si>
    <t>LT SBB-00000522</t>
  </si>
  <si>
    <t>2024-05309</t>
  </si>
  <si>
    <t>PAPANT/2025/00742 (LT 5309) Pago de cliente S/ 2,116.22 - UNIVERSO VETERINARIO SAC - 06/02/2025</t>
  </si>
  <si>
    <t>LT SBB-00000521</t>
  </si>
  <si>
    <t>2024-05311</t>
  </si>
  <si>
    <t>PAPANT/2025/00221 (202405311) Pago de cliente S/ 2,116.22 - UNIVERSO VETERINARIO SAC - 18/02/2025</t>
  </si>
  <si>
    <t>LT SBB-00000520</t>
  </si>
  <si>
    <t>2024-05313</t>
  </si>
  <si>
    <t>PAPANT/2025/01085 (2024-05313) Pago de cliente S/ 2,116.22 - UNIVERSO VETERINARIO SAC - 06/03/2025</t>
  </si>
  <si>
    <t>LT SBB-00000519</t>
  </si>
  <si>
    <t>2024-05312</t>
  </si>
  <si>
    <t>PAPANT/2025/00411 (202405312) Pago de cliente S/ 2,116.22 - UNIVERSO VETERINARIO SAC - 26/02/2025</t>
  </si>
  <si>
    <t>LT SBB-00000518</t>
  </si>
  <si>
    <t>2024-05310</t>
  </si>
  <si>
    <t>PAPANT/2025/00964 (LT 5310) Pago de cliente S/ 2,116.22 - UNIVERSO VETERINARIO SAC - 12/02/2025</t>
  </si>
  <si>
    <t>LT SBB-00000517</t>
  </si>
  <si>
    <t>2024-05518</t>
  </si>
  <si>
    <t>PAPANT/2025/01060 (2024-05518) Pago de cliente S/ 2,097.40 - VETCOM S.R.L. - 03/03/2025</t>
  </si>
  <si>
    <t>LT SBB-00000515</t>
  </si>
  <si>
    <t>2024-05516</t>
  </si>
  <si>
    <t>PAPANT/2025/00928 (LT 5516) Pago de cliente S/ 2,097.40 - VETCOM S.R.L. - 10/02/2025</t>
  </si>
  <si>
    <t>LT SBB-00000514</t>
  </si>
  <si>
    <t>2024-05517</t>
  </si>
  <si>
    <t>PAPANT/2025/00305 (202405517) Pago de cliente S/ 2,097.40 - VETCOM S.R.L. - 20/02/2025</t>
  </si>
  <si>
    <t>LT SBB-00000513</t>
  </si>
  <si>
    <t>2024-05573</t>
  </si>
  <si>
    <t>PAPANT/2025/01123 (2024-05573) Pago de cliente S/ 2,088.52 - UNIVERSO VETERINARIO SAC - 08/03/2025</t>
  </si>
  <si>
    <t>LT SBB-00000510</t>
  </si>
  <si>
    <t>2024-05572</t>
  </si>
  <si>
    <t>PAPANT/2025/00443 (202405572) Pago de cliente S/ 2,088.52 - UNIVERSO VETERINARIO SAC - 27/02/2025</t>
  </si>
  <si>
    <t>LT SBB-00000509</t>
  </si>
  <si>
    <t>2024-05571</t>
  </si>
  <si>
    <t>PAPANT/2025/00351 (202405571) Pago de cliente S/ 2,088.52 - UNIVERSO VETERINARIO SAC - 21/02/2025</t>
  </si>
  <si>
    <t>LT SBB-00000508</t>
  </si>
  <si>
    <t>2024-05420</t>
  </si>
  <si>
    <t>PAPANT/2025/01041 (202405420) Pago de cliente S/ 2,029.24 - CORPORACION VETLAND SOCIEDAD COMERCIAL DE REPONSABILIDAD LIMITADA - CORPORACION VETLAND S.R.L. - 27/02/2025</t>
  </si>
  <si>
    <t>LT SBB-00000505</t>
  </si>
  <si>
    <t>2024-05418</t>
  </si>
  <si>
    <t>PAPANT/2025/00938 (LT 5418) Pago de cliente S/ 2,029.24 - CORPORACION VETLAND SOCIEDAD COMERCIAL DE REPONSABILIDAD LIMITADA - CORPORACION VETLAND S.R.L. - 11/02/2025</t>
  </si>
  <si>
    <t>LT SBB-00000503</t>
  </si>
  <si>
    <t>2024-05419</t>
  </si>
  <si>
    <t>PAPANT/2025/00290 (202405419) Pago de cliente S/ 2,029.24 - CORPORACION VETLAND SOCIEDAD COMERCIAL DE REPONSABILIDAD LIMITADA - CORPORACION VETLAND S.R.L. - 20/02/2025</t>
  </si>
  <si>
    <t>LT SBB-00000502</t>
  </si>
  <si>
    <t>2024-05421</t>
  </si>
  <si>
    <t>PAPANT/2025/01116 (2024-05421) Pago de cliente S/ 2,029.24 - CORPORACION VETLAND SOCIEDAD COMERCIAL DE REPONSABILIDAD LIMITADA - CORPORACION VETLAND S.R.L. - 08/03/2025</t>
  </si>
  <si>
    <t>LT SBB-00000501</t>
  </si>
  <si>
    <t>2024-05382</t>
  </si>
  <si>
    <t>PAPANT/2025/00507 (202405387) Pago de cliente S/ 2,009.02 - CORPORACION VETLAND SOCIEDAD COMERCIAL DE REPONSABILIDAD LIMITADA - CORPORACION VETLAND S.R.L. - 28/02/2025</t>
  </si>
  <si>
    <t>LT SBB-00000499</t>
  </si>
  <si>
    <t>2024-05383</t>
  </si>
  <si>
    <t>PAPANT/2025/01042 (202405383) Pago de cliente S/ 2,009.02 - CORPORACION VETLAND SOCIEDAD COMERCIAL DE REPONSABILIDAD LIMITADA - CORPORACION VETLAND S.R.L. - 27/02/2025</t>
  </si>
  <si>
    <t>LT SBB-00000498</t>
  </si>
  <si>
    <t>2024-05567</t>
  </si>
  <si>
    <t>PAPANT/2025/01020 (LT 5567) Pago de cliente S/ 1,706.87 - UNIVERSO VETERINARIO SAC - 14/02/2025</t>
  </si>
  <si>
    <t>LT SBB-00000496</t>
  </si>
  <si>
    <t>2024-05569</t>
  </si>
  <si>
    <t>PAPANT/2025/01122 (2024-05569) Pago de cliente S/ 1,706.87 - UNIVERSO VETERINARIO SAC - 08/03/2025</t>
  </si>
  <si>
    <t>LT SBB-00000495</t>
  </si>
  <si>
    <t>2024-05568</t>
  </si>
  <si>
    <t>PAPANT/2025/00423 (202405568) Pago de cliente S/ 1,706.87 - UNIVERSO VETERINARIO SAC - 26/02/2025</t>
  </si>
  <si>
    <t>LT SBB-00000494</t>
  </si>
  <si>
    <t>2024-05250</t>
  </si>
  <si>
    <t>PAPANT/2025/00927 (LT 5250) Pago de cliente S/ 1,562.45 - UNIVERSO VETERINARIO SAC - 10/02/2025</t>
  </si>
  <si>
    <t>LT SBB-00000493</t>
  </si>
  <si>
    <t>2024-05249</t>
  </si>
  <si>
    <t>PAPANT/2025/00882 (2024-05249) Pago de cliente S/ 1,562.45 - UNIVERSO VETERINARIO SAC - 30/01/2025</t>
  </si>
  <si>
    <t>LT SBB-00000492</t>
  </si>
  <si>
    <t>2024-05252</t>
  </si>
  <si>
    <t>PAPANT/2025/00523 (202405252) Pago de cliente S/ 1,562.45 - UNIVERSO VETERINARIO SAC - 28/02/2025</t>
  </si>
  <si>
    <t>LT SBB-00000491</t>
  </si>
  <si>
    <t>2024-05251</t>
  </si>
  <si>
    <t>PAPANT/2025/00363 (202405251) Pago de cliente S/ 1,562.45 - UNIVERSO VETERINARIO SAC - 21/02/2025</t>
  </si>
  <si>
    <t>LT SBB-00000490</t>
  </si>
  <si>
    <t>2024-05197</t>
  </si>
  <si>
    <t>PBCP01/2025/00876 (LT SBB-00000489) Pago de cliente S/ 9,975.22 - H &amp; P DISTRIBUCIONES Y REPRESENTACIONES SOCIEDAD ANONIMA CERRADA - 27/01/2025</t>
  </si>
  <si>
    <t>LT SBB-00000489</t>
  </si>
  <si>
    <t>2024-05580</t>
  </si>
  <si>
    <t>PBCP01/2025/01520 (2024- 05580) Pago de cliente S/ 2,088.29 - LESCANO VALENCIA AMANDA ANGELICA - 18/03/2025</t>
  </si>
  <si>
    <t>LT SBB-00000487</t>
  </si>
  <si>
    <t>2024-05581</t>
  </si>
  <si>
    <t>PBCP01/2025/01640 (LT SBB-00000484) Pago de cliente S/ 2,088.29 - LESCANO VALENCIA AMANDA ANGELICA - 21/03/2025</t>
  </si>
  <si>
    <t>LT SBB-00000484</t>
  </si>
  <si>
    <t>2024-05579</t>
  </si>
  <si>
    <t>PBCP01/2025/01368 (LT SBB-00000483) Pago de cliente S/ 2,088.29 - LESCANO VALENCIA AMANDA ANGELICA - 08/03/2025</t>
  </si>
  <si>
    <t>LT SBB-00000483</t>
  </si>
  <si>
    <t>2024-05713</t>
  </si>
  <si>
    <t>PAPANT/2025/00358 (202405713) Pago de cliente S/ 14,067.35 - TOP VETERINARIA S.A.C. - 21/02/2025</t>
  </si>
  <si>
    <t>LT SBB-00000481</t>
  </si>
  <si>
    <t>2024-05712</t>
  </si>
  <si>
    <t>PAPANT/2025/01016 (LT 5712) Pago de cliente S/ 14,067.35 - TOP VETERINARIA S.A.C. - 14/02/2025</t>
  </si>
  <si>
    <t>LT SBB-00000480</t>
  </si>
  <si>
    <t>2024-05715</t>
  </si>
  <si>
    <t>PAPANT/2025/01111 (2024-05715) Pago de cliente S/ 14,067.35 - TOP VETERINARIA S.A.C. - 07/03/2025</t>
  </si>
  <si>
    <t>LT SBB-00000477</t>
  </si>
  <si>
    <t>2024-05714</t>
  </si>
  <si>
    <t>PAPANT/2025/00515 (202405714) Pago de cliente S/ 14,067.35 - TOP VETERINARIA S.A.C. - 28/02/2025</t>
  </si>
  <si>
    <t>LT SBB-00000476</t>
  </si>
  <si>
    <t>2024-05631</t>
  </si>
  <si>
    <t>PAPANT/2025/00304 (202405631) Pago de cliente S/ 6,526.19 - TOP VETERINARIA S.A.C. - 20/02/2025</t>
  </si>
  <si>
    <t>LT SBB-00000474</t>
  </si>
  <si>
    <t>2024-05630</t>
  </si>
  <si>
    <t>PAPANT/2025/00994 (LT 5630) Pago de cliente S/ 6,526.19 - TOP VETERINARIA S.A.C. - 13/02/2025</t>
  </si>
  <si>
    <t>LT SBB-00000473</t>
  </si>
  <si>
    <t>2024-05632</t>
  </si>
  <si>
    <t>PAPANT/2025/00464 (202405632) Pago de cliente S/ 6,526.19 - TOP VETERINARIA S.A.C. - 27/02/2025</t>
  </si>
  <si>
    <t>LT SBB-00000472</t>
  </si>
  <si>
    <t>2024-05633</t>
  </si>
  <si>
    <t>PAPANT/2025/01084 (2024-05633) Pago de cliente S/ 6,526.19 - TOP VETERINARIA S.A.C. - 05/03/2025</t>
  </si>
  <si>
    <t>LT SBB-00000471</t>
  </si>
  <si>
    <t>2024-05674</t>
  </si>
  <si>
    <t>PAPANT/2025/00932 (LT 5674) Pago de cliente S/ 5,620.72 - AGROVETERINARIA MARKET MATEO`S S.C.R.L - 15/02/2025</t>
  </si>
  <si>
    <t>LT SBB-00000469</t>
  </si>
  <si>
    <t>2024-05675</t>
  </si>
  <si>
    <t>PAPANT/2025/00294 (202405675) Pago de cliente S/ 5,620.72 - AGROVETERINARIA MARKET MATEO`S S.C.R.L - 20/02/2025</t>
  </si>
  <si>
    <t>LT SBB-00000468</t>
  </si>
  <si>
    <t>2024-05676</t>
  </si>
  <si>
    <t>PAPANT/2025/00436 (202405676) Pago de cliente S/ 5,620.72 - AGROVETERINARIA MARKET MATEO`S S.C.R.L - 27/02/2025</t>
  </si>
  <si>
    <t>LT SBB-00000466</t>
  </si>
  <si>
    <t>2024-05677</t>
  </si>
  <si>
    <t>PAPANT/2025/01098 (2024-05677) Pago de cliente S/ 5,620.72 - AGROVETERINARIA MARKET MATEO`S S.C.R.L - 07/03/2025</t>
  </si>
  <si>
    <t>LT SBB-00000465</t>
  </si>
  <si>
    <t>2024-05586</t>
  </si>
  <si>
    <t>PAPANT/2025/00257 (202405586) Pago de cliente S/ 5,360.02 - TOP VETERINARIA S.A.C. - 18/02/2025</t>
  </si>
  <si>
    <t>LT SBB-00000463</t>
  </si>
  <si>
    <t>2024-05588</t>
  </si>
  <si>
    <t>PAPANT/2025/01072 (2024-05588) Pago de cliente S/ 5,360.02 - TOP VETERINARIA S.A.C. - 04/03/2025</t>
  </si>
  <si>
    <t>LT SBB-00000460</t>
  </si>
  <si>
    <t>2024-05587</t>
  </si>
  <si>
    <t>PAPANT/2025/00406 (202405587) Pago de cliente S/ 5,360.02 - TOP VETERINARIA S.A.C. - 25/02/2025</t>
  </si>
  <si>
    <t>LT SBB-00000459</t>
  </si>
  <si>
    <t>2024-05585</t>
  </si>
  <si>
    <t>PAPANT/2025/00963 (LT 5585) Pago de cliente S/ 5,360.02 - TOP VETERINARIA S.A.C. - 12/02/2025</t>
  </si>
  <si>
    <t>LT SBB-00000458</t>
  </si>
  <si>
    <t>2024-05523</t>
  </si>
  <si>
    <t>PAPANT/2025/00599 (202405523) Pago de cliente S/ 4,493.49 - INVERSIONES Y SERVICIOS VETERINARIO COTOS S.A.C. - 03/03/2025</t>
  </si>
  <si>
    <t>LT SBB-00000456</t>
  </si>
  <si>
    <t>2024-05521</t>
  </si>
  <si>
    <t>PAPANT/2025/00194 (202405521) Pago de cliente S/ 4,493.49 - INVERSIONES Y SERVICIOS VETERINARIO COTOS S.A.C. - 17/02/2025</t>
  </si>
  <si>
    <t>LT SBB-00000455</t>
  </si>
  <si>
    <t>2024-05520</t>
  </si>
  <si>
    <t>PAPANT/2025/00915 (LT 5520) Pago de cliente S/ 4,493.49 - INVERSIONES Y SERVICIOS VETERINARIO COTOS S.A.C. - 10/02/2025</t>
  </si>
  <si>
    <t>LT SBB-00000454</t>
  </si>
  <si>
    <t>2024-05524</t>
  </si>
  <si>
    <t>PAPANT/2025/01131 (2024-05524) Pago de cliente S/ 4,493.49 - INVERSIONES Y SERVICIOS VETERINARIO COTOS S.A.C. - 10/03/2025</t>
  </si>
  <si>
    <t>LT SBB-00000453</t>
  </si>
  <si>
    <t>2024-05522</t>
  </si>
  <si>
    <t>PAPANT/2025/00378 (202405522) Pago de cliente S/ 4,493.49 - INVERSIONES Y SERVICIOS VETERINARIO COTOS S.A.C. - 24/02/2025</t>
  </si>
  <si>
    <t>LT SBB-00000452</t>
  </si>
  <si>
    <t>2024-05460</t>
  </si>
  <si>
    <t>PAPANT/2025/01071 (2024-05460) Pago de cliente S/ 4,393.55 - TOP VETERINARIA S.A.C. - 04/03/2025</t>
  </si>
  <si>
    <t>LT SBB-00000450</t>
  </si>
  <si>
    <t>2024-05457</t>
  </si>
  <si>
    <t>PAPANT/2025/00822 (LT 5457) Pago de cliente S/ 4,393.55 - TOP VETERINARIA S.A.C. - 07/02/2025</t>
  </si>
  <si>
    <t>LT SBB-00000449</t>
  </si>
  <si>
    <t>2024-05459</t>
  </si>
  <si>
    <t>PAPANT/2025/00405 (202405459) Pago de cliente S/ 4,393.55 - TOP VETERINARIA S.A.C. - 25/02/2025</t>
  </si>
  <si>
    <t>LT SBB-00000448</t>
  </si>
  <si>
    <t>2024-05458</t>
  </si>
  <si>
    <t>PAPANT/2025/00209 (202405458) Pago de cliente S/ 4,393.55 - TOP VETERINARIA S.A.C. - 17/02/2025</t>
  </si>
  <si>
    <t>LT SBB-00000447</t>
  </si>
  <si>
    <t>2024-05461</t>
  </si>
  <si>
    <t>PAPANT/2025/01138 (2024-05461) Pago de cliente S/ 4,393.55 - TOP VETERINARIA S.A.C. - 10/03/2025</t>
  </si>
  <si>
    <t>LT SBB-00000446</t>
  </si>
  <si>
    <t>2024-05358</t>
  </si>
  <si>
    <t>PAPANT/2025/00419 (202405358) Pago de cliente S/ 4,031.32 - TOP VETERINARIA S.A.C. - 26/02/2025</t>
  </si>
  <si>
    <t>LT SBB-00000443</t>
  </si>
  <si>
    <t>2024-05359</t>
  </si>
  <si>
    <t>PAPANT/2025/01082 (202405359) Pago de cliente S/ 4,031.32 - TOP VETERINARIA S.A.C. - 05/03/2025</t>
  </si>
  <si>
    <t>LT SBB-00000442</t>
  </si>
  <si>
    <t>2024-05355</t>
  </si>
  <si>
    <t>PAPANT/2025/00740 (LT 5355) Pago de cliente S/ 4,031.32 - TOP VETERINARIA S.A.C. - 05/02/2025</t>
  </si>
  <si>
    <t>LT SBB-00000441</t>
  </si>
  <si>
    <t>2024-05357</t>
  </si>
  <si>
    <t>PAPANT/2025/01036 (202405357) Pago de cliente S/ 4,031.32 - TOP VETERINARIA S.A.C. - 25/02/2025</t>
  </si>
  <si>
    <t>LT SBB-00000440</t>
  </si>
  <si>
    <t>2024-05356</t>
  </si>
  <si>
    <t>PAPANT/2025/00972 (LT 5356) Pago de cliente S/ 4,031.32 - TOP VETERINARIA S.A.C. - 12/03/2025</t>
  </si>
  <si>
    <t>LT SBB-00000439</t>
  </si>
  <si>
    <t>2024-05528</t>
  </si>
  <si>
    <t>PAPANT/2025/00868 (2024-05528) Pago de cliente S/ 3,405.66 - DISTRIBUCIONES AGROCOMERCIO MAKIVET EMPRESA INDIVIDUAL DE RESPONSABILIDAD LIMITADA - 28/01/2025</t>
  </si>
  <si>
    <t>LT SBB-00000437</t>
  </si>
  <si>
    <t>2024-05529</t>
  </si>
  <si>
    <t>PAPANT/2025/00595 (202405529) Pago de cliente S/ 3,405.66 - DISTRIBUCIONES AGROCOMERCIO MAKIVET EMPRESA INDIVIDUAL DE RESPONSABILIDAD LIMITADA - 03/03/2025</t>
  </si>
  <si>
    <t>LT SBB-00000436</t>
  </si>
  <si>
    <t>2024-05530</t>
  </si>
  <si>
    <t>PAPANT/2025/01074 (2024-05530) Pago de cliente S/ 3,405.66 - DISTRIBUCIONES AGROCOMERCIO MAKIVET EMPRESA INDIVIDUAL DE RESPONSABILIDAD LIMITADA - 04/03/2025</t>
  </si>
  <si>
    <t>LT SBB-00000435</t>
  </si>
  <si>
    <t>2024-05527</t>
  </si>
  <si>
    <t>PAPANT/2025/00217 (202405527) Pago de cliente S/ 3,405.66 - DISTRIBUCIONES AGROCOMERCIO MAKIVET EMPRESA INDIVIDUAL DE RESPONSABILIDAD LIMITADA - 18/02/2025</t>
  </si>
  <si>
    <t>LT SBB-00000434</t>
  </si>
  <si>
    <t>2024-05526</t>
  </si>
  <si>
    <t>PAPANT/2025/00690 (LT SBB-00000433) Pago de cliente S/ 3,405.66 - DISTRIBUCIONES AGROCOMERCIO MAKIVET EMPRESA INDIVIDUAL DE RESPONSABILIDAD LIMITADA - 04/02/2025</t>
  </si>
  <si>
    <t>LT SBB-00000433</t>
  </si>
  <si>
    <t>2024-05463</t>
  </si>
  <si>
    <t>PAPANT/2025/00965 (LT 5463) Pago de cliente S/ 3,288.90 - GRUPO PHARMAX VETERINARIA S.A.C. - PHARMAX VET S.A.C. - 12/02/2025</t>
  </si>
  <si>
    <t>LT SBB-00000432</t>
  </si>
  <si>
    <t>2024-05465</t>
  </si>
  <si>
    <t>PAPANT/2025/00408 (202405465) Pago de cliente S/ 3,288.90 - GRUPO PHARMAX VETERINARIA S.A.C. - PHARMAX VET S.A.C. - 25/02/2025</t>
  </si>
  <si>
    <t>LT SBB-00000431</t>
  </si>
  <si>
    <t>2024-05464</t>
  </si>
  <si>
    <t>PAPANT/2025/01028 (LT 5464) Pago de cliente S/ 3,288.90 - GRUPO PHARMAX VETERINARIA S.A.C. - PHARMAX VET S.A.C. - 14/02/2025</t>
  </si>
  <si>
    <t>LT SBB-00000430</t>
  </si>
  <si>
    <t>2024-05466</t>
  </si>
  <si>
    <t>PAPANT/2025/01077 (2024-05466) Pago de cliente S/ 3,288.90 - GRUPO PHARMAX VETERINARIA S.A.C. - PHARMAX VET S.A.C. - 05/03/2025</t>
  </si>
  <si>
    <t>LT SBB-00000428</t>
  </si>
  <si>
    <t>2024-05436</t>
  </si>
  <si>
    <t>PAPANT/2025/00343 (202405436) Pago de cliente S/ 3,115.20 - CORPORACION FARMACEUTICA VETERINARIA SOCIEDAD ANONIMA CERRADA - 20/02/2025</t>
  </si>
  <si>
    <t>LT SBB-00000426</t>
  </si>
  <si>
    <t>2024-05434</t>
  </si>
  <si>
    <t>PAPANT/2025/00779 (LT 5434) Pago de cliente S/ 3,115.20 - CORPORACION FARMACEUTICA VETERINARIA SOCIEDAD ANONIMA CERRADA - 06/02/2025</t>
  </si>
  <si>
    <t>LT SBB-00000425</t>
  </si>
  <si>
    <t>2024-05435</t>
  </si>
  <si>
    <t>PAPANT/2025/01023 (LT 5435) Pago de cliente S/ 3,115.20 - CORPORACION FARMACEUTICA VETERINARIA SOCIEDAD ANONIMA CERRADA - 14/02/2025</t>
  </si>
  <si>
    <t>LT SBB-00000423</t>
  </si>
  <si>
    <t>2024-05438</t>
  </si>
  <si>
    <t>PAPANT/2025/01094 (2024-05438) Pago de cliente S/ 3,115.20 - CORPORACION FARMACEUTICA VETERINARIA SOCIEDAD ANONIMA CERRADA - 06/03/2025</t>
  </si>
  <si>
    <t>LT SBB-00000421</t>
  </si>
  <si>
    <t>2024-05186</t>
  </si>
  <si>
    <t>PAPANT/2025/00821 (LT 5186) Pago de cliente S/ 2,798.72 - TOP VETERINARIA S.A.C. - 07/02/2025</t>
  </si>
  <si>
    <t>LT SBB-00000420</t>
  </si>
  <si>
    <t>2024-05185</t>
  </si>
  <si>
    <t>PAPANT/2025/00881 (202-05185) Pago de cliente S/ 2,798.72 - TOP VETERINARIA S.A.C. - 30/01/2025</t>
  </si>
  <si>
    <t>LT SBB-00000419</t>
  </si>
  <si>
    <t>2024-05187</t>
  </si>
  <si>
    <t>PAPANT/2025/00303 (202405187) Pago de cliente S/ 2,798.72 - TOP VETERINARIA S.A.C. - 20/02/2025</t>
  </si>
  <si>
    <t>LT SBB-00000418</t>
  </si>
  <si>
    <t>2024-05188</t>
  </si>
  <si>
    <t>PAPANT/2025/01059 (2024-05188) Pago de cliente S/ 2,798.70 - TOP VETERINARIA S.A.C. - 03/03/2025</t>
  </si>
  <si>
    <t>LT SBB-00000417</t>
  </si>
  <si>
    <t>2024-05511</t>
  </si>
  <si>
    <t>PAPANT/2025/00993 (LT 5511) Pago de cliente S/ 2,681.69 - TOP VETERINARIA S.A.C. - 13/02/2025</t>
  </si>
  <si>
    <t>LT SBB-00000415</t>
  </si>
  <si>
    <t>2024-05512</t>
  </si>
  <si>
    <t>PAPANT/2025/00420 (202405512) Pago de cliente S/ 2,681.69 - TOP VETERINARIA S.A.C. - 26/02/2025</t>
  </si>
  <si>
    <t>LT SBB-00000414</t>
  </si>
  <si>
    <t>2024-05513</t>
  </si>
  <si>
    <t>PAPANT/2025/01110 (2024-05513) Pago de cliente S/ 2,681.69 - TOP VETERINARIA S.A.C. - 07/03/2025</t>
  </si>
  <si>
    <t>LT SBB-00000413</t>
  </si>
  <si>
    <t>2024-05142</t>
  </si>
  <si>
    <t>PAPANT/2025/00910 (LT 5142) Pago de cliente S/ 2,095.31 - CORPORACION FARMACEUTICA VETERINARIA SOCIEDAD ANONIMA CERRADA - 10/02/2025</t>
  </si>
  <si>
    <t>LT SBB-00000412</t>
  </si>
  <si>
    <t>2024-05141</t>
  </si>
  <si>
    <t>PAPANT/2025/00754 (2024-05141) Pago de cliente S/ 2,095.31 - CORPORACION FARMACEUTICA VETERINARIA SOCIEDAD ANONIMA CERRADA - 27/01/2025</t>
  </si>
  <si>
    <t>LT SBB-00000411</t>
  </si>
  <si>
    <t>2024-05431</t>
  </si>
  <si>
    <t>PAPANT/2025/01026 (LT 5431) Pago de cliente S/ 1,961.16 - GRUPO PHARMAX VETERINARIA S.A.C. - PHARMAX VET S.A.C. - 14/02/2025</t>
  </si>
  <si>
    <t>LT SBB-00000410</t>
  </si>
  <si>
    <t>2024-05433</t>
  </si>
  <si>
    <t>PAPANT/2025/01129 (2024-05433) Pago de cliente S/ 1,961.16 - GRUPO PHARMAX VETERINARIA S.A.C. - PHARMAX VET S.A.C. - 10/03/2025</t>
  </si>
  <si>
    <t>LT SBB-00000409</t>
  </si>
  <si>
    <t>2024-05430</t>
  </si>
  <si>
    <t>PAPANT/2025/00800 (LT 5430) Pago de cliente S/ 1,961.16 - GRUPO PHARMAX VETERINARIA S.A.C. - PHARMAX VET S.A.C. - 07/02/2025</t>
  </si>
  <si>
    <t>LT SBB-00000408</t>
  </si>
  <si>
    <t>2024-05432</t>
  </si>
  <si>
    <t>PAPANT/2025/00440 (202405432) Pago de cliente S/ 1,961.16 - GRUPO PHARMAX VETERINARIA S.A.C. - PHARMAX VET S.A.C. - 25/02/2025</t>
  </si>
  <si>
    <t>LT SBB-00000407</t>
  </si>
  <si>
    <t>2024-05726</t>
  </si>
  <si>
    <t>PAPANT/2025/00359 (202405726) Pago de cliente S/ 1,058.18 - TOP VETERINARIA S.A.C. - 21/02/2025</t>
  </si>
  <si>
    <t>LT SBB-00000405</t>
  </si>
  <si>
    <t>2024-05727</t>
  </si>
  <si>
    <t>PAPANT/2025/00516 (202405727) Pago de cliente S/ 1,058.18 - TOP VETERINARIA S.A.C. - 28/02/2025</t>
  </si>
  <si>
    <t>LT SBB-00000404</t>
  </si>
  <si>
    <t>2024-05728</t>
  </si>
  <si>
    <t>PAPANT/2025/01112 (2024-05728) Pago de cliente S/ 1,058.18 - TOP VETERINARIA S.A.C. - 07/03/2025</t>
  </si>
  <si>
    <t>LT SBB-00000402</t>
  </si>
  <si>
    <t>2024-05725</t>
  </si>
  <si>
    <t>PAPANT/2025/01017 (LT 5725) Pago de cliente S/ 1,058.18 - TOP VETERINARIA S.A.C. - 14/02/2025</t>
  </si>
  <si>
    <t>LT SBB-00000401</t>
  </si>
  <si>
    <t>2024-05621</t>
  </si>
  <si>
    <t>PAPANT/2025/00281 (202405621) Pago de cliente S/ 22,878.57 - REPRESENTACIONES DURAND S.A.C. - 19/02/2025</t>
  </si>
  <si>
    <t>LT SBB-00000396</t>
  </si>
  <si>
    <t>2024-05622</t>
  </si>
  <si>
    <t>PAPANT/2025/00417 (202405622) Pago de cliente S/ 22,878.57 - REPRESENTACIONES DURAND S.A.C. - 26/02/2025</t>
  </si>
  <si>
    <t>LT SBB-00000395</t>
  </si>
  <si>
    <t>2024-05623</t>
  </si>
  <si>
    <t>PAPANT/2025/01081 (2024-05623) Pago de cliente S/ 22,878.57 - REPRESENTACIONES DURAND S.A.C. - 05/03/2025</t>
  </si>
  <si>
    <t>LT SBB-00000394</t>
  </si>
  <si>
    <t>2024-05562</t>
  </si>
  <si>
    <t>PAPANT/2025/00461 (202405562) Pago de cliente S/ 11,570.45 - REPRESENTACIONES DURAND S.A.C. - 27/02/2025</t>
  </si>
  <si>
    <t>LT SBB-00000391</t>
  </si>
  <si>
    <t>2024-05561</t>
  </si>
  <si>
    <t>PAPANT/2025/00286 (202405561) Pago de cliente S/ 11,570.45 - REPRESENTACIONES DURAND S.A.C. - 19/02/2025</t>
  </si>
  <si>
    <t>LT SBB-00000389</t>
  </si>
  <si>
    <t>2024-05563</t>
  </si>
  <si>
    <t>PAPANT/2025/01092 (2024-05563) Pago de cliente S/ 11,570.45 - REPRESENTACIONES DURAND S.A.C. - 06/03/2025</t>
  </si>
  <si>
    <t>LT SBB-00000388</t>
  </si>
  <si>
    <t>2024-05560</t>
  </si>
  <si>
    <t>PAPANT/2025/00990 (LT 5560) Pago de cliente S/ 11,570.45 - REPRESENTACIONES DURAND S.A.C. - 13/02/2025</t>
  </si>
  <si>
    <t>LT SBB-00000386</t>
  </si>
  <si>
    <t>2024-05386</t>
  </si>
  <si>
    <t>PAPANT/2025/00338 (202405386) Pago de cliente S/ 10,130.20 - REPRESENTACIONES DURAND S.A.C. - 20/02/2025</t>
  </si>
  <si>
    <t>LT SBB-00000382</t>
  </si>
  <si>
    <t>2024-05384</t>
  </si>
  <si>
    <t>PAPANT/2025/00815 (LT 5384) Pago de cliente S/ 10,130.20 - REPRESENTACIONES DURAND S.A.C. - 07/02/2025</t>
  </si>
  <si>
    <t>LT SBB-00000381</t>
  </si>
  <si>
    <t>2024-05385</t>
  </si>
  <si>
    <t>PAPANT/2025/01013 (LT 5385) Pago de cliente S/ 10,130.20 - REPRESENTACIONES DURAND S.A.C. - 14/02/2025</t>
  </si>
  <si>
    <t>LT SBB-00000380</t>
  </si>
  <si>
    <t>2024-05388</t>
  </si>
  <si>
    <t>PAPANT/2025/01106 (2024-05388) Pago de cliente S/ 10,130.20 - REPRESENTACIONES DURAND S.A.C. - 07/03/2025</t>
  </si>
  <si>
    <t>LT SBB-00000379</t>
  </si>
  <si>
    <t>2024-05601</t>
  </si>
  <si>
    <t>PAPANT/2025/01014 (LT 5601) Pago de cliente S/ 8,566.96 - REPRESENTACIONES DURAND S.A.C. - 14/02/2025</t>
  </si>
  <si>
    <t>LT SBB-00000376</t>
  </si>
  <si>
    <t>2024-05603</t>
  </si>
  <si>
    <t>PAPANT/2025/00508 (202405603) Pago de cliente S/ 8,566.96 - REPRESENTACIONES DURAND S.A.C. - 28/02/2025</t>
  </si>
  <si>
    <t>LT SBB-00000374</t>
  </si>
  <si>
    <t>2024-05604</t>
  </si>
  <si>
    <t>PAPANT/2025/01108 (2024-05604) Pago de cliente S/ 8,566.96 - REPRESENTACIONES DURAND S.A.C. - 07/03/2025</t>
  </si>
  <si>
    <t>LT SBB-00000373</t>
  </si>
  <si>
    <t>2024-05602</t>
  </si>
  <si>
    <t>PAPANT/2025/00342 (202405602) Pago de cliente S/ 8,566.96 - REPRESENTACIONES DURAND S.A.C. - 20/02/2025</t>
  </si>
  <si>
    <t>LT SBB-00000372</t>
  </si>
  <si>
    <t>2024-05614</t>
  </si>
  <si>
    <t>PAPANT/2025/00280 (202405614) Pago de cliente S/ 5,101.38 - REPRESENTACIONES DURAND S.A.C. - 19/02/2025</t>
  </si>
  <si>
    <t>LT SBB-00000369</t>
  </si>
  <si>
    <t>2024-05615</t>
  </si>
  <si>
    <t>PAPANT/2025/00415 (202405615) Pago de cliente S/ 5,101.38 - REPRESENTACIONES DURAND S.A.C. - 26/02/2025</t>
  </si>
  <si>
    <t>LT SBB-00000367</t>
  </si>
  <si>
    <t>2024-05616</t>
  </si>
  <si>
    <t>PAPANT/2025/01080 (2024-05616) Pago de cliente S/ 5,101.38 - REPRESENTACIONES DURAND S.A.C. - 05/03/2025</t>
  </si>
  <si>
    <t>LT SBB-00000366</t>
  </si>
  <si>
    <t>2024-05739</t>
  </si>
  <si>
    <t>PAPANT/2025/00273 (202405739) Pago de cliente S/ 4,712.45 - REPRESENTACIONES DURAND S.A.C. - 19/02/2025</t>
  </si>
  <si>
    <t>LT SBB-00000363</t>
  </si>
  <si>
    <t>2024-05741</t>
  </si>
  <si>
    <t>PAPANT/2025/01070 (2024-05741) Pago de cliente S/ 4,712.45 - REPRESENTACIONES DURAND S.A.C. - 04/03/2025</t>
  </si>
  <si>
    <t>LT SBB-00000361</t>
  </si>
  <si>
    <t>2024-05740</t>
  </si>
  <si>
    <t>PAPANT/2025/00403 (202405740) Pago de cliente S/ 4,712.45 - REPRESENTACIONES DURAND S.A.C. - 25/02/2025</t>
  </si>
  <si>
    <t>LT SBB-00000360</t>
  </si>
  <si>
    <t>2024-05556</t>
  </si>
  <si>
    <t>PAPANT/2025/01069 (2024-05556) Pago de cliente S/ 4,547.51 - REPRESENTACIONES DURAND S.A.C. - 04/03/2025</t>
  </si>
  <si>
    <t>LT SBB-00000357</t>
  </si>
  <si>
    <t>2024-05554</t>
  </si>
  <si>
    <t>PAPANT/2025/00271 (202405554) Pago de cliente S/ 4,547.51 - REPRESENTACIONES DURAND S.A.C. - 19/02/2025</t>
  </si>
  <si>
    <t>LT SBB-00000355</t>
  </si>
  <si>
    <t>2024-05553</t>
  </si>
  <si>
    <t>PAPANT/2025/01032 (202405553) Pago de cliente S/ 4,547.51 - REPRESENTACIONES DURAND S.A.C. - 11/02/2025</t>
  </si>
  <si>
    <t>LT SBB-00000354</t>
  </si>
  <si>
    <t>2024-05555</t>
  </si>
  <si>
    <t>PAPANT/2025/00402 (202405555) Pago de cliente S/ 4,547.51 - REPRESENTACIONES DURAND S.A.C. - 25/02/2025</t>
  </si>
  <si>
    <t>LT SBB-00000353</t>
  </si>
  <si>
    <t>2024-05501</t>
  </si>
  <si>
    <t>PAPANT/2025/00269 (202405501) Pago de cliente S/ 4,008.76 - REPRESENTACIONES DURAND S.A.C. - 19/02/2025</t>
  </si>
  <si>
    <t>LT SBB-00000350</t>
  </si>
  <si>
    <t>2024-05503</t>
  </si>
  <si>
    <t>PAPANT/2025/00954 (LT 5553) Pago de cliente S/ 4,008.76 - REPRESENTACIONES DURAND S.A.C. - 11/02/2025</t>
  </si>
  <si>
    <t>LT SBB-00000348</t>
  </si>
  <si>
    <t>2024-05500</t>
  </si>
  <si>
    <t>PAPANT/2025/00953 (LT 5500) Pago de cliente S/ 4,008.76 - REPRESENTACIONES DURAND S.A.C. - 11/02/2025</t>
  </si>
  <si>
    <t>LT SBB-00000347</t>
  </si>
  <si>
    <t>2024-05502</t>
  </si>
  <si>
    <t>PAPANT/2025/00398 (202405502) Pago de cliente S/ 4,008.76 - REPRESENTACIONES DURAND S.A.C. - 25/02/2025</t>
  </si>
  <si>
    <t>LT SBB-00000345</t>
  </si>
  <si>
    <t>2024-05508</t>
  </si>
  <si>
    <t>PAPANT/2025/00400 (202405508) Pago de cliente S/ 1,684.10 - REPRESENTACIONES DURAND S.A.C. - 25/02/2025</t>
  </si>
  <si>
    <t>LT SBB-00000344</t>
  </si>
  <si>
    <t>2024-05509</t>
  </si>
  <si>
    <t>PAPANT/2025/01107 (2024-05509) Pago de cliente S/ 1,684.10 - REPRESENTACIONES DURAND S.A.C. - 07/03/2025</t>
  </si>
  <si>
    <t>LT SBB-00000343</t>
  </si>
  <si>
    <t>2024-05507</t>
  </si>
  <si>
    <t>PAPANT/2025/00989 (LT 5507) Pago de cliente S/ 1,684.10 - REPRESENTACIONES DURAND S.A.C. - 13/02/2025</t>
  </si>
  <si>
    <t>LT SBB-00000342</t>
  </si>
  <si>
    <t>2024-05608</t>
  </si>
  <si>
    <t>PAPANT/2025/00205 (202405608) Pago de cliente S/ 1,514.96 - REPRESENTACIONES DURAND S.A.C. - 17/02/2025</t>
  </si>
  <si>
    <t>LT SBB-00000339</t>
  </si>
  <si>
    <t>2024-05611</t>
  </si>
  <si>
    <t>PAPANT/2025/01134 (2024-05611) Pago de cliente S/ 1,514.96 - REPRESENTACIONES DURAND S.A.C. - 10/03/2025</t>
  </si>
  <si>
    <t>LT SBB-00000337</t>
  </si>
  <si>
    <t>2024-05610</t>
  </si>
  <si>
    <t>PAPANT/2025/01057 (2024-05610) Pago de cliente S/ 1,514.96 - REPRESENTACIONES DURAND S.A.C. - 03/03/2025</t>
  </si>
  <si>
    <t>LT SBB-00000336</t>
  </si>
  <si>
    <t>2024-05609</t>
  </si>
  <si>
    <t>PAPANT/2025/00384 (202405609) Pago de cliente S/ 1,514.96 - REPRESENTACIONES DURAND S.A.C. - 24/02/2025</t>
  </si>
  <si>
    <t>LT SBB-00000335</t>
  </si>
  <si>
    <t>2024-05348</t>
  </si>
  <si>
    <t>PBCP01/2025/01565 (LT SBB-00000334) Pago de cliente S/ 12,087.68 - SANIDAD AGROPECUARIA &amp; ASOCIADOS S.A.C. - 17/03/2025</t>
  </si>
  <si>
    <t>LT SBB-00000334</t>
  </si>
  <si>
    <t>2024-05369</t>
  </si>
  <si>
    <t>PBCP01/2025/01347 (LT SBB-00000333) Pago de cliente S/ 4,821.23 - SANIDAD AGROPECUARIA &amp; ASOCIADOS S.A.C. - 04/03/2025</t>
  </si>
  <si>
    <t>LT SBB-00000333</t>
  </si>
  <si>
    <t>2024-05365</t>
  </si>
  <si>
    <t>PBCP01/2025/01203 (LT SBB-00000332) Pago de cliente S/ 4,821.23 - SANIDAD AGROPECUARIA &amp; ASOCIADOS S.A.C. - 06/02/2025</t>
  </si>
  <si>
    <t>LT SBB-00000332</t>
  </si>
  <si>
    <t>2024-05366</t>
  </si>
  <si>
    <t>PBCP01/2025/01237 (LT SBB-00000331) Pago de cliente S/ 4,821.23 - SANIDAD AGROPECUARIA &amp; ASOCIADOS S.A.C. - 12/02/2025</t>
  </si>
  <si>
    <t>LT SBB-00000331</t>
  </si>
  <si>
    <t>2024-05368</t>
  </si>
  <si>
    <t>PBCP01/2025/01646 (5368) Pago de cliente S/ 4,821.23 - SANIDAD AGROPECUARIA &amp; ASOCIADOS S.A.C. - 26/02/2025</t>
  </si>
  <si>
    <t>LT SBB-00000330</t>
  </si>
  <si>
    <t>2024-05367</t>
  </si>
  <si>
    <t>PBCP01/2025/01254 (LT SBB-00000329) Pago de cliente S/ 4,821.23 - SANIDAD AGROPECUARIA &amp; ASOCIADOS S.A.C. - 18/02/2025</t>
  </si>
  <si>
    <t>LT SBB-00000329</t>
  </si>
  <si>
    <t>2024-05370</t>
  </si>
  <si>
    <t>PBCP01/2025/01636 (LT SBB-00000328) Pago de cliente S/ 4,821.22 - SANIDAD AGROPECUARIA &amp; ASOCIADOS S.A.C. - 22/03/2025</t>
  </si>
  <si>
    <t>LT SBB-00000328</t>
  </si>
  <si>
    <t>2024-05378</t>
  </si>
  <si>
    <t>PBCP01/2025/01202 (LT SBB-00000327) Pago de cliente S/ 2,153.73 - SANIDAD AGROPECUARIA &amp; ASOCIADOS S.A.C. - 06/02/2025</t>
  </si>
  <si>
    <t>LT SBB-00000327</t>
  </si>
  <si>
    <t>2024-05380</t>
  </si>
  <si>
    <t>PBCP01/2025/01286 (LT SBB-00000326) Pago de cliente S/ 2,153.73 - SANIDAD AGROPECUARIA &amp; ASOCIADOS S.A.C. - 26/02/2025</t>
  </si>
  <si>
    <t>LT SBB-00000326</t>
  </si>
  <si>
    <t>2024-05379</t>
  </si>
  <si>
    <t>PBCP01/2025/01247 (LT SBB-00000325) Pago de cliente S/ 2,153.73 - SANIDAD AGROPECUARIA &amp; ASOCIADOS S.A.C. - 15/02/2025</t>
  </si>
  <si>
    <t>LT SBB-00000325</t>
  </si>
  <si>
    <t>2024-05381</t>
  </si>
  <si>
    <t>PBCP01/2025/01346 (LT SBB-00000324) Pago de cliente S/ 2,153.71 - SANIDAD AGROPECUARIA &amp; ASOCIADOS S.A.C. - 04/03/2025</t>
  </si>
  <si>
    <t>LT SBB-00000324</t>
  </si>
  <si>
    <t>2024-05324</t>
  </si>
  <si>
    <t>PAPANT/2025/00382 (202405324) Pago de cliente S/ 11,328.05 - REPRESENTACIONES DURAND S.A.C. - 24/02/2025</t>
  </si>
  <si>
    <t>LT SBB-00000316</t>
  </si>
  <si>
    <t>2024-05325</t>
  </si>
  <si>
    <t>PAPANT/2025/01056 (2024-05325) Pago de cliente S/ 11,328.05 - REPRESENTACIONES DURAND S.A.C. - 03/03/2025</t>
  </si>
  <si>
    <t>LT SBB-00000315</t>
  </si>
  <si>
    <t>2024-05321</t>
  </si>
  <si>
    <t>PAPANT/2025/00626 (LT SBB-00000314) Pago de cliente S/ 11,328.05 - REPRESENTACIONES DURAND S.A.C. - 03/02/2025</t>
  </si>
  <si>
    <t>LT SBB-00000314</t>
  </si>
  <si>
    <t>2024-05322</t>
  </si>
  <si>
    <t>PAPANT/2025/00925 (LT 5322) Pago de cliente S/ 11,328.05 - REPRESENTACIONES DURAND S.A.C. - 10/02/2025</t>
  </si>
  <si>
    <t>LT SBB-00000313</t>
  </si>
  <si>
    <t>2024-05323</t>
  </si>
  <si>
    <t>PAPANT/2025/00204 (202405323) Pago de cliente S/ 11,328.05 - REPRESENTACIONES DURAND S.A.C. - 17/02/2025</t>
  </si>
  <si>
    <t>LT SBB-00000312</t>
  </si>
  <si>
    <t>2024-05330</t>
  </si>
  <si>
    <t>PAPANT/2025/00413 (202405330) Pago de cliente S/ 8,582.58 - REPRESENTACIONES DURAND S.A.C. - 26/02/2025</t>
  </si>
  <si>
    <t>LT SBB-00000310</t>
  </si>
  <si>
    <t>2024-05329</t>
  </si>
  <si>
    <t>PAPANT/2025/00969 (LT 5329) Pago de cliente S/ 8,582.58 - REPRESENTACIONES DURAND S.A.C. - 12/02/2025</t>
  </si>
  <si>
    <t>LT SBB-00000308</t>
  </si>
  <si>
    <t>2024-05328</t>
  </si>
  <si>
    <t>PAPANT/2025/00737 (LT 5328) Pago de cliente S/ 8,582.58 - REPRESENTACIONES DURAND S.A.C. - 05/02/2025</t>
  </si>
  <si>
    <t>LT SBB-00000306</t>
  </si>
  <si>
    <t>2024-05331</t>
  </si>
  <si>
    <t>PAPANT/2025/01078 (2024-05331) Pago de cliente S/ 8,582.58 - REPRESENTACIONES DURAND S.A.C. - 05/03/2025</t>
  </si>
  <si>
    <t>LT SBB-00000305</t>
  </si>
  <si>
    <t>2024-05353</t>
  </si>
  <si>
    <t>PAPANT/2025/01079 (2024-05353) Pago de cliente S/ 3,554.16 - REPRESENTACIONES DURAND S.A.C. - 05/03/2025</t>
  </si>
  <si>
    <t>LT SBB-00000303</t>
  </si>
  <si>
    <t>2024-05351</t>
  </si>
  <si>
    <t>PAPANT/2025/00279 (202405351) Pago de cliente S/ 3,554.16 - REPRESENTACIONES DURAND S.A.C. - 19/02/2025</t>
  </si>
  <si>
    <t>LT SBB-00000302</t>
  </si>
  <si>
    <t>2024-05350</t>
  </si>
  <si>
    <t>PAPANT/2025/00970 (LT 5350) Pago de cliente S/ 3,554.16 - REPRESENTACIONES DURAND S.A.C. - 12/02/2025</t>
  </si>
  <si>
    <t>LT SBB-00000301</t>
  </si>
  <si>
    <t>2024-05349</t>
  </si>
  <si>
    <t>PAPANT/2025/00738 (LT 5349) Pago de cliente S/ 3,554.16 - REPRESENTACIONES DURAND S.A.C. - 05/02/2025</t>
  </si>
  <si>
    <t>LT SBB-00000299</t>
  </si>
  <si>
    <t>2024-05352</t>
  </si>
  <si>
    <t>PAPANT/2025/00414 (202405352) Pago de cliente S/ 3,554.16 - REPRESENTACIONES DURAND S.A.C. - 26/02/2025</t>
  </si>
  <si>
    <t>LT SBB-00000298</t>
  </si>
  <si>
    <t>2024-05317</t>
  </si>
  <si>
    <t>PAPANT/2025/00203 (202405317) Pago de cliente S/ 2,160.23 - REPRESENTACIONES DURAND S.A.C. - 17/02/2025</t>
  </si>
  <si>
    <t>LT SBB-00000297</t>
  </si>
  <si>
    <t>2024-05318</t>
  </si>
  <si>
    <t>PAPANT/2025/00381 (202405318) Pago de cliente S/ 2,160.23 - REPRESENTACIONES DURAND S.A.C. - 24/02/2025</t>
  </si>
  <si>
    <t>LT SBB-00000296</t>
  </si>
  <si>
    <t>2024-05316</t>
  </si>
  <si>
    <t>PAPANT/2025/00924 (LT 5316) Pago de cliente S/ 2,160.23 - REPRESENTACIONES DURAND S.A.C. - 10/02/2025</t>
  </si>
  <si>
    <t>LT SBB-00000295</t>
  </si>
  <si>
    <t>2024-05315</t>
  </si>
  <si>
    <t>PAPANT/2025/00624 (LT SBB-00000294) Pago de cliente S/ 2,160.23 - REPRESENTACIONES DURAND S.A.C. - 03/02/2025</t>
  </si>
  <si>
    <t>LT SBB-00000294</t>
  </si>
  <si>
    <t>2024-05319</t>
  </si>
  <si>
    <t>PAPANT/2025/01055 (2024-05319) Pago de cliente S/ 2,160.23 - REPRESENTACIONES DURAND S.A.C. - 03/03/2025</t>
  </si>
  <si>
    <t>LT SBB-00000293</t>
  </si>
  <si>
    <t>2024-05335</t>
  </si>
  <si>
    <t>PAPANT/2025/00772 (LT 5335) Pago de cliente S/ 1,131.67 - REPRESENTACIONES DURAND S.A.C. - 06/02/2025</t>
  </si>
  <si>
    <t>LT SBB-00000291</t>
  </si>
  <si>
    <t>2024-05147</t>
  </si>
  <si>
    <t>PAPANT/2025/00392 (202405147) Pago de cliente S/ 3,491.60 - AGRICOTRAMG LL&amp;C E.I.R.L. - 25/02/2025</t>
  </si>
  <si>
    <t>LT SBB-00000322</t>
  </si>
  <si>
    <t>2024-05143</t>
  </si>
  <si>
    <t>PAPANT/2025/00849 (2024-05143) Pago de cliente S/ 3,491.60 - AGRICOTRAMG LL&amp;C E.I.R.L. - 28/01/2025</t>
  </si>
  <si>
    <t>LT SBB-00000321</t>
  </si>
  <si>
    <t>2024-05146</t>
  </si>
  <si>
    <t>PAPANT/2025/00263 (202405146) Pago de cliente S/ 3,491.60 - AGRICOTRAMG LL&amp;C E.I.R.L. - 19/02/2025</t>
  </si>
  <si>
    <t>LT SBB-00000320</t>
  </si>
  <si>
    <t>2024-05144</t>
  </si>
  <si>
    <t>PAPANT/2025/00664 (LT SBB-00000319) Pago de cliente S/ 3,491.60 - AGRICOTRAMG LL&amp;C E.I.R.L. - 04/02/2025</t>
  </si>
  <si>
    <t>LT SBB-00000319</t>
  </si>
  <si>
    <t>2024-05145</t>
  </si>
  <si>
    <t>PAPANT/2025/00945 (LT 5145) Pago de cliente S/ 3,491.60 - AGRICOTRAMG LL&amp;C E.I.R.L. - 11/02/2025</t>
  </si>
  <si>
    <t>LT SBB-00000318</t>
  </si>
  <si>
    <t>2024-05687</t>
  </si>
  <si>
    <t>PAPANT/2025/01038 (202405687) Pago de cliente S/ 10,738.54 - NOVAFARMA S.A.C. - 25/02/2025</t>
  </si>
  <si>
    <t>LT SBB-00000288</t>
  </si>
  <si>
    <t>2024-05686</t>
  </si>
  <si>
    <t>PAPANT/2025/00933 (LT 5686) Pago de cliente S/ 10,738.54 - NOVAFARMA S.A.C. - 15/02/2025</t>
  </si>
  <si>
    <t>LT SBB-00000287</t>
  </si>
  <si>
    <t>2024-05689</t>
  </si>
  <si>
    <t>PAPANT/2025/01121 (2024-05689) Pago de cliente S/ 10,738.54 - NOVAFARMA S.A.C. - 08/03/2025</t>
  </si>
  <si>
    <t>LT SBB-00000286</t>
  </si>
  <si>
    <t>2024-05688</t>
  </si>
  <si>
    <t>PAPANT/2025/01048 (202405688) Pago de cliente S/ 10,738.54 - NOVAFARMA S.A.C. - 04/03/2025</t>
  </si>
  <si>
    <t>LT SBB-00000284</t>
  </si>
  <si>
    <t>2024-05096</t>
  </si>
  <si>
    <t>PAPANT/2025/01140 (2024-05096) Pago de cliente S/ 5,102.15 - VETCOM S.R.L. - 10/03/2025</t>
  </si>
  <si>
    <t>LT SBB-00000283</t>
  </si>
  <si>
    <t>2024-05092</t>
  </si>
  <si>
    <t>PAPANT/2025/00817 (LT 5092) Pago de cliente S/ 5,102.13 - VETCOM S.R.L. - 07/02/2025</t>
  </si>
  <si>
    <t>LT SBB-00000282</t>
  </si>
  <si>
    <t>2024-05095</t>
  </si>
  <si>
    <t>PAPANT/2025/00518 (202405095) Pago de cliente S/ 5,102.13 - VETCOM S.R.L. - 28/02/2025</t>
  </si>
  <si>
    <t>LT SBB-00000281</t>
  </si>
  <si>
    <t>2024-05091</t>
  </si>
  <si>
    <t>PAPANT/2025/00899 (2024-05091) Pago de cliente S/ 5,102.13 - VETCOM S.R.L. - 31/01/2025</t>
  </si>
  <si>
    <t>LT SBB-00000280</t>
  </si>
  <si>
    <t>2024-05090</t>
  </si>
  <si>
    <t>PAPANT/2025/00720 (2024-05090) Pago de cliente S/ 5,102.13 - VETCOM S.R.L. - 24/01/2025</t>
  </si>
  <si>
    <t>LT SBB-00000279</t>
  </si>
  <si>
    <t>2024-05093</t>
  </si>
  <si>
    <t>PAPANT/2025/01021 (LT 5093) Pago de cliente S/ 5,102.13 - VETCOM S.R.L. - 14/02/2025</t>
  </si>
  <si>
    <t>LT SBB-00000278</t>
  </si>
  <si>
    <t>2024-05094</t>
  </si>
  <si>
    <t>PAPANT/2025/00360 (202405094) Pago de cliente S/ 5,102.13 - VETCOM S.R.L. - 21/02/2025</t>
  </si>
  <si>
    <t>LT SBB-00000277</t>
  </si>
  <si>
    <t>2024-05745</t>
  </si>
  <si>
    <t>PAPANT/2025/00197 (202405745) Pago de cliente S/ 2,926.40 - NOVAFARMA S.A.C. - 17/02/2025</t>
  </si>
  <si>
    <t>LT SBB-00000276</t>
  </si>
  <si>
    <t>2024-05722</t>
  </si>
  <si>
    <t>PAPANT/2025/01117 (2024-05722) Pago de cliente S/ 2,763.63 - NOVAFARMA S.A.C. - 08/03/2025</t>
  </si>
  <si>
    <t>LT SBB-00000274</t>
  </si>
  <si>
    <t>2024-05721</t>
  </si>
  <si>
    <t>PAPANT/2025/00483 (202405721) Pago de cliente S/ 2,763.63 - NOVAFARMA S.A.C. - 28/02/2025</t>
  </si>
  <si>
    <t>LT SBB-00000272</t>
  </si>
  <si>
    <t>2024-05720</t>
  </si>
  <si>
    <t>PAPANT/2025/00353 (202405720) Pago de cliente S/ 2,763.63 - NOVAFARMA S.A.C. - 21/02/2025</t>
  </si>
  <si>
    <t>LT SBB-00000271</t>
  </si>
  <si>
    <t>2024-05719</t>
  </si>
  <si>
    <t>PAPANT/2025/00984 (LT 5719) Pago de cliente S/ 2,763.63 - NOVAFARMA S.A.C. - 13/02/2025</t>
  </si>
  <si>
    <t>LT SBB-00000270</t>
  </si>
  <si>
    <t>2024-05283</t>
  </si>
  <si>
    <t>PAPANT/2025/00956 (LT 5283) Pago de cliente S/ 2,676.53 - AGRICOTRAMG LL&amp;C E.I.R.L. - 11/02/2025</t>
  </si>
  <si>
    <t>LT SBB-00000269</t>
  </si>
  <si>
    <t>2024-05285</t>
  </si>
  <si>
    <t>PAPANT/2025/00491 (202405721) Pago de cliente S/ 2,676.53 - AGRICOTRAMG LL&amp;C E.I.R.L. - 28/02/2025</t>
  </si>
  <si>
    <t>LT SBB-00000268</t>
  </si>
  <si>
    <t>2024-05284</t>
  </si>
  <si>
    <t>PAPANT/2025/01044 (202405284) Pago de cliente S/ 2,676.53 - AGRICOTRAMG LL&amp;C E.I.R.L. - 25/02/2025</t>
  </si>
  <si>
    <t>LT SBB-00000267</t>
  </si>
  <si>
    <t>2024-05281</t>
  </si>
  <si>
    <t>PAPANT/2025/00399 (LT SBB-00000266) Pago de cliente S/ 2,676.53 - AGRICOTRAMG LL&amp;C E.I.R.L. - 01/02/2025</t>
  </si>
  <si>
    <t>LT SBB-00000266</t>
  </si>
  <si>
    <t>2024-05282</t>
  </si>
  <si>
    <t>PAPANT/2025/00829 (LT 5282) Pago de cliente S/ 2,676.53 - AGRICOTRAMG LL&amp;C E.I.R.L. - 08/02/2025</t>
  </si>
  <si>
    <t>LT SBB-00000265</t>
  </si>
  <si>
    <t>2024-05140</t>
  </si>
  <si>
    <t>PAPANT/2025/01049 (202405140) Pago de cliente S/ 2,464.44 - CORPORACION VETLAND SOCIEDAD COMERCIAL DE REPONSABILIDAD LIMITADA - CORPORACION VETLAND S.R.L. - 10/03/2025</t>
  </si>
  <si>
    <t>LT SBB-00000263</t>
  </si>
  <si>
    <t>2024-05139</t>
  </si>
  <si>
    <t>PAPANT/2025/00367 (202405139) Pago de cliente S/ 2,464.44 - CORPORACION VETLAND SOCIEDAD COMERCIAL DE REPONSABILIDAD LIMITADA - CORPORACION VETLAND S.R.L. - 24/02/2025</t>
  </si>
  <si>
    <t>LT SBB-00000262</t>
  </si>
  <si>
    <t>2024-05138</t>
  </si>
  <si>
    <t>PAPANT/2025/00939 (LT 5138) Pago de cliente S/ 2,464.44 - CORPORACION VETLAND SOCIEDAD COMERCIAL DE REPONSABILIDAD LIMITADA - CORPORACION VETLAND S.R.L. - 11/02/2025</t>
  </si>
  <si>
    <t>LT SBB-00000261</t>
  </si>
  <si>
    <t>2024-05137</t>
  </si>
  <si>
    <t>PAPANT/2025/00741 (LT 5137) Pago de cliente S/ 2,464.44 - CORPORACION VETLAND SOCIEDAD COMERCIAL DE REPONSABILIDAD LIMITADA - CORPORACION VETLAND S.R.L. - 06/02/2025</t>
  </si>
  <si>
    <t>LT SBB-00000260</t>
  </si>
  <si>
    <t>2024-05104</t>
  </si>
  <si>
    <t>PAPANT/2025/00825 (LT 5104) Pago de cliente S/ 2,274.03 - CORPORACION VETLAND SOCIEDAD COMERCIAL DE REPONSABILIDAD LIMITADA - CORPORACION VETLAND S.R.L. - 08/02/2025</t>
  </si>
  <si>
    <t>LT SBB-00000258</t>
  </si>
  <si>
    <t>2024-05103</t>
  </si>
  <si>
    <t>PAPANT/2025/00427 (LT SBB-00000257) Pago de cliente S/ 2,274.03 - CORPORACION VETLAND SOCIEDAD COMERCIAL DE REPONSABILIDAD LIMITADA - CORPORACION VETLAND S.R.L. - 03/02/2025</t>
  </si>
  <si>
    <t>LT SBB-00000257</t>
  </si>
  <si>
    <t>2024-05106</t>
  </si>
  <si>
    <t>PAPANT/2025/00366 (202405106) Pago de cliente S/ 2,274.03 - CORPORACION VETLAND SOCIEDAD COMERCIAL DE REPONSABILIDAD LIMITADA - CORPORACION VETLAND S.R.L. - 24/02/2025</t>
  </si>
  <si>
    <t>LT SBB-00000256</t>
  </si>
  <si>
    <t>2024-05107</t>
  </si>
  <si>
    <t>PAPANT/2025/00469 (202405107) Pago de cliente S/ 2,274.03 - CORPORACION VETLAND SOCIEDAD COMERCIAL DE REPONSABILIDAD LIMITADA - CORPORACION VETLAND S.R.L. - 28/02/2025</t>
  </si>
  <si>
    <t>LT SBB-00000255</t>
  </si>
  <si>
    <t>2024-05105</t>
  </si>
  <si>
    <t>PAPANT/2025/00940 (LT 5105) Pago de cliente S/ 2,274.03 - CORPORACION VETLAND SOCIEDAD COMERCIAL DE REPONSABILIDAD LIMITADA - CORPORACION VETLAND S.R.L. - 11/02/2025</t>
  </si>
  <si>
    <t>LT SBB-00000254</t>
  </si>
  <si>
    <t>2024-05342</t>
  </si>
  <si>
    <t>PAPANT/2025/00936 (LT 5342) Pago de cliente S/ 1,953.75 - CORPORACION VETLAND SOCIEDAD COMERCIAL DE REPONSABILIDAD LIMITADA - CORPORACION VETLAND S.R.L. - 11/02/2025</t>
  </si>
  <si>
    <t>LT SBB-00000252</t>
  </si>
  <si>
    <t>2024-05343</t>
  </si>
  <si>
    <t>PAPANT/2025/00288 (202405343) Pago de cliente S/ 1,953.75 - CORPORACION VETLAND SOCIEDAD COMERCIAL DE REPONSABILIDAD LIMITADA - CORPORACION VETLAND S.R.L. - 20/02/2025</t>
  </si>
  <si>
    <t>LT SBB-00000251</t>
  </si>
  <si>
    <t>2024-05344</t>
  </si>
  <si>
    <t>PAPANT/2025/00368 (202405344) Pago de cliente S/ 1,953.75 - CORPORACION VETLAND SOCIEDAD COMERCIAL DE REPONSABILIDAD LIMITADA - CORPORACION VETLAND S.R.L. - 24/02/2025</t>
  </si>
  <si>
    <t>LT SBB-00000250</t>
  </si>
  <si>
    <t>2024-05345</t>
  </si>
  <si>
    <t>PAPANT/2025/01051 (202405345) Pago de cliente S/ 1,953.75 - CORPORACION VETLAND SOCIEDAD COMERCIAL DE REPONSABILIDAD LIMITADA - CORPORACION VETLAND S.R.L. - 07/03/2025</t>
  </si>
  <si>
    <t>LT SBB-00000249</t>
  </si>
  <si>
    <t>2024-05660</t>
  </si>
  <si>
    <t>PAPANT/2025/01126 (2024-05660) Pago de cliente S/ 991.89 - NOVAFARMA S.A.C. - 10/03/2025</t>
  </si>
  <si>
    <t>LT SBB-00000246</t>
  </si>
  <si>
    <t>2024-05659</t>
  </si>
  <si>
    <t>PAPANT/2025/00499 (202405659) Pago de cliente S/ 991.89 - NOVAFARMA S.A.C. - 28/03/2025</t>
  </si>
  <si>
    <t>LT SBB-00000245</t>
  </si>
  <si>
    <t>2024-05658</t>
  </si>
  <si>
    <t>PAPANT/2025/00356 (202405658) Pago de cliente S/ 991.89 - NOVAFARMA S.A.C. - 21/02/2025</t>
  </si>
  <si>
    <t>LT SBB-00000243</t>
  </si>
  <si>
    <t>2024-05657</t>
  </si>
  <si>
    <t>PAPANT/2025/00184 (202405657) Pago de cliente S/ 991.89 - NOVAFARMA S.A.C. - 17/02/2025</t>
  </si>
  <si>
    <t>LT SBB-00000242</t>
  </si>
  <si>
    <t>2024-05304</t>
  </si>
  <si>
    <t>PBCP01/2025/01236 (LT SBB-00000241) Pago de cliente S/ 5,520.73 - AGROCOMERCIO S.A.C. - 12/02/2025</t>
  </si>
  <si>
    <t>LT SBB-00000241</t>
  </si>
  <si>
    <t>2024-05307</t>
  </si>
  <si>
    <t>PBCP01/2025/01341 (LT SBB-00000240) Pago de cliente S/ 5,520.73 - AGROCOMERCIO S.A.C. - 03/03/2025</t>
  </si>
  <si>
    <t>LT SBB-00000240</t>
  </si>
  <si>
    <t>2024-05303</t>
  </si>
  <si>
    <t>PBCP01/2025/01196 (LT SBB-00000239) Pago de cliente S/ 5,520.73 - AGROCOMERCIO S.A.C. - 05/02/2025</t>
  </si>
  <si>
    <t>LT SBB-00000239</t>
  </si>
  <si>
    <t>2024-05305</t>
  </si>
  <si>
    <t>PBCP01/2025/01262 (LT SBB-00000238) Pago de cliente S/ 5,520.73 - AGROCOMERCIO S.A.C. - 19/02/2025</t>
  </si>
  <si>
    <t>LT SBB-00000238</t>
  </si>
  <si>
    <t>2024-05306</t>
  </si>
  <si>
    <t>PBCP01/2025/01285 (LT SBB-00000237) Pago de cliente S/ 5,520.73 - AGROCOMERCIO S.A.C. - 26/02/2025</t>
  </si>
  <si>
    <t>LT SBB-00000237</t>
  </si>
  <si>
    <t>2024-05542</t>
  </si>
  <si>
    <t>PBCP01/2025/01340 (LT SBB-00000235) Pago de cliente S/ 3,874.02 - AGROCOMERCIO S.A.C. - 03/03/2025</t>
  </si>
  <si>
    <t>LT SBB-00000235</t>
  </si>
  <si>
    <t>2024-05541</t>
  </si>
  <si>
    <t>PBCP01/2025/01274 (LT SBB-00000234) Pago de cliente S/ 3,874.02 - AGROCOMERCIO S.A.C. - 22/02/2025</t>
  </si>
  <si>
    <t>LT SBB-00000234</t>
  </si>
  <si>
    <t>2024-05539</t>
  </si>
  <si>
    <t>PBCP01/2025/01300 (LT SBB-00000233) Pago de cliente S/ 3,874.02 - AGROCOMERCIO S.A.C. - 10/02/2025</t>
  </si>
  <si>
    <t>LT SBB-00000233</t>
  </si>
  <si>
    <t>2024-05543</t>
  </si>
  <si>
    <t>PBCP01/2025/01367 (LT SBB-00000232) Pago de cliente S/ 3,874.02 - AGROCOMERCIO S.A.C. - 08/03/2025</t>
  </si>
  <si>
    <t>LT SBB-00000232</t>
  </si>
  <si>
    <t>2024-05540</t>
  </si>
  <si>
    <t>PBCP01/2025/01244 (LT SBB-00000231) Pago de cliente S/ 3,874.02 - AGROCOMERCIO S.A.C. - 14/02/2025</t>
  </si>
  <si>
    <t>LT SBB-00000231</t>
  </si>
  <si>
    <t>2024-05408</t>
  </si>
  <si>
    <t>PBCP01/2025/01195 (LT SBB-00000229) Pago de cliente S/ 2,117.90 - AGROCOMERCIO S.A.C. - 05/02/2025</t>
  </si>
  <si>
    <t>LT SBB-00000229</t>
  </si>
  <si>
    <t>2024-05411</t>
  </si>
  <si>
    <t>PBCP01/2025/01287 (LT SBB-00000228) Pago de cliente S/ 2,117.90 - AGROCOMERCIO S.A.C. - 27/02/2025</t>
  </si>
  <si>
    <t>LT SBB-00000228</t>
  </si>
  <si>
    <t>2024-05409</t>
  </si>
  <si>
    <t>PBCP01/2025/01261 (LT SBB-00000227) Pago de cliente S/ 2,117.90 - AGROCOMERCIO S.A.C. - 19/02/2025</t>
  </si>
  <si>
    <t>LT SBB-00000227</t>
  </si>
  <si>
    <t>2024-05412</t>
  </si>
  <si>
    <t>PBCP01/2025/01366 (LT SBB-00000226) Pago de cliente S/ 2,117.90 - AGROCOMERCIO S.A.C. - 08/03/2025</t>
  </si>
  <si>
    <t>LT SBB-00000226</t>
  </si>
  <si>
    <t>2024-05410</t>
  </si>
  <si>
    <t>PBCP01/2025/01263 (LT SBB-00000225) Pago de cliente S/ 2,117.90 - AGROCOMERCIO S.A.C. - 20/02/2025</t>
  </si>
  <si>
    <t>LT SBB-00000225</t>
  </si>
  <si>
    <t>2024-05478</t>
  </si>
  <si>
    <t>PBCP01/2025/01358 (LT SBB-00000222) Pago de cliente S/ 2,095.44 - LESCANO VALENCIA AMANDA ANGELICA - 05/03/2025</t>
  </si>
  <si>
    <t>LT SBB-00000222</t>
  </si>
  <si>
    <t>2024-05480</t>
  </si>
  <si>
    <t>PBCP01/2025/01638 (2024-05480) Pago de cliente S/ 2,095.44 - LESCANO VALENCIA AMANDA ANGELICA - 20/03/2025</t>
  </si>
  <si>
    <t>LT SBB-00000220</t>
  </si>
  <si>
    <t>2024-05491</t>
  </si>
  <si>
    <t>PBCP01/2025/01573 (LT SBB-00000217) Pago de cliente S/ 2,038.75 - LESCANO VALENCIA AMANDA ANGELICA - 14/03/2025</t>
  </si>
  <si>
    <t>LT SBB-00000217</t>
  </si>
  <si>
    <t>2024-05492</t>
  </si>
  <si>
    <t>PBCP01/2025/01639 (LT SBB-00000216) Pago de cliente S/ 2,038.75 - LESCANO VALENCIA AMANDA ANGELICA - 21/03/2025</t>
  </si>
  <si>
    <t>LT SBB-00000216</t>
  </si>
  <si>
    <t>2024-05490</t>
  </si>
  <si>
    <t>PBCP01/2025/01361 (LT SBB-00000214) Pago de cliente S/ 2,038.75 - LESCANO VALENCIA AMANDA ANGELICA - 07/03/2025</t>
  </si>
  <si>
    <t>LT SBB-00000214</t>
  </si>
  <si>
    <t>2024-05273</t>
  </si>
  <si>
    <t>PBCP01/2025/01372 (LT SBB-00000211) Pago de cliente S/ 2,015.02 - LESCANO VALENCIA AMANDA ANGELICA - 10/03/2025</t>
  </si>
  <si>
    <t>LT SBB-00000211</t>
  </si>
  <si>
    <t>2024-05272</t>
  </si>
  <si>
    <t>PBCP01/2025/01339 (LT SBB-00000210) Pago de cliente S/ 2,015.02 - LESCANO VALENCIA AMANDA ANGELICA - 01/03/2025</t>
  </si>
  <si>
    <t>LT SBB-00000210</t>
  </si>
  <si>
    <t>2024-05270</t>
  </si>
  <si>
    <t>PBCP01/2025/01246 (LT SBB-00000208) Pago de cliente S/ 2,015.02 - LESCANO VALENCIA AMANDA ANGELICA - 15/02/2025</t>
  </si>
  <si>
    <t>LT SBB-00000208</t>
  </si>
  <si>
    <t>2024-05484</t>
  </si>
  <si>
    <t>PBCP01/2025/01345 (LT SBB-00000204) Pago de cliente S/ 2,013.10 - LESCANO VALENCIA AMANDA ANGELICA - 04/03/2025</t>
  </si>
  <si>
    <t>LT SBB-00000204</t>
  </si>
  <si>
    <t>2024-05486</t>
  </si>
  <si>
    <t>PBCP01/2025/01574 (LT SBB-00000202) Pago de cliente S/ 2,013.10 - LESCANO VALENCIA AMANDA ANGELICA - 19/03/2025</t>
  </si>
  <si>
    <t>LT SBB-00000202</t>
  </si>
  <si>
    <t>2024-05485</t>
  </si>
  <si>
    <t>PBCP01/2025/01444 (2024-05485) Pago de cliente S/ 2,013.10 - LESCANO VALENCIA AMANDA ANGELICA - 12/03/2025</t>
  </si>
  <si>
    <t>LT SBB-00000201</t>
  </si>
  <si>
    <t>2024-04818</t>
  </si>
  <si>
    <t>PAPANT/2025/00426 (LT SBB-00000199) Pago de cliente S/ 10,195.20 - DISTRIBUCIONES AGROVET GRANDEZ TARAPOTO S.R.L. - 16/01/2025</t>
  </si>
  <si>
    <t>LT SBB-00000199</t>
  </si>
  <si>
    <t>2024-04822</t>
  </si>
  <si>
    <t>PAPANT/2025/00997 (LT 4822) Pago de cliente S/ 10,195.20 - DISTRIBUCIONES AGROVET GRANDEZ TARAPOTO S.R.L. - 13/02/2025</t>
  </si>
  <si>
    <t>LT SBB-00000198</t>
  </si>
  <si>
    <t>2024-04823</t>
  </si>
  <si>
    <t>PAPANT/2025/00362 (202404823) Pago de cliente S/ 10,195.20 - DISTRIBUCIONES AGROVET GRANDEZ TARAPOTO S.R.L. - 21/02/2025</t>
  </si>
  <si>
    <t>LT SBB-00000197</t>
  </si>
  <si>
    <t>2024-04821</t>
  </si>
  <si>
    <t>PAPANT/2025/00824 (LT 4821) Pago de cliente S/ 10,195.20 - DISTRIBUCIONES AGROVET GRANDEZ TARAPOTO S.R.L. - 07/02/2025</t>
  </si>
  <si>
    <t>LT SBB-00000196</t>
  </si>
  <si>
    <t>2024-04819</t>
  </si>
  <si>
    <t>PAPANT/2025/00700 (LT SBB-00000195) Pago de cliente S/ 10,195.20 - DISTRIBUCIONES AGROVET GRANDEZ TARAPOTO S.R.L. - 23/01/2025</t>
  </si>
  <si>
    <t>LT SBB-00000195</t>
  </si>
  <si>
    <t>2024-04820</t>
  </si>
  <si>
    <t>PAPANT/2025/00635 (LT SBB-00000194) Pago de cliente S/ 10,195.20 - DISTRIBUCIONES AGROVET GRANDEZ TARAPOTO S.R.L. - 03/02/2025</t>
  </si>
  <si>
    <t>LT SBB-00000194</t>
  </si>
  <si>
    <t>2024-05291</t>
  </si>
  <si>
    <t>PAPANT/2025/00581 (202405291) Pago de cliente S/ 4,837.14 - AGRO VETERINARIA MI BUEN PASTOR S.R.L. - 02/03/2025</t>
  </si>
  <si>
    <t>LT SBB-00000193</t>
  </si>
  <si>
    <t>2024-05290</t>
  </si>
  <si>
    <t>PAPANT/2025/00374 (202405290) Pago de cliente S/ 4,837.14 - AGRO VETERINARIA MI BUEN PASTOR S.R.L. - 24/02/2025</t>
  </si>
  <si>
    <t>LT SBB-00000192</t>
  </si>
  <si>
    <t>2024-05287</t>
  </si>
  <si>
    <t>PAPANT/2025/00438 (LT SBB-00000191) Pago de cliente S/ 4,837.14 - AGRO VETERINARIA MI BUEN PASTOR S.R.L. - 03/02/2025</t>
  </si>
  <si>
    <t>LT SBB-00000191</t>
  </si>
  <si>
    <t>2024-05289</t>
  </si>
  <si>
    <t>PAPANT/2025/00185 (202405289) Pago de cliente S/ 4,837.14 - AGRO VETERINARIA MI BUEN PASTOR S.R.L. - 17/02/2025</t>
  </si>
  <si>
    <t>LT SBB-00000190</t>
  </si>
  <si>
    <t>2024-05288</t>
  </si>
  <si>
    <t>PAPANT/2025/00907 (LT 5288) Pago de cliente S/ 4,837.14 - AGRO VETERINARIA MI BUEN PASTOR S.R.L. - 10/02/2025</t>
  </si>
  <si>
    <t>LT SBB-00000189</t>
  </si>
  <si>
    <t>2024-05425</t>
  </si>
  <si>
    <t>PAPANT/2025/00976 (LT SBB-00000187) Pago de cliente S/ 3,454.49 - AGRO VETERINARIA MI BUEN PASTOR S.R.L. - 13/02/2025</t>
  </si>
  <si>
    <t>LT SBB-00000187</t>
  </si>
  <si>
    <t>2024-05427</t>
  </si>
  <si>
    <t>PAPANT/2025/00428 (202405427) Pago de cliente S/ 3,454.49 - AGRO VETERINARIA MI BUEN PASTOR S.R.L. - 27/02/2025</t>
  </si>
  <si>
    <t>LT SBB-00000186</t>
  </si>
  <si>
    <t>2024-05426</t>
  </si>
  <si>
    <t>PAPANT/2025/00293 (202405426) Pago de cliente S/ 3,454.49 - AGRO VETERINARIA MI BUEN PASTOR S.R.L. - 20/02/2025</t>
  </si>
  <si>
    <t>LT SBB-00000185</t>
  </si>
  <si>
    <t>2024-05428</t>
  </si>
  <si>
    <t>PAPANT/2025/01086 (2024-05428) Pago de cliente S/ 3,454.49 - AGRO VETERINARIA MI BUEN PASTOR S.R.L. - 06/03/2025</t>
  </si>
  <si>
    <t>LT SBB-00000184</t>
  </si>
  <si>
    <t>2024-05424</t>
  </si>
  <si>
    <t>PAPANT/2025/00743 (LT 5424) Pago de cliente S/ 3,454.49 - AGRO VETERINARIA MI BUEN PASTOR S.R.L. - 06/02/2025</t>
  </si>
  <si>
    <t>LT SBB-00000183</t>
  </si>
  <si>
    <t>2024-04796</t>
  </si>
  <si>
    <t>PAPANT/2025/00845 (2024-04796) Pago de cliente S/ 2,950.37 - DISTRIBUCIONES AGROVET GRANDEZ TARAPOTO S.R.L. - 28/01/2025</t>
  </si>
  <si>
    <t>LT SBB-00000181</t>
  </si>
  <si>
    <t>2024-04798</t>
  </si>
  <si>
    <t>PAPANT/2025/00214 (202404798) Pago de cliente S/ 2,950.37 - DISTRIBUCIONES AGROVET GRANDEZ TARAPOTO S.R.L. - 18/02/2025</t>
  </si>
  <si>
    <t>LT SBB-00000180</t>
  </si>
  <si>
    <t>2024-04797</t>
  </si>
  <si>
    <t>PAPANT/2025/00785 (LT4797) Pago de cliente S/ 2,950.37 - DISTRIBUCIONES AGROVET GRANDEZ TARAPOTO S.R.L. - 07/02/2025</t>
  </si>
  <si>
    <t>LT SBB-00000179</t>
  </si>
  <si>
    <t>2024-04832</t>
  </si>
  <si>
    <t>PAPANT/2025/01030 (202404832) Pago de cliente S/ 2,249.48 - DISTRIBUCIONES AGROVET GRANDEZ TARAPOTO S.R.L. - 02/02/2025</t>
  </si>
  <si>
    <t>LT SBB-00000178</t>
  </si>
  <si>
    <t>2024-05073</t>
  </si>
  <si>
    <t>PAPANT/2025/01027 (LT 5073) Pago de cliente S/ 13,626.33 - GRUPO PHARMAX VETERINARIA S.A.C. - PHARMAX VET S.A.C. - 14/02/2025</t>
  </si>
  <si>
    <t>LT SBB-00000177</t>
  </si>
  <si>
    <t>2024-05071</t>
  </si>
  <si>
    <t>PAPANT/2025/00666 (LT SBB-00000176) Pago de cliente S/ 13,626.33 - GRUPO PHARMAX VETERINARIA S.A.C. - PHARMAX VET S.A.C. - 04/02/2025</t>
  </si>
  <si>
    <t>LT SBB-00000176</t>
  </si>
  <si>
    <t>2024-05072</t>
  </si>
  <si>
    <t>PAPANT/2025/00946 (LT 5072) Pago de cliente S/ 13,626.33 - GRUPO PHARMAX VETERINARIA S.A.C. - PHARMAX VET S.A.C. - 11/02/2025</t>
  </si>
  <si>
    <t>LT SBB-00000175</t>
  </si>
  <si>
    <t>2024-05075</t>
  </si>
  <si>
    <t>PAPANT/2025/01103 (2024-05075) Pago de cliente S/ 13,626.33 - GRUPO PHARMAX VETERINARIA S.A.C. - PHARMAX VET S.A.C. - 07/03/2025</t>
  </si>
  <si>
    <t>LT SBB-00000173</t>
  </si>
  <si>
    <t>2024-05074</t>
  </si>
  <si>
    <t>PAPANT/2025/00394 (202405074) Pago de cliente S/ 13,626.33 - GRUPO PHARMAX VETERINARIA S.A.C. - PHARMAX VET S.A.C. - 25/02/2025</t>
  </si>
  <si>
    <t>LT SBB-00000172</t>
  </si>
  <si>
    <t>2024-05069</t>
  </si>
  <si>
    <t>PAPANT/2025/00638 (LT SBB-00000171) Pago de cliente S/ 13,626.33 - GRUPO PHARMAX VETERINARIA S.A.C. - PHARMAX VET S.A.C. - 21/01/2025</t>
  </si>
  <si>
    <t>LT SBB-00000171</t>
  </si>
  <si>
    <t>2024-05070</t>
  </si>
  <si>
    <t>PAPANT/2025/00850 (2024-05070) Pago de cliente S/ 13,626.33 - GRUPO PHARMAX VETERINARIA S.A.C. - PHARMAX VET S.A.C. - 28/01/2025</t>
  </si>
  <si>
    <t>LT SBB-00000170</t>
  </si>
  <si>
    <t>2024-05180</t>
  </si>
  <si>
    <t>PAPANT/2025/01011 (LT SBB-00000168) Pago de cliente S/ 8,232.44 - REPRESENTACIONES DURAND S.A.C. - 14/02/2025</t>
  </si>
  <si>
    <t>LT SBB-00000168</t>
  </si>
  <si>
    <t>2024-05178</t>
  </si>
  <si>
    <t>PAPANT/2025/00897 (2024-05178) Pago de cliente S/ 8,232.44 - REPRESENTACIONES DURAND S.A.C. - 31/01/2025</t>
  </si>
  <si>
    <t>LT SBB-00000167</t>
  </si>
  <si>
    <t>2024-05179</t>
  </si>
  <si>
    <t>PAPANT/2025/00814 (LT 5179) Pago de cliente S/ 8,232.44 - REPRESENTACIONES DURAND S.A.C. - 07/02/2025</t>
  </si>
  <si>
    <t>LT SBB-00000166</t>
  </si>
  <si>
    <t>2024-05181</t>
  </si>
  <si>
    <t>PAPANT/2025/00329 (202405181) Pago de cliente S/ 8,232.44 - REPRESENTACIONES DURAND S.A.C. - 20/02/2025</t>
  </si>
  <si>
    <t>LT SBB-00000165</t>
  </si>
  <si>
    <t>2024-05182</t>
  </si>
  <si>
    <t>PAPANT/2025/00506 (202405182) Pago de cliente S/ 8,232.44 - REPRESENTACIONES DURAND S.A.C. - 28/02/2025</t>
  </si>
  <si>
    <t>LT SBB-00000164</t>
  </si>
  <si>
    <t>2024-05168</t>
  </si>
  <si>
    <t>PAPANT/2025/00679 (LT SBB-00000161) Pago de cliente S/ 7,768.85 - REPRESENTACIONES DURAND S.A.C. - 04/02/2025</t>
  </si>
  <si>
    <t>LT SBB-00000161</t>
  </si>
  <si>
    <t>2024-05171</t>
  </si>
  <si>
    <t>PAPANT/2025/00397 (202405171) Pago de cliente S/ 7,768.85 - REPRESENTACIONES DURAND S.A.C. - 25/02/2025</t>
  </si>
  <si>
    <t>LT SBB-00000160</t>
  </si>
  <si>
    <t>2024-05169</t>
  </si>
  <si>
    <t>PAPANT/2025/00952 (LT 5169) Pago de cliente S/ 7,768.85 - REPRESENTACIONES DURAND S.A.C. - 11/02/2025</t>
  </si>
  <si>
    <t>LT SBB-00000159</t>
  </si>
  <si>
    <t>2024-05167</t>
  </si>
  <si>
    <t>PAPANT/2025/00860 (2024-05167) Pago de cliente S/ 7,768.85 - REPRESENTACIONES DURAND S.A.C. - 28/01/2025</t>
  </si>
  <si>
    <t>LT SBB-00000158</t>
  </si>
  <si>
    <t>2024-05172</t>
  </si>
  <si>
    <t>PAPANT/2025/01068 (2024-05172) Pago de cliente S/ 7,768.85 - REPRESENTACIONES DURAND S.A.C. - 04/03/2025</t>
  </si>
  <si>
    <t>LT SBB-00000157</t>
  </si>
  <si>
    <t>2024-05170</t>
  </si>
  <si>
    <t>PAPANT/2025/00267 (202405170) Pago de cliente S/ 7,768.85 - REPRESENTACIONES DURAND S.A.C. - 19/02/2025</t>
  </si>
  <si>
    <t>LT SBB-00000156</t>
  </si>
  <si>
    <t>2024-04974</t>
  </si>
  <si>
    <t>PAPANT/2025/00922 (LT 4974) Pago de cliente S/ 6,619.80 - REPRESENTACIONES DURAND S.A.C. - 10/02/2025</t>
  </si>
  <si>
    <t>LT SBB-00000155</t>
  </si>
  <si>
    <t>2024-04973</t>
  </si>
  <si>
    <t>PAPANT/2025/00622 (LT SBB-00000154) Pago de cliente S/ 6,619.80 - REPRESENTACIONES DURAND S.A.C. - 03/02/2025</t>
  </si>
  <si>
    <t>LT SBB-00000154</t>
  </si>
  <si>
    <t>2024-04972</t>
  </si>
  <si>
    <t>PAPANT/2025/00789 (2024-04972) Pago de cliente S/ 6,619.80 - REPRESENTACIONES DURAND S.A.C. - 27/01/2025</t>
  </si>
  <si>
    <t>LT SBB-00000153</t>
  </si>
  <si>
    <t>2024-04975</t>
  </si>
  <si>
    <t>PAPANT/2025/00459 (202404975) Pago de cliente S/ 6,619.80 - REPRESENTACIONES DURAND S.A.C. - 27/02/2025</t>
  </si>
  <si>
    <t>LT SBB-00000152</t>
  </si>
  <si>
    <t>2024-05402</t>
  </si>
  <si>
    <t>PAPANT/2025/01120 (2024-05402) Pago de cliente S/ 6,404.56 - NOVAFARMA S.A.C. - 08/03/2025</t>
  </si>
  <si>
    <t>LT SBB-00000151</t>
  </si>
  <si>
    <t>2024-05400</t>
  </si>
  <si>
    <t>PAPANT/2025/00352 (202405400) Pago de cliente S/ 6,404.56 - NOVAFARMA S.A.C. - 21/02/2025</t>
  </si>
  <si>
    <t>LT SBB-00000150</t>
  </si>
  <si>
    <t>2024-05399</t>
  </si>
  <si>
    <t>PAPANT/2025/00983 (LT 5399) Pago de cliente S/ 6,404.56 - NOVAFARMA S.A.C. - 13/02/2025</t>
  </si>
  <si>
    <t>LT SBB-00000149</t>
  </si>
  <si>
    <t>2024-05398</t>
  </si>
  <si>
    <t>PAPANT/2025/00794 (LT 5398) Pago de cliente S/ 6,404.56 - NOVAFARMA S.A.C. - 07/02/2025</t>
  </si>
  <si>
    <t>LT SBB-00000148</t>
  </si>
  <si>
    <t>2024-05401</t>
  </si>
  <si>
    <t>PAPANT/2025/00480 (202405401) Pago de cliente S/ 6,404.56 - NOVAFARMA S.A.C. - 28/02/2025</t>
  </si>
  <si>
    <t>LT SBB-00000147</t>
  </si>
  <si>
    <t>2024-05049</t>
  </si>
  <si>
    <t>PAPANT/2025/00284 (202405049) Pago de cliente S/ 5,167.77 - REPRESENTACIONES DURAND S.A.C. - 19/02/2025</t>
  </si>
  <si>
    <t>LT SBB-00000145</t>
  </si>
  <si>
    <t>2024-05045</t>
  </si>
  <si>
    <t>PAPANT/2025/00698 (LT SBB-00000144) Pago de cliente S/ 5,167.77 - REPRESENTACIONES DURAND S.A.C. - 23/01/2025</t>
  </si>
  <si>
    <t>LT SBB-00000144</t>
  </si>
  <si>
    <t>2024-05047</t>
  </si>
  <si>
    <t>PAPANT/2025/00771 (LT 5047) Pago de cliente S/ 5,167.77 - REPRESENTACIONES DURAND S.A.C. - 06/02/2025</t>
  </si>
  <si>
    <t>LT SBB-00000143</t>
  </si>
  <si>
    <t>2024-05048</t>
  </si>
  <si>
    <t>PAPANT/2025/00988 (LT 5048) Pago de cliente S/ 5,167.77 - REPRESENTACIONES DURAND S.A.C. - 13/02/2025</t>
  </si>
  <si>
    <t>LT SBB-00000141</t>
  </si>
  <si>
    <t>2024-05046</t>
  </si>
  <si>
    <t>PAPANT/2025/00877 (2024-05046) Pago de cliente S/ 5,167.77 - REPRESENTACIONES DURAND S.A.C. - 30/01/2025</t>
  </si>
  <si>
    <t>LT SBB-00000140</t>
  </si>
  <si>
    <t>2024-05052</t>
  </si>
  <si>
    <t>PAPANT/2025/00759 (2024-05052) Pago de cliente S/ 4,097.76 - GRUPO PHARMAX VETERINARIA S.A.C. - PHARMAX VET S.A.C. - 27/01/2025</t>
  </si>
  <si>
    <t>LT SBB-00000139</t>
  </si>
  <si>
    <t>2024-05055</t>
  </si>
  <si>
    <t>PAPANT/2025/01025 (LT 5055) Pago de cliente S/ 4,097.76 - GRUPO PHARMAX VETERINARIA S.A.C. - PHARMAX VET S.A.C. - 14/02/2025</t>
  </si>
  <si>
    <t>LT SBB-00000138</t>
  </si>
  <si>
    <t>2024-05054</t>
  </si>
  <si>
    <t>PAPANT/2025/00912 (LT 5054) Pago de cliente S/ 4,097.76 - GRUPO PHARMAX VETERINARIA S.A.C. - PHARMAX VET S.A.C. - 10/02/2025</t>
  </si>
  <si>
    <t>LT SBB-00000137</t>
  </si>
  <si>
    <t>2024-05053</t>
  </si>
  <si>
    <t>PAPANT/2025/00455 (LT SBB-00000136) Pago de cliente S/ 4,097.76 - GRUPO PHARMAX VETERINARIA S.A.C. - PHARMAX VET S.A.C. - 03/02/2025</t>
  </si>
  <si>
    <t>LT SBB-00000136</t>
  </si>
  <si>
    <t>2024-05051</t>
  </si>
  <si>
    <t>PAPANT/2025/00620 (LT SBB-00000135) Pago de cliente S/ 4,097.76 - GRUPO PHARMAX VETERINARIA S.A.C. - PHARMAX VET S.A.C. - 21/01/2025</t>
  </si>
  <si>
    <t>LT SBB-00000135</t>
  </si>
  <si>
    <t>2024-05056</t>
  </si>
  <si>
    <t>PAPANT/2025/01087 (2024-05056) Pago de cliente S/ 4,097.75 - GRUPO PHARMAX VETERINARIA S.A.C. - PHARMAX VET S.A.C. - 06/03/2025</t>
  </si>
  <si>
    <t>LT SBB-00000134</t>
  </si>
  <si>
    <t>2024-05263</t>
  </si>
  <si>
    <t>PAPANT/2025/01061 (2024-05263) Pago de cliente S/ 4,077.45 - INVERSIONES Y SERVICIOS VETERINARIO COTOS S.A.C. - 04/03/2025</t>
  </si>
  <si>
    <t>LT SBB-00000132</t>
  </si>
  <si>
    <t>2024-05262</t>
  </si>
  <si>
    <t>PAPANT/2025/00369 (202405262) Pago de cliente S/ 4,077.45 - INVERSIONES Y SERVICIOS VETERINARIO COTOS S.A.C. - 24/02/2025</t>
  </si>
  <si>
    <t>LT SBB-00000131</t>
  </si>
  <si>
    <t>2024-05261</t>
  </si>
  <si>
    <t>PAPANT/2025/01007 (LT 5261) Pago de cliente S/ 4,077.45 - INVERSIONES Y SERVICIOS VETERINARIO COTOS S.A.C. - 14/02/2025</t>
  </si>
  <si>
    <t>LT SBB-00000130</t>
  </si>
  <si>
    <t>2024-05260</t>
  </si>
  <si>
    <t>PAPANT/2025/00830 (LT 5260) Pago de cliente S/ 4,077.45 - INVERSIONES Y SERVICIOS VETERINARIO COTOS S.A.C. - 08/02/2025</t>
  </si>
  <si>
    <t>LT SBB-00000129</t>
  </si>
  <si>
    <t>2024-05259</t>
  </si>
  <si>
    <t>PAPANT/2025/00892 (2024-05259) Pago de cliente S/ 4,077.45 - INVERSIONES Y SERVICIOS VETERINARIO COTOS S.A.C. - 31/01/2025</t>
  </si>
  <si>
    <t>LT SBB-00000128</t>
  </si>
  <si>
    <t>2024-05393</t>
  </si>
  <si>
    <t>PAPANT/2025/00301 (202405393) Pago de cliente S/ 3,236.57 - NOVAFARMA S.A.C. - 20/02/2025</t>
  </si>
  <si>
    <t>LT SBB-00000126</t>
  </si>
  <si>
    <t>2024-05391</t>
  </si>
  <si>
    <t>PAPANT/2025/00793 (LT 5391) Pago de cliente S/ 3,236.57 - NOVAFARMA S.A.C. - 07/02/2025</t>
  </si>
  <si>
    <t>LT SBB-00000125</t>
  </si>
  <si>
    <t>2024-05395</t>
  </si>
  <si>
    <t>PAPANT/2025/01100 (2024-05395) Pago de cliente S/ 3,236.57 - NOVAFARMA S.A.C. - 07/03/2025</t>
  </si>
  <si>
    <t>LT SBB-00000124</t>
  </si>
  <si>
    <t>2024-05392</t>
  </si>
  <si>
    <t>PAPANT/2025/00982 (LT 5392) Pago de cliente S/ 3,236.57 - NOVAFARMA S.A.C. - 13/02/2025</t>
  </si>
  <si>
    <t>LT SBB-00000123</t>
  </si>
  <si>
    <t>2024-05394</t>
  </si>
  <si>
    <t>PAPANT/2025/00477 (202405394) Pago de cliente S/ 3,236.57 - NOVAFARMA S.A.C. - 28/02/2025</t>
  </si>
  <si>
    <t>LT SBB-00000121</t>
  </si>
  <si>
    <t>2024-05256</t>
  </si>
  <si>
    <t>PAPANT/2025/00923 (LT 5256) Pago de cliente S/ 2,897.49 - REPRESENTACIONES DURAND S.A.C. - 10/02/2025</t>
  </si>
  <si>
    <t>LT SBB-00000120</t>
  </si>
  <si>
    <t>2024-05257</t>
  </si>
  <si>
    <t>PAPANT/2025/00285 (202405257) Pago de cliente S/ 2,897.49 - REPRESENTACIONES DURAND S.A.C. - 19/02/2025</t>
  </si>
  <si>
    <t>LT SBB-00000119</t>
  </si>
  <si>
    <t>2024-05255</t>
  </si>
  <si>
    <t>PAPANT/2025/00879 (2024-05255) Pago de cliente S/ 2,897.49 - REPRESENTACIONES DURAND S.A.C. - 30/01/2025</t>
  </si>
  <si>
    <t>LT SBB-00000118</t>
  </si>
  <si>
    <t>2024-05442</t>
  </si>
  <si>
    <t>PAPANT/2025/01064 (2024-05442) Pago de cliente S/ 2,588.82 - NOVAFARMA S.A.C. - 04/03/2025</t>
  </si>
  <si>
    <t>LT SBB-00000116</t>
  </si>
  <si>
    <t>2024-05441</t>
  </si>
  <si>
    <t>PAPANT/2025/00276 (202405441) Pago de cliente S/ 2,588.82 - NOVAFARMA S.A.C. - 19/02/2025</t>
  </si>
  <si>
    <t>LT SBB-00000115</t>
  </si>
  <si>
    <t>2024-05440</t>
  </si>
  <si>
    <t>PAPANT/2025/00905 (LT 5440) Pago de cliente S/ 2,588.82 - NOVAFARMA S.A.C. - 10/02/2025</t>
  </si>
  <si>
    <t>LT SBB-00000113</t>
  </si>
  <si>
    <t>2024-05299</t>
  </si>
  <si>
    <t>PAPANT/2025/00787 (LT 5299) Pago de cliente S/ 2,576.38 - NOVAFARMA S.A.C. - 07/02/2025</t>
  </si>
  <si>
    <t>LT SBB-00000112</t>
  </si>
  <si>
    <t>2024-05301</t>
  </si>
  <si>
    <t>PAPANT/2025/01046 (202405301) Pago de cliente S/ 2,576.38 - NOVAFARMA S.A.C. - 26/02/2025</t>
  </si>
  <si>
    <t>LT SBB-00000111</t>
  </si>
  <si>
    <t>2024-05300</t>
  </si>
  <si>
    <t>PAPANT/2025/00183 (202405300) Pago de cliente S/ 2,576.38 - NOVAFARMA S.A.C. - 17/02/2025</t>
  </si>
  <si>
    <t>LT SBB-00000110</t>
  </si>
  <si>
    <t>2024-05302</t>
  </si>
  <si>
    <t>PAPANT/2025/01099 (2024-05302) Pago de cliente S/ 2,576.37 - NOVAFARMA S.A.C. - 07/03/2025</t>
  </si>
  <si>
    <t>LT SBB-00000109</t>
  </si>
  <si>
    <t>2024-05405</t>
  </si>
  <si>
    <t>PAPANT/2025/00302 (202405405) Pago de cliente S/ 2,410.62 - NOVAFARMA S.A.C. - 20/02/2025</t>
  </si>
  <si>
    <t>LT SBB-00000107</t>
  </si>
  <si>
    <t>2024-05406</t>
  </si>
  <si>
    <t>PAPANT/2025/01063 (2024-05406) Pago de cliente S/ 2,410.62 - NOVAFARMA S.A.C. - 04/03/2025</t>
  </si>
  <si>
    <t>LT SBB-00000106</t>
  </si>
  <si>
    <t>2024-05404</t>
  </si>
  <si>
    <t>PAPANT/2025/00917 (LT 5404) Pago de cliente S/ 2,410.62 - NOVAFARMA S.A.C. - 10/02/2025</t>
  </si>
  <si>
    <t>LT SBB-00000105</t>
  </si>
  <si>
    <t>2024-05010</t>
  </si>
  <si>
    <t>PAPANT/2025/00653 (LT SBB-00000104) Pago de cliente S/ 2,121.88 - REPRESENTACIONES DURAND S.A.C. - 21/01/2025</t>
  </si>
  <si>
    <t>LT SBB-00000104</t>
  </si>
  <si>
    <t>2024-05011</t>
  </si>
  <si>
    <t>PAPANT/2025/00678 (LT SBB-00000103) Pago de cliente S/ 2,121.87 - REPRESENTACIONES DURAND S.A.C. - 04/02/2025</t>
  </si>
  <si>
    <t>LT SBB-00000103</t>
  </si>
  <si>
    <t>2024-05340</t>
  </si>
  <si>
    <t>PAPANT/2025/00885 (2024-05340) Pago de cliente S/ 2,023.51 - AGROVETERINARIA MEVELIN S.R.L. - 30/01/2025</t>
  </si>
  <si>
    <t>LT SBB-00000102</t>
  </si>
  <si>
    <t>2024-05341</t>
  </si>
  <si>
    <t>PAPANT/2025/00210 (202405341) Pago de cliente S/ 2,023.51 - AGROVETERINARIA MEVELIN S.R.L. - 17/02/2025</t>
  </si>
  <si>
    <t>LT SBB-00000101</t>
  </si>
  <si>
    <t>2024-05338</t>
  </si>
  <si>
    <t>PAPANT/2025/01043 (202405338) Pago de cliente S/ 2,019.06 - AGROVET MANANTIAL S.A.C. - 27/02/2025</t>
  </si>
  <si>
    <t>LT SBB-00000099</t>
  </si>
  <si>
    <t>2024-05336</t>
  </si>
  <si>
    <t>PAPANT/2025/00644 (LT SBB-00000098) Pago de cliente S/ 2,019.06 - AGROVET MANANTIAL S.A.C. - 04/02/2025</t>
  </si>
  <si>
    <t>LT SBB-00000098</t>
  </si>
  <si>
    <t>2024-05337</t>
  </si>
  <si>
    <t>PAPANT/2025/00181 (202405337) Pago de cliente S/ 2,019.06 - AGROVET MANANTIAL S.A.C. - 17/02/2025</t>
  </si>
  <si>
    <t>LT SBB-00000097</t>
  </si>
  <si>
    <t>2024-05238</t>
  </si>
  <si>
    <t>PAPANT/2025/00878 (2024-05238) Pago de cliente S/ 1,922.69 - REPRESENTACIONES DURAND S.A.C. - 30/01/2025</t>
  </si>
  <si>
    <t>LT SBB-00000096</t>
  </si>
  <si>
    <t>2024-05239</t>
  </si>
  <si>
    <t>PAPANT/2025/01012 (LT 5239) Pago de cliente S/ 1,922.69 - REPRESENTACIONES DURAND S.A.C. - 14/02/2025</t>
  </si>
  <si>
    <t>LT SBB-00000095</t>
  </si>
  <si>
    <t>2024-05223</t>
  </si>
  <si>
    <t>PAPANT/2025/00838 (2024-05223) Pago de cliente S/ 1,839.07 - REPRESENTACIONES DURAND S.A.C. - 29/01/2025</t>
  </si>
  <si>
    <t>LT SBB-00000094</t>
  </si>
  <si>
    <t>2024-05224</t>
  </si>
  <si>
    <t>PAPANT/2025/00968 (LT 5224) Pago de cliente S/ 1,839.07 - REPRESENTACIONES DURAND S.A.C. - 12/02/2025</t>
  </si>
  <si>
    <t>LT SBB-00000093</t>
  </si>
  <si>
    <t>2024-05157</t>
  </si>
  <si>
    <t>PAPANT/2025/00242 (202405157) Pago de cliente S/ 1,766.83 - NOVAFARMA S.A.C. - 18/03/2025</t>
  </si>
  <si>
    <t>LT SBB-00000092</t>
  </si>
  <si>
    <t>2024-05155</t>
  </si>
  <si>
    <t>PAPANT/2025/00886 (2024-05155) Pago de cliente S/ 1,766.83 - NOVAFARMA S.A.C. - 31/01/2025</t>
  </si>
  <si>
    <t>LT SBB-00000091</t>
  </si>
  <si>
    <t>2024-05156</t>
  </si>
  <si>
    <t>PAPANT/2025/00803 (LT 5156) Pago de cliente S/ 1,766.83 - NOVAFARMA S.A.C. - 07/02/2025</t>
  </si>
  <si>
    <t>LT SBB-00000090</t>
  </si>
  <si>
    <t>2024-05158</t>
  </si>
  <si>
    <t>PAPANT/2025/01062 (2024-05158) Pago de cliente S/ 1,766.81 - NOVAFARMA S.A.C. - 04/03/2025</t>
  </si>
  <si>
    <t>LT SBB-00000089</t>
  </si>
  <si>
    <t>2024-05129</t>
  </si>
  <si>
    <t>PAPANT/2025/01141 (2024-05129) Pago de cliente S/ 36,811.93 - AGROPEC SOCIEDAD COMERCIAL DE RESPONSABILIDAD LIMITADA - 10/03/2025</t>
  </si>
  <si>
    <t>LT SBB-00000088</t>
  </si>
  <si>
    <t>2024-05243</t>
  </si>
  <si>
    <t>PAPANT/2025/00306 (202405243) Pago de cliente S/ 22,611.32 - CORPORACION FARMACEUTICA VETERINARIA SOCIEDAD ANONIMA CERRADA - 20/02/2025</t>
  </si>
  <si>
    <t>LT SBB-00000087</t>
  </si>
  <si>
    <t>2024-05242</t>
  </si>
  <si>
    <t>PAPANT/2025/01005 (LT 5242) Pago de cliente S/ 22,611.32 - CORPORACION FARMACEUTICA VETERINARIA SOCIEDAD ANONIMA CERRADA - 14/02/2025</t>
  </si>
  <si>
    <t>LT SBB-00000086</t>
  </si>
  <si>
    <t>2024-05241</t>
  </si>
  <si>
    <t>PAPANT/2025/00777 (LT 5241) Pago de cliente S/ 22,611.32 - CORPORACION FARMACEUTICA VETERINARIA SOCIEDAD ANONIMA CERRADA - 06/02/2025</t>
  </si>
  <si>
    <t>LT SBB-00000085</t>
  </si>
  <si>
    <t>2024-05240</t>
  </si>
  <si>
    <t>PAPANT/2025/00082 (LT SBB-00000083 - 5240) Pago de cliente S/ 22,611.32 - CORPORACION FARMACEUTICA VETERINARIA SOCIEDAD ANONIMA CERRADA - 30/01/2025</t>
  </si>
  <si>
    <t>LT SBB-00000083</t>
  </si>
  <si>
    <t>2024-05245</t>
  </si>
  <si>
    <t>PAPANT/2025/01093 (2024-05245) Pago de cliente S/ 22,611.32 - CORPORACION FARMACEUTICA VETERINARIA SOCIEDAD ANONIMA CERRADA - 06/03/2025</t>
  </si>
  <si>
    <t>LT SBB-00000082</t>
  </si>
  <si>
    <t>2024-05244</t>
  </si>
  <si>
    <t>PAPANT/2025/00391 (202405244) Pago de cliente S/ 22,611.32 - CORPORACION FARMACEUTICA VETERINARIA SOCIEDAD ANONIMA CERRADA - 24/02/2025</t>
  </si>
  <si>
    <t>LT SBB-00000080</t>
  </si>
  <si>
    <t>2024-05248</t>
  </si>
  <si>
    <t>PAPANT/2025/00083 (202405248) Pago de cliente S/ 22,611.30 - CORPORACION FARMACEUTICA VETERINARIA SOCIEDAD ANONIMA CERRADA - 16/01/2025</t>
  </si>
  <si>
    <t>LT SBB-00000079</t>
  </si>
  <si>
    <t>2024-05083</t>
  </si>
  <si>
    <t>PAPANT/2025/00218 (LT SBB-00000077) Pago de cliente S/ 11,795.77 - TOP VETERINARIA S.A.C. - 01/02/2025</t>
  </si>
  <si>
    <t>LT SBB-00000077</t>
  </si>
  <si>
    <t>2024-05085</t>
  </si>
  <si>
    <t>PAPANT/2025/00387 (202405085) Pago de cliente S/ 11,795.77 - TOP VETERINARIA S.A.C. - 24/02/2025</t>
  </si>
  <si>
    <t>LT SBB-00000076</t>
  </si>
  <si>
    <t>2024-05082</t>
  </si>
  <si>
    <t>PAPANT/2025/00799 (2024-05082) Pago de cliente S/ 11,795.77 - TOP VETERINARIA S.A.C. - 27/01/2025</t>
  </si>
  <si>
    <t>LT SBB-00000075</t>
  </si>
  <si>
    <t>2024-05086</t>
  </si>
  <si>
    <t>PAPANT/2025/01058 (2024-05086) Pago de cliente S/ 11,795.77 - TOP VETERINARIA S.A.C. - 03/03/2025</t>
  </si>
  <si>
    <t>LT SBB-00000074</t>
  </si>
  <si>
    <t>2024-05084</t>
  </si>
  <si>
    <t>PAPANT/2025/00208 (202405084) Pago de cliente S/ 11,795.77 - TOP VETERINARIA S.A.C. - 17/02/2025</t>
  </si>
  <si>
    <t>LT SBB-00000072</t>
  </si>
  <si>
    <t>2024-05225</t>
  </si>
  <si>
    <t>PAPANT/2025/00864 (2024-05225) Pago de cliente S/ 8,833.14 - TOP VETERINARIA S.A.C. - 28/01/2025</t>
  </si>
  <si>
    <t>LT SBB-00000069</t>
  </si>
  <si>
    <t>2024-05226</t>
  </si>
  <si>
    <t>PAPANT/2025/00682 (LT SBB-00000067) Pago de cliente S/ 8,833.14 - TOP VETERINARIA S.A.C. - 04/02/2025</t>
  </si>
  <si>
    <t>LT SBB-00000067</t>
  </si>
  <si>
    <t>2024-05229</t>
  </si>
  <si>
    <t>PAPANT/2025/00404 (202405229) Pago de cliente S/ 8,833.14 - TOP VETERINARIA S.A.C. - 25/02/2025</t>
  </si>
  <si>
    <t>LT SBB-00000066</t>
  </si>
  <si>
    <t>2024-05228</t>
  </si>
  <si>
    <t>PAPANT/2025/00256 (202405228) Pago de cliente S/ 8,833.14 - TOP VETERINARIA S.A.C. - 18/02/2025</t>
  </si>
  <si>
    <t>LT SBB-00000065</t>
  </si>
  <si>
    <t>2024-05227</t>
  </si>
  <si>
    <t>PAPANT/2025/00962 (LT 5227) Pago de cliente S/ 8,833.14 - TOP VETERINARIA S.A.C. - 12/02/2025</t>
  </si>
  <si>
    <t>LT SBB-00000064</t>
  </si>
  <si>
    <t>2024-05066</t>
  </si>
  <si>
    <t>PAPANT/2025/01024 (LT 5066) Pago de cliente S/ 8,462.40 - TOP VETERINARIA S.A.C. - 14/02/2025</t>
  </si>
  <si>
    <t>LT SBB-00000063</t>
  </si>
  <si>
    <t>2024-05063</t>
  </si>
  <si>
    <t>PAPANT/2025/00721 (2024-05063) Pago de cliente S/ 8,462.40 - TOP VETERINARIA S.A.C. - 24/01/2025</t>
  </si>
  <si>
    <t>LT SBB-00000062</t>
  </si>
  <si>
    <t>2024-05067</t>
  </si>
  <si>
    <t>PAPANT/2025/00361 (202405067) Pago de cliente S/ 8,462.40 - TOP VETERINARIA S.A.C. - 21/02/2025</t>
  </si>
  <si>
    <t>LT SBB-00000061</t>
  </si>
  <si>
    <t>2024-05065</t>
  </si>
  <si>
    <t>PAPANT/2025/00818 (LT 5065) Pago de cliente S/ 8,462.40 - TOP VETERINARIA S.A.C. - 07/02/2025</t>
  </si>
  <si>
    <t>LT SBB-00000059</t>
  </si>
  <si>
    <t>2024-05064</t>
  </si>
  <si>
    <t>PAPANT/2025/00900 (2024-05064) Pago de cliente S/ 8,462.40 - TOP VETERINARIA S.A.C. - 31/01/2025</t>
  </si>
  <si>
    <t>LT SBB-00000058</t>
  </si>
  <si>
    <t>2024-04865</t>
  </si>
  <si>
    <t>PAPANT/2025/00673 (LT SBB-00000057) Pago de cliente S/ 7,820.54 - TOP VETERINARIA S.A.C. - 22/01/2025</t>
  </si>
  <si>
    <t>LT SBB-00000057</t>
  </si>
  <si>
    <t>2024-04866</t>
  </si>
  <si>
    <t>PAPANT/2025/00839 (2024-04866) Pago de cliente S/ 7,820.54 - TOP VETERINARIA S.A.C. - 29/01/2025</t>
  </si>
  <si>
    <t>LT SBB-00000056</t>
  </si>
  <si>
    <t>2024-04868</t>
  </si>
  <si>
    <t>PAPANT/2025/00971 (LT 4868) Pago de cliente S/ 7,820.54 - TOP VETERINARIA S.A.C. - 12/02/2025</t>
  </si>
  <si>
    <t>LT SBB-00000055</t>
  </si>
  <si>
    <t>2024-04867</t>
  </si>
  <si>
    <t>PAPANT/2025/00739 (LT 4867) Pago de cliente S/ 7,820.54 - TOP VETERINARIA S.A.C. - 05/02/2025</t>
  </si>
  <si>
    <t>LT SBB-00000054</t>
  </si>
  <si>
    <t>2024-04869</t>
  </si>
  <si>
    <t>PAPANT/2025/00282 (202404869) Pago de cliente S/ 7,820.54 - TOP VETERINARIA S.A.C. - 19/02/2025</t>
  </si>
  <si>
    <t>LT SBB-00000053</t>
  </si>
  <si>
    <t>2024-04870</t>
  </si>
  <si>
    <t>PAPANT/2025/00520 (202404870) Pago de cliente S/ 7,820.51 - TOP VETERINARIA S.A.C. - 28/02/2025</t>
  </si>
  <si>
    <t>LT SBB-00000052</t>
  </si>
  <si>
    <t>2024-05215</t>
  </si>
  <si>
    <t>PAPANT/2025/00586 (202405215) Pago de cliente S/ 7,776.40 - CORPORACION FARMACEUTICA VETERINARIA SOCIEDAD ANONIMA CERRADA - 02/03/2025</t>
  </si>
  <si>
    <t>LT SBB-00000051</t>
  </si>
  <si>
    <t>2024-05210</t>
  </si>
  <si>
    <t>PAPANT/2025/00079 (LT SBB-00000050, 5210) Pago de cliente S/ 7,776.40 - CORPORACION FARMACEUTICA VETERINARIA SOCIEDAD ANONIMA CERRADA - 27/01/2025</t>
  </si>
  <si>
    <t>LT SBB-00000050</t>
  </si>
  <si>
    <t>2024-05213</t>
  </si>
  <si>
    <t>PAPANT/2025/00186 (202405213) Pago de cliente S/ 7,776.40 - CORPORACION FARMACEUTICA VETERINARIA SOCIEDAD ANONIMA CERRADA - 17/02/2025</t>
  </si>
  <si>
    <t>LT SBB-00000049</t>
  </si>
  <si>
    <t>2024-05214</t>
  </si>
  <si>
    <t>PAPANT/2025/00376 (202405214) Pago de cliente S/ 7,776.40 - CORPORACION FARMACEUTICA VETERINARIA SOCIEDAD ANONIMA CERRADA - 24/02/2025</t>
  </si>
  <si>
    <t>LT SBB-00000048</t>
  </si>
  <si>
    <t>2024-05212</t>
  </si>
  <si>
    <t>PAPANT/2025/00909 (LT 5212) Pago de cliente S/ 7,776.40 - CORPORACION FARMACEUTICA VETERINARIA SOCIEDAD ANONIMA CERRADA - 10/02/2025</t>
  </si>
  <si>
    <t>LT SBB-00000046</t>
  </si>
  <si>
    <t>2024-05211</t>
  </si>
  <si>
    <t>PAPANT/2025/00452 (LT SBB-00000045) Pago de cliente S/ 7,776.40 - CORPORACION FARMACEUTICA VETERINARIA SOCIEDAD ANONIMA CERRADA - 03/02/2025</t>
  </si>
  <si>
    <t>LT SBB-00000045</t>
  </si>
  <si>
    <t>2024-05233</t>
  </si>
  <si>
    <t>PAPANT/2025/00745 (LT 5233) Pago de cliente S/ 6,850.98 - CORPORACION FARMACEUTICA VETERINARIA SOCIEDAD ANONIMA CERRADA - 06/02/2025</t>
  </si>
  <si>
    <t>LT SBB-00000043</t>
  </si>
  <si>
    <t>2024-05236</t>
  </si>
  <si>
    <t>PAPANT/2025/00390 (202405236) Pago de cliente S/ 6,850.98 - CORPORACION FARMACEUTICA VETERINARIA SOCIEDAD ANONIMA CERRADA - 24/02/2025</t>
  </si>
  <si>
    <t>LT SBB-00000042</t>
  </si>
  <si>
    <t>2024-05234</t>
  </si>
  <si>
    <t>PAPANT/2025/01001 (LT 5234) Pago de cliente S/ 6,850.98 - CORPORACION FARMACEUTICA VETERINARIA SOCIEDAD ANONIMA CERRADA - 14/02/2025</t>
  </si>
  <si>
    <t>LT SBB-00000041</t>
  </si>
  <si>
    <t>2024-05232</t>
  </si>
  <si>
    <t>PAPANT/2025/00080 (LT SBB-00000040 -  5232) Pago de cliente S/ 6,850.98 - CORPORACION FARMACEUTICA VETERINARIA SOCIEDAD ANONIMA CERRADA - 30/01/2025</t>
  </si>
  <si>
    <t>LT SBB-00000040</t>
  </si>
  <si>
    <t>2024-05235</t>
  </si>
  <si>
    <t>PAPANT/2025/00295 (202405235) Pago de cliente S/ 6,850.98 - CORPORACION FARMACEUTICA VETERINARIA SOCIEDAD ANONIMA CERRADA - 20/02/2025</t>
  </si>
  <si>
    <t>LT SBB-00000039</t>
  </si>
  <si>
    <t>2024-05059</t>
  </si>
  <si>
    <t>PAPANT/2025/00816 (LT 5059) Pago de cliente S/ 3,948.28 - TOP VETERINARIA S.A.C. - 07/02/2025</t>
  </si>
  <si>
    <t>LT SBB-00000038</t>
  </si>
  <si>
    <t>2024-05058</t>
  </si>
  <si>
    <t>PAPANT/2025/00898 (2024-05058) Pago de cliente S/ 3,948.28 - TOP VETERINARIA S.A.C. - 31/01/2025</t>
  </si>
  <si>
    <t>LT SBB-00000037</t>
  </si>
  <si>
    <t>2024-05061</t>
  </si>
  <si>
    <t>PAPANT/2025/00357 (202405061) Pago de cliente S/ 3,948.28 - TOP VETERINARIA S.A.C. - 21/02/2025</t>
  </si>
  <si>
    <t>LT SBB-00000036</t>
  </si>
  <si>
    <t>2024-05062</t>
  </si>
  <si>
    <t>PAPANT/2025/01137 (2024-05062) Pago de cliente S/ 3,948.28 - TOP VETERINARIA S.A.C. - 10/03/2025</t>
  </si>
  <si>
    <t>LT SBB-00000035</t>
  </si>
  <si>
    <t>2024-05060</t>
  </si>
  <si>
    <t>PAPANT/2025/01015 (LT 5060) Pago de cliente S/ 3,948.28 - TOP VETERINARIA S.A.C. - 14/02/2025</t>
  </si>
  <si>
    <t>LT SBB-00000034</t>
  </si>
  <si>
    <t>2024-05057</t>
  </si>
  <si>
    <t>PAPANT/2025/00717 (2024-05057) Pago de cliente S/ 3,948.28 - TOP VETERINARIA S.A.C. - 24/01/2025</t>
  </si>
  <si>
    <t>LT SBB-00000033</t>
  </si>
  <si>
    <t>2024-05206</t>
  </si>
  <si>
    <t>PAPANT/2025/00196 (202405206) Pago de cliente S/ 3,669.29 - NOVAFARMA S.A.C. - 17/02/2025</t>
  </si>
  <si>
    <t>LT SBB-00000032</t>
  </si>
  <si>
    <t>2024-05204</t>
  </si>
  <si>
    <t>PAPANT/2025/00660 (LT SBB-00000031) Pago de cliente S/ 3,669.29 - NOVAFARMA S.A.C. - 04/02/2025</t>
  </si>
  <si>
    <t>LT SBB-00000031</t>
  </si>
  <si>
    <t>2024-05203</t>
  </si>
  <si>
    <t>PAPANT/2025/00774 (2024-05203) Pago de cliente S/ 3,669.29 - NOVAFARMA S.A.C. - 27/01/2025</t>
  </si>
  <si>
    <t>LT SBB-00000030</t>
  </si>
  <si>
    <t>2024-05205</t>
  </si>
  <si>
    <t>PAPANT/2025/00944 (LT 5205) Pago de cliente S/ 3,669.29 - NOVAFARMA S.A.C. - 11/02/2025</t>
  </si>
  <si>
    <t>LT SBB-00000029</t>
  </si>
  <si>
    <t>2024-05207</t>
  </si>
  <si>
    <t>PAPANT/2025/00409 (202405207) Pago de cliente S/ 3,669.29 - NOVAFARMA S.A.C. - 26/02/2025</t>
  </si>
  <si>
    <t>LT SBB-00000028</t>
  </si>
  <si>
    <t>2024-05032</t>
  </si>
  <si>
    <t>PAPANT/2025/00820 (LT 5032) Pago de cliente S/ 3,202.04 - TOP VETERINARIA S.A.C. - 07/02/2025</t>
  </si>
  <si>
    <t>LT SBB-00000026</t>
  </si>
  <si>
    <t>2024-05034</t>
  </si>
  <si>
    <t>PAPANT/2025/01083 (2024-05034) Pago de cliente S/ 3,202.04 - TOP VETERINARIA S.A.C. - 05/03/2025</t>
  </si>
  <si>
    <t>LT SBB-00000025</t>
  </si>
  <si>
    <t>2024-05033</t>
  </si>
  <si>
    <t>PAPANT/2025/00207 (202405033) Pago de cliente S/ 3,202.04 - TOP VETERINARIA S.A.C. - 17/02/2025</t>
  </si>
  <si>
    <t>LT SBB-00000024</t>
  </si>
  <si>
    <t>2024-05031</t>
  </si>
  <si>
    <t>PAPANT/2025/00629 (LT SBB-00000023) Pago de cliente S/ 3,202.04 - TOP VETERINARIA S.A.C. - 03/02/2025</t>
  </si>
  <si>
    <t>LT SBB-00000023</t>
  </si>
  <si>
    <t>2024-05029</t>
  </si>
  <si>
    <t>PAPANT/2025/00598 (LT SBB-00000022) Pago de cliente S/ 3,202.04 - TOP VETERINARIA S.A.C. - 20/01/2025</t>
  </si>
  <si>
    <t>LT SBB-00000022</t>
  </si>
  <si>
    <t>2024-05030</t>
  </si>
  <si>
    <t>PAPANT/2025/00795 (2024-05030) Pago de cliente S/ 3,202.04 - TOP VETERINARIA S.A.C. - 27/01/2025</t>
  </si>
  <si>
    <t>LT SBB-00000021</t>
  </si>
  <si>
    <t>2024-05268</t>
  </si>
  <si>
    <t>PAPANT/2025/00583 (202405268) Pago de cliente S/ 2,692.06 - AGROPEC SOCIEDAD COMERCIAL DE RESPONSABILIDAD LIMITADA - 02/03/2025</t>
  </si>
  <si>
    <t>LT SBB-00000020</t>
  </si>
  <si>
    <t>2024-05267</t>
  </si>
  <si>
    <t>PAPANT/2025/00998 (LT 5267) Pago de cliente S/ 2,692.05 - AGROPEC SOCIEDAD COMERCIAL DE RESPONSABILIDAD LIMITADA - 13/02/2025</t>
  </si>
  <si>
    <t>LT SBB-00000019</t>
  </si>
  <si>
    <t>2024-05266</t>
  </si>
  <si>
    <t>PAPANT/2025/00908 (LT 5266) Pago de cliente S/ 2,692.05 - AGROPEC SOCIEDAD COMERCIAL DE RESPONSABILIDAD LIMITADA - 10/02/2025</t>
  </si>
  <si>
    <t>LT SBB-00000018</t>
  </si>
  <si>
    <t>2024-05265</t>
  </si>
  <si>
    <t>PAPANT/2025/00811 (2024-05265) Pago de cliente S/ 2,692.05 - AGROPEC SOCIEDAD COMERCIAL DE RESPONSABILIDAD LIMITADA - 27/01/2025</t>
  </si>
  <si>
    <t>LT SBB-00000017</t>
  </si>
  <si>
    <t>2024-05038</t>
  </si>
  <si>
    <t>PAPANT/2025/00961 (LT 5038) Pago de cliente S/ 1,935.83 - TOP VETERINARIA S.A.C. - 12/02/2025</t>
  </si>
  <si>
    <t>LT SBB-00000016</t>
  </si>
  <si>
    <t>2024-05037</t>
  </si>
  <si>
    <t>PAPANT/2025/00681 (LT SBB-00000015) Pago de cliente S/ 1,935.83 - TOP VETERINARIA S.A.C. - 04/02/2025</t>
  </si>
  <si>
    <t>LT SBB-00000015</t>
  </si>
  <si>
    <t>2024-05035</t>
  </si>
  <si>
    <t>PAPANT/2025/00655 (LT SBB-00000014) Pago de cliente S/ 1,935.83 - TOP VETERINARIA S.A.C. - 21/01/2025</t>
  </si>
  <si>
    <t>LT SBB-00000014</t>
  </si>
  <si>
    <t>2024-05036</t>
  </si>
  <si>
    <t>PAPANT/2025/00863 (2024-05036) Pago de cliente S/ 1,935.83 - TOP VETERINARIA S.A.C. - 28/01/2025</t>
  </si>
  <si>
    <t>LT SBB-00000013</t>
  </si>
  <si>
    <t>2024-05039</t>
  </si>
  <si>
    <t>PAPANT/2025/00255 (202405039) Pago de cliente S/ 1,935.83 - TOP VETERINARIA S.A.C. - 18/02/2025</t>
  </si>
  <si>
    <t>LT SBB-00000012</t>
  </si>
  <si>
    <t>2024-05040</t>
  </si>
  <si>
    <t>PAPANT/2025/01109 (2024-05040) Pago de cliente S/ 1,935.83 - TOP VETERINARIA S.A.C. - 07/03/2025</t>
  </si>
  <si>
    <t>LT SBB-00000011</t>
  </si>
  <si>
    <t>2024-05044</t>
  </si>
  <si>
    <t>PAPANT/2025/00386 (202405044) Pago de cliente S/ 1,934.66 - TOP VETERINARIA S.A.C. - 24/02/2025</t>
  </si>
  <si>
    <t>LT SBB-00000010</t>
  </si>
  <si>
    <t>2024-05042</t>
  </si>
  <si>
    <t>PAPANT/2025/00632 (LT SBB-00000009) Pago de cliente S/ 1,934.65 - TOP VETERINARIA S.A.C. - 03/02/2025</t>
  </si>
  <si>
    <t>LT SBB-00000009</t>
  </si>
  <si>
    <t>2024-05041</t>
  </si>
  <si>
    <t>PAPANT/2025/00699 (LT SBB-00000008) Pago de cliente S/ 1,934.65 - TOP VETERINARIA S.A.C. - 23/01/2025</t>
  </si>
  <si>
    <t>LT SBB-00000008</t>
  </si>
  <si>
    <t>2024-05043</t>
  </si>
  <si>
    <t>PAPANT/2025/00992 (LT 5043) Pago de cliente S/ 1,934.65 - TOP VETERINARIA S.A.C. - 13/02/2025</t>
  </si>
  <si>
    <t>LT SBB-00000007</t>
  </si>
  <si>
    <t>2024-04817</t>
  </si>
  <si>
    <t>PBCP01/2025/00832 (LT SBB-00000006) Pago de cliente S/ 10,195.20 - DISTRIBUCIONES AGROVET GRANDEZ TARAPOTO S.R.L. - 10/01/2025</t>
  </si>
  <si>
    <t>LT SBB-00000006</t>
  </si>
  <si>
    <t>2024-04971</t>
  </si>
  <si>
    <t>PBCP01/2025/00842 (LT SBB-00000005) Pago de cliente S/ 6,619.80 - REPRESENTACIONES DURAND S.A.C. - 20/01/2025</t>
  </si>
  <si>
    <t>LT SBB-00000005</t>
  </si>
  <si>
    <t>2024-04970</t>
  </si>
  <si>
    <t>PBCP01/2025/00834 (2024-04970) Pago de cliente S/ 6,619.80 - REPRESENTACIONES DURAND S.A.C. - 13/01/2025</t>
  </si>
  <si>
    <t>LT SBB-00000004</t>
  </si>
  <si>
    <t>2024-04795</t>
  </si>
  <si>
    <t>PBCP01/2025/00837 (202404795) Pago de cliente S/ 2,950.37 - DISTRIBUCIONES AGROVET GRANDEZ TARAPOTO S.R.L. - 18/01/2025</t>
  </si>
  <si>
    <t>LT SBB-00000003</t>
  </si>
  <si>
    <t>2024-04831</t>
  </si>
  <si>
    <t>PBCP01/2025/00836 (LT SBB-00000002) Pago de cliente S/ 2,249.49 - DISTRIBUCIONES AGROVET GRANDEZ TARAPOTO S.R.L. - 16/01/2025</t>
  </si>
  <si>
    <t>LT SBB-00000002</t>
  </si>
  <si>
    <t>001560600</t>
  </si>
  <si>
    <t>PTRP/2025/01160 (Letra Enviada a BancoFEB-00029) Pago de cliente S/ 3,875.71 - DISTRIBUCIONES AGROVET GRANDEZ TARAPOTO S.R.L. - 29/01/2025</t>
  </si>
  <si>
    <t>LT RCB-00000921 (001560600)</t>
  </si>
  <si>
    <t>001560500</t>
  </si>
  <si>
    <t>PTRP/2025/01155 (Letra Enviada a BancoFEB-00029) Pago de cliente S/ 3,875.72 - DISTRIBUCIONES AGROVET GRANDEZ TARAPOTO S.R.L. - 29/01/2025</t>
  </si>
  <si>
    <t>LT RCB-00000920 (001560500)</t>
  </si>
  <si>
    <t>PTRP/2025/01153 (Letra Enviada a BancoFEB-00029) Pago de cliente S/ 3,875.72 - DISTRIBUCIONES AGROVET GRANDEZ TARAPOTO S.R.L. - 29/01/2025</t>
  </si>
  <si>
    <t>LT RCB-00000919 (001560400)</t>
  </si>
  <si>
    <t>PTRP/2025/01150 (Letra Enviada a BancoFEB-00029) Pago de cliente S/ 3,875.72 - DISTRIBUCIONES AGROVET GRANDEZ TARAPOTO S.R.L. - 29/01/2025</t>
  </si>
  <si>
    <t>LT RCB-00000918 (001560300)</t>
  </si>
  <si>
    <t>PTRP/2025/01148 (Letra Enviada a BancoFEB-00029) Pago de cliente S/ 3,875.72 - DISTRIBUCIONES AGROVET GRANDEZ TARAPOTO S.R.L. - 29/01/2025</t>
  </si>
  <si>
    <t>LT RCB-00000917 (001560200)</t>
  </si>
  <si>
    <t>2024-05164</t>
  </si>
  <si>
    <t>O DSIC1-00001481 (Nro. Letra: 2024-05166 - SALDOS DE APERTURA) SALDOS DE APERTURA</t>
  </si>
  <si>
    <t>O DSIC1-00001480 (Nro. Letra: 2024-05165 - SALDOS DE APERTURA) SALDOS DE APERTURA</t>
  </si>
  <si>
    <t>O DSIC1-00001479 (Nro. Letra: 2024-05164 - SALDOS DE APERTURA) SALDOS DE APERTURA</t>
  </si>
  <si>
    <t>O DSIC1-00001478 (Nro. Letra: 2024-05154 - SALDOS DE APERTURA) SALDOS DE APERTURA</t>
  </si>
  <si>
    <t>O DSIC1-00001477 (Nro. Letra: 2024-05222 - SALDOS DE APERTURA) SALDOS DE APERTURA</t>
  </si>
  <si>
    <t>O DSIC1-00001476 (Nro. Letra: 2024-05121 - SALDOS DE APERTURA) SALDOS DE APERTURA</t>
  </si>
  <si>
    <t>O DSIC1-00001475 (Nro. Letra: 2024-05163 - SALDOS DE APERTURA) SALDOS DE APERTURA</t>
  </si>
  <si>
    <t>O DSIC1-00001474 (Nro. Letra: 2024-04983 - SALDOS DE APERTURA) SALDOS DE APERTURA</t>
  </si>
  <si>
    <t>O DSIC1-00001473 (Nro. Letra: 2024-05120 - SALDOS DE APERTURA) SALDOS DE APERTURA</t>
  </si>
  <si>
    <t>O DSIC1-00001472 (Nro. Letra: 2024-04781 - SALDOS DE APERTURA) SALDOS DE APERTURA</t>
  </si>
  <si>
    <t>O DSIC1-00001471 (Nro. Letra: 2024-05196 - SALDOS DE APERTURA) SALDOS DE APERTURA</t>
  </si>
  <si>
    <t>O DSIC1-00001470 (Nro. Letra: 2024-05162 - SALDOS DE APERTURA) SALDOS DE APERTURA</t>
  </si>
  <si>
    <t>O DSIC1-00001469 (Nro. Letra: 2024-05153 - SALDOS DE APERTURA) SALDOS DE APERTURA</t>
  </si>
  <si>
    <t>O DSIC1-00001468 (Nro. Letra: 2024-05221 - SALDOS DE APERTURA) SALDOS DE APERTURA</t>
  </si>
  <si>
    <t>O DSIC1-00001467 (Nro. Letra: 2024-05119 - SALDOS DE APERTURA) SALDOS DE APERTURA</t>
  </si>
  <si>
    <t>O DSIC1-00001466 (Nro. Letra: 2024-05161 - SALDOS DE APERTURA) SALDOS DE APERTURA</t>
  </si>
  <si>
    <t>O DSIC1-00001465 (Nro. Letra: 2024-05021 - SALDOS DE APERTURA) SALDOS DE APERTURA</t>
  </si>
  <si>
    <t>O DSIC1-00001464 (Nro. Letra: 2024-05152 - SALDOS DE APERTURA) SALDOS DE APERTURA</t>
  </si>
  <si>
    <t>O DSIC1-00001463 (Nro. Letra: 2024-04987 - SALDOS DE APERTURA) SALDOS DE APERTURA</t>
  </si>
  <si>
    <t>O DSIC1-00001462 (Nro. Letra: 2024-05220 - SALDOS DE APERTURA) SALDOS DE APERTURA</t>
  </si>
  <si>
    <t>O DSIC1-00001461 (Nro. Letra: 2024-05195 - SALDOS DE APERTURA) SALDOS DE APERTURA</t>
  </si>
  <si>
    <t>O DSIC1-00001460 (Nro. Letra: 2024-05118 - SALDOS DE APERTURA) SALDOS DE APERTURA</t>
  </si>
  <si>
    <t>O DSIC1-00001459 (Nro. Letra: 2024-04893 - SALDOS DE APERTURA) SALDOS DE APERTURA</t>
  </si>
  <si>
    <t>O DSIC1-00001458 (Nro. Letra: 2024-04982 - SALDOS DE APERTURA) SALDOS DE APERTURA</t>
  </si>
  <si>
    <t>O DSIC1-00001457 (Nro. Letra: 2024-04593 - SALDOS DE APERTURA) SALDOS DE APERTURA</t>
  </si>
  <si>
    <t>O DSIC1-00001456 (Nro. Letra: 2024-04562 - SALDOS DE APERTURA) SALDOS DE APERTURA</t>
  </si>
  <si>
    <t>O DSIC1-00001455 (Nro. Letra: 2024-04556 - SALDOS DE APERTURA) SALDOS DE APERTURA</t>
  </si>
  <si>
    <t>O DSIC1-00001454 (Nro. Letra: 2024-05151 - SALDOS DE APERTURA) SALDOS DE APERTURA</t>
  </si>
  <si>
    <t>O DSIC1-00001453 (Nro. Letra: 2024-04780 - SALDOS DE APERTURA) SALDOS DE APERTURA</t>
  </si>
  <si>
    <t>O DSIC1-00001452 (Nro. Letra: 2024-05219 - SALDOS DE APERTURA) SALDOS DE APERTURA</t>
  </si>
  <si>
    <t>O DSIC1-00001451 (Nro. Letra: 2024-05020 - SALDOS DE APERTURA) SALDOS DE APERTURA</t>
  </si>
  <si>
    <t>O DSIC1-00001450 (Nro. Letra: 2024-05117 - SALDOS DE APERTURA) SALDOS DE APERTURA</t>
  </si>
  <si>
    <t>O DSIC1-00001449 (Nro. Letra: 2024-05194 - SALDOS DE APERTURA) SALDOS DE APERTURA</t>
  </si>
  <si>
    <t>O DSIC1-00001448 (Nro. Letra: 2024-04986 - SALDOS DE APERTURA) SALDOS DE APERTURA</t>
  </si>
  <si>
    <t>O DSIC1-00001447 (Nro. Letra: 2024-04981 - SALDOS DE APERTURA) SALDOS DE APERTURA</t>
  </si>
  <si>
    <t>O DSIC1-00001446 (Nro. Letra: 2024-04492 - SALDOS DE APERTURA) SALDOS DE APERTURA</t>
  </si>
  <si>
    <t>O DSIC1-00001445 (Nro. Letra: 2024-05160 - SALDOS DE APERTURA) SALDOS DE APERTURA</t>
  </si>
  <si>
    <t>O DSIC1-00001444 (Nro. Letra: 2024-05150 - SALDOS DE APERTURA) SALDOS DE APERTURA</t>
  </si>
  <si>
    <t>O DSIC1-00001443 (Nro. Letra: 2024-04779 - SALDOS DE APERTURA) SALDOS DE APERTURA</t>
  </si>
  <si>
    <t>O DSIC1-00001442 (Nro. Letra: 2024-04892 - SALDOS DE APERTURA) SALDOS DE APERTURA</t>
  </si>
  <si>
    <t>O DSIC1-00001441 (Nro. Letra: 2024-05218 - SALDOS DE APERTURA) SALDOS DE APERTURA</t>
  </si>
  <si>
    <t>O DSIC1-00001440 (Nro. Letra: 2024-04592 - SALDOS DE APERTURA) SALDOS DE APERTURA</t>
  </si>
  <si>
    <t>O DSIC1-00001439 (Nro. Letra: 2024-05116 - SALDOS DE APERTURA) SALDOS DE APERTURA</t>
  </si>
  <si>
    <t>O DSIC1-00001438 (Nro. Letra: 2024-05019 - SALDOS DE APERTURA) SALDOS DE APERTURA</t>
  </si>
  <si>
    <t>O DSIC1-00001437 (Nro. Letra: 2024-04639 - SALDOS DE APERTURA) SALDOS DE APERTURA</t>
  </si>
  <si>
    <t>O DSIC1-00001436 (Nro. Letra: 2024-04980 - SALDOS DE APERTURA) SALDOS DE APERTURA</t>
  </si>
  <si>
    <t>O DSIC1-00001435 (Nro. Letra: 2024-05159 - SALDOS DE APERTURA) SALDOS DE APERTURA</t>
  </si>
  <si>
    <t>O DSIC1-00001434 (Nro. Letra: 2024-04778 - SALDOS DE APERTURA) SALDOS DE APERTURA</t>
  </si>
  <si>
    <t>O DSIC1-00001433 (Nro. Letra: 2024-05149 - SALDOS DE APERTURA) SALDOS DE APERTURA</t>
  </si>
  <si>
    <t>O DSIC1-00001432 (Nro. Letra: 2024-04561 - SALDOS DE APERTURA) SALDOS DE APERTURA</t>
  </si>
  <si>
    <t>O DSIC1-00001431 (Nro. Letra: 2024-04555 - SALDOS DE APERTURA) SALDOS DE APERTURA</t>
  </si>
  <si>
    <t>O DSIC1-00001430 (Nro. Letra: 2024-05217 - SALDOS DE APERTURA) SALDOS DE APERTURA</t>
  </si>
  <si>
    <t>O DSIC1-00001429 (Nro. Letra: 2024-05193 - SALDOS DE APERTURA) SALDOS DE APERTURA</t>
  </si>
  <si>
    <t>O DSIC1-00001428 (Nro. Letra: 2024-04985 - SALDOS DE APERTURA) SALDOS DE APERTURA</t>
  </si>
  <si>
    <t>O DSIC1-00001427 (Nro. Letra: 2024-04591 - SALDOS DE APERTURA) SALDOS DE APERTURA</t>
  </si>
  <si>
    <t>O DSIC1-00001426 (Nro. Letra: 2024-04395 - SALDOS DE APERTURA) SALDOS DE APERTURA</t>
  </si>
  <si>
    <t>O DSIC1-00001425 (Nro. Letra: 2024-04354 - SALDOS DE APERTURA) SALDOS DE APERTURA</t>
  </si>
  <si>
    <t>O DSIC1-00001424 (Nro. Letra: 2024-04372 - SALDOS DE APERTURA) SALDOS DE APERTURA</t>
  </si>
  <si>
    <t>O DSIC1-00001423 (Nro. Letra: 2024-05115 - SALDOS DE APERTURA) SALDOS DE APERTURA</t>
  </si>
  <si>
    <t>O DSIC1-00001422 (Nro. Letra: 2024-04891 - SALDOS DE APERTURA) SALDOS DE APERTURA</t>
  </si>
  <si>
    <t>O DSIC1-00001421 (Nro. Letra: 2024-04979 - SALDOS DE APERTURA) SALDOS DE APERTURA</t>
  </si>
  <si>
    <t>O DSIC1-00001420 (Nro. Letra: 2024-04777 - SALDOS DE APERTURA) SALDOS DE APERTURA</t>
  </si>
  <si>
    <t>O DSIC1-00001419 (Nro. Letra: 2024-04560 - SALDOS DE APERTURA) SALDOS DE APERTURA</t>
  </si>
  <si>
    <t>O DSIC1-00001418 (Nro. Letra: 2024-04554 - SALDOS DE APERTURA) SALDOS DE APERTURA</t>
  </si>
  <si>
    <t>O DSIC1-00001417 (Nro. Letra: 2024-05018 - SALDOS DE APERTURA) SALDOS DE APERTURA</t>
  </si>
  <si>
    <t>O DSIC1-00001416 (Nro. Letra: 2024-04590 - SALDOS DE APERTURA) SALDOS DE APERTURA</t>
  </si>
  <si>
    <t>O DSIC1-00001415 (Nro. Letra: 2024-04491 - SALDOS DE APERTURA) SALDOS DE APERTURA</t>
  </si>
  <si>
    <t>O DSIC1-00001414 (Nro. Letra: 2024-04069 - SALDOS DE APERTURA) SALDOS DE APERTURA</t>
  </si>
  <si>
    <t>O DSIC1-00001413 (Nro. Letra: 2024-04984 - SALDOS DE APERTURA) SALDOS DE APERTURA</t>
  </si>
  <si>
    <t>O DSIC1-00001412 (Nro. Letra: 2024-04978 - SALDOS DE APERTURA) SALDOS DE APERTURA</t>
  </si>
  <si>
    <t>O DSIC1-00001411 (Nro. Letra: 2024-04776 - SALDOS DE APERTURA) SALDOS DE APERTURA</t>
  </si>
  <si>
    <t>O DSIC1-00001410 (Nro. Letra: 2024-04559 - SALDOS DE APERTURA) SALDOS DE APERTURA</t>
  </si>
  <si>
    <t>O DSIC1-00001409 (Nro. Letra: 2024-04553 - SALDOS DE APERTURA) SALDOS DE APERTURA</t>
  </si>
  <si>
    <t>O DSIC1-00001408 (Nro. Letra: 2024-04890 - SALDOS DE APERTURA) SALDOS DE APERTURA</t>
  </si>
  <si>
    <t>O DSIC1-00001407 (Nro. Letra: 2024-04589 - SALDOS DE APERTURA) SALDOS DE APERTURA</t>
  </si>
  <si>
    <t>O DSIC1-00001406 (Nro. Letra: 2024-04490 - SALDOS DE APERTURA) SALDOS DE APERTURA</t>
  </si>
  <si>
    <t>O DSIC1-00001405 (Nro. Letra: 2024-04387 - SALDOS DE APERTURA) SALDOS DE APERTURA</t>
  </si>
  <si>
    <t>O DSIC1-00001404 (Nro. Letra: 2024-04394 - SALDOS DE APERTURA) SALDOS DE APERTURA</t>
  </si>
  <si>
    <t>O DSIC1-00001403 (Nro. Letra: 2024-04371 - SALDOS DE APERTURA) SALDOS DE APERTURA</t>
  </si>
  <si>
    <t>O DSIC1-00001402 (Nro. Letra: 2024-04015 - SALDOS DE APERTURA) SALDOS DE APERTURA</t>
  </si>
  <si>
    <t>O DSIC1-00001401 (Nro. Letra: 2024-04353 - SALDOS DE APERTURA) SALDOS DE APERTURA</t>
  </si>
  <si>
    <t>O DSIC1-00001400 (Nro. Letra: 2024-04003 - SALDOS DE APERTURA) SALDOS DE APERTURA</t>
  </si>
  <si>
    <t>O DSIC1-00001399 (Nro. Letra: 2024-04691 - SALDOS DE APERTURA) SALDOS DE APERTURA</t>
  </si>
  <si>
    <t>O DSIC1-00001398 (Nro. Letra: 2024-04552 - SALDOS DE APERTURA) SALDOS DE APERTURA</t>
  </si>
  <si>
    <t>O DSIC1-00001397 (Nro. Letra: 2024-04682 - SALDOS DE APERTURA) SALDOS DE APERTURA</t>
  </si>
  <si>
    <t>O DSIC1-00001396 (Nro. Letra: 2024-04588 - SALDOS DE APERTURA) SALDOS DE APERTURA</t>
  </si>
  <si>
    <t>O DSIC1-00001395 (Nro. Letra: 2024-04558 - SALDOS DE APERTURA) SALDOS DE APERTURA</t>
  </si>
  <si>
    <t>O DSIC1-00001394 (Nro. Letra: 2024-04489 - SALDOS DE APERTURA) SALDOS DE APERTURA</t>
  </si>
  <si>
    <t>O DSIC1-00001393 (Nro. Letra: 2024-04393 - SALDOS DE APERTURA) SALDOS DE APERTURA</t>
  </si>
  <si>
    <t>O DSIC1-00001392 (Nro. Letra: 2024-04370 - SALDOS DE APERTURA) SALDOS DE APERTURA</t>
  </si>
  <si>
    <t>O DSIC1-00001391 (Nro. Letra: 2024-04386 - SALDOS DE APERTURA) SALDOS DE APERTURA</t>
  </si>
  <si>
    <t>O DSIC1-00001390 (Nro. Letra: 2024-04068 - SALDOS DE APERTURA) SALDOS DE APERTURA</t>
  </si>
  <si>
    <t>O DSIC1-00001389 (Nro. Letra: 2024-04352 - SALDOS DE APERTURA) SALDOS DE APERTURA</t>
  </si>
  <si>
    <t>O DSIC1-00001388 (Nro. Letra: 2024-04102 - SALDOS DE APERTURA) SALDOS DE APERTURA</t>
  </si>
  <si>
    <t>O DSIC1-00001387 (Nro. Letra: 2024-04551 - SALDOS DE APERTURA) SALDOS DE APERTURA</t>
  </si>
  <si>
    <t>O DSIC1-00001386 (Nro. Letra: 2024-04488 - SALDOS DE APERTURA) SALDOS DE APERTURA</t>
  </si>
  <si>
    <t>O DSIC1-00001385 (Nro. Letra: 2024-03925 - SALDOS DE APERTURA) SALDOS DE APERTURA</t>
  </si>
  <si>
    <t>O DSIC1-00001384 (Nro. Letra: 2024-04356 - SALDOS DE APERTURA) SALDOS DE APERTURA</t>
  </si>
  <si>
    <t>O DSIC1-00001383 (Nro. Letra: 2024-04369 - SALDOS DE APERTURA) SALDOS DE APERTURA</t>
  </si>
  <si>
    <t>O DSIC1-00001382 (Nro. Letra: 2024-04014 - SALDOS DE APERTURA) SALDOS DE APERTURA</t>
  </si>
  <si>
    <t>O DSIC1-00001381 (Nro. Letra: 2024-04351 - SALDOS DE APERTURA) SALDOS DE APERTURA</t>
  </si>
  <si>
    <t>O DSIC1-00001380 (Nro. Letra: 2024-03836 - SALDOS DE APERTURA) SALDOS DE APERTURA</t>
  </si>
  <si>
    <t>O DSIC1-00001379 (Nro. Letra: 2024-03791 - SALDOS DE APERTURA) SALDOS DE APERTURA</t>
  </si>
  <si>
    <t>O DSIC1-00001378 (Nro. Letra: 2024-04101 - SALDOS DE APERTURA) SALDOS DE APERTURA</t>
  </si>
  <si>
    <t>O DSIC1-00001377 (Nro. Letra: 2024-04487 - SALDOS DE APERTURA) SALDOS DE APERTURA</t>
  </si>
  <si>
    <t>O DSIC1-00001376 (Nro. Letra: 2024-04002 - SALDOS DE APERTURA) SALDOS DE APERTURA</t>
  </si>
  <si>
    <t>DAP/2025/01/0005 (Asiento Apertura 2025 - 1) LETRAS EN COBRANZA TERCEROS - SALDOS INICIALES</t>
  </si>
  <si>
    <t>PBCP01/2025/01371 (2024-05164) Pago de cliente S/ 11,297.21 - SANIDAD AGROPECUARIA &amp; ASOCIADOS S.A.C. - 10/03/2025</t>
  </si>
  <si>
    <t>O DSIC1-00001479 (Nro. Letra: 2024-05164 - SALDOS DE APERTURA) 2024-05164</t>
  </si>
  <si>
    <t>2024-05154</t>
  </si>
  <si>
    <t>PBCP01/2025/01370 (2024-05154) Pago de cliente S/ 5,971.25 - SANIDAD AGROPECUARIA &amp; ASOCIADOS S.A.C. - 10/03/2025</t>
  </si>
  <si>
    <t>O DSIC1-00001478 (Nro. Letra: 2024-05154 - SALDOS DE APERTURA) 2024-05154</t>
  </si>
  <si>
    <t>2024-05222</t>
  </si>
  <si>
    <t>PBCP01/2025/01385 (2024-05222) Pago de cliente S/ 2,472.40 - AGROCOMERCIO S.A.C. - 11/03/2025</t>
  </si>
  <si>
    <t>O DSIC1-00001477 (Nro. Letra: 2024-05222 - SALDOS DE APERTURA) 2024-05222</t>
  </si>
  <si>
    <t>2024-05163</t>
  </si>
  <si>
    <t>PBCP01/2025/01344 (2024-05163) Pago de cliente S/ 11,297.21 - SANIDAD AGROPECUARIA &amp; ASOCIADOS S.A.C. - 04/03/2025</t>
  </si>
  <si>
    <t>O DSIC1-00001475 (Nro. Letra: 2024-05163 - SALDOS DE APERTURA) 2024-05163</t>
  </si>
  <si>
    <t>2024-04781</t>
  </si>
  <si>
    <t>PBCP01/2025/01289 (2024-04781) Pago de cliente S/ 3,434.26 - AGROCOMERCIO S.A.C. - 28/02/2025</t>
  </si>
  <si>
    <t>O DSIC1-00001472 (Nro. Letra: 2024-04781 - SALDOS DE APERTURA) 2024-04781</t>
  </si>
  <si>
    <t>2024-05196</t>
  </si>
  <si>
    <t>PBCP01/2025/01365 (2024-05196) Pago de cliente S/ 2,287.01 - LESCANO VALENCIA AMANDA ANGELICA - 08/03/2025</t>
  </si>
  <si>
    <t>O DSIC1-00001471 (Nro. Letra: 2024-05196 - SALDOS DE APERTURA) 2024-05196</t>
  </si>
  <si>
    <t>2024-05162</t>
  </si>
  <si>
    <t>PBCP01/2025/01284 (2024-05162) Pago de cliente S/ 11,297.21 - SANIDAD AGROPECUARIA &amp; ASOCIADOS S.A.C. - 26/02/2025</t>
  </si>
  <si>
    <t>O DSIC1-00001470 (Nro. Letra: 2024-05162 - SALDOS DE APERTURA) 2024-05162</t>
  </si>
  <si>
    <t>2024-05153</t>
  </si>
  <si>
    <t>PBCP01/2025/01279 (2024-05153) Pago de cliente S/ 5,971.23 - SANIDAD AGROPECUARIA &amp; ASOCIADOS S.A.C. - 24/02/2025</t>
  </si>
  <si>
    <t>O DSIC1-00001469 (Nro. Letra: 2024-05153 - SALDOS DE APERTURA) 2024-05153</t>
  </si>
  <si>
    <t>2024-05221</t>
  </si>
  <si>
    <t>PBCP01/2025/01273 (2024-05221) Pago de cliente S/ 2,472.42 - AGROCOMERCIO S.A.C. - 22/02/2025</t>
  </si>
  <si>
    <t>O DSIC1-00001468 (Nro. Letra: 2024-05221 - SALDOS DE APERTURA) 2024-05221</t>
  </si>
  <si>
    <t>2024-05119</t>
  </si>
  <si>
    <t>PBCP01/2025/01343 (2024-05119) Pago de cliente S/ 9,986.23 - INVERSIONES PROAVET E.I.R.L. - 04/03/2025</t>
  </si>
  <si>
    <t>O DSIC1-00001467 (Nro. Letra: 2024-05119 - SALDOS DE APERTURA) 2024-05119</t>
  </si>
  <si>
    <t>2024-05161</t>
  </si>
  <si>
    <t>PBCP01/2025/01253 (2024-05161) Pago de cliente S/ 11,297.21 - SANIDAD AGROPECUARIA &amp; ASOCIADOS S.A.C. - 18/02/2025</t>
  </si>
  <si>
    <t>O DSIC1-00001466 (Nro. Letra: 2024-05161 - SALDOS DE APERTURA) 2024-05161</t>
  </si>
  <si>
    <t>2024-05021</t>
  </si>
  <si>
    <t>PBCP01/2025/01251 (2024-05021) Pago de cliente S/ 2,290.52 - SANIDAD AGROPECUARIA &amp; ASOCIADOS S.A.C. - 18/02/2025</t>
  </si>
  <si>
    <t>O DSIC1-00001465 (Nro. Letra: 2024-05021 - SALDOS DE APERTURA) 2024-05021</t>
  </si>
  <si>
    <t>2024-05152</t>
  </si>
  <si>
    <t>PBCP01/2025/01252 (2024-05152) Pago de cliente S/ 5,971.23 - SANIDAD AGROPECUARIA &amp; ASOCIADOS S.A.C. - 18/02/2025</t>
  </si>
  <si>
    <t>O DSIC1-00001464 (Nro. Letra: 2024-05152 - SALDOS DE APERTURA) 2024-05152</t>
  </si>
  <si>
    <t>2024-04987</t>
  </si>
  <si>
    <t>PBCP01/2025/01245 (2024-04987) Pago de cliente S/ 1,895.33 - SANIDAD AGROPECUARIA &amp; ASOCIADOS S.A.C. - 15/02/2025</t>
  </si>
  <si>
    <t>O DSIC1-00001463 (Nro. Letra: 2024-04987 - SALDOS DE APERTURA) 2024-04987</t>
  </si>
  <si>
    <t>2024-05220</t>
  </si>
  <si>
    <t>PBCP01/2025/01243 (2024-05220) Pago de cliente S/ 2,472.42 - AGROCOMERCIO S.A.C. - 14/02/2025</t>
  </si>
  <si>
    <t>O DSIC1-00001462 (Nro. Letra: 2024-05220 - SALDOS DE APERTURA) 2024-05220</t>
  </si>
  <si>
    <t>2024-05118</t>
  </si>
  <si>
    <t>PBCP01/2025/01265 (2024-05118) Pago de cliente S/ 9,986.23 - INVERSIONES PROAVET E.I.R.L. - 21/02/2025</t>
  </si>
  <si>
    <t>O DSIC1-00001460 (Nro. Letra: 2024-05118 - SALDOS DE APERTURA) 2024-05118</t>
  </si>
  <si>
    <t>2024-04893</t>
  </si>
  <si>
    <t>PBCP01/2025/01235 (2024-04893) Pago de cliente S/ 2,988.94 - SANIDAD AGROPECUARIA &amp; ASOCIADOS S.A.C. - 12/02/2025</t>
  </si>
  <si>
    <t>O DSIC1-00001459 (Nro. Letra: 2024-04893 - SALDOS DE APERTURA) 2024-04893</t>
  </si>
  <si>
    <t>2024-04982</t>
  </si>
  <si>
    <t>PBCP01/2025/01250 (2024-04982) Pago de cliente S/ 5,673.05 - IMPORTADORA MACHUPICCHU GENETICS SOCIEDAD COMERCIAL DE RESPONSABILIDAD LIMITADA - IMG S.R.L. - 18/02/2025</t>
  </si>
  <si>
    <t>O DSIC1-00001458 (Nro. Letra: 2024-04982 - SALDOS DE APERTURA) 2024-04982</t>
  </si>
  <si>
    <t>2024-04593</t>
  </si>
  <si>
    <t>PBCP01/2025/01264 (2024-04593) Pago de cliente S/ 14,264.77 - INVERSIONES PROAVET E.I.R.L. - 21/02/2025</t>
  </si>
  <si>
    <t>O DSIC1-00001457 (Nro. Letra: 2024-04593 - SALDOS DE APERTURA) 2024-04593</t>
  </si>
  <si>
    <t>2024-04562</t>
  </si>
  <si>
    <t>PBCP01/2025/01241 (2024-04562) Pago de cliente S/ 2,417.60 - AGROCOMERCIO S.A.C. - 14/02/2025</t>
  </si>
  <si>
    <t>O DSIC1-00001456 (Nro. Letra: 2024-04562 - SALDOS DE APERTURA) 2024-04562</t>
  </si>
  <si>
    <t>2024-05151</t>
  </si>
  <si>
    <t>PBCP01/2025/01298 (2024-05151) Pago de cliente S/ 5,971.23 - SANIDAD AGROPECUARIA &amp; ASOCIADOS S.A.C. - 10/02/2025</t>
  </si>
  <si>
    <t>O DSIC1-00001454 (Nro. Letra: 2024-05151 - SALDOS DE APERTURA) 2024-05151</t>
  </si>
  <si>
    <t>2024-04780</t>
  </si>
  <si>
    <t>PBCP01/2025/01296 (2024-04780) Pago de cliente S/ 3,434.27 - AGROCOMERCIO S.A.C. - 10/02/2025</t>
  </si>
  <si>
    <t>O DSIC1-00001453 (Nro. Letra: 2024-04780 - SALDOS DE APERTURA) 2024-04780</t>
  </si>
  <si>
    <t>2024-05219</t>
  </si>
  <si>
    <t>PBCP01/2025/01299 (2024-05219) Pago de cliente S/ 2,472.42 - AGROCOMERCIO S.A.C. - 10/02/2025</t>
  </si>
  <si>
    <t>O DSIC1-00001452 (Nro. Letra: 2024-05219 - SALDOS DE APERTURA) 2024-05219</t>
  </si>
  <si>
    <t>2024-05020</t>
  </si>
  <si>
    <t>PBCP01/2025/01205 (2024-05020) Pago de cliente S/ 2,290.51 - SANIDAD AGROPECUARIA &amp; ASOCIADOS S.A.C. - 08/02/2025</t>
  </si>
  <si>
    <t>O DSIC1-00001451 (Nro. Letra: 2024-05020 - SALDOS DE APERTURA) 2024-05020</t>
  </si>
  <si>
    <t>2024-05117</t>
  </si>
  <si>
    <t>PBCP01/2025/01207 (2024-05117) Pago de cliente S/ 9,986.23 - INVERSIONES PROAVET E.I.R.L. - 17/03/2025</t>
  </si>
  <si>
    <t>O DSIC1-00001450 (Nro. Letra: 2024-05117 - SALDOS DE APERTURA) 2024-05117</t>
  </si>
  <si>
    <t>2024-05194</t>
  </si>
  <si>
    <t>PBCP01/2025/01242 (2024-05194) Pago de cliente S/ 2,287.02 - LESCANO VALENCIA AMANDA ANGELICA - 14/02/2025</t>
  </si>
  <si>
    <t>O DSIC1-00001449 (Nro. Letra: 2024-05194 - SALDOS DE APERTURA) 2024-05194</t>
  </si>
  <si>
    <t>2024-04986</t>
  </si>
  <si>
    <t>PBCP01/2025/01193 (2024-04986) Pago de cliente S/ 1,895.35 - SANIDAD AGROPECUARIA &amp; ASOCIADOS S.A.C. - 05/02/2025</t>
  </si>
  <si>
    <t>O DSIC1-00001448 (Nro. Letra: 2024-04986 - SALDOS DE APERTURA) 2024-04986</t>
  </si>
  <si>
    <t>2024-04981</t>
  </si>
  <si>
    <t>PBCP01/2025/01297 (2024-04981) Pago de cliente S/ 5,673.05 - IMPORTADORA MACHUPICCHU GENETICS SOCIEDAD COMERCIAL DE RESPONSABILIDAD LIMITADA - IMG S.R.L. - 10/02/2025</t>
  </si>
  <si>
    <t>O DSIC1-00001447 (Nro. Letra: 2024-04981 - SALDOS DE APERTURA) 2024-04981</t>
  </si>
  <si>
    <t>2024-04492</t>
  </si>
  <si>
    <t>PBCP01/2025/01240 (2024-04492) Pago de cliente S/ 2,005.34 - LESCANO VALENCIA AMANDA ANGELICA - 14/02/2025</t>
  </si>
  <si>
    <t>O DSIC1-00001446 (Nro. Letra: 2024-04492 - SALDOS DE APERTURA) 2024-04492</t>
  </si>
  <si>
    <t>2024-05160</t>
  </si>
  <si>
    <t>PBCP01/2025/01194 (2024-05160) Pago de cliente S/ 11,297.21 - SANIDAD AGROPECUARIA &amp; ASOCIADOS S.A.C. - 05/02/2025</t>
  </si>
  <si>
    <t>O DSIC1-00001445 (Nro. Letra: 2024-05160 - SALDOS DE APERTURA) 2024-05160</t>
  </si>
  <si>
    <t>2024-05150</t>
  </si>
  <si>
    <t>PBCP01/2025/01030 (2024-05150) Pago de cliente S/ 5,971.23 - SANIDAD AGROPECUARIA &amp; ASOCIADOS S.A.C. - 01/02/2025</t>
  </si>
  <si>
    <t>O DSIC1-00001444 (Nro. Letra: 2024-05150 - SALDOS DE APERTURA) 2024-05150</t>
  </si>
  <si>
    <t>2024-04779</t>
  </si>
  <si>
    <t>PBCP01/2025/01188 (2024-04779) Pago de cliente S/ 3,434.27 - AGROCOMERCIO S.A.C. - 04/02/2025</t>
  </si>
  <si>
    <t>O DSIC1-00001443 (Nro. Letra: 2024-04779 - SALDOS DE APERTURA) 2024-04779</t>
  </si>
  <si>
    <t>2024-04892</t>
  </si>
  <si>
    <t>PBCP01/2025/01029 (2024-04892) Pago de cliente S/ 2,988.94 - SANIDAD AGROPECUARIA &amp; ASOCIADOS S.A.C. - 01/02/2025</t>
  </si>
  <si>
    <t>O DSIC1-00001442 (Nro. Letra: 2024-04892 - SALDOS DE APERTURA) 2024-04892</t>
  </si>
  <si>
    <t>2024-05218</t>
  </si>
  <si>
    <t>PBCP01/2025/00880 (2024-05218) Pago de cliente S/ 2,472.42 - AGROCOMERCIO S.A.C. - 28/01/2025</t>
  </si>
  <si>
    <t>O DSIC1-00001441 (Nro. Letra: 2024-05218 - SALDOS DE APERTURA) 2024-05218</t>
  </si>
  <si>
    <t>2024-04592</t>
  </si>
  <si>
    <t>PBCP01/2025/01234 (2024-04592) Pago de cliente S/ 14,264.77 - INVERSIONES PROAVET E.I.R.L. - 12/02/2025</t>
  </si>
  <si>
    <t>O DSIC1-00001440 (Nro. Letra: 2024-04592 - SALDOS DE APERTURA) 2024-04592</t>
  </si>
  <si>
    <t>2024-05019</t>
  </si>
  <si>
    <t>PBCP01/2025/00885 (2024-05019) Pago de cliente S/ 2,290.51 - SANIDAD AGROPECUARIA &amp; ASOCIADOS S.A.C. - 30/01/2025</t>
  </si>
  <si>
    <t>O DSIC1-00001438 (Nro. Letra: 2024-05019 - SALDOS DE APERTURA) 2024-05019</t>
  </si>
  <si>
    <t>2024-04639</t>
  </si>
  <si>
    <t>PBCP01/2025/00883 (2024-04639) Pago de cliente S/ 3,810.85 - SANIDAD AGROPECUARIA &amp; ASOCIADOS S.A.C. - 30/01/2025</t>
  </si>
  <si>
    <t>O DSIC1-00001437 (Nro. Letra: 2024-04639 - SALDOS DE APERTURA) 2024-04639</t>
  </si>
  <si>
    <t>2024-04980</t>
  </si>
  <si>
    <t>PBCP01/2025/00884 (2024-04980) Pago de cliente S/ 5,673.05 - IMPORTADORA MACHUPICCHU GENETICS SOCIEDAD COMERCIAL DE RESPONSABILIDAD LIMITADA - IMG S.R.L. - 30/01/2025</t>
  </si>
  <si>
    <t>O DSIC1-00001436 (Nro. Letra: 2024-04980 - SALDOS DE APERTURA) 2024-04980</t>
  </si>
  <si>
    <t>2024-05159</t>
  </si>
  <si>
    <t>PBCP01/2025/00204 (2024-05159 - 00800457) Pago de cliente S/ 11,297.21 - SANIDAD AGROPECUARIA &amp; ASOCIADOS S.A.C. - 24/01/2025</t>
  </si>
  <si>
    <t>O DSIC1-00001435 (Nro. Letra: 2024-05159 - SALDOS DE APERTURA) 2024-05159</t>
  </si>
  <si>
    <t>2024-04778</t>
  </si>
  <si>
    <t>PBCP01/2025/00879 (2024-04778) Pago de cliente S/ 3,434.27 - AGROCOMERCIO S.A.C. - 28/01/2025</t>
  </si>
  <si>
    <t>O DSIC1-00001434 (Nro. Letra: 2024-04778 - SALDOS DE APERTURA) 2024-04778</t>
  </si>
  <si>
    <t>2024-05149</t>
  </si>
  <si>
    <t>PBCP01/2025/00203 (2024-05149 -00800457) Pago de cliente S/ 5,971.23 - SANIDAD AGROPECUARIA &amp; ASOCIADOS S.A.C. - 24/01/2025</t>
  </si>
  <si>
    <t>O DSIC1-00001433 (Nro. Letra: 2024-05149 - SALDOS DE APERTURA) 2024-05149</t>
  </si>
  <si>
    <t>2024-04561</t>
  </si>
  <si>
    <t>PBCP01/2025/00878 (2024-04561) Pago de cliente S/ 2,417.58 - AGROCOMERCIO S.A.C. - 28/01/2025</t>
  </si>
  <si>
    <t>O DSIC1-00001432 (Nro. Letra: 2024-04561 - SALDOS DE APERTURA) 2024-04561</t>
  </si>
  <si>
    <t>2024-05217</t>
  </si>
  <si>
    <t>PBCP01/2025/00875 (2024-05217) Pago de cliente S/ 2,472.42 - AGROCOMERCIO S.A.C. - 27/01/2025</t>
  </si>
  <si>
    <t>O DSIC1-00001430 (Nro. Letra: 2024-05217 - SALDOS DE APERTURA) 2024-05217</t>
  </si>
  <si>
    <t>2024-04985</t>
  </si>
  <si>
    <t>PBCP01/2025/00202 (2024-04985 - 00800457) Pago de cliente S/ 1,895.35 - SANIDAD AGROPECUARIA &amp; ASOCIADOS S.A.C. - 24/01/2025</t>
  </si>
  <si>
    <t>O DSIC1-00001428 (Nro. Letra: 2024-04985 - SALDOS DE APERTURA) 2024-04985</t>
  </si>
  <si>
    <t>2024-04395</t>
  </si>
  <si>
    <t>PBCP01/2025/00873 (2024-04395) Pago de cliente S/ 3,361.29 - AGROCOMERCIO S.A.C. - 27/01/2025</t>
  </si>
  <si>
    <t>O DSIC1-00001426 (Nro. Letra: 2024-04395 - SALDOS DE APERTURA) 2024-04395</t>
  </si>
  <si>
    <t>2024-04891</t>
  </si>
  <si>
    <t>PBCP01/2025/00840 (2024-04891) Pago de cliente S/ 2,988.94 - SANIDAD AGROPECUARIA &amp; ASOCIADOS S.A.C. - 20/01/2025</t>
  </si>
  <si>
    <t>O DSIC1-00001422 (Nro. Letra: 2024-04891 - SALDOS DE APERTURA) 2024-04891</t>
  </si>
  <si>
    <t>2024-04979</t>
  </si>
  <si>
    <t>PBCP01/2025/00205 (2024-04979 - 00800438) Pago de cliente S/ 5,673.05 - IMPORTADORA MACHUPICCHU GENETICS SOCIEDAD COMERCIAL DE RESPONSABILIDAD LIMITADA - IMG S.R.L. - 25/01/2025</t>
  </si>
  <si>
    <t>O DSIC1-00001421 (Nro. Letra: 2024-04979 - SALDOS DE APERTURA) 2024-04979</t>
  </si>
  <si>
    <t>2024-04777</t>
  </si>
  <si>
    <t>PBCP01/2025/00839 (2024-04777) Pago de cliente S/ 3,434.27 - AGROCOMERCIO S.A.C. - 20/01/2025</t>
  </si>
  <si>
    <t>O DSIC1-00001420 (Nro. Letra: 2024-04777 - SALDOS DE APERTURA) 2024-04777</t>
  </si>
  <si>
    <t>2024-04560</t>
  </si>
  <si>
    <t>PBCP01/2025/00838 (2024-04560) Pago de cliente S/ 2,417.58 - AGROCOMERCIO S.A.C. - 20/01/2025</t>
  </si>
  <si>
    <t>O DSIC1-00001419 (Nro. Letra: 2024-04560 - SALDOS DE APERTURA) 2024-04560</t>
  </si>
  <si>
    <t>2024-05018</t>
  </si>
  <si>
    <t>PBCP01/2025/00841 (2024-05018) Pago de cliente S/ 2,290.51 - SANIDAD AGROPECUARIA &amp; ASOCIADOS S.A.C. - 20/01/2025</t>
  </si>
  <si>
    <t>O DSIC1-00001417 (Nro. Letra: 2024-05018 - SALDOS DE APERTURA) 2024-05018</t>
  </si>
  <si>
    <t>2024-04491</t>
  </si>
  <si>
    <t>PBCP01/2025/00877 (2024-04491) Pago de cliente S/ 2,005.33 - LESCANO VALENCIA AMANDA ANGELICA - 28/01/2025</t>
  </si>
  <si>
    <t>O DSIC1-00001415 (Nro. Letra: 2024-04491 - SALDOS DE APERTURA) 2024-04491</t>
  </si>
  <si>
    <t>2024-04984</t>
  </si>
  <si>
    <t>PBCP01/2025/00200 (2024-04984 -00800612) Pago de cliente S/ 1,895.35 - SANIDAD AGROPECUARIA &amp; ASOCIADOS S.A.C. - 14/01/2025</t>
  </si>
  <si>
    <t>O DSIC1-00001413 (Nro. Letra: 2024-04984 - SALDOS DE APERTURA) 2024-04984</t>
  </si>
  <si>
    <t>2024-04978</t>
  </si>
  <si>
    <t>PBCP01/2025/00201 (2024-04978 - 00800456) Pago de cliente S/ 5,673.05 - IMPORTADORA MACHUPICCHU GENETICS SOCIEDAD COMERCIAL DE RESPONSABILIDAD LIMITADA - IMG S.R.L. - 17/01/2025</t>
  </si>
  <si>
    <t>O DSIC1-00001412 (Nro. Letra: 2024-04978 - SALDOS DE APERTURA) 2024-04978</t>
  </si>
  <si>
    <t>2024-04776</t>
  </si>
  <si>
    <t>PBCP01/2025/00281 (2024-04776) Pago de cliente S/ 3,434.27 - AGROCOMERCIO S.A.C. - 10/01/2025</t>
  </si>
  <si>
    <t>O DSIC1-00001411 (Nro. Letra: 2024-04776 - SALDOS DE APERTURA) 2024-04776</t>
  </si>
  <si>
    <t>2024-04559</t>
  </si>
  <si>
    <t>PBCP01/2025/00217 (2024-04559) Pago de cliente S/ 2,417.58 - AGROCOMERCIO S.A.C. - 10/01/2025</t>
  </si>
  <si>
    <t>O DSIC1-00001410 (Nro. Letra: 2024-04559 - SALDOS DE APERTURA) 2024-04559</t>
  </si>
  <si>
    <t>2024-04890</t>
  </si>
  <si>
    <t>PBCP01/2025/00199 (2024-04890 - 00800414) Pago de cliente S/ 2,988.94 - SANIDAD AGROPECUARIA &amp; ASOCIADOS S.A.C. - 11/01/2025</t>
  </si>
  <si>
    <t>O DSIC1-00001408 (Nro. Letra: 2024-04890 - SALDOS DE APERTURA) 2024-04890</t>
  </si>
  <si>
    <t>2024-04589</t>
  </si>
  <si>
    <t>PBCP01/2025/00835 (2024-04589) Pago de cliente S/ 14,264.77 - INVERSIONES PROAVET E.I.R.L. - 16/01/2025</t>
  </si>
  <si>
    <t>O DSIC1-00001407 (Nro. Letra: 2024-04589 - SALDOS DE APERTURA) 2024-04589</t>
  </si>
  <si>
    <t>2024-04387</t>
  </si>
  <si>
    <t>PBCP01/2025/00216 (2024-04387) Pago de cliente S/ 1,685.34 - AGROCOMERCIO S.A.C. - 10/01/2025</t>
  </si>
  <si>
    <t>O DSIC1-00001405 (Nro. Letra: 2024-04387 - SALDOS DE APERTURA) 2024-04387</t>
  </si>
  <si>
    <t>2024-04394</t>
  </si>
  <si>
    <t>PBCP01/2025/00280 (2024-04394) Pago de cliente S/ 3,361.28 - AGROCOMERCIO S.A.C. - 10/01/2025</t>
  </si>
  <si>
    <t>O DSIC1-00001404 (Nro. Letra: 2024-04394 - SALDOS DE APERTURA) 2024-04394</t>
  </si>
  <si>
    <t>2024-04691</t>
  </si>
  <si>
    <t>PBCP01/2025/00831 (2024-04691) Pago de cliente S/ 10,292.30 - H &amp; P DISTRIBUCIONES Y REPRESENTACIONES SOCIEDAD ANONIMA CERRADA - 07/01/2025</t>
  </si>
  <si>
    <t>O DSIC1-00001399 (Nro. Letra: 2024-04691 - SALDOS DE APERTURA) 2024-04691</t>
  </si>
  <si>
    <t>2024-04682</t>
  </si>
  <si>
    <t>PBCP01/2025/00830 (2024-04682) Pago de cliente S/ 15,748.86 - H &amp; P DISTRIBUCIONES Y REPRESENTACIONES SOCIEDAD ANONIMA CERRADA - 07/01/2025</t>
  </si>
  <si>
    <t>O DSIC1-00001397 (Nro. Letra: 2024-04682 - SALDOS DE APERTURA) 2024-04682</t>
  </si>
  <si>
    <t>2024-04558</t>
  </si>
  <si>
    <t>PBCP01/2025/00198 (2024-04558 - 00802210) Pago de cliente S/ 2,417.58 - AGROCOMERCIO S.A.C. - 06/01/2025</t>
  </si>
  <si>
    <t>O DSIC1-00001395 (Nro. Letra: 2024-04558 - SALDOS DE APERTURA) 2024-04558</t>
  </si>
  <si>
    <t>2024-04393</t>
  </si>
  <si>
    <t>PBCP01/2025/00197 (2024-04393 - 00800682) Pago de cliente S/ 3,361.28 - AGROCOMERCIO S.A.C. - 03/01/2025</t>
  </si>
  <si>
    <t>O DSIC1-00001393 (Nro. Letra: 2024-04393 - SALDOS DE APERTURA) 2024-04393</t>
  </si>
  <si>
    <t>2024-04386</t>
  </si>
  <si>
    <t>PBCP01/2025/00196 (2024-04386 - 865797) Pago de cliente S/ 1,685.35 - AGROCOMERCIO S.A.C. - 02/01/2025</t>
  </si>
  <si>
    <t>O DSIC1-00001391 (Nro. Letra: 2024-04386 - SALDOS DE APERTURA) 2024-04386</t>
  </si>
  <si>
    <t>2024-04102</t>
  </si>
  <si>
    <t>PBCP01/2025/00833 (2024-04102) Pago de cliente S/ 2,948.71 - LESCANO VALENCIA AMANDA ANGELICA - 10/01/2025</t>
  </si>
  <si>
    <t>O DSIC1-00001388 (Nro. Letra: 2024-04102 - SALDOS DE APERTURA) 2024-04102</t>
  </si>
  <si>
    <t>2024-04400</t>
  </si>
  <si>
    <t>PAPANT/2025/00609 (2024-04400) Pago de cliente S/ 2,724.73 - VETCOM S.R.L. - 15/01/2025</t>
  </si>
  <si>
    <t>O DSIC1-00001368 (Nro. Letra: 2024-04400 - SALDOS DE APERTURA) 2024-04400</t>
  </si>
  <si>
    <t>2024-04399</t>
  </si>
  <si>
    <t>PAPANT/2025/00249 (2024-04399) Pago de cliente S/ 2,724.74 - VETCOM S.R.L. - 06/01/2025</t>
  </si>
  <si>
    <t>O DSIC1-00001367 (Nro. Letra: 2024-04399 - SALDOS DE APERTURA) 2024-04399</t>
  </si>
  <si>
    <t>2024-05102</t>
  </si>
  <si>
    <t>PAPANT/2025/01139 (2024-05102) Pago de cliente S/ 1,982.40 - UNIVERSO VETERINARIO SAC - 10/03/2025</t>
  </si>
  <si>
    <t>O DSIC1-00001366 (Nro. Letra: 2024-05102 - SALDOS DE APERTURA) 2024-05102</t>
  </si>
  <si>
    <t>2024-04863</t>
  </si>
  <si>
    <t>PAPANT/2025/01096 (2024-04863) Pago de cliente S/ 2,304.61 - UNIVERSO VETERINARIO SAC - 07/03/2025</t>
  </si>
  <si>
    <t>O DSIC1-00001365 (Nro. Letra: 2024-04863 - SALDOS DE APERTURA) 2024-04863</t>
  </si>
  <si>
    <t>2024-04857</t>
  </si>
  <si>
    <t>PAPANT/2025/01073 (2024-04857) Pago de cliente S/ 2,304.61 - UNIVERSO VETERINARIO SAC - 04/03/2025</t>
  </si>
  <si>
    <t>O DSIC1-00001364 (Nro. Letra: 2024-04857 - SALDOS DE APERTURA) 2024-04857</t>
  </si>
  <si>
    <t>2024-04845</t>
  </si>
  <si>
    <t>PAPANT/2025/00521 (2024-04845) Pago de cliente S/ 2,004.47 - UNIVERSO VETERINARIO SAC - 28/02/2025</t>
  </si>
  <si>
    <t>O DSIC1-00001363 (Nro. Letra: 2024-04845 - SALDOS DE APERTURA) 2024-04845</t>
  </si>
  <si>
    <t>2024-05101</t>
  </si>
  <si>
    <t>PAPANT/2025/00370 (2024-05101) Pago de cliente S/ 1,982.40 - UNIVERSO VETERINARIO SAC - 24/02/2025</t>
  </si>
  <si>
    <t>O DSIC1-00001361 (Nro. Letra: 2024-05101 - SALDOS DE APERTURA) 2024-05101</t>
  </si>
  <si>
    <t>2024-05191</t>
  </si>
  <si>
    <t>PAPANT/2025/00292 (2024-05191) Pago de cliente S/ 1,837.85 - UNIVERSO VETERINARIO SAC - 20/02/2025</t>
  </si>
  <si>
    <t>O DSIC1-00001360 (Nro. Letra: 2024-05191 - SALDOS DE APERTURA) 2024-05191</t>
  </si>
  <si>
    <t>2024-04862</t>
  </si>
  <si>
    <t>PAPANT/2025/00220 (2024-04862) Pago de cliente S/ 2,304.59 - UNIVERSO VETERINARIO SAC - 18/02/2025</t>
  </si>
  <si>
    <t>O DSIC1-00001359 (Nro. Letra: 2024-04862 - SALDOS DE APERTURA) 2024-04862</t>
  </si>
  <si>
    <t>2024-04856</t>
  </si>
  <si>
    <t>PAPANT/2025/01018 (2024-04856) Pago de cliente S/ 2,304.59 - UNIVERSO VETERINARIO SAC - 14/02/2025</t>
  </si>
  <si>
    <t>O DSIC1-00001358 (Nro. Letra: 2024-04856 - SALDOS DE APERTURA) 2024-04856</t>
  </si>
  <si>
    <t>2024-05100</t>
  </si>
  <si>
    <t>PAPANT/2025/01019 (2024-05100) Pago de cliente S/ 1,982.40 - UNIVERSO VETERINARIO SAC - 14/02/2025</t>
  </si>
  <si>
    <t>O DSIC1-00001357 (Nro. Letra: 2024-05100 - SALDOS DE APERTURA) 2024-05100</t>
  </si>
  <si>
    <t>2024-04844</t>
  </si>
  <si>
    <t>PAPANT/2025/00995 (2024-04844) Pago de cliente S/ 2,004.46 - UNIVERSO VETERINARIO SAC - 13/02/2025</t>
  </si>
  <si>
    <t>O DSIC1-00001356 (Nro. Letra: 2024-04844 - SALDOS DE APERTURA) 2024-04844</t>
  </si>
  <si>
    <t>2024-04861</t>
  </si>
  <si>
    <t>PAPANT/2025/00926 (2024-04861) Pago de cliente S/ 2,304.59 - UNIVERSO VETERINARIO SAC - 10/02/2025</t>
  </si>
  <si>
    <t>O DSIC1-00001355 (Nro. Letra: 2024-04861 - SALDOS DE APERTURA) 2024-04861</t>
  </si>
  <si>
    <t>2024-04855</t>
  </si>
  <si>
    <t>PAPANT/2025/00906 (2024-04855) Pago de cliente S/ 2,304.59 - UNIVERSO VETERINARIO SAC - 10/02/2025</t>
  </si>
  <si>
    <t>O DSIC1-00001354 (Nro. Letra: 2024-04855 - SALDOS DE APERTURA) 2024-04855</t>
  </si>
  <si>
    <t>2024-04528</t>
  </si>
  <si>
    <t>PAPANT/2025/00904 (2024-04528) Pago de cliente S/ 2,718.31 - UNIVERSO VETERINARIO SAC - 10/02/2025</t>
  </si>
  <si>
    <t>O DSIC1-00001353 (Nro. Letra: 2024-04528 - SALDOS DE APERTURA) 2024-04528</t>
  </si>
  <si>
    <t>2024-04843</t>
  </si>
  <si>
    <t>PAPANT/2025/00832 (2024-04843) Pago de cliente S/ 2,004.46 - UNIVERSO VETERINARIO SAC - 08/02/2025</t>
  </si>
  <si>
    <t>O DSIC1-00001352 (Nro. Letra: 2024-04843 - SALDOS DE APERTURA) 2024-04843</t>
  </si>
  <si>
    <t>2024-05099</t>
  </si>
  <si>
    <t>PAPANT/2025/00834 (2024-05099) Pago de cliente S/ 1,982.40 - UNIVERSO VETERINARIO SAC - 08/02/2025</t>
  </si>
  <si>
    <t>O DSIC1-00001351 (Nro. Letra: 2024-05099 - SALDOS DE APERTURA) 2024-05099</t>
  </si>
  <si>
    <t>2024-04514</t>
  </si>
  <si>
    <t>PAPANT/2025/00796 (2024-04514) Pago de cliente S/ 2,124.96 - UNIVERSO VETERINARIO SAC - 07/02/2025</t>
  </si>
  <si>
    <t>O DSIC1-00001350 (Nro. Letra: 2024-04514 - SALDOS DE APERTURA) 2024-04514</t>
  </si>
  <si>
    <t>2024-05190</t>
  </si>
  <si>
    <t>PAPANT/2025/00797 (2024-05190) Pago de cliente S/ 1,837.85 - UNIVERSO VETERINARIO SAC - 07/02/2025</t>
  </si>
  <si>
    <t>O DSIC1-00001349 (Nro. Letra: 2024-05190 - SALDOS DE APERTURA) 2024-05190</t>
  </si>
  <si>
    <t>2024-04860</t>
  </si>
  <si>
    <t>PAPANT/2025/00431 (2024-04860) Pago de cliente S/ 2,304.59 - UNIVERSO VETERINARIO SAC - 03/02/2025</t>
  </si>
  <si>
    <t>O DSIC1-00001348 (Nro. Letra: 2024-04860 - SALDOS DE APERTURA) 2024-04860</t>
  </si>
  <si>
    <t>2024-04854</t>
  </si>
  <si>
    <t>PAPANT/2025/00840 (2024-04854) Pago de cliente S/ 2,304.59 - UNIVERSO VETERINARIO SAC - 29/01/2025</t>
  </si>
  <si>
    <t>O DSIC1-00001347 (Nro. Letra: 2024-04854 - SALDOS DE APERTURA) 2024-04854</t>
  </si>
  <si>
    <t>2024-05098</t>
  </si>
  <si>
    <t>PAPANT/2025/00841 (2024-05098) Pago de cliente S/ 1,982.40 - UNIVERSO VETERINARIO SAC - 29/01/2025</t>
  </si>
  <si>
    <t>O DSIC1-00001346 (Nro. Letra: 2024-05098 - SALDOS DE APERTURA) 2024-05098</t>
  </si>
  <si>
    <t>2024-04842</t>
  </si>
  <si>
    <t>PAPANT/2025/00866 (2024-04842) Pago de cliente S/ 2,004.46 - UNIVERSO VETERINARIO SAC - 28/01/2025</t>
  </si>
  <si>
    <t>O DSIC1-00001345 (Nro. Letra: 2024-04842 - SALDOS DE APERTURA) 2024-04842</t>
  </si>
  <si>
    <t>2024-05189</t>
  </si>
  <si>
    <t>PAPANT/2025/00848 (2024-05189) Pago de cliente S/ 1,837.85 - UNIVERSO VETERINARIO SAC - 28/01/2025</t>
  </si>
  <si>
    <t>O DSIC1-00001344 (Nro. Letra: 2024-05189 - SALDOS DE APERTURA) 2024-05189</t>
  </si>
  <si>
    <t>2024-04859</t>
  </si>
  <si>
    <t>PAPANT/2025/00750 (2024-04859) Pago de cliente S/ 2,304.59 - UNIVERSO VETERINARIO SAC - 27/01/2025</t>
  </si>
  <si>
    <t>O DSIC1-00001343 (Nro. Letra: 2024-04859 - SALDOS DE APERTURA) 2024-04859</t>
  </si>
  <si>
    <t>2024-04853</t>
  </si>
  <si>
    <t>PAPANT/2025/00718 (2024-04853) Pago de cliente S/ 2,304.59 - UNIVERSO VETERINARIO SAC - 24/01/2025</t>
  </si>
  <si>
    <t>O DSIC1-00001342 (Nro. Letra: 2024-04853 - SALDOS DE APERTURA) 2024-04853</t>
  </si>
  <si>
    <t>2024-04270</t>
  </si>
  <si>
    <t>PAPANT/2025/00723 (2024-04270) Pago de cliente S/ 2,109.29 - UNIVERSO VETERINARIO SAC - 25/01/2025</t>
  </si>
  <si>
    <t>O DSIC1-00001341 (Nro. Letra: 2024-04270 - SALDOS DE APERTURA) 2024-04270</t>
  </si>
  <si>
    <t>2024-05097</t>
  </si>
  <si>
    <t>PAPANT/2025/00719 (2024-05097) Pago de cliente S/ 1,982.40 - UNIVERSO VETERINARIO SAC - 24/01/2025</t>
  </si>
  <si>
    <t>O DSIC1-00001340 (Nro. Letra: 2024-05097 - SALDOS DE APERTURA) 2024-05097</t>
  </si>
  <si>
    <t>2024-04841</t>
  </si>
  <si>
    <t>PAPANT/2025/00704 (2024-04841) Pago de cliente S/ 2,004.46 - UNIVERSO VETERINARIO SAC - 24/01/2025</t>
  </si>
  <si>
    <t>O DSIC1-00001339 (Nro. Letra: 2024-04841 - SALDOS DE APERTURA) 2024-04841</t>
  </si>
  <si>
    <t>2024-04513</t>
  </si>
  <si>
    <t>PAPANT/2025/00683 (2024-04513) Pago de cliente S/ 2,124.94 - UNIVERSO VETERINARIO SAC - 23/01/2025</t>
  </si>
  <si>
    <t>O DSIC1-00001338 (Nro. Letra: 2024-04513 - SALDOS DE APERTURA) 2024-04513</t>
  </si>
  <si>
    <t>2024-04527</t>
  </si>
  <si>
    <t>PAPANT/2025/00630 (2024-04527) Pago de cliente S/ 2,718.33 - UNIVERSO VETERINARIO SAC - 21/01/2025</t>
  </si>
  <si>
    <t>O DSIC1-00001337 (Nro. Letra: 2024-04527 - SALDOS DE APERTURA) 2024-04527</t>
  </si>
  <si>
    <t>2024-04858</t>
  </si>
  <si>
    <t>PAPANT/2025/00349 (2024-04858) Pago de cliente S/ 2,304.59 - UNIVERSO VETERINARIO SAC - 16/01/2025</t>
  </si>
  <si>
    <t>O DSIC1-00001336 (Nro. Letra: 2024-04858 - SALDOS DE APERTURA) 2024-04858</t>
  </si>
  <si>
    <t>2024-04852</t>
  </si>
  <si>
    <t>PAPANT/2025/00610 (2024-04852) Pago de cliente S/ 2,304.59 - UNIVERSO VETERINARIO SAC - 15/01/2025</t>
  </si>
  <si>
    <t>O DSIC1-00001335 (Nro. Letra: 2024-04852 - SALDOS DE APERTURA) 2024-04852</t>
  </si>
  <si>
    <t>2024-04108</t>
  </si>
  <si>
    <t>PAPANT/2025/00593 (2024-04108) Pago de cliente S/ 2,005.04 - UNIVERSO VETERINARIO SAC - 14/01/2025</t>
  </si>
  <si>
    <t>O DSIC1-00001334 (Nro. Letra: 2024-04108 - SALDOS DE APERTURA) 2024-04108</t>
  </si>
  <si>
    <t>2024-04840</t>
  </si>
  <si>
    <t>PAPANT/2025/00594 (2024-04840) Pago de cliente S/ 2,004.46 - UNIVERSO VETERINARIO SAC - 14/01/2025</t>
  </si>
  <si>
    <t>O DSIC1-00001333 (Nro. Letra: 2024-04840 - SALDOS DE APERTURA) 2024-04840</t>
  </si>
  <si>
    <t>2024-04613</t>
  </si>
  <si>
    <t>PAPANT/2025/00566 (2024-04613) Pago de cliente S/ 2,854.65 - UNIVERSO VETERINARIO SAC - 13/01/2025</t>
  </si>
  <si>
    <t>O DSIC1-00001332 (Nro. Letra: 2024-04613 - SALDOS DE APERTURA) 2024-04613</t>
  </si>
  <si>
    <t>2024-04512</t>
  </si>
  <si>
    <t>PAPANT/2025/00514 (2024-04512) Pago de cliente S/ 2,124.94 - UNIVERSO VETERINARIO SAC - 10/01/2025</t>
  </si>
  <si>
    <t>O DSIC1-00001331 (Nro. Letra: 2024-04512 - SALDOS DE APERTURA) 2024-04512</t>
  </si>
  <si>
    <t>2024-04526</t>
  </si>
  <si>
    <t>PAPANT/2025/00500 (2024-04526) Pago de cliente S/ 2,718.33 - UNIVERSO VETERINARIO SAC - 10/01/2025</t>
  </si>
  <si>
    <t>O DSIC1-00001330 (Nro. Letra: 2024-04526 - SALDOS DE APERTURA) 2024-04526</t>
  </si>
  <si>
    <t>2024-04450</t>
  </si>
  <si>
    <t>PAPANT/2025/00528 (2024-04450) Pago de cliente S/ 1,856.36 - UNIVERSO VETERINARIO SAC - 11/01/2025</t>
  </si>
  <si>
    <t>O DSIC1-00001329 (Nro. Letra: 2024-04450 - SALDOS DE APERTURA) 2024-04450</t>
  </si>
  <si>
    <t>2024-04502</t>
  </si>
  <si>
    <t>PAPANT/2025/00323 (2024-04502) Pago de cliente S/ 1,880.63 - UNIVERSO VETERINARIO SAC - 07/01/2025</t>
  </si>
  <si>
    <t>O DSIC1-00001328 (Nro. Letra: 2024-04502 - SALDOS DE APERTURA) 2024-04502</t>
  </si>
  <si>
    <t>2024-04525</t>
  </si>
  <si>
    <t>PAPANT/2025/00322 (2024-04525) Pago de cliente S/ 2,718.33 - UNIVERSO VETERINARIO SAC - 07/01/2025</t>
  </si>
  <si>
    <t>O DSIC1-00001327 (Nro. Letra: 2024-04525 - SALDOS DE APERTURA) 2024-04525</t>
  </si>
  <si>
    <t>2024-04269</t>
  </si>
  <si>
    <t>PAPANT/2025/00321 (2024-04269) Pago de cliente S/ 2,109.29 - UNIVERSO VETERINARIO SAC - 07/01/2025</t>
  </si>
  <si>
    <t>O DSIC1-00001326 (Nro. Letra: 2024-04269 - SALDOS DE APERTURA) 2024-04269</t>
  </si>
  <si>
    <t>2024-04511</t>
  </si>
  <si>
    <t>PAPANT/2025/00248 (2024-04511) Pago de cliente S/ 2,124.94 - UNIVERSO VETERINARIO SAC - 06/01/2025</t>
  </si>
  <si>
    <t>O DSIC1-00001325 (Nro. Letra: 2024-04511 - SALDOS DE APERTURA) 2024-04511</t>
  </si>
  <si>
    <t>2024-04449</t>
  </si>
  <si>
    <t>PAPANT/2025/00176 (2024-04449) Pago de cliente S/ 1,856.35 - UNIVERSO VETERINARIO SAC - 02/01/2025</t>
  </si>
  <si>
    <t>O DSIC1-00001324 (Nro. Letra: 2024-04449 - SALDOS DE APERTURA) 2024-04449</t>
  </si>
  <si>
    <t>2024-04576</t>
  </si>
  <si>
    <t>PAPANT/2025/00991 (2024-04576) Pago de cliente S/ 12,642.68 - TOP VETERINARIA S.A.C. - 13/02/2025</t>
  </si>
  <si>
    <t>O DSIC1-00001323 (Nro. Letra: 2024-04576 - SALDOS DE APERTURA) 2024-04576</t>
  </si>
  <si>
    <t>2024-04478</t>
  </si>
  <si>
    <t>PAPANT/2025/00773 (2024-04478) Pago de cliente S/ 5,117.60 - TOP VETERINARIA S.A.C. - 06/02/2025</t>
  </si>
  <si>
    <t>O DSIC1-00001322 (Nro. Letra: 2024-04478 - SALDOS DE APERTURA) 2024-04478</t>
  </si>
  <si>
    <t>2024-04575</t>
  </si>
  <si>
    <t>PAPANT/2025/00680 (2024-04575) Pago de cliente S/ 12,642.71 - TOP VETERINARIA S.A.C. - 04/02/2025</t>
  </si>
  <si>
    <t>O DSIC1-00001321 (Nro. Letra: 2024-04575 - SALDOS DE APERTURA) 2024-04575</t>
  </si>
  <si>
    <t>2024-04128</t>
  </si>
  <si>
    <t>PAPANT/2025/00627 (2024-04128) Pago de cliente S/ 2,016.41 - TOP VETERINARIA S.A.C. - 03/02/2025</t>
  </si>
  <si>
    <t>O DSIC1-00001320 (Nro. Letra: 2024-04128 - SALDOS DE APERTURA) 2024-04128</t>
  </si>
  <si>
    <t>2024-04574</t>
  </si>
  <si>
    <t>PAPANT/2025/00862 (2024-04574) Pago de cliente S/ 12,642.71 - TOP VETERINARIA S.A.C. - 28/01/2025</t>
  </si>
  <si>
    <t>O DSIC1-00001319 (Nro. Letra: 2024-04574 - SALDOS DE APERTURA) 2024-04574</t>
  </si>
  <si>
    <t>2024-04048</t>
  </si>
  <si>
    <t>PAPANT/2025/00861 (2024-04048) Pago de cliente S/ 8,625.26 - TOP VETERINARIA S.A.C. - 28/01/2025</t>
  </si>
  <si>
    <t>O DSIC1-00001318 (Nro. Letra: 2024-04048 - SALDOS DE APERTURA) 2024-04048</t>
  </si>
  <si>
    <t>2024-04477</t>
  </si>
  <si>
    <t>PAPANT/2025/00791 (2024-04477) Pago de cliente S/ 5,117.63 - TOP VETERINARIA S.A.C. - 27/01/2025</t>
  </si>
  <si>
    <t>O DSIC1-00001317 (Nro. Letra: 2024-04477 - SALDOS DE APERTURA) 2024-04477</t>
  </si>
  <si>
    <t>2024-04573</t>
  </si>
  <si>
    <t>PAPANT/2025/00654 (2024-04573) Pago de cliente S/ 12,642.71 - TOP VETERINARIA S.A.C. - 21/01/2025</t>
  </si>
  <si>
    <t>O DSIC1-00001316 (Nro. Letra: 2024-04573 - SALDOS DE APERTURA) 2024-04573</t>
  </si>
  <si>
    <t>2024-04476</t>
  </si>
  <si>
    <t>PAPANT/2025/00585 (2024-04476) Pago de cliente S/ 5,117.63 - TOP VETERINARIA S.A.C. - 20/01/2025</t>
  </si>
  <si>
    <t>O DSIC1-00001315 (Nro. Letra: 2024-04476 - SALDOS DE APERTURA) 2024-04476</t>
  </si>
  <si>
    <t>2024-04127</t>
  </si>
  <si>
    <t>PAPANT/2025/00580 (2024-04127) Pago de cliente S/ 2,016.38 - TOP VETERINARIA S.A.C. - 20/01/2025</t>
  </si>
  <si>
    <t>O DSIC1-00001314 (Nro. Letra: 2024-04127 - SALDOS DE APERTURA) 2024-04127</t>
  </si>
  <si>
    <t>2024-04572</t>
  </si>
  <si>
    <t>PAPANT/2025/00591 (2024-04572) Pago de cliente S/ 12,642.71 - TOP VETERINARIA S.A.C. - 14/01/2025</t>
  </si>
  <si>
    <t>O DSIC1-00001313 (Nro. Letra: 2024-04572 - SALDOS DE APERTURA) 2024-04572</t>
  </si>
  <si>
    <t>2024-04047</t>
  </si>
  <si>
    <t>PAPANT/2025/00560 (2024-04047) Pago de cliente S/ 8,625.26 - TOP VETERINARIA S.A.C. - 13/01/2025</t>
  </si>
  <si>
    <t>O DSIC1-00001312 (Nro. Letra: 2024-04047 - SALDOS DE APERTURA) 2024-04047</t>
  </si>
  <si>
    <t>2024-04475</t>
  </si>
  <si>
    <t>PAPANT/2025/00562 (2024-04475) Pago de cliente S/ 5,117.63 - TOP VETERINARIA S.A.C. - 13/01/2025</t>
  </si>
  <si>
    <t>O DSIC1-00001311 (Nro. Letra: 2024-04475 - SALDOS DE APERTURA) 2024-04475</t>
  </si>
  <si>
    <t>2024-04334</t>
  </si>
  <si>
    <t>PAPANT/2025/00561 (2024-04334) Pago de cliente S/ 2,109.59 - TOP VETERINARIA S.A.C. - 13/01/2025</t>
  </si>
  <si>
    <t>O DSIC1-00001310 (Nro. Letra: 2024-04334 - SALDOS DE APERTURA) 2024-04334</t>
  </si>
  <si>
    <t>2024-04500</t>
  </si>
  <si>
    <t>PAPANT/2025/00340 (2024-04500) Pago de cliente S/ 2,342.06 - TOP VETERINARIA S.A.C. - 08/01/2025</t>
  </si>
  <si>
    <t>O DSIC1-00001309 (Nro. Letra: 2024-04500 - SALDOS DE APERTURA) 2024-04500</t>
  </si>
  <si>
    <t>2024-04571</t>
  </si>
  <si>
    <t>PAPANT/2025/00254 (2024-04571) Pago de cliente S/ 12,642.71 - TOP VETERINARIA S.A.C. - 06/01/2025</t>
  </si>
  <si>
    <t>O DSIC1-00001308 (Nro. Letra: 2024-04571 - SALDOS DE APERTURA) 2024-04571</t>
  </si>
  <si>
    <t>2024-04474</t>
  </si>
  <si>
    <t>PAPANT/2025/00247 (2024-04474) Pago de cliente S/ 5,117.63 - TOP VETERINARIA S.A.C. - 06/01/2025</t>
  </si>
  <si>
    <t>O DSIC1-00001307 (Nro. Letra: 2024-04474 - SALDOS DE APERTURA) 2024-04474</t>
  </si>
  <si>
    <t>2024-04150</t>
  </si>
  <si>
    <t>PAPANT/2025/00246 (2024-04150) Pago de cliente S/ 1,768.23 - TOP VETERINARIA S.A.C. - 06/01/2025</t>
  </si>
  <si>
    <t>O DSIC1-00001306 (Nro. Letra: 2024-04150 - SALDOS DE APERTURA) 2024-04150</t>
  </si>
  <si>
    <t>2024-04037</t>
  </si>
  <si>
    <t>PAPANT/2025/00192 (2024-04037) Pago de cliente S/ 1,511.06 - TOP VETERINARIA S.A.C. - 03/01/2025</t>
  </si>
  <si>
    <t>O DSIC1-00001305 (Nro. Letra: 2024-04037 - SALDOS DE APERTURA) 2024-04037</t>
  </si>
  <si>
    <t>2024-03947</t>
  </si>
  <si>
    <t>PAPANT/2025/00173 (2024-03947) Pago de cliente S/ 2,368.44 - TOP VETERINARIA S.A.C. - 02/01/2025</t>
  </si>
  <si>
    <t>O DSIC1-00001304 (Nro. Letra: 2024-03947 - SALDOS DE APERTURA) 2024-03947</t>
  </si>
  <si>
    <t>2024-04333</t>
  </si>
  <si>
    <t>PAPANT/2025/00175 (2024-04333) Pago de cliente S/ 2,109.61 - TOP VETERINARIA S.A.C. - 02/01/2025</t>
  </si>
  <si>
    <t>O DSIC1-00001303 (Nro. Letra: 2024-04333 - SALDOS DE APERTURA) 2024-04333</t>
  </si>
  <si>
    <t>2024-04126</t>
  </si>
  <si>
    <t>PAPANT/2025/00174 (2024-04126) Pago de cliente S/ 2,016.38 - TOP VETERINARIA S.A.C. - 02/01/2025</t>
  </si>
  <si>
    <t>O DSIC1-00001302 (Nro. Letra: 2024-04126 - SALDOS DE APERTURA) 2024-04126</t>
  </si>
  <si>
    <t>2024-04570</t>
  </si>
  <si>
    <t>PAPANT/2025/00172 (2024-04570) Pago de cliente S/ 12,642.71 - TOP VETERINARIA S.A.C. - 02/01/2025</t>
  </si>
  <si>
    <t>O DSIC1-00001301 (Nro. Letra: 2024-04570 - SALDOS DE APERTURA) 2024-04570</t>
  </si>
  <si>
    <t>2024-04235</t>
  </si>
  <si>
    <t>PAPANT/2025/00385 (2024-04235) Pago de cliente S/ 11,837.00 - SANIDAD AGROPECUARIA &amp; ASOCIADOS S.A.C. - 24/02/2025</t>
  </si>
  <si>
    <t>O DSIC1-00001300 (Nro. Letra: 2024-04235 - SALDOS DE APERTURA) 2024-04235</t>
  </si>
  <si>
    <t>2024-04640</t>
  </si>
  <si>
    <t>PAPANT/2025/00934 (2024-04640) Pago de cliente S/ 3,810.87 - SANIDAD AGROPECUARIA &amp; ASOCIADOS S.A.C. - 15/02/2025</t>
  </si>
  <si>
    <t>O DSIC1-00001299 (Nro. Letra: 2024-04640 - SALDOS DE APERTURA) 2024-04640</t>
  </si>
  <si>
    <t>2024-04234</t>
  </si>
  <si>
    <t>PAPANT/2025/00835 (2024-04234) Pago de cliente S/ 11,836.99 - SANIDAD AGROPECUARIA &amp; ASOCIADOS S.A.C. - 08/02/2025</t>
  </si>
  <si>
    <t>O DSIC1-00001298 (Nro. Letra: 2024-04234 - SALDOS DE APERTURA) 2024-04234</t>
  </si>
  <si>
    <t>2024-04326</t>
  </si>
  <si>
    <t>PAPANT/2025/00206 (2024-04326) Pago de cliente S/ 9,012.37 - SANIDAD AGROPECUARIA &amp; ASOCIADOS S.A.C. - 01/02/2025</t>
  </si>
  <si>
    <t>O DSIC1-00001297 (Nro. Letra: 2024-04326 - SALDOS DE APERTURA) 2024-04326</t>
  </si>
  <si>
    <t>2024-04406</t>
  </si>
  <si>
    <t>PAPANT/2025/00880 (2024-04406) Pago de cliente S/ 6,115.65 - SANIDAD AGROPECUARIA &amp; ASOCIADOS S.A.C. - 30/01/2025</t>
  </si>
  <si>
    <t>O DSIC1-00001296 (Nro. Letra: 2024-04406 - SALDOS DE APERTURA) 2024-04406</t>
  </si>
  <si>
    <t>2024-04233</t>
  </si>
  <si>
    <t>PAPANT/2025/00614 (2024-04233) Pago de cliente S/ 11,836.99 - SANIDAD AGROPECUARIA &amp; ASOCIADOS S.A.C. - 20/01/2025</t>
  </si>
  <si>
    <t>O DSIC1-00001295 (Nro. Letra: 2024-04233 - SALDOS DE APERTURA) 2024-04233</t>
  </si>
  <si>
    <t>2024-04638</t>
  </si>
  <si>
    <t>PAPANT/2025/00613 (2024-04638) Pago de cliente S/ 3,810.85 - SANIDAD AGROPECUARIA &amp; ASOCIADOS S.A.C. - 20/01/2025</t>
  </si>
  <si>
    <t>O DSIC1-00001294 (Nro. Letra: 2024-04638 - SALDOS DE APERTURA) 2024-04638</t>
  </si>
  <si>
    <t>2024-04637</t>
  </si>
  <si>
    <t>PAPANT/2025/00592 (2024-04637) Pago de cliente S/ 3,810.85 - SANIDAD AGROPECUARIA &amp; ASOCIADOS S.A.C. - 14/01/2025</t>
  </si>
  <si>
    <t>O DSIC1-00001293 (Nro. Letra: 2024-04637 - SALDOS DE APERTURA) 2024-04637</t>
  </si>
  <si>
    <t>2024-04338</t>
  </si>
  <si>
    <t>PAPANT/2025/00529 (2024-04338) Pago de cliente S/ 1,713.36 - SANIDAD AGROPECUARIA &amp; ASOCIADOS S.A.C. - 11/01/2025</t>
  </si>
  <si>
    <t>O DSIC1-00001292 (Nro. Letra: 2024-04338 - SALDOS DE APERTURA) 2024-04338</t>
  </si>
  <si>
    <t>2024-04405</t>
  </si>
  <si>
    <t>PAPANT/2025/00527 (2024-04405) Pago de cliente S/ 6,115.68 - SANIDAD AGROPECUARIA &amp; ASOCIADOS S.A.C. - 11/01/2025</t>
  </si>
  <si>
    <t>O DSIC1-00001291 (Nro. Letra: 2024-04405 - SALDOS DE APERTURA) 2024-04405</t>
  </si>
  <si>
    <t>2024-04330</t>
  </si>
  <si>
    <t>PAPANT/2025/00525 (2024-04330) Pago de cliente S/ 1,656.24 - SANIDAD AGROPECUARIA &amp; ASOCIADOS S.A.C. - 11/01/2025</t>
  </si>
  <si>
    <t>O DSIC1-00001290 (Nro. Letra: 2024-04330 - SALDOS DE APERTURA) 2024-04330</t>
  </si>
  <si>
    <t>2024-04636</t>
  </si>
  <si>
    <t>PAPANT/2025/00330 (2024-04636) Pago de cliente S/ 3,810.85 - SANIDAD AGROPECUARIA &amp; ASOCIADOS S.A.C. - 07/01/2025</t>
  </si>
  <si>
    <t>O DSIC1-00001289 (Nro. Letra: 2024-04636 - SALDOS DE APERTURA) 2024-04636</t>
  </si>
  <si>
    <t>2024-04232</t>
  </si>
  <si>
    <t>PAPANT/2025/00253 (2024-04232) Pago de cliente S/ 11,836.99 - SANIDAD AGROPECUARIA &amp; ASOCIADOS S.A.C. - 06/01/2025</t>
  </si>
  <si>
    <t>O DSIC1-00001288 (Nro. Letra: 2024-04232 - SALDOS DE APERTURA) 2024-04232</t>
  </si>
  <si>
    <t>2024-04180</t>
  </si>
  <si>
    <t>PAPANT/2025/00244 (2024-04180) Pago de cliente S/ 6,226.09 - SANIDAD AGROPECUARIA &amp; ASOCIADOS S.A.C. - 06/01/2025</t>
  </si>
  <si>
    <t>O DSIC1-00001287 (Nro. Letra: 2024-04180 - SALDOS DE APERTURA) 2024-04180</t>
  </si>
  <si>
    <t>2024-04404</t>
  </si>
  <si>
    <t>PAPANT/2025/00245 (2024-04404) Pago de cliente S/ 6,115.68 - SANIDAD AGROPECUARIA &amp; ASOCIADOS S.A.C. - 06/01/2025</t>
  </si>
  <si>
    <t>O DSIC1-00001286 (Nro. Letra: 2024-04404 - SALDOS DE APERTURA) 2024-04404</t>
  </si>
  <si>
    <t>2024-04635</t>
  </si>
  <si>
    <t>PAPANT/2025/00171 (2024-04635) Pago de cliente S/ 3,810.85 - SANIDAD AGROPECUARIA &amp; ASOCIADOS S.A.C. - 02/01/2025</t>
  </si>
  <si>
    <t>O DSIC1-00001285 (Nro. Letra: 2024-04635 - SALDOS DE APERTURA) 2024-04635</t>
  </si>
  <si>
    <t>2024-04337</t>
  </si>
  <si>
    <t>PAPANT/2025/00170 (2024-04337) Pago de cliente S/ 1,713.36 - SANIDAD AGROPECUARIA &amp; ASOCIADOS S.A.C. - 02/01/2025</t>
  </si>
  <si>
    <t>O DSIC1-00001284 (Nro. Letra: 2024-04337 - SALDOS DE APERTURA) 2024-04337</t>
  </si>
  <si>
    <t>2024-04329</t>
  </si>
  <si>
    <t>PAPANT/2025/00169 (2024-04329) Pago de cliente S/ 1,656.25 - SANIDAD AGROPECUARIA &amp; ASOCIADOS S.A.C. - 02/01/2025</t>
  </si>
  <si>
    <t>O DSIC1-00001283 (Nro. Letra: 2024-04329 - SALDOS DE APERTURA) 2024-04329</t>
  </si>
  <si>
    <t>2024-04722</t>
  </si>
  <si>
    <t>PAPANT/2025/01132 (2024-04722) Pago de cliente S/ 12,409.19 - REPRESENTACIONES DURAND S.A.C. - 10/03/2025</t>
  </si>
  <si>
    <t>O DSIC1-00001276 (Nro. Letra: 2024-04722 - SALDOS DE APERTURA) 2024-04722</t>
  </si>
  <si>
    <t>2024-04960</t>
  </si>
  <si>
    <t>PAPANT/2025/01133 (2024-04960) Pago de cliente S/ 6,506.30 - REPRESENTACIONES DURAND S.A.C. - 10/03/2025</t>
  </si>
  <si>
    <t>O DSIC1-00001275 (Nro. Letra: 2024-04960 - SALDOS DE APERTURA) 2024-04960</t>
  </si>
  <si>
    <t>2024-04709</t>
  </si>
  <si>
    <t>PAPANT/2025/01104 (2024-04709) Pago de cliente S/ 8,786.64 - REPRESENTACIONES DURAND S.A.C. - 07/03/2025</t>
  </si>
  <si>
    <t>O DSIC1-00001274 (Nro. Letra: 2024-04709 - SALDOS DE APERTURA) 2024-04709</t>
  </si>
  <si>
    <t>2024-04937</t>
  </si>
  <si>
    <t>PAPANT/2025/01105 (2024-04937) Pago de cliente S/ 2,188.12 - REPRESENTACIONES DURAND S.A.C. - 07/03/2025</t>
  </si>
  <si>
    <t>O DSIC1-00001273 (Nro. Letra: 2024-04937 - SALDOS DE APERTURA) 2024-04937</t>
  </si>
  <si>
    <t>2024-04931</t>
  </si>
  <si>
    <t>PAPANT/2025/01090 (2024-04931) Pago de cliente S/ 5,393.94 - REPRESENTACIONES DURAND S.A.C. - 06/03/2025</t>
  </si>
  <si>
    <t>O DSIC1-00001272 (Nro. Letra: 2024-04931 - SALDOS DE APERTURA) 2024-04931</t>
  </si>
  <si>
    <t>2024-04953</t>
  </si>
  <si>
    <t>PAPANT/2025/01091 (2024-04953) Pago de cliente S/ 4,937.64 - REPRESENTACIONES DURAND S.A.C. - 06/03/2025</t>
  </si>
  <si>
    <t>O DSIC1-00001271 (Nro. Letra: 2024-04953 - SALDOS DE APERTURA) 2024-04953</t>
  </si>
  <si>
    <t>2024-04924</t>
  </si>
  <si>
    <t>PAPANT/2025/00601 (2024-04924) Pago de cliente S/ 7,520.39 - REPRESENTACIONES DURAND S.A.C. - 03/03/2025</t>
  </si>
  <si>
    <t>O DSIC1-00001270 (Nro. Letra: 2024-04924 - SALDOS DE APERTURA) 2024-04924</t>
  </si>
  <si>
    <t>2024-04828</t>
  </si>
  <si>
    <t>PAPANT/2025/00502 (2024-04828) Pago de cliente S/ 15,732.35 - REPRESENTACIONES DURAND S.A.C. - 28/02/2025</t>
  </si>
  <si>
    <t>O DSIC1-00001269 (Nro. Letra: 2024-04828 - SALDOS DE APERTURA) 2024-04828</t>
  </si>
  <si>
    <t>2024-04917</t>
  </si>
  <si>
    <t>PAPANT/2025/00504 (2024-04917) Pago de cliente S/ 8,834.20 - REPRESENTACIONES DURAND S.A.C. - 28/02/2025</t>
  </si>
  <si>
    <t>O DSIC1-00001268 (Nro. Letra: 2024-04917 - SALDOS DE APERTURA) 2024-04917</t>
  </si>
  <si>
    <t>2024-04959</t>
  </si>
  <si>
    <t>PAPANT/2025/00505 (2024-04959) Pago de cliente S/ 6,506.32 - REPRESENTACIONES DURAND S.A.C. - 28/03/2025</t>
  </si>
  <si>
    <t>O DSIC1-00001267 (Nro. Letra: 2024-04959 - SALDOS DE APERTURA) 2024-04959</t>
  </si>
  <si>
    <t>2024-04967</t>
  </si>
  <si>
    <t>PAPANT/2025/00458 (2024-04967) Pago de cliente S/ 16,417.73 - REPRESENTACIONES DURAND S.A.C. - 27/02/2025</t>
  </si>
  <si>
    <t>O DSIC1-00001266 (Nro. Letra: 2024-04967 - SALDOS DE APERTURA) 2024-04967</t>
  </si>
  <si>
    <t>2024-04816</t>
  </si>
  <si>
    <t>PAPANT/2025/00453 (2024-04816) Pago de cliente S/ 4,056.70 - REPRESENTACIONES DURAND S.A.C. - 27/02/2025</t>
  </si>
  <si>
    <t>O DSIC1-00001265 (Nro. Letra: 2024-04816 - SALDOS DE APERTURA) 2024-04816</t>
  </si>
  <si>
    <t>2024-04187</t>
  </si>
  <si>
    <t>PAPANT/2025/00412 (2024-04187) Pago de cliente S/ 733.10 - REPRESENTACIONES DURAND S.A.C. - 26/02/2025</t>
  </si>
  <si>
    <t>O DSIC1-00001264 (Nro. Letra: 2024-04187 - SALDOS DE APERTURA) 2024-04187</t>
  </si>
  <si>
    <t>2024-04930</t>
  </si>
  <si>
    <t>PAPANT/2025/00396 (2024-04930) Pago de cliente S/ 5,393.95 - REPRESENTACIONES DURAND S.A.C. - 25/02/2025</t>
  </si>
  <si>
    <t>O DSIC1-00001263 (Nro. Letra: 2024-04930 - SALDOS DE APERTURA) 2024-04930</t>
  </si>
  <si>
    <t>2024-04721</t>
  </si>
  <si>
    <t>PAPANT/2025/00380 (2024-04721) Pago de cliente S/ 12,409.19 - REPRESENTACIONES DURAND S.A.C. - 24/02/2025</t>
  </si>
  <si>
    <t>O DSIC1-00001262 (Nro. Letra: 2024-04721 - SALDOS DE APERTURA) 2024-04721</t>
  </si>
  <si>
    <t>2024-04144</t>
  </si>
  <si>
    <t>PAPANT/2025/00379 (2024-04144) Pago de cliente S/ 932.15 - REPRESENTACIONES DURAND S.A.C. - 24/02/2025</t>
  </si>
  <si>
    <t>O DSIC1-00001261 (Nro. Letra: 2024-04144 - SALDOS DE APERTURA) 2024-04144</t>
  </si>
  <si>
    <t>2024-04708</t>
  </si>
  <si>
    <t>PAPANT/2025/00308 (2024-04708) Pago de cliente S/ 8,786.64 - REPRESENTACIONES DURAND S.A.C. - 20/02/2025</t>
  </si>
  <si>
    <t>O DSIC1-00001260 (Nro. Letra: 2024-04708 - SALDOS DE APERTURA) 2024-04708</t>
  </si>
  <si>
    <t>2024-04923</t>
  </si>
  <si>
    <t>PAPANT/2025/00324 (2024-04923) Pago de cliente S/ 7,520.39 - REPRESENTACIONES DURAND S.A.C. - 20/02/2025</t>
  </si>
  <si>
    <t>O DSIC1-00001259 (Nro. Letra: 2024-04923 - SALDOS DE APERTURA) 2024-04923</t>
  </si>
  <si>
    <t>2024-04958</t>
  </si>
  <si>
    <t>PAPANT/2025/00328 (2024-04958) Pago de cliente S/ 6,506.32 - REPRESENTACIONES DURAND S.A.C. - 20/02/2025</t>
  </si>
  <si>
    <t>O DSIC1-00001258 (Nro. Letra: 2024-04958 - SALDOS DE APERTURA) 2024-04958</t>
  </si>
  <si>
    <t>2024-04675</t>
  </si>
  <si>
    <t>PAPANT/2025/00307 (2024-04675) Pago de cliente S/ 3,238.29 - REPRESENTACIONES DURAND S.A.C. - 20/02/2025</t>
  </si>
  <si>
    <t>O DSIC1-00001257 (Nro. Letra: 2024-04675 - SALDOS DE APERTURA) 2024-04675</t>
  </si>
  <si>
    <t>2024-04916</t>
  </si>
  <si>
    <t>PAPANT/2025/00283 (2024-04916) Pago de cliente S/ 8,834.17 - REPRESENTACIONES DURAND S.A.C. - 19/02/2025</t>
  </si>
  <si>
    <t>O DSIC1-00001256 (Nro. Letra: 2024-04916 - SALDOS DE APERTURA) 2024-04916</t>
  </si>
  <si>
    <t>2024-04936</t>
  </si>
  <si>
    <t>PAPANT/2025/00277 (2024-04936) Pago de cliente S/ 2,188.13 - REPRESENTACIONES DURAND S.A.C. - 19/02/2025</t>
  </si>
  <si>
    <t>O DSIC1-00001255 (Nro. Letra: 2024-04936 - SALDOS DE APERTURA) 2024-04936</t>
  </si>
  <si>
    <t>2024-04654</t>
  </si>
  <si>
    <t>PAPANT/2025/00264 (2024-04654) Pago de cliente S/ 7,381.40 - REPRESENTACIONES DURAND S.A.C. - 19/02/2025</t>
  </si>
  <si>
    <t>O DSIC1-00001254 (Nro. Letra: 2024-04654 - SALDOS DE APERTURA) 2024-04654</t>
  </si>
  <si>
    <t>2024-04929</t>
  </si>
  <si>
    <t>PAPANT/2025/00265 (2024-04929) Pago de cliente S/ 5,393.95 - REPRESENTACIONES DURAND S.A.C. - 19/02/2025</t>
  </si>
  <si>
    <t>O DSIC1-00001253 (Nro. Letra: 2024-04929 - SALDOS DE APERTURA) 2024-04929</t>
  </si>
  <si>
    <t>2024-04966</t>
  </si>
  <si>
    <t>PAPANT/2025/00201 (2024-04966) Pago de cliente S/ 16,417.73 - REPRESENTACIONES DURAND S.A.C. - 17/02/2025</t>
  </si>
  <si>
    <t>O DSIC1-00001252 (Nro. Letra: 2024-04966 - SALDOS DE APERTURA) 2024-04966</t>
  </si>
  <si>
    <t>2024-04952</t>
  </si>
  <si>
    <t>PAPANT/2025/00199 (2024-04952) Pago de cliente S/ 4,937.63 - REPRESENTACIONES DURAND S.A.C. - 17/02/2025</t>
  </si>
  <si>
    <t>O DSIC1-00001251 (Nro. Letra: 2024-04952 - SALDOS DE APERTURA) 2024-04952</t>
  </si>
  <si>
    <t>2024-04922</t>
  </si>
  <si>
    <t>PAPANT/2025/01009 (2024-04922) Pago de cliente S/ 7,520.39 - REPRESENTACIONES DURAND S.A.C. - 14/02/2025</t>
  </si>
  <si>
    <t>O DSIC1-00001250 (Nro. Letra: 2024-04922 - SALDOS DE APERTURA) 2024-04922</t>
  </si>
  <si>
    <t>2024-04957</t>
  </si>
  <si>
    <t>PAPANT/2025/01010 (2024-04957) Pago de cliente S/ 6,506.32 - REPRESENTACIONES DURAND S.A.C. - 14/02/2025</t>
  </si>
  <si>
    <t>O DSIC1-00001249 (Nro. Letra: 2024-04957 - SALDOS DE APERTURA) 2024-04957</t>
  </si>
  <si>
    <t>2024-04627</t>
  </si>
  <si>
    <t>PAPANT/2025/01008 (2024-04627) Pago de cliente S/ 5,508.21 - REPRESENTACIONES DURAND S.A.C. - 14/02/2025</t>
  </si>
  <si>
    <t>O DSIC1-00001248 (Nro. Letra: 2024-04627 - SALDOS DE APERTURA) 2024-04627</t>
  </si>
  <si>
    <t>2024-04720</t>
  </si>
  <si>
    <t>PAPANT/2025/00986 (2024-04720) Pago de cliente S/ 12,409.19 - REPRESENTACIONES DURAND S.A.C. - 13/02/2025</t>
  </si>
  <si>
    <t>O DSIC1-00001247 (Nro. Letra: 2024-04720 - SALDOS DE APERTURA) 2024-04720</t>
  </si>
  <si>
    <t>2024-04915</t>
  </si>
  <si>
    <t>PAPANT/2025/00987 (2024-04915) Pago de cliente S/ 8,834.17 - REPRESENTACIONES DURAND S.A.C. - 13/02/2025</t>
  </si>
  <si>
    <t>O DSIC1-00001246 (Nro. Letra: 2024-04915 - SALDOS DE APERTURA) 2024-04915</t>
  </si>
  <si>
    <t>2024-04827</t>
  </si>
  <si>
    <t>PAPANT/2025/00967 (2024-04827) Pago de cliente S/ 15,732.35 - REPRESENTACIONES DURAND S.A.C. - 12/02/2025</t>
  </si>
  <si>
    <t>O DSIC1-00001245 (Nro. Letra: 2024-04827 - SALDOS DE APERTURA) 2024-04827</t>
  </si>
  <si>
    <t>2024-04928</t>
  </si>
  <si>
    <t>PAPANT/2025/00950 (2024-04928) Pago de cliente S/ 5,393.95 - REPRESENTACIONES DURAND S.A.C. - 11/02/2025</t>
  </si>
  <si>
    <t>O DSIC1-00001244 (Nro. Letra: 2024-04928 - SALDOS DE APERTURA) 2024-04928</t>
  </si>
  <si>
    <t>2024-04935</t>
  </si>
  <si>
    <t>PAPANT/2025/00951 (2024-04935) Pago de cliente S/ 2,188.13 - REPRESENTACIONES DURAND S.A.C. - 11/02/2025</t>
  </si>
  <si>
    <t>O DSIC1-00001243 (Nro. Letra: 2024-04935 - SALDOS DE APERTURA) 2024-04935</t>
  </si>
  <si>
    <t>2024-04186</t>
  </si>
  <si>
    <t>PAPANT/2025/00949 (2024-04186) Pago de cliente S/ 733.08 - REPRESENTACIONES DURAND S.A.C. - 11/02/2025</t>
  </si>
  <si>
    <t>O DSIC1-00001242 (Nro. Letra: 2024-04186 - SALDOS DE APERTURA) 2024-04186</t>
  </si>
  <si>
    <t>2024-04965</t>
  </si>
  <si>
    <t>PAPANT/2025/00921 (2024-04965) Pago de cliente S/ 16,417.73 - REPRESENTACIONES DURAND S.A.C. - 10/02/2025</t>
  </si>
  <si>
    <t>O DSIC1-00001241 (Nro. Letra: 2024-04965 - SALDOS DE APERTURA) 2024-04965</t>
  </si>
  <si>
    <t>2024-04547</t>
  </si>
  <si>
    <t>PAPANT/2025/00918 (2024-04547) Pago de cliente S/ 6,812.20 - REPRESENTACIONES DURAND S.A.C. - 10/02/2025</t>
  </si>
  <si>
    <t>O DSIC1-00001240 (Nro. Letra: 2024-04547 - SALDOS DE APERTURA) 2024-04547</t>
  </si>
  <si>
    <t>2024-04951</t>
  </si>
  <si>
    <t>PAPANT/2025/00920 (2024-04951) Pago de cliente S/ 4,937.63 - REPRESENTACIONES DURAND S.A.C. - 10/02/2025</t>
  </si>
  <si>
    <t>O DSIC1-00001239 (Nro. Letra: 2024-04951 - SALDOS DE APERTURA) 2024-04951</t>
  </si>
  <si>
    <t>2024-04815</t>
  </si>
  <si>
    <t>PAPANT/2025/00919 (2024-04815) Pago de cliente S/ 4,056.68 - REPRESENTACIONES DURAND S.A.C. - 10/02/2025</t>
  </si>
  <si>
    <t>O DSIC1-00001238 (Nro. Letra: 2024-04815 - SALDOS DE APERTURA) 2024-04815</t>
  </si>
  <si>
    <t>2024-03966</t>
  </si>
  <si>
    <t>PAPANT/2025/00804 (2024-03966) Pago de cliente S/ 19,527.88 - REPRESENTACIONES DURAND S.A.C. - 07/02/2025</t>
  </si>
  <si>
    <t>O DSIC1-00001237 (Nro. Letra: 2024-03966 - SALDOS DE APERTURA) 2024-03966</t>
  </si>
  <si>
    <t>2024-04175</t>
  </si>
  <si>
    <t>PAPANT/2025/00808 (2024-04175) Pago de cliente S/ 9,517.66 - REPRESENTACIONES DURAND S.A.C. - 07/02/2025</t>
  </si>
  <si>
    <t>O DSIC1-00001236 (Nro. Letra: 2024-04175 - SALDOS DE APERTURA) 2024-04175</t>
  </si>
  <si>
    <t>2024-04921</t>
  </si>
  <si>
    <t>PAPANT/2025/00812 (2024-04921) Pago de cliente S/ 7,520.39 - REPRESENTACIONES DURAND S.A.C. - 07/02/2025</t>
  </si>
  <si>
    <t>O DSIC1-00001235 (Nro. Letra: 2024-04921 - SALDOS DE APERTURA) 2024-04921</t>
  </si>
  <si>
    <t>2024-04653</t>
  </si>
  <si>
    <t>PAPANT/2025/00810 (2024-04653) Pago de cliente S/ 7,381.40 - REPRESENTACIONES DURAND S.A.C. - 07/02/2025</t>
  </si>
  <si>
    <t>O DSIC1-00001234 (Nro. Letra: 2024-04653 - SALDOS DE APERTURA) 2024-04653</t>
  </si>
  <si>
    <t>2024-04956</t>
  </si>
  <si>
    <t>PAPANT/2025/00813 (2024-04956) Pago de cliente S/ 6,506.32 - REPRESENTACIONES DURAND S.A.C. - 07/02/2025</t>
  </si>
  <si>
    <t>O DSIC1-00001233 (Nro. Letra: 2024-04956 - SALDOS DE APERTURA) 2024-04956</t>
  </si>
  <si>
    <t>2024-04143</t>
  </si>
  <si>
    <t>PAPANT/2025/00806 (2024-04143) Pago de cliente S/ 932.13 - REPRESENTACIONES DURAND S.A.C. - 06/02/2025</t>
  </si>
  <si>
    <t>O DSIC1-00001232 (Nro. Letra: 2024-04143 - SALDOS DE APERTURA) 2024-04143</t>
  </si>
  <si>
    <t>2024-04719</t>
  </si>
  <si>
    <t>PAPANT/2025/00767 (2024-04719) Pago de cliente S/ 12,409.19 - REPRESENTACIONES DURAND S.A.C. - 06/02/2025</t>
  </si>
  <si>
    <t>O DSIC1-00001231 (Nro. Letra: 2024-04719 - SALDOS DE APERTURA) 2024-04719</t>
  </si>
  <si>
    <t>2024-04914</t>
  </si>
  <si>
    <t>PAPANT/2025/00770 (2024-04914) Pago de cliente S/ 8,834.17 - REPRESENTACIONES DURAND S.A.C. - 06/02/2025</t>
  </si>
  <si>
    <t>O DSIC1-00001230 (Nro. Letra: 2024-04914 - SALDOS DE APERTURA) 2024-04914</t>
  </si>
  <si>
    <t>2024-04440</t>
  </si>
  <si>
    <t>PAPANT/2025/00766 (2024-04440) Pago de cliente S/ 5,185.06 - REPRESENTACIONES DURAND S.A.C. - 06/02/2025</t>
  </si>
  <si>
    <t>O DSIC1-00001229 (Nro. Letra: 2024-04440 - SALDOS DE APERTURA) 2024-04440</t>
  </si>
  <si>
    <t>2024-04826</t>
  </si>
  <si>
    <t>PAPANT/2025/00735 (2024-04826) Pago de cliente S/ 15,732.35 - REPRESENTACIONES DURAND S.A.C. - 05/02/2025</t>
  </si>
  <si>
    <t>O DSIC1-00001228 (Nro. Letra: 2024-04826 - SALDOS DE APERTURA) 2024-04826</t>
  </si>
  <si>
    <t>2024-04707</t>
  </si>
  <si>
    <t>PAPANT/2025/00734 (2024-04707) Pago de cliente S/ 8,786.64 - REPRESENTACIONES DURAND S.A.C. - 05/02/2025</t>
  </si>
  <si>
    <t>O DSIC1-00001227 (Nro. Letra: 2024-04707 - SALDOS DE APERTURA) 2024-04707</t>
  </si>
  <si>
    <t>2024-04934</t>
  </si>
  <si>
    <t>PAPANT/2025/00736 (2024-04934) Pago de cliente S/ 2,188.13 - REPRESENTACIONES DURAND S.A.C. - 05/02/2025</t>
  </si>
  <si>
    <t>O DSIC1-00001226 (Nro. Letra: 2024-04934 - SALDOS DE APERTURA) 2024-04934</t>
  </si>
  <si>
    <t>2024-04626</t>
  </si>
  <si>
    <t>PAPANT/2025/00674 (2024-04626) Pago de cliente S/ 5,508.23 - REPRESENTACIONES DURAND S.A.C. - 04/02/2025</t>
  </si>
  <si>
    <t>O DSIC1-00001225 (Nro. Letra: 2024-04626 - SALDOS DE APERTURA) 2024-04626</t>
  </si>
  <si>
    <t>2024-04927</t>
  </si>
  <si>
    <t>PAPANT/2025/00677 (2024-04927) Pago de cliente S/ 5,393.95 - REPRESENTACIONES DURAND S.A.C. - 04/02/2025</t>
  </si>
  <si>
    <t>O DSIC1-00001224 (Nro. Letra: 2024-04927 - SALDOS DE APERTURA) 2024-04927</t>
  </si>
  <si>
    <t>2024-04674</t>
  </si>
  <si>
    <t>PAPANT/2025/00676 (2024-04674) Pago de cliente S/ 3,238.30 - REPRESENTACIONES DURAND S.A.C. - 04/02/2025</t>
  </si>
  <si>
    <t>O DSIC1-00001223 (Nro. Letra: 2024-04674 - SALDOS DE APERTURA) 2024-04674</t>
  </si>
  <si>
    <t>2024-04427</t>
  </si>
  <si>
    <t>PAPANT/2025/00476 (2024-04427) Pago de cliente S/ 20,096.52 - REPRESENTACIONES DURAND S.A.C. - 03/02/2025</t>
  </si>
  <si>
    <t>O DSIC1-00001222 (Nro. Letra: 2024-04427 - SALDOS DE APERTURA) 2024-04427</t>
  </si>
  <si>
    <t>2024-04964</t>
  </si>
  <si>
    <t>PAPANT/2025/00621 (2024-04964) Pago de cliente S/ 16,417.73 - REPRESENTACIONES DURAND S.A.C. - 03/02/2025</t>
  </si>
  <si>
    <t>O DSIC1-00001221 (Nro. Letra: 2024-04964 - SALDOS DE APERTURA) 2024-04964</t>
  </si>
  <si>
    <t>2024-04434</t>
  </si>
  <si>
    <t>PAPANT/2025/00479 (2024-04434) Pago de cliente S/ 7,303.45 - REPRESENTACIONES DURAND S.A.C. - 03/02/2025</t>
  </si>
  <si>
    <t>O DSIC1-00001220 (Nro. Letra: 2024-04434 - SALDOS DE APERTURA) 2024-04434</t>
  </si>
  <si>
    <t>2024-04950</t>
  </si>
  <si>
    <t>PAPANT/2025/00549 (2024-04950) Pago de cliente S/ 4,937.63 - REPRESENTACIONES DURAND S.A.C. - 03/02/2025</t>
  </si>
  <si>
    <t>O DSIC1-00001219 (Nro. Letra: 2024-04950 - SALDOS DE APERTURA) 2024-04950</t>
  </si>
  <si>
    <t>2024-04814</t>
  </si>
  <si>
    <t>PAPANT/2025/00485 (2024-04814) Pago de cliente S/ 4,056.68 - REPRESENTACIONES DURAND S.A.C. - 03/02/2025</t>
  </si>
  <si>
    <t>O DSIC1-00001218 (Nro. Letra: 2024-04814 - SALDOS DE APERTURA) 2024-04814</t>
  </si>
  <si>
    <t>2024-04920</t>
  </si>
  <si>
    <t>PAPANT/2025/00895 (2024-04920) Pago de cliente S/ 7,520.39 - REPRESENTACIONES DURAND S.A.C. - 31/01/2025</t>
  </si>
  <si>
    <t>O DSIC1-00001217 (Nro. Letra: 2024-04920 - SALDOS DE APERTURA) 2024-04920</t>
  </si>
  <si>
    <t>2024-04652</t>
  </si>
  <si>
    <t>PAPANT/2025/00894 (2024-04652) Pago de cliente S/ 7,381.40 - REPRESENTACIONES DURAND S.A.C. - 31/01/2025</t>
  </si>
  <si>
    <t>O DSIC1-00001216 (Nro. Letra: 2024-04652 - SALDOS DE APERTURA) 2024-04652</t>
  </si>
  <si>
    <t>2024-04546</t>
  </si>
  <si>
    <t>PAPANT/2025/00893 (2024-04546) Pago de cliente S/ 6,812.17 - REPRESENTACIONES DURAND S.A.C. - 31/01/2025</t>
  </si>
  <si>
    <t>O DSIC1-00001215 (Nro. Letra: 2024-04546 - SALDOS DE APERTURA) 2024-04546</t>
  </si>
  <si>
    <t>2024-04955</t>
  </si>
  <si>
    <t>PAPANT/2025/00896 (2024-04955) Pago de cliente S/ 6,506.32 - REPRESENTACIONES DURAND S.A.C. - 31/01/2025</t>
  </si>
  <si>
    <t>O DSIC1-00001214 (Nro. Letra: 2024-04955 - SALDOS DE APERTURA) 2024-04955</t>
  </si>
  <si>
    <t>2024-04718</t>
  </si>
  <si>
    <t>PAPANT/2025/00875 (2024-04718) Pago de cliente S/ 12,409.19 - REPRESENTACIONES DURAND S.A.C. - 30/01/2025</t>
  </si>
  <si>
    <t>O DSIC1-00001213 (Nro. Letra: 2024-04718 - SALDOS DE APERTURA) 2024-04718</t>
  </si>
  <si>
    <t>2024-04913</t>
  </si>
  <si>
    <t>PAPANT/2025/00876 (2024-04913) Pago de cliente S/ 8,834.17 - REPRESENTACIONES DURAND S.A.C. - 30/01/2025</t>
  </si>
  <si>
    <t>O DSIC1-00001212 (Nro. Letra: 2024-04913 - SALDOS DE APERTURA) 2024-04913</t>
  </si>
  <si>
    <t>2024-04412</t>
  </si>
  <si>
    <t>PAPANT/2025/00874 (2024-04412) Pago de cliente S/ 3,799.60 - REPRESENTACIONES DURAND S.A.C. - 30/01/2025</t>
  </si>
  <si>
    <t>O DSIC1-00001211 (Nro. Letra: 2024-04412 - SALDOS DE APERTURA) 2024-04412</t>
  </si>
  <si>
    <t>2024-03857</t>
  </si>
  <si>
    <t>PAPANT/2025/00831 (2024-03857) Pago de cliente S/ 20,293.29 - REPRESENTACIONES DURAND S.A.C. - 29/01/2025</t>
  </si>
  <si>
    <t>O DSIC1-00001210 (Nro. Letra: 2024-03857 - SALDOS DE APERTURA) 2024-03857</t>
  </si>
  <si>
    <t>2024-04706</t>
  </si>
  <si>
    <t>PAPANT/2025/00833 (2024-04706) Pago de cliente S/ 8,786.64 - REPRESENTACIONES DURAND S.A.C. - 29/01/2025</t>
  </si>
  <si>
    <t>O DSIC1-00001209 (Nro. Letra: 2024-04706 - SALDOS DE APERTURA) 2024-04706</t>
  </si>
  <si>
    <t>2024-04933</t>
  </si>
  <si>
    <t>PAPANT/2025/00836 (2024-04933) Pago de cliente S/ 2,188.13 - REPRESENTACIONES DURAND S.A.C. - 29/01/2025</t>
  </si>
  <si>
    <t>O DSIC1-00001208 (Nro. Letra: 2024-04933 - SALDOS DE APERTURA) 2024-04933</t>
  </si>
  <si>
    <t>2024-03912</t>
  </si>
  <si>
    <t>PAPANT/2025/00855 (2024-03912) Pago de cliente S/ 6,981.05 - REPRESENTACIONES DURAND S.A.C. - 28/01/2025</t>
  </si>
  <si>
    <t>O DSIC1-00001207 (Nro. Letra: 2024-03912 - SALDOS DE APERTURA) 2024-03912</t>
  </si>
  <si>
    <t>2024-03850</t>
  </si>
  <si>
    <t>PAPANT/2025/00854 (2024-03850) Pago de cliente S/ 6,100.92 - REPRESENTACIONES DURAND S.A.C. - 28/01/2025</t>
  </si>
  <si>
    <t>O DSIC1-00001206 (Nro. Letra: 2024-03850 - SALDOS DE APERTURA) 2024-03850</t>
  </si>
  <si>
    <t>2024-04625</t>
  </si>
  <si>
    <t>PAPANT/2025/00857 (2024-04625) Pago de cliente S/ 5,508.23 - REPRESENTACIONES DURAND S.A.C. - 28/01/2025</t>
  </si>
  <si>
    <t>O DSIC1-00001205 (Nro. Letra: 2024-04625 - SALDOS DE APERTURA) 2024-04625</t>
  </si>
  <si>
    <t>2024-04926</t>
  </si>
  <si>
    <t>PAPANT/2025/00859 (2024-04926) Pago de cliente S/ 5,393.95 - REPRESENTACIONES DURAND S.A.C. - 28/01/2025</t>
  </si>
  <si>
    <t>O DSIC1-00001204 (Nro. Letra: 2024-04926 - SALDOS DE APERTURA) 2024-04926</t>
  </si>
  <si>
    <t>2024-04813</t>
  </si>
  <si>
    <t>PAPANT/2025/00858 (2024-04813) Pago de cliente S/ 4,056.68 - REPRESENTACIONES DURAND S.A.C. - 28/01/2025</t>
  </si>
  <si>
    <t>O DSIC1-00001203 (Nro. Letra: 2024-04813 - SALDOS DE APERTURA) 2024-04813</t>
  </si>
  <si>
    <t>2024-04348</t>
  </si>
  <si>
    <t>PAPANT/2025/00856 (2024-04348) Pago de cliente S/ 2,742.20 - REPRESENTACIONES DURAND S.A.C. - 28/01/2025</t>
  </si>
  <si>
    <t>O DSIC1-00001202 (Nro. Letra: 2024-04348 - SALDOS DE APERTURA) 2024-04348</t>
  </si>
  <si>
    <t>2024-03765</t>
  </si>
  <si>
    <t>PAPANT/2025/00776 (2024-03765) Pago de cliente S/ 17,019.52 - REPRESENTACIONES DURAND S.A.C. - 27/01/2025</t>
  </si>
  <si>
    <t>O DSIC1-00001201 (Nro. Letra: 2024-03765 - SALDOS DE APERTURA) 2024-03765</t>
  </si>
  <si>
    <t>2024-04963</t>
  </si>
  <si>
    <t>PAPANT/2025/00786 (2024-04963) Pago de cliente S/ 16,417.73 - REPRESENTACIONES DURAND S.A.C. - 27/01/2025</t>
  </si>
  <si>
    <t>O DSIC1-00001200 (Nro. Letra: 2024-04963 - SALDOS DE APERTURA) 2024-04963</t>
  </si>
  <si>
    <t>2024-04194</t>
  </si>
  <si>
    <t>PAPANT/2025/00778 (2024-04194) Pago de cliente S/ 5,631.40 - REPRESENTACIONES DURAND S.A.C. - 27/01/2025</t>
  </si>
  <si>
    <t>O DSIC1-00001199 (Nro. Letra: 2024-04194 - SALDOS DE APERTURA) 2024-04194</t>
  </si>
  <si>
    <t>2024-04949</t>
  </si>
  <si>
    <t>PAPANT/2025/00784 (2024-04949) Pago de cliente S/ 4,937.63 - REPRESENTACIONES DURAND S.A.C. - 27/01/2025</t>
  </si>
  <si>
    <t>O DSIC1-00001198 (Nro. Letra: 2024-04949 - SALDOS DE APERTURA) 2024-04949</t>
  </si>
  <si>
    <t>2024-04673</t>
  </si>
  <si>
    <t>PAPANT/2025/00781 (2024-04673) Pago de cliente S/ 3,238.30 - REPRESENTACIONES DURAND S.A.C. - 27/01/2025</t>
  </si>
  <si>
    <t>O DSIC1-00001197 (Nro. Letra: 2024-04673 - SALDOS DE APERTURA) 2024-04673</t>
  </si>
  <si>
    <t>2024-04185</t>
  </si>
  <si>
    <t>PAPANT/2025/00780 (2024-04185) Pago de cliente S/ 733.08 - REPRESENTACIONES DURAND S.A.C. - 27/01/2025</t>
  </si>
  <si>
    <t>O DSIC1-00001196 (Nro. Letra: 2024-04185 - SALDOS DE APERTURA) 2024-04185</t>
  </si>
  <si>
    <t>2024-03965</t>
  </si>
  <si>
    <t>PAPANT/2025/00710 (2024-03965) Pago de cliente S/ 19,527.85 - REPRESENTACIONES DURAND S.A.C. - 24/01/2025</t>
  </si>
  <si>
    <t>O DSIC1-00001195 (Nro. Letra: 2024-03965 - SALDOS DE APERTURA) 2024-03965</t>
  </si>
  <si>
    <t>2024-04174</t>
  </si>
  <si>
    <t>PAPANT/2025/00712 (2024-04174) Pago de cliente S/ 9,517.68 - REPRESENTACIONES DURAND S.A.C. - 24/01/2025</t>
  </si>
  <si>
    <t>O DSIC1-00001194 (Nro. Letra: 2024-04174 - SALDOS DE APERTURA) 2024-04174</t>
  </si>
  <si>
    <t>2024-04919</t>
  </si>
  <si>
    <t>PAPANT/2025/00715 (2024-04919) Pago de cliente S/ 7,520.39 - REPRESENTACIONES DURAND S.A.C. - 24/01/2025</t>
  </si>
  <si>
    <t>O DSIC1-00001193 (Nro. Letra: 2024-04919 - SALDOS DE APERTURA) 2024-04919</t>
  </si>
  <si>
    <t>2024-04651</t>
  </si>
  <si>
    <t>PAPANT/2025/00714 (2024-04651) Pago de cliente S/ 7,381.40 - REPRESENTACIONES DURAND S.A.C. - 24/01/2025</t>
  </si>
  <si>
    <t>O DSIC1-00001192 (Nro. Letra: 2024-04651 - SALDOS DE APERTURA) 2024-04651</t>
  </si>
  <si>
    <t>2024-04545</t>
  </si>
  <si>
    <t>PAPANT/2025/00713 (2024-04545) Pago de cliente S/ 6,812.17 - REPRESENTACIONES DURAND S.A.C. - 24/01/2025</t>
  </si>
  <si>
    <t>O DSIC1-00001191 (Nro. Letra: 2024-04545 - SALDOS DE APERTURA) 2024-04545</t>
  </si>
  <si>
    <t>2024-04954</t>
  </si>
  <si>
    <t>PAPANT/2025/00716 (2024-04954) Pago de cliente S/ 6,506.32 - REPRESENTACIONES DURAND S.A.C. - 24/01/2025</t>
  </si>
  <si>
    <t>O DSIC1-00001190 (Nro. Letra: 2024-04954 - SALDOS DE APERTURA) 2024-04954</t>
  </si>
  <si>
    <t>2024-04142</t>
  </si>
  <si>
    <t>PAPANT/2025/00711 (2024-04142) Pago de cliente S/ 932.13 - REPRESENTACIONES DURAND S.A.C. - 24/01/2025</t>
  </si>
  <si>
    <t>O DSIC1-00001189 (Nro. Letra: 2024-04142 - SALDOS DE APERTURA) 2024-04142</t>
  </si>
  <si>
    <t>2024-04426</t>
  </si>
  <si>
    <t>PAPANT/2025/00694 (2024-04426) Pago de cliente S/ 20,096.55 - REPRESENTACIONES DURAND S.A.C. - 23/01/2025</t>
  </si>
  <si>
    <t>O DSIC1-00001188 (Nro. Letra: 2024-04426 - SALDOS DE APERTURA) 2024-04426</t>
  </si>
  <si>
    <t>2024-04717</t>
  </si>
  <si>
    <t>PAPANT/2025/00696 (2024-04717) Pago de cliente S/ 12,409.19 - REPRESENTACIONES DURAND S.A.C. - 23/01/2025</t>
  </si>
  <si>
    <t>O DSIC1-00001187 (Nro. Letra: 2024-04717 - SALDOS DE APERTURA) 2024-04717</t>
  </si>
  <si>
    <t>2024-04912</t>
  </si>
  <si>
    <t>PAPANT/2025/00697 (2024-04912) Pago de cliente S/ 8,834.17 - REPRESENTACIONES DURAND S.A.C. - 23/01/2025</t>
  </si>
  <si>
    <t>O DSIC1-00001186 (Nro. Letra: 2024-04912 - SALDOS DE APERTURA) 2024-04912</t>
  </si>
  <si>
    <t>2024-04433</t>
  </si>
  <si>
    <t>PAPANT/2025/00695 (2024-04433) Pago de cliente S/ 7,303.46 - REPRESENTACIONES DURAND S.A.C. - 23/01/2025</t>
  </si>
  <si>
    <t>O DSIC1-00001185 (Nro. Letra: 2024-04433 - SALDOS DE APERTURA) 2024-04433</t>
  </si>
  <si>
    <t>2024-04825</t>
  </si>
  <si>
    <t>PAPANT/2025/00671 (2024-04825) Pago de cliente S/ 15,732.35 - REPRESENTACIONES DURAND S.A.C. - 22/01/2025</t>
  </si>
  <si>
    <t>O DSIC1-00001184 (Nro. Letra: 2024-04825 - SALDOS DE APERTURA) 2024-04825</t>
  </si>
  <si>
    <t>2024-04669</t>
  </si>
  <si>
    <t>PAPANT/2025/00670 (2024-04669) Pago de cliente S/ 2,587.74 - REPRESENTACIONES DURAND S.A.C. - 22/01/2025</t>
  </si>
  <si>
    <t>O DSIC1-00001183 (Nro. Letra: 2024-04669 - SALDOS DE APERTURA) 2024-04669</t>
  </si>
  <si>
    <t>2024-04624</t>
  </si>
  <si>
    <t>PAPANT/2025/00649 (2024-04624) Pago de cliente S/ 5,508.23 - REPRESENTACIONES DURAND S.A.C. - 21/01/2025</t>
  </si>
  <si>
    <t>O DSIC1-00001182 (Nro. Letra: 2024-04624 - SALDOS DE APERTURA) 2024-04624</t>
  </si>
  <si>
    <t>2024-04672</t>
  </si>
  <si>
    <t>PAPANT/2025/00651 (2024-04672) Pago de cliente S/ 3,238.30 - REPRESENTACIONES DURAND S.A.C. - 21/01/2025</t>
  </si>
  <si>
    <t>O DSIC1-00001181 (Nro. Letra: 2024-04672 - SALDOS DE APERTURA) 2024-04672</t>
  </si>
  <si>
    <t>2024-04932</t>
  </si>
  <si>
    <t>PAPANT/2025/00652 (2024-04932) Pago de cliente S/ 2,188.13 - REPRESENTACIONES DURAND S.A.C. - 21/01/2025</t>
  </si>
  <si>
    <t>O DSIC1-00001180 (Nro. Letra: 2024-04932 - SALDOS DE APERTURA) 2024-04932</t>
  </si>
  <si>
    <t>2024-04962</t>
  </si>
  <si>
    <t>PAPANT/2025/00572 (2024-04962) Pago de cliente S/ 16,417.73 - REPRESENTACIONES DURAND S.A.C. - 20/01/2025</t>
  </si>
  <si>
    <t>O DSIC1-00001179 (Nro. Letra: 2024-04962 - SALDOS DE APERTURA) 2024-04962</t>
  </si>
  <si>
    <t>2024-04925</t>
  </si>
  <si>
    <t>PAPANT/2025/00567 (2024-04925) Pago de cliente S/ 5,393.95 - REPRESENTACIONES DURAND S.A.C. - 20/01/2025</t>
  </si>
  <si>
    <t>O DSIC1-00001178 (Nro. Letra: 2024-04925 - SALDOS DE APERTURA) 2024-04925</t>
  </si>
  <si>
    <t>2024-04439</t>
  </si>
  <si>
    <t>PAPANT/2025/00557 (2024-04439) Pago de cliente S/ 5,185.08 - REPRESENTACIONES DURAND S.A.C. - 20/01/2025</t>
  </si>
  <si>
    <t>O DSIC1-00001177 (Nro. Letra: 2024-04439 - SALDOS DE APERTURA) 2024-04439</t>
  </si>
  <si>
    <t>2024-04948</t>
  </si>
  <si>
    <t>PAPANT/2025/00571 (2024-04948) Pago de cliente S/ 4,937.63 - REPRESENTACIONES DURAND S.A.C. - 20/01/2025</t>
  </si>
  <si>
    <t>O DSIC1-00001176 (Nro. Letra: 2024-04948 - SALDOS DE APERTURA) 2024-04948</t>
  </si>
  <si>
    <t>2024-04812</t>
  </si>
  <si>
    <t>PAPANT/2025/00564 (2024-04812) Pago de cliente S/ 4,056.68 - REPRESENTACIONES DURAND S.A.C. - 20/01/2025</t>
  </si>
  <si>
    <t>O DSIC1-00001175 (Nro. Letra: 2024-04812 - SALDOS DE APERTURA) 2024-04812</t>
  </si>
  <si>
    <t>2024-04168</t>
  </si>
  <si>
    <t>PAPANT/2025/00551 (2024-04168) Pago de cliente S/ 3,276.42 - REPRESENTACIONES DURAND S.A.C. - 20/01/2025</t>
  </si>
  <si>
    <t>O DSIC1-00001174 (Nro. Letra: 2024-04168 - SALDOS DE APERTURA) 2024-04168</t>
  </si>
  <si>
    <t>2024-04918</t>
  </si>
  <si>
    <t>PAPANT/2025/00445 (2024-04918) Pago de cliente S/ 7,520.39 - REPRESENTACIONES DURAND S.A.C. - 17/01/2025</t>
  </si>
  <si>
    <t>O DSIC1-00001173 (Nro. Letra: 2024-04918 - SALDOS DE APERTURA) 2024-04918</t>
  </si>
  <si>
    <t>2024-04650</t>
  </si>
  <si>
    <t>PAPANT/2025/00442 (2024-04650) Pago de cliente S/ 7,381.40 - REPRESENTACIONES DURAND S.A.C. - 17/01/2025</t>
  </si>
  <si>
    <t>O DSIC1-00001172 (Nro. Letra: 2024-04650 - SALDOS DE APERTURA) 2024-04650</t>
  </si>
  <si>
    <t>2024-04544</t>
  </si>
  <si>
    <t>PAPANT/2025/00439 (2024-04544) Pago de cliente S/ 6,812.17 - REPRESENTACIONES DURAND S.A.C. - 17/01/2025</t>
  </si>
  <si>
    <t>O DSIC1-00001171 (Nro. Letra: 2024-04544 - SALDOS DE APERTURA) 2024-04544</t>
  </si>
  <si>
    <t>2024-04425</t>
  </si>
  <si>
    <t>PAPANT/2025/00327 (2024-04425) Pago de cliente S/ 20,096.55 - REPRESENTACIONES DURAND S.A.C. - 16/01/2025</t>
  </si>
  <si>
    <t>O DSIC1-00001170 (Nro. Letra: 2024-04425 - SALDOS DE APERTURA) 2024-04425</t>
  </si>
  <si>
    <t>2024-04716</t>
  </si>
  <si>
    <t>PAPANT/2025/01029 (2024-04716) Pago de cliente S/ 12,409.19 - REPRESENTACIONES DURAND S.A.C. - 16/01/2025</t>
  </si>
  <si>
    <t>O DSIC1-00001169 (Nro. Letra: 2024-04716 - SALDOS DE APERTURA) 2024-04716</t>
  </si>
  <si>
    <t>2024-04705</t>
  </si>
  <si>
    <t>PAPANT/2025/00344 (2024-04705) Pago de cliente S/ 8,786.64 - REPRESENTACIONES DURAND S.A.C. - 16/01/2025</t>
  </si>
  <si>
    <t>O DSIC1-00001168 (Nro. Letra: 2024-04705 - SALDOS DE APERTURA) 2024-04705</t>
  </si>
  <si>
    <t>2024-04432</t>
  </si>
  <si>
    <t>PAPANT/2025/00341 (2024-04432) Pago de cliente S/ 7,303.46 - REPRESENTACIONES DURAND S.A.C. - 16/01/2025</t>
  </si>
  <si>
    <t>O DSIC1-00001167 (Nro. Letra: 2024-04432 - SALDOS DE APERTURA) 2024-04432</t>
  </si>
  <si>
    <t>2024-04824</t>
  </si>
  <si>
    <t>PAPANT/2025/00607 (2024-04824) Pago de cliente S/ 15,732.35 - REPRESENTACIONES DURAND S.A.C. - 15/01/2025</t>
  </si>
  <si>
    <t>O DSIC1-00001166 (Nro. Letra: 2024-04824 - SALDOS DE APERTURA) 2024-04824</t>
  </si>
  <si>
    <t>2024-04911</t>
  </si>
  <si>
    <t>PAPANT/2025/00608 (2024-04911) Pago de cliente S/ 8,834.17 - REPRESENTACIONES DURAND S.A.C. - 15/01/2025</t>
  </si>
  <si>
    <t>O DSIC1-00001165 (Nro. Letra: 2024-04911 - SALDOS DE APERTURA) 2024-04911</t>
  </si>
  <si>
    <t>2024-04239</t>
  </si>
  <si>
    <t>PAPANT/2025/00606 (2024-04239) Pago de cliente S/ 1,973.77 - REPRESENTACIONES DURAND S.A.C. - 15/01/2025</t>
  </si>
  <si>
    <t>O DSIC1-00001164 (Nro. Letra: 2024-04239 - SALDOS DE APERTURA) 2024-04239</t>
  </si>
  <si>
    <t>2024-03856</t>
  </si>
  <si>
    <t>PAPANT/2025/00588 (2024-03856) Pago de cliente S/ 20,293.32 - REPRESENTACIONES DURAND S.A.C. - 14/01/2025</t>
  </si>
  <si>
    <t>O DSIC1-00001163 (Nro. Letra: 2024-03856 - SALDOS DE APERTURA) 2024-03856</t>
  </si>
  <si>
    <t>2024-03849</t>
  </si>
  <si>
    <t>PAPANT/2025/00587 (2024-03849) Pago de cliente S/ 6,100.94 - REPRESENTACIONES DURAND S.A.C. - 14/01/2025</t>
  </si>
  <si>
    <t>O DSIC1-00001162 (Nro. Letra: 2024-03849 - SALDOS DE APERTURA) 2024-03849</t>
  </si>
  <si>
    <t>2024-04623</t>
  </si>
  <si>
    <t>PAPANT/2025/00589 (2024-04623) Pago de cliente S/ 5,508.23 - REPRESENTACIONES DURAND S.A.C. - 14/01/2025</t>
  </si>
  <si>
    <t>O DSIC1-00001161 (Nro. Letra: 2024-04623 - SALDOS DE APERTURA) 2024-04623</t>
  </si>
  <si>
    <t>2024-04671</t>
  </si>
  <si>
    <t>PAPANT/2025/00590 (2024-04671) Pago de cliente S/ 3,238.30 - REPRESENTACIONES DURAND S.A.C. - 14/01/2025</t>
  </si>
  <si>
    <t>O DSIC1-00001160 (Nro. Letra: 2024-04671 - SALDOS DE APERTURA) 2024-04671</t>
  </si>
  <si>
    <t>2024-03764</t>
  </si>
  <si>
    <t>PAPANT/2025/00550 (2024-03764) Pago de cliente S/ 17,019.51 - REPRESENTACIONES DURAND S.A.C. - 13/01/2025</t>
  </si>
  <si>
    <t>O DSIC1-00001159 (Nro. Letra: 2024-03764 - SALDOS DE APERTURA) 2024-03764</t>
  </si>
  <si>
    <t>2024-04961</t>
  </si>
  <si>
    <t>PAPANT/2025/00559 (2024-04961) Pago de cliente S/ 16,417.73 - REPRESENTACIONES DURAND S.A.C. - 13/01/2025</t>
  </si>
  <si>
    <t>O DSIC1-00001158 (Nro. Letra: 2024-04961 - SALDOS DE APERTURA) 2024-04961</t>
  </si>
  <si>
    <t>2024-03911</t>
  </si>
  <si>
    <t>PAPANT/2025/00552 (2024-03911) Pago de cliente S/ 6,981.07 - REPRESENTACIONES DURAND S.A.C. - 13/01/2025</t>
  </si>
  <si>
    <t>O DSIC1-00001157 (Nro. Letra: 2024-03911 - SALDOS DE APERTURA) 2024-03911</t>
  </si>
  <si>
    <t>2024-04438</t>
  </si>
  <si>
    <t>PAPANT/2025/00556 (2024-04438) Pago de cliente S/ 5,185.08 - REPRESENTACIONES DURAND S.A.C. - 13/01/2025</t>
  </si>
  <si>
    <t>O DSIC1-00001156 (Nro. Letra: 2024-04438 - SALDOS DE APERTURA) 2024-04438</t>
  </si>
  <si>
    <t>2024-04811</t>
  </si>
  <si>
    <t>PAPANT/2025/00558 (2024-04811) Pago de cliente S/ 4,056.68 - REPRESENTACIONES DURAND S.A.C. - 13/01/2025</t>
  </si>
  <si>
    <t>O DSIC1-00001155 (Nro. Letra: 2024-04811 - SALDOS DE APERTURA) 2024-04811</t>
  </si>
  <si>
    <t>2024-04411</t>
  </si>
  <si>
    <t>PAPANT/2025/00555 (2024-04411) Pago de cliente S/ 3,799.60 - REPRESENTACIONES DURAND S.A.C. - 13/01/2025</t>
  </si>
  <si>
    <t>O DSIC1-00001154 (Nro. Letra: 2024-04411 - SALDOS DE APERTURA) 2024-04411</t>
  </si>
  <si>
    <t>2024-04061</t>
  </si>
  <si>
    <t>PAPANT/2025/00554 (2024-04061) Pago de cliente S/ 2,480.36 - REPRESENTACIONES DURAND S.A.C. - 13/01/2025</t>
  </si>
  <si>
    <t>O DSIC1-00001153 (Nro. Letra: 2024-04061 - SALDOS DE APERTURA) 2024-04061</t>
  </si>
  <si>
    <t>2024-04649</t>
  </si>
  <si>
    <t>PAPANT/2025/00495 (2024-04649) Pago de cliente S/ 7,381.40 - REPRESENTACIONES DURAND S.A.C. - 10/01/2025</t>
  </si>
  <si>
    <t>O DSIC1-00001152 (Nro. Letra: 2024-04649 - SALDOS DE APERTURA) 2024-04649</t>
  </si>
  <si>
    <t>2024-04543</t>
  </si>
  <si>
    <t>PAPANT/2025/00492 (2024-04543) Pago de cliente S/ 6,812.17 - REPRESENTACIONES DURAND S.A.C. - 10/01/2025</t>
  </si>
  <si>
    <t>O DSIC1-00001151 (Nro. Letra: 2024-04543 - SALDOS DE APERTURA) 2024-04543</t>
  </si>
  <si>
    <t>2024-04193</t>
  </si>
  <si>
    <t>PAPANT/2025/00488 (2024-04193) Pago de cliente S/ 5,631.40 - REPRESENTACIONES DURAND S.A.C. - 10/01/2025</t>
  </si>
  <si>
    <t>O DSIC1-00001150 (Nro. Letra: 2024-04193 - SALDOS DE APERTURA) 2024-04193</t>
  </si>
  <si>
    <t>2024-04184</t>
  </si>
  <si>
    <t>PAPANT/2025/00489 (2024-04184) Pago de cliente S/ 733.08 - REPRESENTACIONES DURAND S.A.C. - 10/01/2025</t>
  </si>
  <si>
    <t>O DSIC1-00001149 (Nro. Letra: 2024-04184 - SALDOS DE APERTURA) 2024-04184</t>
  </si>
  <si>
    <t>2024-04424</t>
  </si>
  <si>
    <t>PAPANT/2025/00457 (2024-04424) Pago de cliente S/ 20,096.55 - REPRESENTACIONES DURAND S.A.C. - 09/01/2025</t>
  </si>
  <si>
    <t>O DSIC1-00001148 (Nro. Letra: 2024-04424 - SALDOS DE APERTURA) 2024-04424</t>
  </si>
  <si>
    <t>2024-03964</t>
  </si>
  <si>
    <t>PAPANT/2025/00454 (2024-03964) Pago de cliente S/ 19,527.85 - REPRESENTACIONES DURAND S.A.C. - 09/01/2025</t>
  </si>
  <si>
    <t>O DSIC1-00001147 (Nro. Letra: 2024-03964 - SALDOS DE APERTURA) 2024-03964</t>
  </si>
  <si>
    <t>2024-04715</t>
  </si>
  <si>
    <t>PAPANT/2025/00462 (2024-04715) Pago de cliente S/ 12,409.19 - REPRESENTACIONES DURAND S.A.C. - 09/01/2025</t>
  </si>
  <si>
    <t>O DSIC1-00001146 (Nro. Letra: 2024-04715 - SALDOS DE APERTURA) 2024-04715</t>
  </si>
  <si>
    <t>2024-04431</t>
  </si>
  <si>
    <t>PAPANT/2025/00460 (2024-04431) Pago de cliente S/ 7,303.46 - REPRESENTACIONES DURAND S.A.C. - 09/01/2025</t>
  </si>
  <si>
    <t>O DSIC1-00001145 (Nro. Letra: 2024-04431 - SALDOS DE APERTURA) 2024-04431</t>
  </si>
  <si>
    <t>2024-04347</t>
  </si>
  <si>
    <t>PAPANT/2025/00456 (2024-04347) Pago de cliente S/ 2,742.23 - REPRESENTACIONES DURAND S.A.C. - 09/01/2025</t>
  </si>
  <si>
    <t>O DSIC1-00001144 (Nro. Letra: 2024-04347 - SALDOS DE APERTURA) 2024-04347</t>
  </si>
  <si>
    <t>2024-04704</t>
  </si>
  <si>
    <t>PAPANT/2025/00339 (2024-04704) Pago de cliente S/ 8,786.64 - REPRESENTACIONES DURAND S.A.C. - 08/01/2025</t>
  </si>
  <si>
    <t>O DSIC1-00001143 (Nro. Letra: 2024-04704 - SALDOS DE APERTURA) 2024-04704</t>
  </si>
  <si>
    <t>2024-03973</t>
  </si>
  <si>
    <t>PAPANT/2025/00336 (2024-03973) Pago de cliente S/ 6,537.42 - REPRESENTACIONES DURAND S.A.C. - 08/01/2025</t>
  </si>
  <si>
    <t>O DSIC1-00001142 (Nro. Letra: 2024-03973 - SALDOS DE APERTURA) 2024-03973</t>
  </si>
  <si>
    <t>2024-04486</t>
  </si>
  <si>
    <t>PAPANT/2025/00337 (2024-04486) Pago de cliente S/ 2,056.03 - REPRESENTACIONES DURAND S.A.C. - 08/01/2025</t>
  </si>
  <si>
    <t>O DSIC1-00001141 (Nro. Letra: 2024-04486 - SALDOS DE APERTURA) 2024-04486</t>
  </si>
  <si>
    <t>2024-04173</t>
  </si>
  <si>
    <t>PAPANT/2025/00316 (2024-04173) Pago de cliente S/ 9,517.68 - REPRESENTACIONES DURAND S.A.C. - 07/01/2025</t>
  </si>
  <si>
    <t>O DSIC1-00001140 (Nro. Letra: 2024-04173 - SALDOS DE APERTURA) 2024-04173</t>
  </si>
  <si>
    <t>2024-04622</t>
  </si>
  <si>
    <t>PAPANT/2025/00317 (2024-04622) Pago de cliente S/ 5,508.23 - REPRESENTACIONES DURAND S.A.C. - 07/01/2025</t>
  </si>
  <si>
    <t>O DSIC1-00001139 (Nro. Letra: 2024-04622 - SALDOS DE APERTURA) 2024-04622</t>
  </si>
  <si>
    <t>2024-04670</t>
  </si>
  <si>
    <t>PAPANT/2025/00319 (2024-04670) Pago de cliente S/ 3,238.30 - REPRESENTACIONES DURAND S.A.C. - 07/01/2025</t>
  </si>
  <si>
    <t>O DSIC1-00001138 (Nro. Letra: 2024-04670 - SALDOS DE APERTURA) 2024-04670</t>
  </si>
  <si>
    <t>2024-04668</t>
  </si>
  <si>
    <t>PAPANT/2025/00318 (2024-04668) Pago de cliente S/ 2,587.74 - REPRESENTACIONES DURAND S.A.C. - 07/01/2025</t>
  </si>
  <si>
    <t>O DSIC1-00001137 (Nro. Letra: 2024-04668 - SALDOS DE APERTURA) 2024-04668</t>
  </si>
  <si>
    <t>2024-04141</t>
  </si>
  <si>
    <t>PAPANT/2025/00315 (2024-04141) Pago de cliente S/ 932.13 - REPRESENTACIONES DURAND S.A.C. - 07/01/2025</t>
  </si>
  <si>
    <t>O DSIC1-00001136 (Nro. Letra: 2024-04141 - SALDOS DE APERTURA) 2024-04141</t>
  </si>
  <si>
    <t>2024-04437</t>
  </si>
  <si>
    <t>PAPANT/2025/00239 (2024-04437) Pago de cliente S/ 5,185.08 - REPRESENTACIONES DURAND S.A.C. - 06/01/2025</t>
  </si>
  <si>
    <t>O DSIC1-00001135 (Nro. Letra: 2024-04437 - SALDOS DE APERTURA) 2024-04437</t>
  </si>
  <si>
    <t>2024-04410</t>
  </si>
  <si>
    <t>PAPANT/2025/00237 (2024-04410) Pago de cliente S/ 3,799.60 - REPRESENTACIONES DURAND S.A.C. - 06/01/2025</t>
  </si>
  <si>
    <t>O DSIC1-00001134 (Nro. Letra: 2024-04410 - SALDOS DE APERTURA) 2024-04410</t>
  </si>
  <si>
    <t>2024-04238</t>
  </si>
  <si>
    <t>PAPANT/2025/00240 (2024-04238) Pago de cliente S/ 1,973.79 - REPRESENTACIONES DURAND S.A.C. - 06/01/2025</t>
  </si>
  <si>
    <t>O DSIC1-00001133 (Nro. Letra: 2024-04238 - SALDOS DE APERTURA) 2024-04238</t>
  </si>
  <si>
    <t>2024-04648</t>
  </si>
  <si>
    <t>PAPANT/2025/00168 (2024-04648) Pago de cliente S/ 7,381.40 - REPRESENTACIONES DURAND S.A.C. - 02/01/2025</t>
  </si>
  <si>
    <t>O DSIC1-00001132 (Nro. Letra: 2024-04648 - SALDOS DE APERTURA) 2024-04648</t>
  </si>
  <si>
    <t>2024-04542</t>
  </si>
  <si>
    <t>PAPANT/2025/00167 (2024-04542) Pago de cliente S/ 6,812.17 - REPRESENTACIONES DURAND S.A.C. - 02/01/2025</t>
  </si>
  <si>
    <t>O DSIC1-00001131 (Nro. Letra: 2024-04542 - SALDOS DE APERTURA) 2024-04542</t>
  </si>
  <si>
    <t>2024-04192</t>
  </si>
  <si>
    <t>PAPANT/2025/00165 (2024-04192) Pago de cliente S/ 5,631.40 - REPRESENTACIONES DURAND S.A.C. - 02/01/2025</t>
  </si>
  <si>
    <t>O DSIC1-00001130 (Nro. Letra: 2024-04192 - SALDOS DE APERTURA) 2024-04192</t>
  </si>
  <si>
    <t>2024-04183</t>
  </si>
  <si>
    <t>PAPANT/2025/00166 (2024-04183) Pago de cliente S/ 733.08 - REPRESENTACIONES DURAND S.A.C. - 02/01/2025</t>
  </si>
  <si>
    <t>O DSIC1-00001129 (Nro. Letra: 2024-04183 - SALDOS DE APERTURA) 2024-04183</t>
  </si>
  <si>
    <t>2024-04423</t>
  </si>
  <si>
    <t>PAPANT/2025/00163 (2024-04423) Pago de cliente S/ 20,096.55 - REPRESENTACIONES DURAND S.A.C. - 02/01/2025</t>
  </si>
  <si>
    <t>O DSIC1-00001128 (Nro. Letra: 2024-04423 - SALDOS DE APERTURA) 2024-04423</t>
  </si>
  <si>
    <t>2024-04430</t>
  </si>
  <si>
    <t>PAPANT/2025/00164 (2024-04430) Pago de cliente S/ 7,303.46 - REPRESENTACIONES DURAND S.A.C. - 02/01/2025</t>
  </si>
  <si>
    <t>O DSIC1-00001127 (Nro. Letra: 2024-04430 - SALDOS DE APERTURA) 2024-04430</t>
  </si>
  <si>
    <t>2024-03972</t>
  </si>
  <si>
    <t>PAPANT/2025/00088 (2024-03972) Pago de cliente S/ 6,537.40 - REPRESENTACIONES DURAND S.A.C. - 02/01/2025</t>
  </si>
  <si>
    <t>O DSIC1-00001126 (Nro. Letra: 2024-03972 - SALDOS DE APERTURA) 2024-03972</t>
  </si>
  <si>
    <t>2024-03932</t>
  </si>
  <si>
    <t>PAPANT/2025/00144 (2024-03932) Pago de cliente S/ 4,148.03 - REPRESENTACIONES DURAND S.A.C. - 02/01/2025</t>
  </si>
  <si>
    <t>O DSIC1-00001125 (Nro. Letra: 2024-03932 - SALDOS DE APERTURA) 2024-03932</t>
  </si>
  <si>
    <t>2024-04167</t>
  </si>
  <si>
    <t>PAPANT/2025/00145 (2024-04167) Pago de cliente S/ 3,276.40 - REPRESENTACIONES DURAND S.A.C. - 02/01/2025</t>
  </si>
  <si>
    <t>O DSIC1-00001124 (Nro. Letra: 2024-04167 - SALDOS DE APERTURA) 2024-04167</t>
  </si>
  <si>
    <t>2024-04346</t>
  </si>
  <si>
    <t>PAPANT/2025/00146 (2024-04346) Pago de cliente S/ 2,742.23 - REPRESENTACIONES DURAND S.A.C. - 02/01/2025</t>
  </si>
  <si>
    <t>O DSIC1-00001123 (Nro. Letra: 2024-04346 - SALDOS DE APERTURA) 2024-04346</t>
  </si>
  <si>
    <t>2024-05028</t>
  </si>
  <si>
    <t>PAPANT/2025/01119 (2024-05028) Pago de cliente S/ 1,988.01 - NOVAFARMA S.A.C. - 08/03/2025</t>
  </si>
  <si>
    <t>O DSIC1-00001120 (Nro. Letra: 2024-05028 - SALDOS DE APERTURA) 2024-05028</t>
  </si>
  <si>
    <t>2024-05126</t>
  </si>
  <si>
    <t>PAPANT/2025/01045 (2024-05126) Pago de cliente S/ 5,566.23 - NOVAFARMA S.A.C. - 26/02/2025</t>
  </si>
  <si>
    <t>O DSIC1-00001119 (Nro. Letra: 2024-05126 - SALDOS DE APERTURA) 2024-05126</t>
  </si>
  <si>
    <t>2024-04750</t>
  </si>
  <si>
    <t>PAPANT/2025/01039 (2024-04750) Pago de cliente S/ 3,633.15 - NOVAFARMA S.A.C. - 25/02/2025</t>
  </si>
  <si>
    <t>O DSIC1-00001118 (Nro. Letra: 2024-04750 - SALDOS DE APERTURA) 2024-04750</t>
  </si>
  <si>
    <t>2024-05002</t>
  </si>
  <si>
    <t>PAPANT/2025/00275 (2024-05002) Pago de cliente S/ 2,552.50 - NOVAFARMA S.A.C. - 19/02/2025</t>
  </si>
  <si>
    <t>O DSIC1-00001117 (Nro. Letra: 2024-05002 - SALDOS DE APERTURA) 2024-05002</t>
  </si>
  <si>
    <t>2024-05027</t>
  </si>
  <si>
    <t>PAPANT/2025/00241 (2024-05027) Pago de cliente S/ 1,988.03 - NOVAFARMA S.A.C. - 18/02/2025</t>
  </si>
  <si>
    <t>O DSIC1-00001116 (Nro. Letra: 2024-05027 - SALDOS DE APERTURA) 2024-05027</t>
  </si>
  <si>
    <t>2024-05125</t>
  </si>
  <si>
    <t>PAPANT/2025/00195 (2024-05125) Pago de cliente S/ 5,566.23 - NOVAFARMA S.A.C. - 17/02/2025</t>
  </si>
  <si>
    <t>O DSIC1-00001115 (Nro. Letra: 2024-05125 - SALDOS DE APERTURA) 2024-05125</t>
  </si>
  <si>
    <t>2024-04910</t>
  </si>
  <si>
    <t>PAPANT/2025/00182 (2024-04910) Pago de cliente S/ 2,791.89 - NOVAFARMA S.A.C. - 17/02/2025</t>
  </si>
  <si>
    <t>O DSIC1-00001114 (Nro. Letra: 2024-04910 - SALDOS DE APERTURA) 2024-04910</t>
  </si>
  <si>
    <t>2024-04620</t>
  </si>
  <si>
    <t>PAPANT/2025/00981 (2024-04620) Pago de cliente S/ 5,242.40 - NOVAFARMA S.A.C. - 13/02/2025</t>
  </si>
  <si>
    <t>O DSIC1-00001113 (Nro. Letra: 2024-04620 - SALDOS DE APERTURA) 2024-04620</t>
  </si>
  <si>
    <t>2024-05026</t>
  </si>
  <si>
    <t>PAPANT/2025/00960 (2024-05026) Pago de cliente S/ 1,988.03 - NOVAFARMA S.A.C. - 12/02/2025</t>
  </si>
  <si>
    <t>O DSIC1-00001112 (Nro. Letra: 2024-05026 - SALDOS DE APERTURA) 2024-05026</t>
  </si>
  <si>
    <t>2024-05124</t>
  </si>
  <si>
    <t>PAPANT/2025/00943 (2024-05124) Pago de cliente S/ 5,566.23 - NOVAFARMA S.A.C. - 11/02/2025</t>
  </si>
  <si>
    <t>O DSIC1-00001111 (Nro. Letra: 2024-05124 - SALDOS DE APERTURA) 2024-05124</t>
  </si>
  <si>
    <t>2024-05001</t>
  </si>
  <si>
    <t>PAPANT/2025/00916 (2024-05001) Pago de cliente S/ 2,552.49 - NOVAFARMA S.A.C. - 10/02/2025</t>
  </si>
  <si>
    <t>O DSIC1-00001110 (Nro. Letra: 2024-05001 - SALDOS DE APERTURA) 2024-05001</t>
  </si>
  <si>
    <t>2024-04471</t>
  </si>
  <si>
    <t>PAPANT/2025/00902 (2024-04471) Pago de cliente S/ 5,243.26 - NOVAFARMA S.A.C. - 10/02/2025</t>
  </si>
  <si>
    <t>O DSIC1-00001109 (Nro. Letra: 2024-04471 - SALDOS DE APERTURA) 2024-04471</t>
  </si>
  <si>
    <t>2024-04749</t>
  </si>
  <si>
    <t>PAPANT/2025/00903 (2024-04749) Pago de cliente S/ 3,633.17 - NOVAFARMA S.A.C. - 10/02/2025</t>
  </si>
  <si>
    <t>O DSIC1-00001108 (Nro. Letra: 2024-04749 - SALDOS DE APERTURA) 2024-04749</t>
  </si>
  <si>
    <t>2024-04681</t>
  </si>
  <si>
    <t>PAPANT/2025/00792 (2024-04681) Pago de cliente S/ 2,117.62 - NOVAFARMA S.A.C. - 07/02/2025</t>
  </si>
  <si>
    <t>O DSIC1-00001107 (Nro. Letra: 2024-04681 - SALDOS DE APERTURA) 2024-04681</t>
  </si>
  <si>
    <t>2024-04458</t>
  </si>
  <si>
    <t>PAPANT/2025/00790 (2024-04458) Pago de cliente S/ 2,007.66 - NOVAFARMA S.A.C. - 07/02/2025</t>
  </si>
  <si>
    <t>O DSIC1-00001106 (Nro. Letra: 2024-04458 - SALDOS DE APERTURA) 2024-04458</t>
  </si>
  <si>
    <t>2024-04977</t>
  </si>
  <si>
    <t>PAPANT/2025/00788 (2024-04977) Pago de cliente S/ 2,684.00 - NOVAFARMA S.A.C. - 07/02/2025</t>
  </si>
  <si>
    <t>O DSIC1-00001105 (Nro. Letra: 2024-04977 - SALDOS DE APERTURA) 2024-04977</t>
  </si>
  <si>
    <t>2024-04909</t>
  </si>
  <si>
    <t>PAPANT/2025/00669 (2024-04909) Pago de cliente S/ 2,791.89 - NOVAFARMA S.A.C. - 04/02/2025</t>
  </si>
  <si>
    <t>O DSIC1-00001104 (Nro. Letra: 2024-04909 - SALDOS DE APERTURA) 2024-04909</t>
  </si>
  <si>
    <t>2024-05025</t>
  </si>
  <si>
    <t>PAPANT/2025/00672 (2024-05025) Pago de cliente S/ 1,988.03 - NOVAFARMA S.A.C. - 04/02/2025</t>
  </si>
  <si>
    <t>O DSIC1-00001103 (Nro. Letra: 2024-05025 - SALDOS DE APERTURA) 2024-05025</t>
  </si>
  <si>
    <t>2024-05123</t>
  </si>
  <si>
    <t>PAPANT/2025/00659 (2024-05123) Pago de cliente S/ 5,566.23 - NOVAFARMA S.A.C. - 04/02/2025</t>
  </si>
  <si>
    <t>O DSIC1-00001102 (Nro. Letra: 2024-05123 - SALDOS DE APERTURA) 2024-05123</t>
  </si>
  <si>
    <t>2024-04619</t>
  </si>
  <si>
    <t>PAPANT/2025/00646 (2024-04619) Pago de cliente S/ 5,242.41 - NOVAFARMA S.A.C. - 04/02/2025</t>
  </si>
  <si>
    <t>O DSIC1-00001101 (Nro. Letra: 2024-04619 - SALDOS DE APERTURA) 2024-04619</t>
  </si>
  <si>
    <t>2024-04658</t>
  </si>
  <si>
    <t>PAPANT/2025/00650 (2024-04658) Pago de cliente S/ 1,947.93 - NOVAFARMA S.A.C. - 04/02/2025</t>
  </si>
  <si>
    <t>O DSIC1-00001100 (Nro. Letra: 2024-04658 - SALDOS DE APERTURA) 2024-04658</t>
  </si>
  <si>
    <t>2024-04666</t>
  </si>
  <si>
    <t>PAPANT/2025/00657 (2024-04666) Pago de cliente S/ 1,272.46 - NOVAFARMA S.A.C. - 04/02/2025</t>
  </si>
  <si>
    <t>O DSIC1-00001099 (Nro. Letra: 2024-04666 - SALDOS DE APERTURA) 2024-04666</t>
  </si>
  <si>
    <t>2024-04748</t>
  </si>
  <si>
    <t>PAPANT/2025/00429 (2024-04748) Pago de cliente S/ 3,633.17 - NOVAFARMA S.A.C. - 03/02/2025</t>
  </si>
  <si>
    <t>O DSIC1-00001098 (Nro. Letra: 2024-04748 - SALDOS DE APERTURA) 2024-04748</t>
  </si>
  <si>
    <t>2024-05000</t>
  </si>
  <si>
    <t>PAPANT/2025/00888 (2024-05000) Pago de cliente S/ 2,552.49 - NOVAFARMA S.A.C. - 31/01/2025</t>
  </si>
  <si>
    <t>O DSIC1-00001097 (Nro. Letra: 2024-05000 - SALDOS DE APERTURA) 2024-05000</t>
  </si>
  <si>
    <t>2024-05024</t>
  </si>
  <si>
    <t>PAPANT/2025/00870 (2024-05024) Pago de cliente S/ 1,988.03 - NOVAFARMA S.A.C. - 30/01/2025</t>
  </si>
  <si>
    <t>O DSIC1-00001096 (Nro. Letra: 2024-05024 - SALDOS DE APERTURA) 2024-05024</t>
  </si>
  <si>
    <t>2024-05122</t>
  </si>
  <si>
    <t>PAPANT/2025/00769 (2024-05122) Pago de cliente S/ 5,566.23 - NOVAFARMA S.A.C. - 27/01/2025</t>
  </si>
  <si>
    <t>O DSIC1-00001095 (Nro. Letra: 2024-05122 - SALDOS DE APERTURA) 2024-05122</t>
  </si>
  <si>
    <t>2024-04618</t>
  </si>
  <si>
    <t>PAPANT/2025/00768 (2024-04618) Pago de cliente S/ 5,242.41 - NOVAFARMA S.A.C. - 27/01/2025</t>
  </si>
  <si>
    <t>O DSIC1-00001094 (Nro. Letra: 2024-04618 - SALDOS DE APERTURA) 2024-04618</t>
  </si>
  <si>
    <t>2024-04680</t>
  </si>
  <si>
    <t>PAPANT/2025/00869 (2024-04680) Pago de cliente S/ 2,117.63 - NOVAFARMA S.A.C. - 30/01/2025</t>
  </si>
  <si>
    <t>O DSIC1-00001093 (Nro. Letra: 2024-04680 - SALDOS DE APERTURA) 2024-04680</t>
  </si>
  <si>
    <t>2024-04747</t>
  </si>
  <si>
    <t>PAPANT/2025/00726 (2024-04747) Pago de cliente S/ 3,633.17 - NOVAFARMA S.A.C. - 25/01/2025</t>
  </si>
  <si>
    <t>O DSIC1-00001092 (Nro. Letra: 2024-04747 - SALDOS DE APERTURA) 2024-04747</t>
  </si>
  <si>
    <t>2024-04258</t>
  </si>
  <si>
    <t>PAPANT/2025/00725 (2024-04258) Pago de cliente S/ 1,596.43 - NOVAFARMA S.A.C. - 25/01/2025</t>
  </si>
  <si>
    <t>O DSIC1-00001091 (Nro. Letra: 2024-04258 - SALDOS DE APERTURA) 2024-04258</t>
  </si>
  <si>
    <t>2024-04248</t>
  </si>
  <si>
    <t>PAPANT/2025/00707 (2024-04248) Pago de cliente S/ 5,993.79 - NOVAFARMA S.A.C. - 24/01/2025</t>
  </si>
  <si>
    <t>O DSIC1-00001090 (Nro. Letra: 2024-04248 - SALDOS DE APERTURA) 2024-04248</t>
  </si>
  <si>
    <t>2024-04657</t>
  </si>
  <si>
    <t>PAPANT/2025/00708 (2024-04657) Pago de cliente S/ 1,947.95 - NOVAFARMA S.A.C. - 24/01/2025</t>
  </si>
  <si>
    <t>O DSIC1-00001089 (Nro. Letra: 2024-04657 - SALDOS DE APERTURA) 2024-04657</t>
  </si>
  <si>
    <t>2024-04665</t>
  </si>
  <si>
    <t>PAPANT/2025/00709 (2024-04665) Pago de cliente S/ 1,272.45 - NOVAFARMA S.A.C. - 24/01/2025</t>
  </si>
  <si>
    <t>O DSIC1-00001088 (Nro. Letra: 2024-04665 - SALDOS DE APERTURA) 2024-04665</t>
  </si>
  <si>
    <t>2024-04677</t>
  </si>
  <si>
    <t>PAPANT/2025/00703 (2024-04677) Pago de cliente S/ 2,051.78 - NOVAFARMA S.A.C. - 24/01/2025</t>
  </si>
  <si>
    <t>O DSIC1-00001087 (Nro. Letra: 2024-04677 - SALDOS DE APERTURA) 2024-04677</t>
  </si>
  <si>
    <t>2024-04908</t>
  </si>
  <si>
    <t>PAPANT/2025/00686 (2024-04908) Pago de cliente S/ 2,791.89 - NOVAFARMA S.A.C. - 23/01/2025</t>
  </si>
  <si>
    <t>O DSIC1-00001086 (Nro. Letra: 2024-04908 - SALDOS DE APERTURA) 2024-04908</t>
  </si>
  <si>
    <t>2024-04470</t>
  </si>
  <si>
    <t>PAPANT/2025/00675 (2024-04470) Pago de cliente S/ 5,243.26 - NOVAFARMA S.A.C. - 23/01/2025</t>
  </si>
  <si>
    <t>O DSIC1-00001085 (Nro. Letra: 2024-04470 - SALDOS DE APERTURA) 2024-04470</t>
  </si>
  <si>
    <t>2024-05023</t>
  </si>
  <si>
    <t>PAPANT/2025/00648 (2024-05023) Pago de cliente S/ 1,988.03 - NOVAFARMA S.A.C. - 21/01/2025</t>
  </si>
  <si>
    <t>O DSIC1-00001084 (Nro. Letra: 2024-05023 - SALDOS DE APERTURA) 2024-05023</t>
  </si>
  <si>
    <t>2024-04617</t>
  </si>
  <si>
    <t>PAPANT/2025/00625 (2024-04617) Pago de cliente S/ 5,242.41 - NOVAFARMA S.A.C. - 21/01/2025</t>
  </si>
  <si>
    <t>O DSIC1-00001083 (Nro. Letra: 2024-04617 - SALDOS DE APERTURA) 2024-04617</t>
  </si>
  <si>
    <t>2024-04999</t>
  </si>
  <si>
    <t>PAPANT/2025/00628 (2024-04999) Pago de cliente S/ 2,552.49 - NOVAFARMA S.A.C. - 21/01/2025</t>
  </si>
  <si>
    <t>O DSIC1-00001082 (Nro. Letra: 2024-04999 - SALDOS DE APERTURA) 2024-04999</t>
  </si>
  <si>
    <t>2024-04457</t>
  </si>
  <si>
    <t>PAPANT/2025/00623 (2024-04457) Pago de cliente S/ 2,007.64 - NOVAFARMA S.A.C. - 21/01/2025</t>
  </si>
  <si>
    <t>O DSIC1-00001081 (Nro. Letra: 2024-04457 - SALDOS DE APERTURA) 2024-04457</t>
  </si>
  <si>
    <t>2024-04976</t>
  </si>
  <si>
    <t>PAPANT/2025/00501 (2024-04976) Pago de cliente S/ 2,684.00 - NOVAFARMA S.A.C. - 18/01/2025</t>
  </si>
  <si>
    <t>O DSIC1-00001080 (Nro. Letra: 2024-04976 - SALDOS DE APERTURA) 2024-04976</t>
  </si>
  <si>
    <t>2024-04746</t>
  </si>
  <si>
    <t>PAPANT/2025/00496 (2024-04746) Pago de cliente S/ 3,633.17 - NOVAFARMA S.A.C. - 18/01/2025</t>
  </si>
  <si>
    <t>O DSIC1-00001079 (Nro. Letra: 2024-04746 - SALDOS DE APERTURA) 2024-04746</t>
  </si>
  <si>
    <t>2024-04679</t>
  </si>
  <si>
    <t>PAPANT/2025/00487 (2024-04679) Pago de cliente S/ 2,117.63 - NOVAFARMA S.A.C. - 18/01/2025</t>
  </si>
  <si>
    <t>O DSIC1-00001078 (Nro. Letra: 2024-04679 - SALDOS DE APERTURA) 2024-04679</t>
  </si>
  <si>
    <t>2024-04469</t>
  </si>
  <si>
    <t>PAPANT/2025/00576 (2024-04469) Pago de cliente S/ 5,243.26 - NOVAFARMA S.A.C. - 14/01/2025</t>
  </si>
  <si>
    <t>O DSIC1-00001077 (Nro. Letra: 2024-04469 - SALDOS DE APERTURA) 2024-04469</t>
  </si>
  <si>
    <t>2024-04656</t>
  </si>
  <si>
    <t>PAPANT/2025/00582 (2024-04656) Pago de cliente S/ 1,947.95 - NOVAFARMA S.A.C. - 14/01/2025</t>
  </si>
  <si>
    <t>O DSIC1-00001076 (Nro. Letra: 2024-04656 - SALDOS DE APERTURA) 2024-04656</t>
  </si>
  <si>
    <t>2024-04664</t>
  </si>
  <si>
    <t>PAPANT/2025/00584 (2024-04664) Pago de cliente S/ 1,272.45 - NOVAFARMA S.A.C. - 14/01/2025</t>
  </si>
  <si>
    <t>O DSIC1-00001075 (Nro. Letra: 2024-04664 - SALDOS DE APERTURA) 2024-04664</t>
  </si>
  <si>
    <t>2024-04616</t>
  </si>
  <si>
    <t>PAPANT/2025/00547 (2024-04616) Pago de cliente S/ 5,242.41 - NOVAFARMA S.A.C. - 13/01/2025</t>
  </si>
  <si>
    <t>O DSIC1-00001074 (Nro. Letra: 2024-04616 - SALDOS DE APERTURA) 2024-04616</t>
  </si>
  <si>
    <t>2024-04907</t>
  </si>
  <si>
    <t>PAPANT/2025/00548 (2024-04907) Pago de cliente S/ 2,791.89 - NOVAFARMA S.A.C. - 13/01/2025</t>
  </si>
  <si>
    <t>O DSIC1-00001073 (Nro. Letra: 2024-04907 - SALDOS DE APERTURA) 2024-04907</t>
  </si>
  <si>
    <t>2024-04456</t>
  </si>
  <si>
    <t>PAPANT/2025/00544 (2024-04456) Pago de cliente S/ 2,007.64 - NOVAFARMA S.A.C. - 13/01/2025</t>
  </si>
  <si>
    <t>O DSIC1-00001072 (Nro. Letra: 2024-04456 - SALDOS DE APERTURA) 2024-04456</t>
  </si>
  <si>
    <t>2024-04376</t>
  </si>
  <si>
    <t>PAPANT/2025/00524 (2024-04376) Pago de cliente S/ 2,221.36 - NOVAFARMA S.A.C. - 11/01/2025</t>
  </si>
  <si>
    <t>O DSIC1-00001071 (Nro. Letra: 2024-04376 - SALDOS DE APERTURA) 2024-04376</t>
  </si>
  <si>
    <t>2024-04745</t>
  </si>
  <si>
    <t>PAPANT/2025/00522 (2024-04745) Pago de cliente S/ 3,633.17 - NOVAFARMA S.A.C. - 11/01/2025</t>
  </si>
  <si>
    <t>O DSIC1-00001070 (Nro. Letra: 2024-04745 - SALDOS DE APERTURA) 2024-04745</t>
  </si>
  <si>
    <t>2024-04532</t>
  </si>
  <si>
    <t>PAPANT/2025/00519 (2024-04532) Pago de cliente S/ 2,598.59 - NOVAFARMA S.A.C. - 11/01/2025</t>
  </si>
  <si>
    <t>O DSIC1-00001069 (Nro. Letra: 2024-04532 - SALDOS DE APERTURA) 2024-04532</t>
  </si>
  <si>
    <t>2024-04676</t>
  </si>
  <si>
    <t>PAPANT/2025/00482 (2024-04676) Pago de cliente S/ 2,051.79 - NOVAFARMA S.A.C. - 10/01/2025</t>
  </si>
  <si>
    <t>O DSIC1-00001068 (Nro. Letra: 2024-04676 - SALDOS DE APERTURA) 2024-04676</t>
  </si>
  <si>
    <t>2024-04257</t>
  </si>
  <si>
    <t>PAPANT/2025/00478 (2024-04257) Pago de cliente S/ 1,596.41 - NOVAFARMA S.A.C. - 10/01/2025</t>
  </si>
  <si>
    <t>O DSIC1-00001067 (Nro. Letra: 2024-04257 - SALDOS DE APERTURA) 2024-04257</t>
  </si>
  <si>
    <t>2024-04247</t>
  </si>
  <si>
    <t>PAPANT/2025/00401 (2024-04247) Pago de cliente S/ 5,993.79 - NOVAFARMA S.A.C. - 09/01/2025</t>
  </si>
  <si>
    <t>O DSIC1-00001066 (Nro. Letra: 2024-04247 - SALDOS DE APERTURA) 2024-04247</t>
  </si>
  <si>
    <t>2024-04468</t>
  </si>
  <si>
    <t>PAPANT/2025/00473 (2024-04468) Pago de cliente S/ 5,243.26 - NOVAFARMA S.A.C. - 10/01/2025</t>
  </si>
  <si>
    <t>O DSIC1-00001065 (Nro. Letra: 2024-04468 - SALDOS DE APERTURA) 2024-04468</t>
  </si>
  <si>
    <t>2024-04615</t>
  </si>
  <si>
    <t>PAPANT/2025/00334 (2024-04615) Pago de cliente S/ 5,242.41 - NOVAFARMA S.A.C. - 08/01/2025</t>
  </si>
  <si>
    <t>O DSIC1-00001064 (Nro. Letra: 2024-04615 - SALDOS DE APERTURA) 2024-04615</t>
  </si>
  <si>
    <t>2024-04678</t>
  </si>
  <si>
    <t>PAPANT/2025/00335 (2024-04678) Pago de cliente S/ 2,117.63 - NOVAFARMA S.A.C. - 08/01/2025</t>
  </si>
  <si>
    <t>O DSIC1-00001063 (Nro. Letra: 2024-04678 - SALDOS DE APERTURA) 2024-04678</t>
  </si>
  <si>
    <t>2024-04455</t>
  </si>
  <si>
    <t>PAPANT/2025/00236 (2024-04455) Pago de cliente S/ 2,007.64 - NOVAFARMA S.A.C. - 06/01/2025</t>
  </si>
  <si>
    <t>O DSIC1-00001062 (Nro. Letra: 2024-04455 - SALDOS DE APERTURA) 2024-04455</t>
  </si>
  <si>
    <t>2024-04452</t>
  </si>
  <si>
    <t>PAPANT/2025/00202 (2024-04452) Pago de cliente S/ 2,419.23 - NOVAFARMA S.A.C. - 03/01/2025</t>
  </si>
  <si>
    <t>O DSIC1-00001061 (Nro. Letra: 2024-04452 - SALDOS DE APERTURA) 2024-04452</t>
  </si>
  <si>
    <t>2024-04663</t>
  </si>
  <si>
    <t>PAPANT/2025/00228 (2024-04663) Pago de cliente S/ 1,272.45 - NOVAFARMA S.A.C. - 06/01/2025</t>
  </si>
  <si>
    <t>O DSIC1-00001060 (Nro. Letra: 2024-04663 - SALDOS DE APERTURA) 2024-04663</t>
  </si>
  <si>
    <t>2024-04655</t>
  </si>
  <si>
    <t>PAPANT/2025/00200 (2024-04655) Pago de cliente S/ 1,947.95 - NOVAFARMA S.A.C. - 03/01/2025</t>
  </si>
  <si>
    <t>O DSIC1-00001059 (Nro. Letra: 2024-04655 - SALDOS DE APERTURA) 2024-04655</t>
  </si>
  <si>
    <t>2024-04375</t>
  </si>
  <si>
    <t>PAPANT/2025/00198 (2024-04375) Pago de cliente S/ 2,221.35 - NOVAFARMA S.A.C. - 03/01/2025</t>
  </si>
  <si>
    <t>O DSIC1-00001058 (Nro. Letra: 2024-04375 - SALDOS DE APERTURA) 2024-04375</t>
  </si>
  <si>
    <t>2024-04256</t>
  </si>
  <si>
    <t>PAPANT/2025/00193 (2024-04256) Pago de cliente S/ 1,596.41 - NOVAFARMA S.A.C. - 03/01/2025</t>
  </si>
  <si>
    <t>O DSIC1-00001057 (Nro. Letra: 2024-04256 - SALDOS DE APERTURA) 2024-04256</t>
  </si>
  <si>
    <t>2024-05136</t>
  </si>
  <si>
    <t>PAPANT/2025/01125 (2024-05136) Pago de cliente S/ 8,136.37 - INVERSIONES Y SERVICIOS VETERINARIO COTOS S.A.C. - 10/03/2025</t>
  </si>
  <si>
    <t>O DSIC1-00001056 (Nro. Letra: 2024-05136 - SALDOS DE APERTURA) 2024-05136</t>
  </si>
  <si>
    <t>2024-04889</t>
  </si>
  <si>
    <t>PAPANT/2025/00497 (2024-04889) Pago de cliente S/ 5,108.55 - INVERSIONES Y SERVICIOS VETERINARIO COTOS S.A.C. - 28/02/2025</t>
  </si>
  <si>
    <t>O DSIC1-00001055 (Nro. Letra: 2024-04889 - SALDOS DE APERTURA) 2024-04889</t>
  </si>
  <si>
    <t>2024-05135</t>
  </si>
  <si>
    <t>PAPANT/2025/00474 (2024-05135) Pago de cliente S/ 8,136.35 - INVERSIONES Y SERVICIOS VETERINARIO COTOS S.A.C. - 28/02/2025</t>
  </si>
  <si>
    <t>O DSIC1-00001054 (Nro. Letra: 2024-05135 - SALDOS DE APERTURA) 2024-05135</t>
  </si>
  <si>
    <t>2024-04804</t>
  </si>
  <si>
    <t>PAPANT/2025/00441 (2024-04804) Pago de cliente S/ 2,317.49 - INVERSIONES Y SERVICIOS VETERINARIO COTOS S.A.C. - 25/02/2025</t>
  </si>
  <si>
    <t>O DSIC1-00001053 (Nro. Letra: 2024-04804 - SALDOS DE APERTURA) 2024-04804</t>
  </si>
  <si>
    <t>2024-05134</t>
  </si>
  <si>
    <t>PAPANT/2025/00300 (2024-05134) Pago de cliente S/ 8,136.35 - INVERSIONES Y SERVICIOS VETERINARIO COTOS S.A.C. - 20/02/2025</t>
  </si>
  <si>
    <t>O DSIC1-00001052 (Nro. Letra: 2024-05134 - SALDOS DE APERTURA) 2024-05134</t>
  </si>
  <si>
    <t>2024-05133</t>
  </si>
  <si>
    <t>PAPANT/2025/00980 (2024-05133) Pago de cliente S/ 8,136.35 - INVERSIONES Y SERVICIOS VETERINARIO COTOS S.A.C. - 13/02/2025</t>
  </si>
  <si>
    <t>O DSIC1-00001051 (Nro. Letra: 2024-05133 - SALDOS DE APERTURA) 2024-05133</t>
  </si>
  <si>
    <t>2024-04888</t>
  </si>
  <si>
    <t>PAPANT/2025/00959 (2024-04888) Pago de cliente S/ 5,108.57 - INVERSIONES Y SERVICIOS VETERINARIO COTOS S.A.C. - 12/02/2025</t>
  </si>
  <si>
    <t>O DSIC1-00001050 (Nro. Letra: 2024-04888 - SALDOS DE APERTURA) 2024-04888</t>
  </si>
  <si>
    <t>2024-04803</t>
  </si>
  <si>
    <t>PAPANT/2025/00684 (2024-04803) Pago de cliente S/ 2,317.47 - INVERSIONES Y SERVICIOS VETERINARIO COTOS S.A.C. - 04/02/2025</t>
  </si>
  <si>
    <t>O DSIC1-00001049 (Nro. Letra: 2024-04803 - SALDOS DE APERTURA) 2024-04803</t>
  </si>
  <si>
    <t>2024-05132</t>
  </si>
  <si>
    <t>PAPANT/2025/00764 (2024-05132) Pago de cliente S/ 8,136.35 - INVERSIONES Y SERVICIOS VETERINARIO COTOS S.A.C. - 06/02/2025</t>
  </si>
  <si>
    <t>O DSIC1-00001048 (Nro. Letra: 2024-05132 - SALDOS DE APERTURA) 2024-05132</t>
  </si>
  <si>
    <t>2024-04465</t>
  </si>
  <si>
    <t>PAPANT/2025/00762 (2024-04465) Pago de cliente S/ 6,426.36 - INVERSIONES Y SERVICIOS VETERINARIO COTOS S.A.C. - 06/02/2025</t>
  </si>
  <si>
    <t>O DSIC1-00001047 (Nro. Letra: 2024-04465 - SALDOS DE APERTURA) 2024-04465</t>
  </si>
  <si>
    <t>2024-04887</t>
  </si>
  <si>
    <t>PAPANT/2025/00731 (2024-04887) Pago de cliente S/ 5,108.57 - INVERSIONES Y SERVICIOS VETERINARIO COTOS S.A.C. - 05/02/2025</t>
  </si>
  <si>
    <t>O DSIC1-00001046 (Nro. Letra: 2024-04887 - SALDOS DE APERTURA) 2024-04887</t>
  </si>
  <si>
    <t>2024-04802</t>
  </si>
  <si>
    <t>PAPANT/2025/00842 (2024-04802) Pago de cliente S/ 2,317.47 - INVERSIONES Y SERVICIOS VETERINARIO COTOS S.A.C. - 29/01/2025</t>
  </si>
  <si>
    <t>O DSIC1-00001045 (Nro. Letra: 2024-04802 - SALDOS DE APERTURA) 2024-04802</t>
  </si>
  <si>
    <t>2024-05131</t>
  </si>
  <si>
    <t>PAPANT/2025/00887 (2024-05131) Pago de cliente S/ 8,136.35 - INVERSIONES Y SERVICIOS VETERINARIO COTOS S.A.C. - 31/01/2025</t>
  </si>
  <si>
    <t>O DSIC1-00001044 (Nro. Letra: 2024-05131 - SALDOS DE APERTURA) 2024-05131</t>
  </si>
  <si>
    <t>2024-04886</t>
  </si>
  <si>
    <t>PAPANT/2025/00853 (2024-04886) Pago de cliente S/ 5,108.57 - INVERSIONES Y SERVICIOS VETERINARIO COTOS S.A.C. - 28/01/2025</t>
  </si>
  <si>
    <t>O DSIC1-00001043 (Nro. Letra: 2024-04886 - SALDOS DE APERTURA) 2024-04886</t>
  </si>
  <si>
    <t>2024-04464</t>
  </si>
  <si>
    <t>PAPANT/2025/00765 (2024-04464) Pago de cliente S/ 6,426.33 - INVERSIONES Y SERVICIOS VETERINARIO COTOS S.A.C. - 27/01/2025</t>
  </si>
  <si>
    <t>O DSIC1-00001042 (Nro. Letra: 2024-04464 - SALDOS DE APERTURA) 2024-04464</t>
  </si>
  <si>
    <t>2024-04801</t>
  </si>
  <si>
    <t>PAPANT/2025/00615 (2024-04801) Pago de cliente S/ 2,317.47 - INVERSIONES Y SERVICIOS VETERINARIO COTOS S.A.C. - 20/01/2025</t>
  </si>
  <si>
    <t>O DSIC1-00001041 (Nro. Letra: 2024-04801 - SALDOS DE APERTURA) 2024-04801</t>
  </si>
  <si>
    <t>2024-05130</t>
  </si>
  <si>
    <t>PAPANT/2025/00691 (2024-05130) Pago de cliente S/ 8,136.35 - INVERSIONES Y SERVICIOS VETERINARIO COTOS S.A.C. - 23/01/2025</t>
  </si>
  <si>
    <t>O DSIC1-00001040 (Nro. Letra: 2024-05130 - SALDOS DE APERTURA) 2024-05130</t>
  </si>
  <si>
    <t>2024-04885</t>
  </si>
  <si>
    <t>PAPANT/2025/00647 (2024-04885) Pago de cliente S/ 5,108.57 - INVERSIONES Y SERVICIOS VETERINARIO COTOS S.A.C. - 21/01/2025</t>
  </si>
  <si>
    <t>O DSIC1-00001039 (Nro. Letra: 2024-04885 - SALDOS DE APERTURA) 2024-04885</t>
  </si>
  <si>
    <t>2024-04463</t>
  </si>
  <si>
    <t>PAPANT/2025/00546 (2024-04463) Pago de cliente S/ 6,426.33 - INVERSIONES Y SERVICIOS VETERINARIO COTOS S.A.C. - 21/01/2025</t>
  </si>
  <si>
    <t>O DSIC1-00001038 (Nro. Letra: 2024-04463 - SALDOS DE APERTURA) 2024-04463</t>
  </si>
  <si>
    <t>2024-04800</t>
  </si>
  <si>
    <t>PAPANT/2025/00597 (2024-04800) Pago de cliente S/ 2,317.47 - INVERSIONES Y SERVICIOS VETERINARIO COTOS S.A.C. - 14/01/2025</t>
  </si>
  <si>
    <t>O DSIC1-00001037 (Nro. Letra: 2024-04800 - SALDOS DE APERTURA) 2024-04800</t>
  </si>
  <si>
    <t>2024-04884</t>
  </si>
  <si>
    <t>PAPANT/2025/00602 (2024-04884) Pago de cliente S/ 5,108.57 - INVERSIONES Y SERVICIOS VETERINARIO COTOS S.A.C. - 15/01/2025</t>
  </si>
  <si>
    <t>O DSIC1-00001036 (Nro. Letra: 2024-04884 - SALDOS DE APERTURA) 2024-04884</t>
  </si>
  <si>
    <t>2024-04462</t>
  </si>
  <si>
    <t>PAPANT/2025/00542 (2024-04462) Pago de cliente S/ 6,426.33 - INVERSIONES Y SERVICIOS VETERINARIO COTOS S.A.C. - 13/01/2025</t>
  </si>
  <si>
    <t>O DSIC1-00001035 (Nro. Letra: 2024-04462 - SALDOS DE APERTURA) 2024-04462</t>
  </si>
  <si>
    <t>2024-04799</t>
  </si>
  <si>
    <t>PAPANT/2025/00543 (2024-04799) Pago de cliente S/ 2,317.47 - INVERSIONES Y SERVICIOS VETERINARIO COTOS S.A.C. - 13/01/2025</t>
  </si>
  <si>
    <t>O DSIC1-00001034 (Nro. Letra: 2024-04799 - SALDOS DE APERTURA) 2024-04799</t>
  </si>
  <si>
    <t>2024-04009</t>
  </si>
  <si>
    <t>PAPANT/2025/00448 (2024-04009) Pago de cliente S/ 6,747.39 - INVERSIONES Y SERVICIOS VETERINARIO COTOS S.A.C. - 09/01/2025</t>
  </si>
  <si>
    <t>O DSIC1-00001033 (Nro. Letra: 2024-04009 - SALDOS DE APERTURA) 2024-04009</t>
  </si>
  <si>
    <t>2024-04252</t>
  </si>
  <si>
    <t>PAPANT/2025/00449 (2024-04252) Pago de cliente S/ 1,948.40 - INVERSIONES Y SERVICIOS VETERINARIO COTOS S.A.C. - 09/01/2025</t>
  </si>
  <si>
    <t>O DSIC1-00001032 (Nro. Letra: 2024-04252 - SALDOS DE APERTURA) 2024-04252</t>
  </si>
  <si>
    <t>2024-04461</t>
  </si>
  <si>
    <t>PAPANT/2025/00234 (2024-04461) Pago de cliente S/ 6,426.33 - INVERSIONES Y SERVICIOS VETERINARIO COTOS S.A.C. - 06/01/2025</t>
  </si>
  <si>
    <t>O DSIC1-00001031 (Nro. Letra: 2024-04461 - SALDOS DE APERTURA) 2024-04461</t>
  </si>
  <si>
    <t>2024-04697</t>
  </si>
  <si>
    <t>PAPANT/2025/01124 (2024-04697) Pago de cliente S/ 10,292.28 - H &amp; P DISTRIBUCIONES Y REPRESENTACIONES SOCIEDAD ANONIMA CERRADA - 08/03/2025</t>
  </si>
  <si>
    <t>O DSIC1-00001027 (Nro. Letra: 2024-04697 - SALDOS DE APERTURA) 2024-04697</t>
  </si>
  <si>
    <t>2024-04689</t>
  </si>
  <si>
    <t>PAPANT/2025/01118 (2024-04689) Pago de cliente S/ 15,748.86 - H &amp; P DISTRIBUCIONES Y REPRESENTACIONES SOCIEDAD ANONIMA CERRADA - 08/03/2025</t>
  </si>
  <si>
    <t>O DSIC1-00001026 (Nro. Letra: 2024-04689 - SALDOS DE APERTURA) 2024-04689</t>
  </si>
  <si>
    <t>2024-04994</t>
  </si>
  <si>
    <t>PAPANT/2025/01066 (2024-04994) Pago de cliente S/ 15,788.40 - H &amp; P DISTRIBUCIONES Y REPRESENTACIONES SOCIEDAD ANONIMA CERRADA - 04/03/2025</t>
  </si>
  <si>
    <t>O DSIC1-00001025 (Nro. Letra: 2024-04994 - SALDOS DE APERTURA) 2024-04994</t>
  </si>
  <si>
    <t>2024-04906</t>
  </si>
  <si>
    <t>PAPANT/2025/00596 (2024-04906) Pago de cliente S/ 5,262.43 - H &amp; P DISTRIBUCIONES Y REPRESENTACIONES SOCIEDAD ANONIMA CERRADA - 03/03/2025</t>
  </si>
  <si>
    <t>O DSIC1-00001024 (Nro. Letra: 2024-04906 - SALDOS DE APERTURA) 2024-04906</t>
  </si>
  <si>
    <t>2024-04839</t>
  </si>
  <si>
    <t>PAPANT/2025/00494 (2024-04839) Pago de cliente S/ 7,597.23 - H &amp; P DISTRIBUCIONES Y REPRESENTACIONES SOCIEDAD ANONIMA CERRADA - 28/02/2025</t>
  </si>
  <si>
    <t>O DSIC1-00001023 (Nro. Letra: 2024-04839 - SALDOS DE APERTURA) 2024-04839</t>
  </si>
  <si>
    <t>2024-04993</t>
  </si>
  <si>
    <t>PAPANT/2025/00371 (2024-04993) Pago de cliente S/ 15,788.40 - H &amp; P DISTRIBUCIONES Y REPRESENTACIONES SOCIEDAD ANONIMA CERRADA - 24/02/2025</t>
  </si>
  <si>
    <t>O DSIC1-00001022 (Nro. Letra: 2024-04993 - SALDOS DE APERTURA) 2024-04993</t>
  </si>
  <si>
    <t>2024-04696</t>
  </si>
  <si>
    <t>PAPANT/2025/00355 (2024-04696) Pago de cliente S/ 10,292.30 - H &amp; P DISTRIBUCIONES Y REPRESENTACIONES SOCIEDAD ANONIMA CERRADA - 21/02/2025</t>
  </si>
  <si>
    <t>O DSIC1-00001021 (Nro. Letra: 2024-04696 - SALDOS DE APERTURA) 2024-04696</t>
  </si>
  <si>
    <t>2024-04688</t>
  </si>
  <si>
    <t>PAPANT/2025/00296 (2024-04688) Pago de cliente S/ 15,748.86 - H &amp; P DISTRIBUCIONES Y REPRESENTACIONES SOCIEDAD ANONIMA CERRADA - 20/02/2025</t>
  </si>
  <si>
    <t>O DSIC1-00001020 (Nro. Letra: 2024-04688 - SALDOS DE APERTURA) 2024-04688</t>
  </si>
  <si>
    <t>2024-04905</t>
  </si>
  <si>
    <t>PAPANT/2025/00297 (2024-04905) Pago de cliente S/ 5,262.40 - H &amp; P DISTRIBUCIONES Y REPRESENTACIONES SOCIEDAD ANONIMA CERRADA - 20/02/2025</t>
  </si>
  <si>
    <t>O DSIC1-00001019 (Nro. Letra: 2024-04905 - SALDOS DE APERTURA) 2024-04905</t>
  </si>
  <si>
    <t>2024-04838</t>
  </si>
  <si>
    <t>PAPANT/2025/00274 (2024-04838) Pago de cliente S/ 7,597.24 - H &amp; P DISTRIBUCIONES Y REPRESENTACIONES SOCIEDAD ANONIMA CERRADA - 19/02/2025</t>
  </si>
  <si>
    <t>O DSIC1-00001018 (Nro. Letra: 2024-04838 - SALDOS DE APERTURA) 2024-04838</t>
  </si>
  <si>
    <t>2024-05022</t>
  </si>
  <si>
    <t>PAPANT/2025/00223 (2024-05022) Pago de cliente S/ 7,444.27 - H &amp; P DISTRIBUCIONES Y REPRESENTACIONES SOCIEDAD ANONIMA CERRADA - 18/02/2025</t>
  </si>
  <si>
    <t>O DSIC1-00001017 (Nro. Letra: 2024-05022 - SALDOS DE APERTURA) 2024-05022</t>
  </si>
  <si>
    <t>2024-04647</t>
  </si>
  <si>
    <t>PAPANT/2025/00188 (2024-04647) Pago de cliente S/ 11,172.17 - H &amp; P DISTRIBUCIONES Y REPRESENTACIONES SOCIEDAD ANONIMA CERRADA - 17/02/2025</t>
  </si>
  <si>
    <t>O DSIC1-00001016 (Nro. Letra: 2024-04647 - SALDOS DE APERTURA) 2024-04647</t>
  </si>
  <si>
    <t>2024-04992</t>
  </si>
  <si>
    <t>PAPANT/2025/01006 (2024-04992) Pago de cliente S/ 15,788.40 - H &amp; P DISTRIBUCIONES Y REPRESENTACIONES SOCIEDAD ANONIMA CERRADA - 14/02/2025</t>
  </si>
  <si>
    <t>O DSIC1-00001015 (Nro. Letra: 2024-04992 - SALDOS DE APERTURA) 2024-04992</t>
  </si>
  <si>
    <t>2024-04904</t>
  </si>
  <si>
    <t>PAPANT/2025/00977 (2024-04904) Pago de cliente S/ 5,262.40 - H &amp; P DISTRIBUCIONES Y REPRESENTACIONES SOCIEDAD ANONIMA CERRADA - 13/02/2025</t>
  </si>
  <si>
    <t>O DSIC1-00001014 (Nro. Letra: 2024-04904 - SALDOS DE APERTURA) 2024-04904</t>
  </si>
  <si>
    <t>2024-04837</t>
  </si>
  <si>
    <t>PAPANT/2025/00966 (2024-04837) Pago de cliente S/ 7,597.24 - H &amp; P DISTRIBUCIONES Y REPRESENTACIONES SOCIEDAD ANONIMA CERRADA - 12/02/2025</t>
  </si>
  <si>
    <t>O DSIC1-00001013 (Nro. Letra: 2024-04837 - SALDOS DE APERTURA) 2024-04837</t>
  </si>
  <si>
    <t>2024-04025</t>
  </si>
  <si>
    <t>PAPANT/2025/00947 (2024-04025) Pago de cliente S/ 15,686.07 - H &amp; P DISTRIBUCIONES Y REPRESENTACIONES SOCIEDAD ANONIMA CERRADA - 11/02/2025</t>
  </si>
  <si>
    <t>O DSIC1-00001012 (Nro. Letra: 2024-04025 - SALDOS DE APERTURA) 2024-04025</t>
  </si>
  <si>
    <t>2024-04687</t>
  </si>
  <si>
    <t>PAPANT/2025/00913 (2024-04687) Pago de cliente S/ 15,748.86 - H &amp; P DISTRIBUCIONES Y REPRESENTACIONES SOCIEDAD ANONIMA CERRADA - 10/02/2025</t>
  </si>
  <si>
    <t>O DSIC1-00001011 (Nro. Letra: 2024-04687 - SALDOS DE APERTURA) 2024-04687</t>
  </si>
  <si>
    <t>2024-04991</t>
  </si>
  <si>
    <t>PAPANT/2025/00801 (2024-04991) Pago de cliente S/ 15,788.40 - H &amp; P DISTRIBUCIONES Y REPRESENTACIONES SOCIEDAD ANONIMA CERRADA - 07/02/2025</t>
  </si>
  <si>
    <t>O DSIC1-00001010 (Nro. Letra: 2024-04991 - SALDOS DE APERTURA) 2024-04991</t>
  </si>
  <si>
    <t>2024-04646</t>
  </si>
  <si>
    <t>PAPANT/2025/00758 (2024-04646) Pago de cliente S/ 11,172.16 - H &amp; P DISTRIBUCIONES Y REPRESENTACIONES SOCIEDAD ANONIMA CERRADA - 06/02/2025</t>
  </si>
  <si>
    <t>O DSIC1-00001009 (Nro. Letra: 2024-04646 - SALDOS DE APERTURA) 2024-04646</t>
  </si>
  <si>
    <t>2024-04903</t>
  </si>
  <si>
    <t>PAPANT/2025/00760 (2024-04903) Pago de cliente S/ 5,262.40 - H &amp; P DISTRIBUCIONES Y REPRESENTACIONES SOCIEDAD ANONIMA CERRADA - 06/02/2025</t>
  </si>
  <si>
    <t>O DSIC1-00001008 (Nro. Letra: 2024-04903 - SALDOS DE APERTURA) 2024-04903</t>
  </si>
  <si>
    <t>2024-04515</t>
  </si>
  <si>
    <t>PAPANT/2025/00732 (2024-04515) Pago de cliente S/ 20,678.23 - H &amp; P DISTRIBUCIONES Y REPRESENTACIONES SOCIEDAD ANONIMA CERRADA - 05/02/2025</t>
  </si>
  <si>
    <t>O DSIC1-00001007 (Nro. Letra: 2024-04515 - SALDOS DE APERTURA) 2024-04515</t>
  </si>
  <si>
    <t>2024-04836</t>
  </si>
  <si>
    <t>PAPANT/2025/00733 (2024-04836) Pago de cliente S/ 7,597.24 - H &amp; P DISTRIBUCIONES Y REPRESENTACIONES SOCIEDAD ANONIMA CERRADA - 05/02/2025</t>
  </si>
  <si>
    <t>O DSIC1-00001006 (Nro. Letra: 2024-04836 - SALDOS DE APERTURA) 2024-04836</t>
  </si>
  <si>
    <t>2024-04695</t>
  </si>
  <si>
    <t>PAPANT/2025/00667 (2024-04695) Pago de cliente S/ 10,292.30 - H &amp; P DISTRIBUCIONES Y REPRESENTACIONES SOCIEDAD ANONIMA CERRADA - 04/02/2025</t>
  </si>
  <si>
    <t>O DSIC1-00001005 (Nro. Letra: 2024-04695 - SALDOS DE APERTURA) 2024-04695</t>
  </si>
  <si>
    <t>2024-04686</t>
  </si>
  <si>
    <t>PAPANT/2025/00467 (2024-04686) Pago de cliente S/ 15,748.86 - H &amp; P DISTRIBUCIONES Y REPRESENTACIONES SOCIEDAD ANONIMA CERRADA - 03/02/2025</t>
  </si>
  <si>
    <t>O DSIC1-00001004 (Nro. Letra: 2024-04686 - SALDOS DE APERTURA) 2024-04686</t>
  </si>
  <si>
    <t>2024-04990</t>
  </si>
  <si>
    <t>PAPANT/2025/00891 (2024-04990) Pago de cliente S/ 15,788.40 - H &amp; P DISTRIBUCIONES Y REPRESENTACIONES SOCIEDAD ANONIMA CERRADA - 31/01/2025</t>
  </si>
  <si>
    <t>O DSIC1-00001003 (Nro. Letra: 2024-04990 - SALDOS DE APERTURA) 2024-04990</t>
  </si>
  <si>
    <t>2024-04420</t>
  </si>
  <si>
    <t>PAPANT/2025/00890 (2024-04420) Pago de cliente S/ 5,661.43 - H &amp; P DISTRIBUCIONES Y REPRESENTACIONES SOCIEDAD ANONIMA CERRADA - 31/01/2025</t>
  </si>
  <si>
    <t>O DSIC1-00001002 (Nro. Letra: 2024-04420 - SALDOS DE APERTURA) 2024-04420</t>
  </si>
  <si>
    <t>2024-04645</t>
  </si>
  <si>
    <t>PAPANT/2025/00872 (2024-04645) Pago de cliente S/ 11,172.16 - H &amp; P DISTRIBUCIONES Y REPRESENTACIONES SOCIEDAD ANONIMA CERRADA - 30/01/2025</t>
  </si>
  <si>
    <t>O DSIC1-00001001 (Nro. Letra: 2024-04645 - SALDOS DE APERTURA) 2024-04645</t>
  </si>
  <si>
    <t>2024-04902</t>
  </si>
  <si>
    <t>PAPANT/2025/00873 (2024-04902) Pago de cliente S/ 5,262.40 - H &amp; P DISTRIBUCIONES Y REPRESENTACIONES SOCIEDAD ANONIMA CERRADA - 30/01/2025</t>
  </si>
  <si>
    <t>O DSIC1-00001000 (Nro. Letra: 2024-04902 - SALDOS DE APERTURA) 2024-04902</t>
  </si>
  <si>
    <t>2024-04835</t>
  </si>
  <si>
    <t>PAPANT/2025/00828 (2024-04835) Pago de cliente S/ 7,597.24 - H &amp; P DISTRIBUCIONES Y REPRESENTACIONES SOCIEDAD ANONIMA CERRADA - 29/01/2025</t>
  </si>
  <si>
    <t>O DSIC1-00000999 (Nro. Letra: 2024-04835 - SALDOS DE APERTURA) 2024-04835</t>
  </si>
  <si>
    <t>2024-03897</t>
  </si>
  <si>
    <t>PAPANT/2025/00851 (2024-03897) Pago de cliente S/ 15,691.24 - H &amp; P DISTRIBUCIONES Y REPRESENTACIONES SOCIEDAD ANONIMA CERRADA - 28/01/2025</t>
  </si>
  <si>
    <t>O DSIC1-00000998 (Nro. Letra: 2024-03897 - SALDOS DE APERTURA) 2024-03897</t>
  </si>
  <si>
    <t>2024-04694</t>
  </si>
  <si>
    <t>PAPANT/2025/00852 (2024-04694) Pago de cliente S/ 10,292.30 - H &amp; P DISTRIBUCIONES Y REPRESENTACIONES SOCIEDAD ANONIMA CERRADA - 28/01/2025</t>
  </si>
  <si>
    <t>O DSIC1-00000997 (Nro. Letra: 2024-04694 - SALDOS DE APERTURA) 2024-04694</t>
  </si>
  <si>
    <t>2024-04685</t>
  </si>
  <si>
    <t>PAPANT/2025/00763 (2024-04685) Pago de cliente S/ 15,748.86 - H &amp; P DISTRIBUCIONES Y REPRESENTACIONES SOCIEDAD ANONIMA CERRADA - 27/01/2025</t>
  </si>
  <si>
    <t>O DSIC1-00000996 (Nro. Letra: 2024-04685 - SALDOS DE APERTURA) 2024-04685</t>
  </si>
  <si>
    <t>2024-04024</t>
  </si>
  <si>
    <t>PAPANT/2025/00761 (2024-04024) Pago de cliente S/ 15,686.07 - H &amp; P DISTRIBUCIONES Y REPRESENTACIONES SOCIEDAD ANONIMA CERRADA - 27/01/2025</t>
  </si>
  <si>
    <t>O DSIC1-00000995 (Nro. Letra: 2024-04024 - SALDOS DE APERTURA) 2024-04024</t>
  </si>
  <si>
    <t>2024-04215</t>
  </si>
  <si>
    <t>PAPANT/2025/00724 (2024-04215) Pago de cliente S/ 5,081.62 - H &amp; P DISTRIBUCIONES Y REPRESENTACIONES SOCIEDAD ANONIMA CERRADA - 25/01/2025</t>
  </si>
  <si>
    <t>O DSIC1-00000994 (Nro. Letra: 2024-04215 - SALDOS DE APERTURA) 2024-04215</t>
  </si>
  <si>
    <t>2024-04989</t>
  </si>
  <si>
    <t>PAPANT/2025/00706 (2024-04989) Pago de cliente S/ 15,788.40 - H &amp; P DISTRIBUCIONES Y REPRESENTACIONES SOCIEDAD ANONIMA CERRADA - 24/01/2025</t>
  </si>
  <si>
    <t>O DSIC1-00000993 (Nro. Letra: 2024-04989 - SALDOS DE APERTURA) 2024-04989</t>
  </si>
  <si>
    <t>2024-04644</t>
  </si>
  <si>
    <t>PAPANT/2025/00688 (2024-04644) Pago de cliente S/ 11,172.16 - H &amp; P DISTRIBUCIONES Y REPRESENTACIONES SOCIEDAD ANONIMA CERRADA - 23/01/2025</t>
  </si>
  <si>
    <t>O DSIC1-00000992 (Nro. Letra: 2024-04644 - SALDOS DE APERTURA) 2024-04644</t>
  </si>
  <si>
    <t>2024-04901</t>
  </si>
  <si>
    <t>PAPANT/2025/00689 (2024-04901) Pago de cliente S/ 5,262.40 - H &amp; P DISTRIBUCIONES Y REPRESENTACIONES SOCIEDAD ANONIMA CERRADA - 23/01/2025</t>
  </si>
  <si>
    <t>O DSIC1-00000991 (Nro. Letra: 2024-04901 - SALDOS DE APERTURA) 2024-04901</t>
  </si>
  <si>
    <t>2024-04834</t>
  </si>
  <si>
    <t>PAPANT/2025/00668 (2024-04834) Pago de cliente S/ 7,597.24 - H &amp; P DISTRIBUCIONES Y REPRESENTACIONES SOCIEDAD ANONIMA CERRADA - 22/01/2025</t>
  </si>
  <si>
    <t>O DSIC1-00000990 (Nro. Letra: 2024-04834 - SALDOS DE APERTURA) 2024-04834</t>
  </si>
  <si>
    <t>2024-04693</t>
  </si>
  <si>
    <t>PAPANT/2025/00641 (2024-04693) Pago de cliente S/ 10,292.30 - H &amp; P DISTRIBUCIONES Y REPRESENTACIONES SOCIEDAD ANONIMA CERRADA - 21/01/2025</t>
  </si>
  <si>
    <t>O DSIC1-00000989 (Nro. Letra: 2024-04693 - SALDOS DE APERTURA) 2024-04693</t>
  </si>
  <si>
    <t>2024-04419</t>
  </si>
  <si>
    <t>PAPANT/2025/00639 (2024-04419) Pago de cliente S/ 5,661.40 - H &amp; P DISTRIBUCIONES Y REPRESENTACIONES SOCIEDAD ANONIMA CERRADA - 21/01/2025</t>
  </si>
  <si>
    <t>O DSIC1-00000988 (Nro. Letra: 2024-04419 - SALDOS DE APERTURA) 2024-04419</t>
  </si>
  <si>
    <t>2024-04146</t>
  </si>
  <si>
    <t>PAPANT/2025/00533 (2024-04146) Pago de cliente S/ 22,692.88 - H &amp; P DISTRIBUCIONES Y REPRESENTACIONES SOCIEDAD ANONIMA CERRADA - 20/01/2025</t>
  </si>
  <si>
    <t>O DSIC1-00000987 (Nro. Letra: 2024-04146 - SALDOS DE APERTURA) 2024-04146</t>
  </si>
  <si>
    <t>2024-04684</t>
  </si>
  <si>
    <t>PAPANT/2025/00545 (2024-04684) Pago de cliente S/ 15,748.86 - H &amp; P DISTRIBUCIONES Y REPRESENTACIONES SOCIEDAD ANONIMA CERRADA - 21/01/2025</t>
  </si>
  <si>
    <t>O DSIC1-00000986 (Nro. Letra: 2024-04684 - SALDOS DE APERTURA) 2024-04684</t>
  </si>
  <si>
    <t>2024-04988</t>
  </si>
  <si>
    <t>PAPANT/2025/00434 (2024-04988) Pago de cliente S/ 15,788.40 - H &amp; P DISTRIBUCIONES Y REPRESENTACIONES SOCIEDAD ANONIMA CERRADA - 17/01/2025</t>
  </si>
  <si>
    <t>O DSIC1-00000985 (Nro. Letra: 2024-04988 - SALDOS DE APERTURA) 2024-04988</t>
  </si>
  <si>
    <t>2024-04643</t>
  </si>
  <si>
    <t>PAPANT/2025/00325 (2024-04643) Pago de cliente S/ 11,172.16 - H &amp; P DISTRIBUCIONES Y REPRESENTACIONES SOCIEDAD ANONIMA CERRADA - 16/01/2025</t>
  </si>
  <si>
    <t>O DSIC1-00000984 (Nro. Letra: 2024-04643 - SALDOS DE APERTURA) 2024-04643</t>
  </si>
  <si>
    <t>2024-04900</t>
  </si>
  <si>
    <t>PAPANT/2025/00326 (2024-04900) Pago de cliente S/ 5,262.40 - H &amp; P DISTRIBUCIONES Y REPRESENTACIONES SOCIEDAD ANONIMA CERRADA - 16/01/2025</t>
  </si>
  <si>
    <t>O DSIC1-00000983 (Nro. Letra: 2024-04900 - SALDOS DE APERTURA) 2024-04900</t>
  </si>
  <si>
    <t>2024-04075</t>
  </si>
  <si>
    <t>PAPANT/2025/00320 (2024-04075) Pago de cliente S/ 5,188.86 - H &amp; P DISTRIBUCIONES Y REPRESENTACIONES SOCIEDAD ANONIMA CERRADA - 16/01/2025</t>
  </si>
  <si>
    <t>O DSIC1-00000982 (Nro. Letra: 2024-04075 - SALDOS DE APERTURA) 2024-04075</t>
  </si>
  <si>
    <t>2024-04833</t>
  </si>
  <si>
    <t>PAPANT/2025/00605 (2024-04833) Pago de cliente S/ 7,597.24 - H &amp; P DISTRIBUCIONES Y REPRESENTACIONES SOCIEDAD ANONIMA CERRADA - 15/01/2025</t>
  </si>
  <si>
    <t>O DSIC1-00000981 (Nro. Letra: 2024-04833 - SALDOS DE APERTURA) 2024-04833</t>
  </si>
  <si>
    <t>2024-04214</t>
  </si>
  <si>
    <t>PAPANT/2025/00603 (2024-04214) Pago de cliente S/ 5,081.62 - H &amp; P DISTRIBUCIONES Y REPRESENTACIONES SOCIEDAD ANONIMA CERRADA - 15/01/2025</t>
  </si>
  <si>
    <t>O DSIC1-00000980 (Nro. Letra: 2024-04214 - SALDOS DE APERTURA) 2024-04214</t>
  </si>
  <si>
    <t>2024-04692</t>
  </si>
  <si>
    <t>PAPANT/2025/00575 (2024-04692) Pago de cliente S/ 10,292.30 - H &amp; P DISTRIBUCIONES Y REPRESENTACIONES SOCIEDAD ANONIMA CERRADA - 14/01/2025</t>
  </si>
  <si>
    <t>O DSIC1-00000979 (Nro. Letra: 2024-04692 - SALDOS DE APERTURA) 2024-04692</t>
  </si>
  <si>
    <t>2024-04418</t>
  </si>
  <si>
    <t>PAPANT/2025/00574 (2024-04418) Pago de cliente S/ 5,661.40 - H &amp; P DISTRIBUCIONES Y REPRESENTACIONES SOCIEDAD ANONIMA CERRADA - 14/01/2025</t>
  </si>
  <si>
    <t>O DSIC1-00000978 (Nro. Letra: 2024-04418 - SALDOS DE APERTURA) 2024-04418</t>
  </si>
  <si>
    <t>2024-04683</t>
  </si>
  <si>
    <t>PAPANT/2025/00541 (2024-04683) Pago de cliente S/ 15,748.86 - H &amp; P DISTRIBUCIONES Y REPRESENTACIONES SOCIEDAD ANONIMA CERRADA - 13/01/2025</t>
  </si>
  <si>
    <t>O DSIC1-00000977 (Nro. Letra: 2024-04683 - SALDOS DE APERTURA) 2024-04683</t>
  </si>
  <si>
    <t>2024-03896</t>
  </si>
  <si>
    <t>PAPANT/2025/00539 (2024-03896) Pago de cliente S/ 15,691.23 - H &amp; P DISTRIBUCIONES Y REPRESENTACIONES SOCIEDAD ANONIMA CERRADA - 13/01/2025</t>
  </si>
  <si>
    <t>O DSIC1-00000976 (Nro. Letra: 2024-03896 - SALDOS DE APERTURA) 2024-03896</t>
  </si>
  <si>
    <t>2024-04023</t>
  </si>
  <si>
    <t>PAPANT/2025/00540 (2024-04023) Pago de cliente S/ 15,686.07 - H &amp; P DISTRIBUCIONES Y REPRESENTACIONES SOCIEDAD ANONIMA CERRADA - 13/01/2025</t>
  </si>
  <si>
    <t>O DSIC1-00000975 (Nro. Letra: 2024-04023 - SALDOS DE APERTURA) 2024-04023</t>
  </si>
  <si>
    <t>2024-04642</t>
  </si>
  <si>
    <t>PAPANT/2025/00437 (2024-04642) Pago de cliente S/ 11,172.16 - H &amp; P DISTRIBUCIONES Y REPRESENTACIONES SOCIEDAD ANONIMA CERRADA - 09/01/2025</t>
  </si>
  <si>
    <t>O DSIC1-00000974 (Nro. Letra: 2024-04642 - SALDOS DE APERTURA) 2024-04642</t>
  </si>
  <si>
    <t>2024-04213</t>
  </si>
  <si>
    <t>PAPANT/2025/00416 (2024-04213) Pago de cliente S/ 5,081.62 - H &amp; P DISTRIBUCIONES Y REPRESENTACIONES SOCIEDAD ANONIMA CERRADA - 09/01/2025</t>
  </si>
  <si>
    <t>O DSIC1-00000973 (Nro. Letra: 2024-04213 - SALDOS DE APERTURA) 2024-04213</t>
  </si>
  <si>
    <t>2024-04417</t>
  </si>
  <si>
    <t>PAPANT/2025/00314 (2024-04417) Pago de cliente S/ 5,661.40 - H &amp; P DISTRIBUCIONES Y REPRESENTACIONES SOCIEDAD ANONIMA CERRADA - 07/01/2025</t>
  </si>
  <si>
    <t>O DSIC1-00000972 (Nro. Letra: 2024-04417 - SALDOS DE APERTURA) 2024-04417</t>
  </si>
  <si>
    <t>2024-04188</t>
  </si>
  <si>
    <t>PAPANT/2025/00310 (2024-04188) Pago de cliente S/ 6,023.85 - H &amp; P DISTRIBUCIONES Y REPRESENTACIONES SOCIEDAD ANONIMA CERRADA - 07/01/2025</t>
  </si>
  <si>
    <t>O DSIC1-00000971 (Nro. Letra: 2024-04188 - SALDOS DE APERTURA) 2024-04188</t>
  </si>
  <si>
    <t>2024-04022</t>
  </si>
  <si>
    <t>PAPANT/2025/00142 (2024-04022) Pago de cliente S/ 15,686.07 - H &amp; P DISTRIBUCIONES Y REPRESENTACIONES SOCIEDAD ANONIMA CERRADA - 02/01/2025</t>
  </si>
  <si>
    <t>O DSIC1-00000970 (Nro. Letra: 2024-04022 - SALDOS DE APERTURA) 2024-04022</t>
  </si>
  <si>
    <t>2024-04641</t>
  </si>
  <si>
    <t>PAPANT/2025/00143 (2024-04641) Pago de cliente S/ 11,172.16 - H &amp; P DISTRIBUCIONES Y REPRESENTACIONES SOCIEDAD ANONIMA CERRADA - 02/01/2025</t>
  </si>
  <si>
    <t>O DSIC1-00000969 (Nro. Letra: 2024-04641 - SALDOS DE APERTURA) 2024-04641</t>
  </si>
  <si>
    <t>2024-04212</t>
  </si>
  <si>
    <t>PAPANT/2025/00141 (2024-04212) Pago de cliente S/ 5,081.62 - H &amp; P DISTRIBUCIONES Y REPRESENTACIONES SOCIEDAD ANONIMA CERRADA - 02/01/2025</t>
  </si>
  <si>
    <t>O DSIC1-00000968 (Nro. Letra: 2024-04212 - SALDOS DE APERTURA) 2024-04212</t>
  </si>
  <si>
    <t>2024-04498</t>
  </si>
  <si>
    <t>PAPANT/2025/00746 (2024-04498) Pago de cliente S/ 5,986.15 - GRUPO PHARMAX VETERINARIA S.A.C. - PHARMAX VET S.A.C. - 06/02/2025</t>
  </si>
  <si>
    <t>O DSIC1-00000967 (Nro. Letra: 2024-04498 - SALDOS DE APERTURA) 2024-04498</t>
  </si>
  <si>
    <t>2024-04521</t>
  </si>
  <si>
    <t>PAPANT/2025/00757 (2024-04521) Pago de cliente S/ 2,845.94 - GRUPO PHARMAX VETERINARIA S.A.C. - PHARMAX VET S.A.C. - 06/02/2025</t>
  </si>
  <si>
    <t>O DSIC1-00000966 (Nro. Letra: 2024-04521 - SALDOS DE APERTURA) 2024-04521</t>
  </si>
  <si>
    <t>2024-04497</t>
  </si>
  <si>
    <t>PAPANT/2025/00631 (2024-04497) Pago de cliente S/ 5,986.15 - GRUPO PHARMAX VETERINARIA S.A.C. - PHARMAX VET S.A.C. - 21/01/2025</t>
  </si>
  <si>
    <t>O DSIC1-00000965 (Nro. Letra: 2024-04497 - SALDOS DE APERTURA) 2024-04497</t>
  </si>
  <si>
    <t>2024-04520</t>
  </si>
  <si>
    <t>PAPANT/2025/00637 (2024-04520) Pago de cliente S/ 2,845.92 - GRUPO PHARMAX VETERINARIA S.A.C. - PHARMAX VET S.A.C. - 21/01/2025</t>
  </si>
  <si>
    <t>O DSIC1-00000964 (Nro. Letra: 2024-04520 - SALDOS DE APERTURA) 2024-04520</t>
  </si>
  <si>
    <t>2024-04496</t>
  </si>
  <si>
    <t>PAPANT/2025/00537 (2024-04496) Pago de cliente S/ 5,986.15 - GRUPO PHARMAX VETERINARIA S.A.C. - PHARMAX VET S.A.C. - 13/01/2025</t>
  </si>
  <si>
    <t>O DSIC1-00000963 (Nro. Letra: 2024-04496 - SALDOS DE APERTURA) 2024-04496</t>
  </si>
  <si>
    <t>2024-04519</t>
  </si>
  <si>
    <t>PAPANT/2025/00538 (2024-04519) Pago de cliente S/ 2,845.92 - GRUPO PHARMAX VETERINARIA S.A.C. - PHARMAX VET S.A.C. - 13/01/2025</t>
  </si>
  <si>
    <t>O DSIC1-00000962 (Nro. Letra: 2024-04519 - SALDOS DE APERTURA) 2024-04519</t>
  </si>
  <si>
    <t>2024-03870</t>
  </si>
  <si>
    <t>PAPANT/2025/00486 (2024-03870) Pago de cliente S/ 9,685.57 - GRUPO PHARMAX VETERINARIA S.A.C. - PHARMAX VET S.A.C. - 10/01/2025</t>
  </si>
  <si>
    <t>O DSIC1-00000961 (Nro. Letra: 2024-03870 - SALDOS DE APERTURA) 2024-03870</t>
  </si>
  <si>
    <t>2024-04495</t>
  </si>
  <si>
    <t>PAPANT/2025/00232 (2024-04495) Pago de cliente S/ 5,986.15 - GRUPO PHARMAX VETERINARIA S.A.C. - PHARMAX VET S.A.C. - 06/01/2025</t>
  </si>
  <si>
    <t>O DSIC1-00000960 (Nro. Letra: 2024-04495 - SALDOS DE APERTURA) 2024-04495</t>
  </si>
  <si>
    <t>2024-04518</t>
  </si>
  <si>
    <t>PAPANT/2025/00233 (2024-04518) Pago de cliente S/ 2,845.92 - GRUPO PHARMAX VETERINARIA S.A.C. - PHARMAX VET S.A.C. - 06/01/2025</t>
  </si>
  <si>
    <t>O DSIC1-00000959 (Nro. Letra: 2024-04518 - SALDOS DE APERTURA) 2024-04518</t>
  </si>
  <si>
    <t>2024-04738</t>
  </si>
  <si>
    <t>PAPANT/2025/01054 (2024-04738) Pago de cliente S/ 2,246.53 - GRUPO CONSORCIO VETERINARIO S.A.C. - 03/03/2025</t>
  </si>
  <si>
    <t>O DSIC1-00000958 (Nro. Letra: 2024-04738 - SALDOS DE APERTURA) 2024-04738</t>
  </si>
  <si>
    <t>2024-04714</t>
  </si>
  <si>
    <t>PAPANT/2025/00258 (2024-04714) Pago de cliente S/ 2,876.18 - GRUPO CONSORCIO VETERINARIO S.A.C. - 19/02/2025</t>
  </si>
  <si>
    <t>O DSIC1-00000957 (Nro. Letra: 2024-04714 - SALDOS DE APERTURA) 2024-04714</t>
  </si>
  <si>
    <t>2024-04737</t>
  </si>
  <si>
    <t>PAPANT/2025/00177 (2024-04737) Pago de cliente S/ 2,246.51 - GRUPO CONSORCIO VETERINARIO S.A.C. - 16/02/2025</t>
  </si>
  <si>
    <t>O DSIC1-00000956 (Nro. Letra: 2024-04737 - SALDOS DE APERTURA) 2024-04737</t>
  </si>
  <si>
    <t>2024-04662</t>
  </si>
  <si>
    <t>PAPANT/2025/00958 (2024-04662) Pago de cliente S/ 2,627.19 - GRUPO CONSORCIO VETERINARIO S.A.C. - 12/02/2025</t>
  </si>
  <si>
    <t>O DSIC1-00000955 (Nro. Letra: 2024-04662 - SALDOS DE APERTURA) 2024-04662</t>
  </si>
  <si>
    <t>2024-04736</t>
  </si>
  <si>
    <t>PAPANT/2025/00729 (2024-04736) Pago de cliente S/ 2,246.51 - GRUPO CONSORCIO VETERINARIO S.A.C. - 05/02/2025</t>
  </si>
  <si>
    <t>O DSIC1-00000954 (Nro. Letra: 2024-04736 - SALDOS DE APERTURA) 2024-04736</t>
  </si>
  <si>
    <t>2024-04713</t>
  </si>
  <si>
    <t>PAPANT/2025/00728 (2024-04713) Pago de cliente S/ 2,876.18 - GRUPO CONSORCIO VETERINARIO S.A.C. - 05/02/2025</t>
  </si>
  <si>
    <t>O DSIC1-00000953 (Nro. Letra: 2024-04713 - SALDOS DE APERTURA) 2024-04713</t>
  </si>
  <si>
    <t>2024-04201</t>
  </si>
  <si>
    <t>PAPANT/2025/00424 (2024-04201) Pago de cliente S/ 8,730.10 - GRUPO CONSORCIO VETERINARIO S.A.C. - 03/02/2025</t>
  </si>
  <si>
    <t>O DSIC1-00000952 (Nro. Letra: 2024-04201 - SALDOS DE APERTURA) 2024-04201</t>
  </si>
  <si>
    <t>2024-04735</t>
  </si>
  <si>
    <t>PAPANT/2025/00226 (2024-04735) Pago de cliente S/ 2,246.51 - GRUPO CONSORCIO VETERINARIO S.A.C. - 02/02/2025</t>
  </si>
  <si>
    <t>O DSIC1-00000951 (Nro. Letra: 2024-04735 - SALDOS DE APERTURA) 2024-04735</t>
  </si>
  <si>
    <t>2024-04661</t>
  </si>
  <si>
    <t>PAPANT/2025/00826 (2024-04661) Pago de cliente S/ 2,627.19 - GRUPO CONSORCIO VETERINARIO S.A.C. - 29/01/2025</t>
  </si>
  <si>
    <t>O DSIC1-00000950 (Nro. Letra: 2024-04661 - SALDOS DE APERTURA) 2024-04661</t>
  </si>
  <si>
    <t>2024-04712</t>
  </si>
  <si>
    <t>PAPANT/2025/00749 (2024-04712) Pago de cliente S/ 2,876.18 - GRUPO CONSORCIO VETERINARIO S.A.C. - 27/01/2025</t>
  </si>
  <si>
    <t>O DSIC1-00000949 (Nro. Letra: 2024-04712 - SALDOS DE APERTURA) 2024-04712</t>
  </si>
  <si>
    <t>2024-04734</t>
  </si>
  <si>
    <t>PAPANT/2025/00665 (2024-04734) Pago de cliente S/ 2,246.51 - GRUPO CONSORCIO VETERINARIO S.A.C. - 22/01/2025</t>
  </si>
  <si>
    <t>O DSIC1-00000948 (Nro. Letra: 2024-04734 - SALDOS DE APERTURA) 2024-04734</t>
  </si>
  <si>
    <t>2024-04200</t>
  </si>
  <si>
    <t>PAPANT/2025/00663 (2024-04200) Pago de cliente S/ 8,730.13 - GRUPO CONSORCIO VETERINARIO S.A.C. - 22/01/2025</t>
  </si>
  <si>
    <t>O DSIC1-00000947 (Nro. Letra: 2024-04200 - SALDOS DE APERTURA) 2024-04200</t>
  </si>
  <si>
    <t>2024-04660</t>
  </si>
  <si>
    <t>PAPANT/2025/00509 (2024-04660) Pago de cliente S/ 2,627.19 - GRUPO CONSORCIO VETERINARIO S.A.C. - 20/01/2025</t>
  </si>
  <si>
    <t>O DSIC1-00000946 (Nro. Letra: 2024-04660 - SALDOS DE APERTURA) 2024-04660</t>
  </si>
  <si>
    <t>2024-04733</t>
  </si>
  <si>
    <t>PAPANT/2025/00475 (2024-04733) Pago de cliente S/ 2,246.51 - GRUPO CONSORCIO VETERINARIO S.A.C. - 18/01/2025</t>
  </si>
  <si>
    <t>O DSIC1-00000945 (Nro. Letra: 2024-04733 - SALDOS DE APERTURA) 2024-04733</t>
  </si>
  <si>
    <t>2024-04711</t>
  </si>
  <si>
    <t>PAPANT/2025/00463 (2024-04711) Pago de cliente S/ 2,876.18 - GRUPO CONSORCIO VETERINARIO S.A.C. - 18/01/2025</t>
  </si>
  <si>
    <t>O DSIC1-00000944 (Nro. Letra: 2024-04711 - SALDOS DE APERTURA) 2024-04711</t>
  </si>
  <si>
    <t>2024-04199</t>
  </si>
  <si>
    <t>PAPANT/2025/00235 (2024-04199) Pago de cliente S/ 8,730.13 - GRUPO CONSORCIO VETERINARIO S.A.C. - 16/01/2025</t>
  </si>
  <si>
    <t>O DSIC1-00000943 (Nro. Letra: 2024-04199 - SALDOS DE APERTURA) 2024-04199</t>
  </si>
  <si>
    <t>2024-04659</t>
  </si>
  <si>
    <t>PAPANT/2025/00468 (2024-04659) Pago de cliente S/ 2,627.19 - GRUPO CONSORCIO VETERINARIO S.A.C. - 10/01/2025</t>
  </si>
  <si>
    <t>O DSIC1-00000942 (Nro. Letra: 2024-04659 - SALDOS DE APERTURA) 2024-04659</t>
  </si>
  <si>
    <t>2024-04198</t>
  </si>
  <si>
    <t>PAPANT/2025/00272 (2024-04198) Pago de cliente S/ 8,730.13 - GRUPO CONSORCIO VETERINARIO S.A.C. - 07/01/2025</t>
  </si>
  <si>
    <t>O DSIC1-00000941 (Nro. Letra: 2024-04198 - SALDOS DE APERTURA) 2024-04198</t>
  </si>
  <si>
    <t>2024-04611</t>
  </si>
  <si>
    <t>PAPANT/2025/00955 (2024-04611) Pago de cliente S/ 4,820.79 - DISTRIBUCIONES AGROVET GRANDEZ TARAPOTO S.R.L. - 11/02/2025</t>
  </si>
  <si>
    <t>O DSIC1-00000940 (Nro. Letra: 2024-04611 - SALDOS DE APERTURA) 2024-04611</t>
  </si>
  <si>
    <t>2024-04539</t>
  </si>
  <si>
    <t>PAPANT/2025/00819 (2024-04539) Pago de cliente S/ 10,082.37 - DISTRIBUCIONES AGROVET GRANDEZ TARAPOTO S.R.L. - 07/02/2025</t>
  </si>
  <si>
    <t>O DSIC1-00000939 (Nro. Letra: 2024-04539 - SALDOS DE APERTURA) 2024-04539</t>
  </si>
  <si>
    <t>2024-04484</t>
  </si>
  <si>
    <t>PAPANT/2025/00901 (2024-04484) Pago de cliente S/ 4,725.54 - DISTRIBUCIONES AGROVET GRANDEZ TARAPOTO S.R.L. - 10/02/2025</t>
  </si>
  <si>
    <t>O DSIC1-00000938 (Nro. Letra: 2024-04484 - SALDOS DE APERTURA) 2024-04484</t>
  </si>
  <si>
    <t>2024-04598</t>
  </si>
  <si>
    <t>PAPANT/2025/00642 (2024-04598) Pago de cliente S/ 2,757.73 - DISTRIBUCIONES AGROVET GRANDEZ TARAPOTO S.R.L. - 04/02/2025</t>
  </si>
  <si>
    <t>O DSIC1-00000937 (Nro. Letra: 2024-04598 - SALDOS DE APERTURA) 2024-04598</t>
  </si>
  <si>
    <t>2024-04538</t>
  </si>
  <si>
    <t>PAPANT/2025/00865 (2024-04538) Pago de cliente S/ 10,082.39 - DISTRIBUCIONES AGROVET GRANDEZ TARAPOTO S.R.L. - 28/01/2025</t>
  </si>
  <si>
    <t>O DSIC1-00000936 (Nro. Letra: 2024-04538 - SALDOS DE APERTURA) 2024-04538</t>
  </si>
  <si>
    <t>2024-04610</t>
  </si>
  <si>
    <t>PAPANT/2025/00847 (2024-04610) Pago de cliente S/ 4,820.81 - DISTRIBUCIONES AGROVET GRANDEZ TARAPOTO S.R.L. - 28/01/2025</t>
  </si>
  <si>
    <t>O DSIC1-00000935 (Nro. Letra: 2024-04610 - SALDOS DE APERTURA) 2024-04610</t>
  </si>
  <si>
    <t>2024-04537</t>
  </si>
  <si>
    <t>PAPANT/2025/00225 (2024-04537) Pago de cliente S/ 10,082.39 - DISTRIBUCIONES AGROVET GRANDEZ TARAPOTO S.R.L. - 05/01/2025</t>
  </si>
  <si>
    <t>O DSIC1-00000934 (Nro. Letra: 2024-04537 - SALDOS DE APERTURA) 2024-04537</t>
  </si>
  <si>
    <t>2024-04483</t>
  </si>
  <si>
    <t>PAPANT/2025/00450 (2024-04483) Pago de cliente S/ 4,725.57 - DISTRIBUCIONES AGROVET GRANDEZ TARAPOTO S.R.L. - 17/01/2025</t>
  </si>
  <si>
    <t>O DSIC1-00000933 (Nro. Letra: 2024-04483 - SALDOS DE APERTURA) 2024-04483</t>
  </si>
  <si>
    <t>2024-04609</t>
  </si>
  <si>
    <t>PAPANT/2025/00447 (2024-04609) Pago de cliente S/ 4,820.81 - DISTRIBUCIONES AGROVET GRANDEZ TARAPOTO S.R.L. - 17/01/2025</t>
  </si>
  <si>
    <t>O DSIC1-00000932 (Nro. Letra: 2024-04609 - SALDOS DE APERTURA) 2024-04609</t>
  </si>
  <si>
    <t>2024-04597</t>
  </si>
  <si>
    <t>PAPANT/2025/00503 (2024-04597) Pago de cliente S/ 2,757.73 - DISTRIBUCIONES AGROVET GRANDEZ TARAPOTO S.R.L. - 18/01/2025</t>
  </si>
  <si>
    <t>O DSIC1-00000931 (Nro. Letra: 2024-04597 - SALDOS DE APERTURA) 2024-04597</t>
  </si>
  <si>
    <t>2024-04156</t>
  </si>
  <si>
    <t>PAPANT/2025/00702 (2024-04156) Pago de cliente S/ 2,098.55 - DISTRIBUCIONES AGROVET GRANDEZ TARAPOTO S.R.L. - 24/01/2025</t>
  </si>
  <si>
    <t>O DSIC1-00000930 (Nro. Letra: 2024-04156 - SALDOS DE APERTURA) 2024-04156</t>
  </si>
  <si>
    <t>2024-04482</t>
  </si>
  <si>
    <t>PAPANT/2025/00512 (2024-04482) Pago de cliente S/ 4,725.57 - DISTRIBUCIONES AGROVET GRANDEZ TARAPOTO S.R.L. - 10/01/2025</t>
  </si>
  <si>
    <t>O DSIC1-00000929 (Nro. Letra: 2024-04482 - SALDOS DE APERTURA) 2024-04482</t>
  </si>
  <si>
    <t>2024-04608</t>
  </si>
  <si>
    <t>PAPANT/2025/00498 (2024-04608) Pago de cliente S/ 4,820.81 - DISTRIBUCIONES AGROVET GRANDEZ TARAPOTO S.R.L. - 10/01/2025</t>
  </si>
  <si>
    <t>O DSIC1-00000928 (Nro. Letra: 2024-04608 - SALDOS DE APERTURA) 2024-04608</t>
  </si>
  <si>
    <t>2024-04342</t>
  </si>
  <si>
    <t>PAPANT/2025/00238 (2024-04342) Pago de cliente S/ 1,897.72 - DISTRIBUCIONES AGROVET GRANDEZ TARAPOTO S.R.L. - 16/01/2025</t>
  </si>
  <si>
    <t>O DSIC1-00000927 (Nro. Letra: 2024-04342 - SALDOS DE APERTURA) 2024-04342</t>
  </si>
  <si>
    <t>2024-04596</t>
  </si>
  <si>
    <t>PAPANT/2025/00573 (2024-04596) Pago de cliente S/ 2,757.73 - DISTRIBUCIONES AGROVET GRANDEZ TARAPOTO S.R.L. - 14/01/2025</t>
  </si>
  <si>
    <t>O DSIC1-00000926 (Nro. Letra: 2024-04596 - SALDOS DE APERTURA) 2024-04596</t>
  </si>
  <si>
    <t>2024-04481</t>
  </si>
  <si>
    <t>PAPANT/2025/00216 (2024-04481) Pago de cliente S/ 4,725.57 - DISTRIBUCIONES AGROVET GRANDEZ TARAPOTO S.R.L. - 05/01/2025</t>
  </si>
  <si>
    <t>O DSIC1-00000925 (Nro. Letra: 2024-04481 - SALDOS DE APERTURA) 2024-04481</t>
  </si>
  <si>
    <t>2024-04607</t>
  </si>
  <si>
    <t>PAPANT/2025/00213 (2024-04607) Pago de cliente S/ 4,820.81 - DISTRIBUCIONES AGROVET GRANDEZ TARAPOTO S.R.L. - 05/01/2025</t>
  </si>
  <si>
    <t>O DSIC1-00000924 (Nro. Letra: 2024-04607 - SALDOS DE APERTURA) 2024-04607</t>
  </si>
  <si>
    <t>2024-04155</t>
  </si>
  <si>
    <t>PAPANT/2025/00211 (2024-04155) Pago de cliente S/ 2,098.57 - DISTRIBUCIONES AGROVET GRANDEZ TARAPOTO S.R.L. - 05/01/2025</t>
  </si>
  <si>
    <t>O DSIC1-00000923 (Nro. Letra: 2024-04155 - SALDOS DE APERTURA) 2024-04155</t>
  </si>
  <si>
    <t>2024-04341</t>
  </si>
  <si>
    <t>PAPANT/2025/00278 (2024-04341) Pago de cliente S/ 1,897.74 - DISTRIBUCIONES AGROVET GRANDEZ TARAPOTO S.R.L. - 07/01/2025</t>
  </si>
  <si>
    <t>O DSIC1-00000922 (Nro. Letra: 2024-04341 - SALDOS DE APERTURA) 2024-04341</t>
  </si>
  <si>
    <t>2024-04943</t>
  </si>
  <si>
    <t>PAPANT/2025/00472 (2024-04943) Pago de cliente S/ 5,988.68 - DISTRIBUCIONES AGROVENS E.I.R.L. - 27/02/2025</t>
  </si>
  <si>
    <t>O DSIC1-00000921 (Nro. Letra: 2024-04943 - SALDOS DE APERTURA) 2024-04943</t>
  </si>
  <si>
    <t>2024-04942</t>
  </si>
  <si>
    <t>PAPANT/2025/00911 (2024-04942) Pago de cliente S/ 5,988.70 - DISTRIBUCIONES AGROVENS E.I.R.L. - 10/02/2025</t>
  </si>
  <si>
    <t>O DSIC1-00000920 (Nro. Letra: 2024-04942 - SALDOS DE APERTURA) 2024-04942</t>
  </si>
  <si>
    <t>2024-04941</t>
  </si>
  <si>
    <t>PAPANT/2025/00783 (2024-04941) Pago de cliente S/ 5,988.70 - DISTRIBUCIONES AGROVENS E.I.R.L. - 07/02/2025</t>
  </si>
  <si>
    <t>O DSIC1-00000919 (Nro. Letra: 2024-04941 - SALDOS DE APERTURA) 2024-04941</t>
  </si>
  <si>
    <t>2024-04383</t>
  </si>
  <si>
    <t>PAPANT/2025/00755 (2024-04383) Pago de cliente S/ 6,835.16 - DISTRIBUCIONES AGROVENS E.I.R.L. - 27/01/2025</t>
  </si>
  <si>
    <t>O DSIC1-00000918 (Nro. Letra: 2024-04383 - SALDOS DE APERTURA) 2024-04383</t>
  </si>
  <si>
    <t>2024-04940</t>
  </si>
  <si>
    <t>PAPANT/2025/00756 (2024-04940) Pago de cliente S/ 5,988.70 - DISTRIBUCIONES AGROVENS E.I.R.L. - 27/01/2025</t>
  </si>
  <si>
    <t>O DSIC1-00000917 (Nro. Letra: 2024-04940 - SALDOS DE APERTURA) 2024-04940</t>
  </si>
  <si>
    <t>2024-04939</t>
  </si>
  <si>
    <t>PAPANT/2025/00568 (2024-04939) Pago de cliente S/ 5,988.70 - DISTRIBUCIONES AGROVENS E.I.R.L. - 13/01/2025</t>
  </si>
  <si>
    <t>O DSIC1-00000916 (Nro. Letra: 2024-04939 - SALDOS DE APERTURA) 2024-04939</t>
  </si>
  <si>
    <t>2024-04382</t>
  </si>
  <si>
    <t>PAPANT/2025/00312 (2024-04382) Pago de cliente S/ 6,835.16 - DISTRIBUCIONES AGROVENS E.I.R.L. - 16/01/2025</t>
  </si>
  <si>
    <t>O DSIC1-00000915 (Nro. Letra: 2024-04382 - SALDOS DE APERTURA) 2024-04382</t>
  </si>
  <si>
    <t>2024-04938</t>
  </si>
  <si>
    <t>PAPANT/2025/00481 (2024-04938) Pago de cliente S/ 5,988.70 - DISTRIBUCIONES AGROVENS E.I.R.L. - 18/01/2025</t>
  </si>
  <si>
    <t>O DSIC1-00000914 (Nro. Letra: 2024-04938 - SALDOS DE APERTURA) 2024-04938</t>
  </si>
  <si>
    <t>2024-04381</t>
  </si>
  <si>
    <t>PAPANT/2025/00432 (2024-04381) Pago de cliente S/ 6,835.16 - DISTRIBUCIONES AGROVENS E.I.R.L. - 09/01/2025</t>
  </si>
  <si>
    <t>O DSIC1-00000913 (Nro. Letra: 2024-04381 - SALDOS DE APERTURA) 2024-04381</t>
  </si>
  <si>
    <t>2024-04380</t>
  </si>
  <si>
    <t>PAPANT/2025/00140 (2024-04380) Pago de cliente S/ 6,835.16 - DISTRIBUCIONES AGROVENS E.I.R.L. - 02/01/2025</t>
  </si>
  <si>
    <t>O DSIC1-00000912 (Nro. Letra: 2024-04380 - SALDOS DE APERTURA) 2024-04380</t>
  </si>
  <si>
    <t>2024-04763</t>
  </si>
  <si>
    <t>PAPANT/2025/00957 (2024-04763) Pago de cliente S/ 7,003.26 - DISTRIBUCIONES AGROCOMERCIO MAKIVET EMPRESA INDIVIDUAL DE RESPONSABILIDAD LIMITADA - 11/02/2025</t>
  </si>
  <si>
    <t>O DSIC1-00000911 (Nro. Letra: 2024-04763 - SALDOS DE APERTURA) 2024-04763</t>
  </si>
  <si>
    <t>2024-04762</t>
  </si>
  <si>
    <t>PAPANT/2025/01034 (2024-04762) Pago de cliente S/ 7,003.25 - DISTRIBUCIONES AGROCOMERCIO MAKIVET EMPRESA INDIVIDUAL DE RESPONSABILIDAD LIMITADA - 04/02/2025</t>
  </si>
  <si>
    <t>O DSIC1-00000910 (Nro. Letra: 2024-04762 - SALDOS DE APERTURA) 2024-04762</t>
  </si>
  <si>
    <t>2024-04761</t>
  </si>
  <si>
    <t>PAPANT/2025/00867 (2024-04761) Pago de cliente S/ 7,003.25 - DISTRIBUCIONES AGROCOMERCIO MAKIVET EMPRESA INDIVIDUAL DE RESPONSABILIDAD LIMITADA - 28/01/2025</t>
  </si>
  <si>
    <t>O DSIC1-00000909 (Nro. Letra: 2024-04761 - SALDOS DE APERTURA) 2024-04761</t>
  </si>
  <si>
    <t>2024-04760</t>
  </si>
  <si>
    <t>PAPANT/2025/00656 (2024-04760) Pago de cliente S/ 7,003.25 - DISTRIBUCIONES AGROCOMERCIO MAKIVET EMPRESA INDIVIDUAL DE RESPONSABILIDAD LIMITADA - 21/01/2025</t>
  </si>
  <si>
    <t>O DSIC1-00000908 (Nro. Letra: 2024-04760 - SALDOS DE APERTURA) 2024-04760</t>
  </si>
  <si>
    <t>2024-04759</t>
  </si>
  <si>
    <t>PAPANT/2025/00600 (2024-04759) Pago de cliente S/ 7,003.25 - DISTRIBUCIONES AGROCOMERCIO MAKIVET EMPRESA INDIVIDUAL DE RESPONSABILIDAD LIMITADA - 14/01/2025</t>
  </si>
  <si>
    <t>O DSIC1-00000907 (Nro. Letra: 2024-04759 - SALDOS DE APERTURA) 2024-04759</t>
  </si>
  <si>
    <t>2024-04758</t>
  </si>
  <si>
    <t>PAPANT/2025/00331 (2024-04758) Pago de cliente S/ 7,003.25 - DISTRIBUCIONES AGROCOMERCIO MAKIVET EMPRESA INDIVIDUAL DE RESPONSABILIDAD LIMITADA - 07/01/2025</t>
  </si>
  <si>
    <t>O DSIC1-00000906 (Nro. Letra: 2024-04758 - SALDOS DE APERTURA) 2024-04758</t>
  </si>
  <si>
    <t>2024-04899</t>
  </si>
  <si>
    <t>PAPANT/2025/01115 (2024-04899) Pago de cliente S/ 2,005.07 - CORPORACION VETLAND SOCIEDAD COMERCIAL DE REPONSABILIDAD LIMITADA - CORPORACION VETLAND S.R.L. - 08/03/2025</t>
  </si>
  <si>
    <t>O DSIC1-00000905 (Nro. Letra: 2024-04899 - SALDOS DE APERTURA) 2024-04899</t>
  </si>
  <si>
    <t>2024-04947</t>
  </si>
  <si>
    <t>PAPANT/2025/00350 (2024-04947) Pago de cliente S/ 1,651.84 - CORPORACION VETLAND SOCIEDAD COMERCIAL DE REPONSABILIDAD LIMITADA - CORPORACION VETLAND S.R.L. - 21/02/2025</t>
  </si>
  <si>
    <t>O DSIC1-00000904 (Nro. Letra: 2024-04947 - SALDOS DE APERTURA) 2024-04947</t>
  </si>
  <si>
    <t>2024-04898</t>
  </si>
  <si>
    <t>PAPANT/2025/00179 (2024-04898) Pago de cliente S/ 2,005.09 - CORPORACION VETLAND SOCIEDAD COMERCIAL DE REPONSABILIDAD LIMITADA - CORPORACION VETLAND S.R.L. - 17/02/2025</t>
  </si>
  <si>
    <t>O DSIC1-00000903 (Nro. Letra: 2024-04898 - SALDOS DE APERTURA) 2024-04898</t>
  </si>
  <si>
    <t>2024-04508</t>
  </si>
  <si>
    <t>PAPANT/2025/01031 (2024-04508) Pago de cliente S/ 1,980.11 - CORPORACION VETLAND SOCIEDAD COMERCIAL DE REPONSABILIDAD LIMITADA - CORPORACION VETLAND S.R.L. - 11/02/2025</t>
  </si>
  <si>
    <t>O DSIC1-00000902 (Nro. Letra: 2024-04508 - SALDOS DE APERTURA) 2024-04508</t>
  </si>
  <si>
    <t>2024-04946</t>
  </si>
  <si>
    <t>PAPANT/2025/00935 (2024-04946) Pago de cliente S/ 1,651.86 - CORPORACION VETLAND SOCIEDAD COMERCIAL DE REPONSABILIDAD LIMITADA - CORPORACION VETLAND S.R.L. - 11/02/2025</t>
  </si>
  <si>
    <t>O DSIC1-00000901 (Nro. Letra: 2024-04946 - SALDOS DE APERTURA) 2024-04946</t>
  </si>
  <si>
    <t>2024-04897</t>
  </si>
  <si>
    <t>PAPANT/2025/00827 (2024-04897) Pago de cliente S/ 2,005.09 - CORPORACION VETLAND SOCIEDAD COMERCIAL DE REPONSABILIDAD LIMITADA - CORPORACION VETLAND S.R.L. - 08/02/2025</t>
  </si>
  <si>
    <t>O DSIC1-00000900 (Nro. Letra: 2024-04897 - SALDOS DE APERTURA) 2024-04897</t>
  </si>
  <si>
    <t>2024-04896</t>
  </si>
  <si>
    <t>PAPANT/2025/00636 (2024-04896) Pago de cliente S/ 2,005.09 - CORPORACION VETLAND SOCIEDAD COMERCIAL DE REPONSABILIDAD LIMITADA - CORPORACION VETLAND S.R.L. - 03/02/2025</t>
  </si>
  <si>
    <t>O DSIC1-00000899 (Nro. Letra: 2024-04896 - SALDOS DE APERTURA) 2024-04896</t>
  </si>
  <si>
    <t>2024-04945</t>
  </si>
  <si>
    <t>PAPANT/2025/00418 (2024-04945) Pago de cliente S/ 1,651.86 - CORPORACION VETLAND SOCIEDAD COMERCIAL DE REPONSABILIDAD LIMITADA - CORPORACION VETLAND S.R.L. - 03/02/2025</t>
  </si>
  <si>
    <t>O DSIC1-00000898 (Nro. Letra: 2024-04945 - SALDOS DE APERTURA) 2024-04945</t>
  </si>
  <si>
    <t>2024-04895</t>
  </si>
  <si>
    <t>PAPANT/2025/00844 (2024-04895) Pago de cliente S/ 2,005.09 - CORPORACION VETLAND SOCIEDAD COMERCIAL DE REPONSABILIDAD LIMITADA - CORPORACION VETLAND S.R.L. - 28/01/2025</t>
  </si>
  <si>
    <t>O DSIC1-00000897 (Nro. Letra: 2024-04895 - SALDOS DE APERTURA) 2024-04895</t>
  </si>
  <si>
    <t>2024-04507</t>
  </si>
  <si>
    <t>PAPANT/2025/00843 (2024-04507) Pago de cliente S/ 1,980.14 - CORPORACION VETLAND SOCIEDAD COMERCIAL DE REPONSABILIDAD LIMITADA - CORPORACION VETLAND S.R.L. - 28/01/2025</t>
  </si>
  <si>
    <t>O DSIC1-00000896 (Nro. Letra: 2024-04507 - SALDOS DE APERTURA) 2024-04507</t>
  </si>
  <si>
    <t>2024-04944</t>
  </si>
  <si>
    <t>PAPANT/2025/00658 (2024-04944) Pago de cliente S/ 1,651.86 - CORPORACION VETLAND SOCIEDAD COMERCIAL DE REPONSABILIDAD LIMITADA - CORPORACION VETLAND S.R.L. - 22/01/2025</t>
  </si>
  <si>
    <t>O DSIC1-00000895 (Nro. Letra: 2024-04944 - SALDOS DE APERTURA) 2024-04944</t>
  </si>
  <si>
    <t>2024-04894</t>
  </si>
  <si>
    <t>PAPANT/2025/00617 (2024-04894) Pago de cliente S/ 2,005.09 - CORPORACION VETLAND SOCIEDAD COMERCIAL DE REPONSABILIDAD LIMITADA - CORPORACION VETLAND S.R.L. - 21/01/2025</t>
  </si>
  <si>
    <t>O DSIC1-00000894 (Nro. Letra: 2024-04894 - SALDOS DE APERTURA) 2024-04894</t>
  </si>
  <si>
    <t>2024-04506</t>
  </si>
  <si>
    <t>PAPANT/2025/00616 (2024-04506) Pago de cliente S/ 1,980.14 - CORPORACION VETLAND SOCIEDAD COMERCIAL DE REPONSABILIDAD LIMITADA - CORPORACION VETLAND S.R.L. - 21/01/2025</t>
  </si>
  <si>
    <t>O DSIC1-00000893 (Nro. Letra: 2024-04506 - SALDOS DE APERTURA) 2024-04506</t>
  </si>
  <si>
    <t>2024-04505</t>
  </si>
  <si>
    <t>PAPANT/2025/00517 (2024-04505) Pago de cliente S/ 1,980.14 - CORPORACION VETLAND SOCIEDAD COMERCIAL DE REPONSABILIDAD LIMITADA - CORPORACION VETLAND S.R.L. - 11/01/2025</t>
  </si>
  <si>
    <t>O DSIC1-00000892 (Nro. Letra: 2024-04505 - SALDOS DE APERTURA) 2024-04505</t>
  </si>
  <si>
    <t>2024-04504</t>
  </si>
  <si>
    <t>PAPANT/2025/00266 (2024-04504) Pago de cliente S/ 1,980.14 - CORPORACION VETLAND SOCIEDAD COMERCIAL DE REPONSABILIDAD LIMITADA - CORPORACION VETLAND S.R.L. - 06/01/2025</t>
  </si>
  <si>
    <t>O DSIC1-00000891 (Nro. Letra: 2024-04504 - SALDOS DE APERTURA) 2024-04504</t>
  </si>
  <si>
    <t>2024-04041</t>
  </si>
  <si>
    <t>PAPANT/2025/00262 (2024-04041) Pago de cliente S/ 1,724.68 - CORPORACION VETLAND SOCIEDAD COMERCIAL DE REPONSABILIDAD LIMITADA - CORPORACION VETLAND S.R.L. - 06/01/2025</t>
  </si>
  <si>
    <t>O DSIC1-00000890 (Nro. Letra: 2024-04041 - SALDOS DE APERTURA) 2024-04041</t>
  </si>
  <si>
    <t>2024-03803</t>
  </si>
  <si>
    <t>PAPANT/2025/00190 (2024-03803) Pago de cliente S/ 2,367.89 - CORPORACION VETLAND SOCIEDAD COMERCIAL DE REPONSABILIDAD LIMITADA - CORPORACION VETLAND S.R.L. - 03/01/2025</t>
  </si>
  <si>
    <t>O DSIC1-00000889 (Nro. Letra: 2024-03803 - SALDOS DE APERTURA) 2024-03803</t>
  </si>
  <si>
    <t>2024-04731</t>
  </si>
  <si>
    <t>PAPANT/2025/01128 (2024-04731) Pago de cliente S/ 15,228.61 - CORPORACION FARMACEUTICA VETERINARIA SOCIEDAD ANONIMA CERRADA - 10/03/2025</t>
  </si>
  <si>
    <t>O DSIC1-00000887 (Nro. Letra: 2024-04731 - SALDOS DE APERTURA) 2024-04731</t>
  </si>
  <si>
    <t>2024-04744</t>
  </si>
  <si>
    <t>PAPANT/2025/00389 (2024-04744) Pago de cliente S/ 5,990.88 - CORPORACION FARMACEUTICA VETERINARIA SOCIEDAD ANONIMA CERRADA - 24/02/2025</t>
  </si>
  <si>
    <t>O DSIC1-00000886 (Nro. Letra: 2024-04744 - SALDOS DE APERTURA) 2024-04744</t>
  </si>
  <si>
    <t>2024-04730</t>
  </si>
  <si>
    <t>PAPANT/2025/00375 (2024-04730) Pago de cliente S/ 15,228.61 - CORPORACION FARMACEUTICA VETERINARIA SOCIEDAD ANONIMA CERRADA - 24/02/2025</t>
  </si>
  <si>
    <t>O DSIC1-00000885 (Nro. Letra: 2024-04730 - SALDOS DE APERTURA) 2024-04730</t>
  </si>
  <si>
    <t>2024-04137</t>
  </si>
  <si>
    <t>PAPANT/2025/00212 (2024-04137) Pago de cliente S/ 2,282.40 - CORPORACION FARMACEUTICA VETERINARIA SOCIEDAD ANONIMA CERRADA - 17/02/2025</t>
  </si>
  <si>
    <t>O DSIC1-00000884 (Nro. Letra: 2024-04137 - SALDOS DE APERTURA) 2024-04137</t>
  </si>
  <si>
    <t>2024-04084</t>
  </si>
  <si>
    <t>PAPANT/2025/01022 (2024-04084) Pago de cliente S/ 14,196.93 - CORPORACION FARMACEUTICA VETERINARIA SOCIEDAD ANONIMA CERRADA - 14/02/2025</t>
  </si>
  <si>
    <t>O DSIC1-00000883 (Nro. Letra: 2024-04084 - SALDOS DE APERTURA) 2024-04084</t>
  </si>
  <si>
    <t>2024-04634</t>
  </si>
  <si>
    <t>PAPANT/2025/01004 (2024-04634) Pago de cliente S/ 8,665.92 - CORPORACION FARMACEUTICA VETERINARIA SOCIEDAD ANONIMA CERRADA - 14/02/2025</t>
  </si>
  <si>
    <t>O DSIC1-00000882 (Nro. Letra: 2024-04634 - SALDOS DE APERTURA) 2024-04634</t>
  </si>
  <si>
    <t>2024-04605</t>
  </si>
  <si>
    <t>PAPANT/2025/00999 (2024-04605) Pago de cliente S/ 26,548.13 - CORPORACION FARMACEUTICA VETERINARIA SOCIEDAD ANONIMA CERRADA - 14/02/2025</t>
  </si>
  <si>
    <t>O DSIC1-00000881 (Nro. Letra: 2024-04605 - SALDOS DE APERTURA) 2024-04605</t>
  </si>
  <si>
    <t>2024-04729</t>
  </si>
  <si>
    <t>PAPANT/2025/01000 (2024-04729) Pago de cliente S/ 15,228.61 - CORPORACION FARMACEUTICA VETERINARIA SOCIEDAD ANONIMA CERRADA - 14/02/2025</t>
  </si>
  <si>
    <t>O DSIC1-00000880 (Nro. Letra: 2024-04729 - SALDOS DE APERTURA) 2024-04729</t>
  </si>
  <si>
    <t>2024-04743</t>
  </si>
  <si>
    <t>PAPANT/2025/00929 (2024-04743) Pago de cliente S/ 5,990.88 - CORPORACION FARMACEUTICA VETERINARIA SOCIEDAD ANONIMA CERRADA - 10/02/2025</t>
  </si>
  <si>
    <t>O DSIC1-00000879 (Nro. Letra: 2024-04743 - SALDOS DE APERTURA) 2024-04743</t>
  </si>
  <si>
    <t>2024-04728</t>
  </si>
  <si>
    <t>PAPANT/2025/00744 (2024-04728) Pago de cliente S/ 15,228.61 - CORPORACION FARMACEUTICA VETERINARIA SOCIEDAD ANONIMA CERRADA - 06/02/2025</t>
  </si>
  <si>
    <t>O DSIC1-00000878 (Nro. Letra: 2024-04728 - SALDOS DE APERTURA) 2024-04728</t>
  </si>
  <si>
    <t>2024-04633</t>
  </si>
  <si>
    <t>PAPANT/2025/00633 (2024-04633) Pago de cliente S/ 8,665.92 - CORPORACION FARMACEUTICA VETERINARIA SOCIEDAD ANONIMA CERRADA - 03/02/2025</t>
  </si>
  <si>
    <t>O DSIC1-00000877 (Nro. Letra: 2024-04633 - SALDOS DE APERTURA) 2024-04633</t>
  </si>
  <si>
    <t>2024-04742</t>
  </si>
  <si>
    <t>PAPANT/2025/00634 (2024-04742) Pago de cliente S/ 5,990.88 - CORPORACION FARMACEUTICA VETERINARIA SOCIEDAD ANONIMA CERRADA - 03/02/2025</t>
  </si>
  <si>
    <t>O DSIC1-00000876 (Nro. Letra: 2024-04742 - SALDOS DE APERTURA) 2024-04742</t>
  </si>
  <si>
    <t>2024-04604</t>
  </si>
  <si>
    <t>PAPANT/2025/00446 (2024-04604) Pago de cliente S/ 26,548.13 - CORPORACION FARMACEUTICA VETERINARIA SOCIEDAD ANONIMA CERRADA - 03/02/2025</t>
  </si>
  <si>
    <t>O DSIC1-00000875 (Nro. Letra: 2024-04604 - SALDOS DE APERTURA) 2024-04604</t>
  </si>
  <si>
    <t>2024-04136</t>
  </si>
  <si>
    <t>PAPANT/2025/00444 (2024-04136) Pago de cliente S/ 2,282.38 - CORPORACION FARMACEUTICA VETERINARIA SOCIEDAD ANONIMA CERRADA - 03/02/2025</t>
  </si>
  <si>
    <t>O DSIC1-00000874 (Nro. Letra: 2024-04136 - SALDOS DE APERTURA) 2024-04136</t>
  </si>
  <si>
    <t>2024-04083</t>
  </si>
  <si>
    <t>PAPANT/2025/00883 (2024-04083) Pago de cliente S/ 14,196.92 - CORPORACION FARMACEUTICA VETERINARIA SOCIEDAD ANONIMA CERRADA - 30/01/2025</t>
  </si>
  <si>
    <t>O DSIC1-00000873 (Nro. Letra: 2024-04083 - SALDOS DE APERTURA) 2024-04083</t>
  </si>
  <si>
    <t>2024-04727</t>
  </si>
  <si>
    <t>PAPANT/2025/00871 (2024-04727) Pago de cliente S/ 15,228.61 - CORPORACION FARMACEUTICA VETERINARIA SOCIEDAD ANONIMA CERRADA - 30/01/2025</t>
  </si>
  <si>
    <t>O DSIC1-00000872 (Nro. Letra: 2024-04727 - SALDOS DE APERTURA) 2024-04727</t>
  </si>
  <si>
    <t>2024-04580</t>
  </si>
  <si>
    <t>PAPANT/2025/00809 (2024-04580) Pago de cliente S/ 2,071.84 - CORPORACION FARMACEUTICA VETERINARIA SOCIEDAD ANONIMA CERRADA - 27/01/2025</t>
  </si>
  <si>
    <t>O DSIC1-00000871 (Nro. Letra: 2024-04580 - SALDOS DE APERTURA) 2024-04580</t>
  </si>
  <si>
    <t>2024-04632</t>
  </si>
  <si>
    <t>PAPANT/2025/00805 (2024-04632) Pago de cliente S/ 8,665.92 - CORPORACION FARMACEUTICA VETERINARIA SOCIEDAD ANONIMA CERRADA - 27/01/2025</t>
  </si>
  <si>
    <t>O DSIC1-00000870 (Nro. Letra: 2024-04632 - SALDOS DE APERTURA) 2024-04632</t>
  </si>
  <si>
    <t>2024-04741</t>
  </si>
  <si>
    <t>PAPANT/2025/00807 (2024-04741) Pago de cliente S/ 5,990.88 - CORPORACION FARMACEUTICA VETERINARIA SOCIEDAD ANONIMA CERRADA - 27/01/2025</t>
  </si>
  <si>
    <t>O DSIC1-00000869 (Nro. Letra: 2024-04741 - SALDOS DE APERTURA) 2024-04741</t>
  </si>
  <si>
    <t>2024-04603</t>
  </si>
  <si>
    <t>PAPANT/2025/00753 (2024-04603) Pago de cliente S/ 26,548.13 - CORPORACION FARMACEUTICA VETERINARIA SOCIEDAD ANONIMA CERRADA - 27/01/2025</t>
  </si>
  <si>
    <t>O DSIC1-00000868 (Nro. Letra: 2024-04603 - SALDOS DE APERTURA) 2024-04603</t>
  </si>
  <si>
    <t>2024-04726</t>
  </si>
  <si>
    <t>PAPANT/2025/00687 (2024-04726) Pago de cliente S/ 15,228.61 - CORPORACION FARMACEUTICA VETERINARIA SOCIEDAD ANONIMA CERRADA - 23/01/2025</t>
  </si>
  <si>
    <t>O DSIC1-00000867 (Nro. Letra: 2024-04726 - SALDOS DE APERTURA) 2024-04726</t>
  </si>
  <si>
    <t>2024-03719</t>
  </si>
  <si>
    <t>PAPANT/2025/00612 (2024-03719) Pago de cliente S/ 1,208.32 - CORPORACION FARMACEUTICA VETERINARIA SOCIEDAD ANONIMA CERRADA - 20/01/2025</t>
  </si>
  <si>
    <t>O DSIC1-00000866 (Nro. Letra: 2024-03719 - SALDOS DE APERTURA) 2024-03719</t>
  </si>
  <si>
    <t>2024-04631</t>
  </si>
  <si>
    <t>PAPANT/2025/00604 (2024-04631) Pago de cliente S/ 8,665.92 - CORPORACION FARMACEUTICA VETERINARIA SOCIEDAD ANONIMA CERRADA - 20/01/2025</t>
  </si>
  <si>
    <t>O DSIC1-00000865 (Nro. Letra: 2024-04631 - SALDOS DE APERTURA) 2024-04631</t>
  </si>
  <si>
    <t>2024-04740</t>
  </si>
  <si>
    <t>PAPANT/2025/00611 (2024-04740) Pago de cliente S/ 5,990.88 - CORPORACION FARMACEUTICA VETERINARIA SOCIEDAD ANONIMA CERRADA - 20/01/2025</t>
  </si>
  <si>
    <t>O DSIC1-00000864 (Nro. Letra: 2024-04740 - SALDOS DE APERTURA) 2024-04740</t>
  </si>
  <si>
    <t>2024-04602</t>
  </si>
  <si>
    <t>PAPANT/2025/00530 (2024-04602) Pago de cliente S/ 26,548.13 - CORPORACION FARMACEUTICA VETERINARIA SOCIEDAD ANONIMA CERRADA - 20/01/2025</t>
  </si>
  <si>
    <t>O DSIC1-00000863 (Nro. Letra: 2024-04602 - SALDOS DE APERTURA) 2024-04602</t>
  </si>
  <si>
    <t>2024-04135</t>
  </si>
  <si>
    <t>PAPANT/2025/00513 (2024-04135) Pago de cliente S/ 2,282.38 - CORPORACION FARMACEUTICA VETERINARIA SOCIEDAD ANONIMA CERRADA - 20/01/2025</t>
  </si>
  <si>
    <t>O DSIC1-00000862 (Nro. Letra: 2024-04135 - SALDOS DE APERTURA) 2024-04135</t>
  </si>
  <si>
    <t>2024-04579</t>
  </si>
  <si>
    <t>PAPANT/2025/00526 (2024-04579) Pago de cliente S/ 2,071.84 - CORPORACION FARMACEUTICA VETERINARIA SOCIEDAD ANONIMA CERRADA - 20/01/2025</t>
  </si>
  <si>
    <t>O DSIC1-00000861 (Nro. Letra: 2024-04579 - SALDOS DE APERTURA) 2024-04579</t>
  </si>
  <si>
    <t>2024-03660</t>
  </si>
  <si>
    <t>PAPANT/2025/00347 (2024-03660) Pago de cliente S/ 19,610.36 - CORPORACION FARMACEUTICA VETERINARIA SOCIEDAD ANONIMA CERRADA - 16/01/2025</t>
  </si>
  <si>
    <t>O DSIC1-00000860 (Nro. Letra: 2024-03660 - SALDOS DE APERTURA) 2024-03660</t>
  </si>
  <si>
    <t>2024-04098</t>
  </si>
  <si>
    <t>PAPANT/2025/00348 (2024-04098) Pago de cliente S/ 6,178.34 - CORPORACION FARMACEUTICA VETERINARIA SOCIEDAD ANONIMA CERRADA - 16/01/2025</t>
  </si>
  <si>
    <t>O DSIC1-00000859 (Nro. Letra: 2024-04098 - SALDOS DE APERTURA) 2024-04098</t>
  </si>
  <si>
    <t>2024-04725</t>
  </si>
  <si>
    <t>PAPANT/2025/00311 (2024-04725) Pago de cliente S/ 15,228.61 - CORPORACION FARMACEUTICA VETERINARIA SOCIEDAD ANONIMA CERRADA - 16/01/2025</t>
  </si>
  <si>
    <t>O DSIC1-00000858 (Nro. Letra: 2024-04725 - SALDOS DE APERTURA) 2024-04725</t>
  </si>
  <si>
    <t>2024-04082</t>
  </si>
  <si>
    <t>PAPANT/2025/00243 (2024-04082) Pago de cliente S/ 14,196.92 - CORPORACION FARMACEUTICA VETERINARIA SOCIEDAD ANONIMA CERRADA - 16/01/2025</t>
  </si>
  <si>
    <t>O DSIC1-00000857 (Nro. Letra: 2024-04082 - SALDOS DE APERTURA) 2024-04082</t>
  </si>
  <si>
    <t>2024-04630</t>
  </si>
  <si>
    <t>PAPANT/2025/00563 (2024-04630) Pago de cliente S/ 8,665.92 - CORPORACION FARMACEUTICA VETERINARIA SOCIEDAD ANONIMA CERRADA - 13/01/2025</t>
  </si>
  <si>
    <t>O DSIC1-00000856 (Nro. Letra: 2024-04630 - SALDOS DE APERTURA) 2024-04630</t>
  </si>
  <si>
    <t>2024-04739</t>
  </si>
  <si>
    <t>PAPANT/2025/00565 (2024-04739) Pago de cliente S/ 5,990.88 - CORPORACION FARMACEUTICA VETERINARIA SOCIEDAD ANONIMA CERRADA - 13/01/2025</t>
  </si>
  <si>
    <t>O DSIC1-00000855 (Nro. Letra: 2024-04739 - SALDOS DE APERTURA) 2024-04739</t>
  </si>
  <si>
    <t>2024-04601</t>
  </si>
  <si>
    <t>PAPANT/2025/00536 (2024-04601) Pago de cliente S/ 26,548.13 - CORPORACION FARMACEUTICA VETERINARIA SOCIEDAD ANONIMA CERRADA - 13/01/2025</t>
  </si>
  <si>
    <t>O DSIC1-00000854 (Nro. Letra: 2024-04601 - SALDOS DE APERTURA) 2024-04601</t>
  </si>
  <si>
    <t>2024-04219</t>
  </si>
  <si>
    <t>PAPANT/2025/00466 (2024-04219) Pago de cliente S/ 1,475.03 - CORPORACION FARMACEUTICA VETERINARIA SOCIEDAD ANONIMA CERRADA - 09/01/2025</t>
  </si>
  <si>
    <t>O DSIC1-00000853 (Nro. Letra: 2024-04219 - SALDOS DE APERTURA) 2024-04219</t>
  </si>
  <si>
    <t>2024-04724</t>
  </si>
  <si>
    <t>PAPANT/2025/00430 (2024-04724) Pago de cliente S/ 15,228.61 - CORPORACION FARMACEUTICA VETERINARIA SOCIEDAD ANONIMA CERRADA - 09/01/2025</t>
  </si>
  <si>
    <t>O DSIC1-00000852 (Nro. Letra: 2024-04724 - SALDOS DE APERTURA) 2024-04724</t>
  </si>
  <si>
    <t>2024-04134</t>
  </si>
  <si>
    <t>PAPANT/2025/00421 (2024-04134) Pago de cliente S/ 2,282.38 - CORPORACION FARMACEUTICA VETERINARIA SOCIEDAD ANONIMA CERRADA - 09/01/2025</t>
  </si>
  <si>
    <t>O DSIC1-00000851 (Nro. Letra: 2024-04134 - SALDOS DE APERTURA) 2024-04134</t>
  </si>
  <si>
    <t>2024-04578</t>
  </si>
  <si>
    <t>PAPANT/2025/00422 (2024-04578) Pago de cliente S/ 2,071.84 - CORPORACION FARMACEUTICA VETERINARIA SOCIEDAD ANONIMA CERRADA - 09/01/2025</t>
  </si>
  <si>
    <t>O DSIC1-00000850 (Nro. Letra: 2024-04578 - SALDOS DE APERTURA) 2024-04578</t>
  </si>
  <si>
    <t>2024-04629</t>
  </si>
  <si>
    <t>PAPANT/2025/00252 (2024-04629) Pago de cliente S/ 8,665.92 - CORPORACION FARMACEUTICA VETERINARIA SOCIEDAD ANONIMA CERRADA - 06/01/2025</t>
  </si>
  <si>
    <t>O DSIC1-00000849 (Nro. Letra: 2024-04629 - SALDOS DE APERTURA) 2024-04629</t>
  </si>
  <si>
    <t>2024-04097</t>
  </si>
  <si>
    <t>PAPANT/2025/00251 (2024-04097) Pago de cliente S/ 6,178.33 - CORPORACION FARMACEUTICA VETERINARIA SOCIEDAD ANONIMA CERRADA - 06/01/2025</t>
  </si>
  <si>
    <t>O DSIC1-00000848 (Nro. Letra: 2024-04097 - SALDOS DE APERTURA) 2024-04097</t>
  </si>
  <si>
    <t>2024-03718</t>
  </si>
  <si>
    <t>PAPANT/2025/00250 (2024-03718) Pago de cliente S/ 1,208.32 - CORPORACION FARMACEUTICA VETERINARIA SOCIEDAD ANONIMA CERRADA - 06/01/2025</t>
  </si>
  <si>
    <t>O DSIC1-00000847 (Nro. Letra: 2024-03718 - SALDOS DE APERTURA) 2024-03718</t>
  </si>
  <si>
    <t>2024-04600</t>
  </si>
  <si>
    <t>PAPANT/2025/00231 (2024-04600) Pago de cliente S/ 26,548.13 - CORPORACION FARMACEUTICA VETERINARIA SOCIEDAD ANONIMA CERRADA - 06/01/2025</t>
  </si>
  <si>
    <t>O DSIC1-00000846 (Nro. Letra: 2024-04600 - SALDOS DE APERTURA) 2024-04600</t>
  </si>
  <si>
    <t>2024-04081</t>
  </si>
  <si>
    <t>PAPANT/2025/00230 (2024-04081) Pago de cliente S/ 14,196.92 - CORPORACION FARMACEUTICA VETERINARIA SOCIEDAD ANONIMA CERRADA - 06/01/2025</t>
  </si>
  <si>
    <t>O DSIC1-00000845 (Nro. Letra: 2024-04081 - SALDOS DE APERTURA) 2024-04081</t>
  </si>
  <si>
    <t>2024-03659</t>
  </si>
  <si>
    <t>PAPANT/2025/00091 (2024-03659) Pago de cliente S/ 19,610.39 - CORPORACION FARMACEUTICA VETERINARIA SOCIEDAD ANONIMA CERRADA - 02/01/2025</t>
  </si>
  <si>
    <t>O DSIC1-00000844 (Nro. Letra: 2024-03659 - SALDOS DE APERTURA) 2024-03659</t>
  </si>
  <si>
    <t>2024-04133</t>
  </si>
  <si>
    <t>PAPANT/2025/00035 (2024-04133) Pago de cliente S/ 2,282.38 - CORPORACION FARMACEUTICA VETERINARIA SOCIEDAD ANONIMA CERRADA - 02/01/2025</t>
  </si>
  <si>
    <t>O DSIC1-00000843 (Nro. Letra: 2024-04133 - SALDOS DE APERTURA) 2024-04133</t>
  </si>
  <si>
    <t>2024-04703</t>
  </si>
  <si>
    <t>PAPANT/2025/00570 (2024-04703) Pago de cliente S/ 6,269.56 - ANIMASCOTAS INVERSIONES E.I.R.L. - 13/01/2025</t>
  </si>
  <si>
    <t>O DSIC1-00000842 (Nro. Letra: 2024-04703 - SALDOS DE APERTURA) 2024-04703</t>
  </si>
  <si>
    <t>2024-04702</t>
  </si>
  <si>
    <t>PAPANT/2025/00569 (2024-04702) Pago de cliente S/ 6,269.58 - ANIMASCOTAS INVERSIONES E.I.R.L. - 13/01/2025</t>
  </si>
  <si>
    <t>O DSIC1-00000841 (Nro. Letra: 2024-04702 - SALDOS DE APERTURA) 2024-04702</t>
  </si>
  <si>
    <t>2024-04701</t>
  </si>
  <si>
    <t>PAPANT/2025/00333 (2024-04701) Pago de cliente S/ 6,269.58 - ANIMASCOTAS INVERSIONES E.I.R.L. - 07/01/2025</t>
  </si>
  <si>
    <t>O DSIC1-00000840 (Nro. Letra: 2024-04701 - SALDOS DE APERTURA) 2024-04701</t>
  </si>
  <si>
    <t>2024-04700</t>
  </si>
  <si>
    <t>PAPANT/2025/00332 (2024-04700) Pago de cliente S/ 6,269.58 - ANIMASCOTAS INVERSIONES E.I.R.L. - 07/01/2025</t>
  </si>
  <si>
    <t>O DSIC1-00000839 (Nro. Letra: 2024-04700 - SALDOS DE APERTURA) 2024-04700</t>
  </si>
  <si>
    <t>2024-04769</t>
  </si>
  <si>
    <t>PAPANT/2025/00345 (2024-04769) Pago de cliente S/ 3,645.21 - AGROVETERINARIA MEVELIN S.R.L. - 20/02/2025</t>
  </si>
  <si>
    <t>O DSIC1-00000838 (Nro. Letra: 2024-04769 - SALDOS DE APERTURA) 2024-04769</t>
  </si>
  <si>
    <t>2024-04768</t>
  </si>
  <si>
    <t>PAPANT/2025/00775 (2024-04768) Pago de cliente S/ 3,645.19 - AGROVETERINARIA MEVELIN S.R.L. - 06/02/2025</t>
  </si>
  <si>
    <t>O DSIC1-00000837 (Nro. Letra: 2024-04768 - SALDOS DE APERTURA) 2024-04768</t>
  </si>
  <si>
    <t>2024-04998</t>
  </si>
  <si>
    <t>PAPANT/2025/00884 (2024-04998) Pago de cliente S/ 2,797.73 - AGROVETERINARIA MEVELIN S.R.L. - 30/01/2025</t>
  </si>
  <si>
    <t>O DSIC1-00000836 (Nro. Letra: 2024-04998 - SALDOS DE APERTURA) 2024-04998</t>
  </si>
  <si>
    <t>2024-04767</t>
  </si>
  <si>
    <t>PAPANT/2025/00722 (2024-04767) Pago de cliente S/ 3,645.19 - AGROVETERINARIA MEVELIN S.R.L. - 24/01/2025</t>
  </si>
  <si>
    <t>O DSIC1-00000835 (Nro. Letra: 2024-04767 - SALDOS DE APERTURA) 2024-04767</t>
  </si>
  <si>
    <t>2024-04810</t>
  </si>
  <si>
    <t>PAPANT/2025/00433 (2024-04810) Pago de cliente S/ 4,543.39 - AGROVETERINARIA MARKET MATEO`S S.C.R.L - 27/02/2025</t>
  </si>
  <si>
    <t>O DSIC1-00000834 (Nro. Letra: 2024-04810 - SALDOS DE APERTURA) 2024-04810</t>
  </si>
  <si>
    <t>2024-04809</t>
  </si>
  <si>
    <t>PAPANT/2025/00942 (2024-04809) Pago de cliente S/ 4,543.41 - AGROVETERINARIA MARKET MATEO`S S.C.R.L - 11/02/2025</t>
  </si>
  <si>
    <t>O DSIC1-00000833 (Nro. Letra: 2024-04809 - SALDOS DE APERTURA) 2024-04809</t>
  </si>
  <si>
    <t>2024-04808</t>
  </si>
  <si>
    <t>PAPANT/2025/00782 (2024-04808) Pago de cliente S/ 4,543.41 - AGROVETERINARIA MARKET MATEO`S S.C.R.L - 07/02/2025</t>
  </si>
  <si>
    <t>O DSIC1-00000832 (Nro. Letra: 2024-04808 - SALDOS DE APERTURA) 2024-04808</t>
  </si>
  <si>
    <t>2024-04807</t>
  </si>
  <si>
    <t>PAPANT/2025/00752 (2024-04807) Pago de cliente S/ 4,543.41 - AGROVETERINARIA MARKET MATEO`S S.C.R.L - 27/01/2025</t>
  </si>
  <si>
    <t>O DSIC1-00000831 (Nro. Letra: 2024-04807 - SALDOS DE APERTURA) 2024-04807</t>
  </si>
  <si>
    <t>2024-04806</t>
  </si>
  <si>
    <t>PAPANT/2025/00748 (2024-04806) Pago de cliente S/ 4,543.41 - AGROVETERINARIA MARKET MATEO`S S.C.R.L - 27/01/2025</t>
  </si>
  <si>
    <t>O DSIC1-00000830 (Nro. Letra: 2024-04806 - SALDOS DE APERTURA) 2024-04806</t>
  </si>
  <si>
    <t>2024-04805</t>
  </si>
  <si>
    <t>PAPANT/2025/00532 (2024-04805) Pago de cliente S/ 4,543.41 - AGROVETERINARIA MARKET MATEO`S S.C.R.L - 12/01/2025</t>
  </si>
  <si>
    <t>O DSIC1-00000829 (Nro. Letra: 2024-04805 - SALDOS DE APERTURA) 2024-04805</t>
  </si>
  <si>
    <t>2024-04366</t>
  </si>
  <si>
    <t>PAPANT/2025/00531 (2024-04366) Pago de cliente S/ 2,519.64 - AGROVETERINARIA MARKET MATEO`S S.C.R.L - 11/01/2025</t>
  </si>
  <si>
    <t>O DSIC1-00000828 (Nro. Letra: 2024-04366 - SALDOS DE APERTURA) 2024-04366</t>
  </si>
  <si>
    <t>2024-04365</t>
  </si>
  <si>
    <t>PAPANT/2025/00191 (2024-04365) Pago de cliente S/ 2,519.64 - AGROVETERINARIA MARKET MATEO`S S.C.R.L - 03/01/2025</t>
  </si>
  <si>
    <t>O DSIC1-00000827 (Nro. Letra: 2024-04365 - SALDOS DE APERTURA) 2024-04365</t>
  </si>
  <si>
    <t>2024-04881</t>
  </si>
  <si>
    <t>PAPANT/2025/00287 (2024-04881) Pago de cliente S/ 2,199.86 - AGROVET Y DISTRIBUCIONES GRANDEZ S.R.L - 20/02/2025</t>
  </si>
  <si>
    <t>O DSIC1-00000823 (Nro. Letra: 2024-04881 - SALDOS DE APERTURA) 2024-04881</t>
  </si>
  <si>
    <t>2024-04786</t>
  </si>
  <si>
    <t>PAPANT/2025/00261 (2024-04786) Pago de cliente S/ 3,552.73 - AGROVET Y DISTRIBUCIONES GRANDEZ S.R.L - 19/02/2025</t>
  </si>
  <si>
    <t>O DSIC1-00000822 (Nro. Letra: 2024-04786 - SALDOS DE APERTURA) 2024-04786</t>
  </si>
  <si>
    <t>2024-04880</t>
  </si>
  <si>
    <t>PAPANT/2025/00974 (2024-04880) Pago de cliente S/ 2,199.86 - AGROVET Y DISTRIBUCIONES GRANDEZ S.R.L - 13/02/2025</t>
  </si>
  <si>
    <t>O DSIC1-00000821 (Nro. Letra: 2024-04880 - SALDOS DE APERTURA) 2024-04880</t>
  </si>
  <si>
    <t>2024-04585</t>
  </si>
  <si>
    <t>PAPANT/2025/00727 (2024-04585) Pago de cliente S/ 5,054.29 - AGROVET Y DISTRIBUCIONES GRANDEZ S.R.L - 05/02/2025</t>
  </si>
  <si>
    <t>O DSIC1-00000817 (Nro. Letra: 2024-04585 - SALDOS DE APERTURA) 2024-04585</t>
  </si>
  <si>
    <t>2024-04264</t>
  </si>
  <si>
    <t>PAPANT/2025/00410 (2024-04264) Pago de cliente S/ 3,919.94 - AGROVET Y DISTRIBUCIONES GRANDEZ S.R.L - 03/02/2025</t>
  </si>
  <si>
    <t>O DSIC1-00000816 (Nro. Letra: 2024-04264 - SALDOS DE APERTURA) 2024-04264</t>
  </si>
  <si>
    <t>2024-04783</t>
  </si>
  <si>
    <t>PAPANT/2025/00823 (2024-04783) Pago de cliente S/ 3,552.73 - AGROVET Y DISTRIBUCIONES GRANDEZ S.R.L - 29/01/2025</t>
  </si>
  <si>
    <t>O DSIC1-00000814 (Nro. Letra: 2024-04783 - SALDOS DE APERTURA) 2024-04783</t>
  </si>
  <si>
    <t>2024-04584</t>
  </si>
  <si>
    <t>PAPANT/2025/00747 (2024-04584) Pago de cliente S/ 5,054.29 - AGROVET Y DISTRIBUCIONES GRANDEZ S.R.L - 27/01/2025</t>
  </si>
  <si>
    <t>O DSIC1-00000813 (Nro. Letra: 2024-04584 - SALDOS DE APERTURA) 2024-04584</t>
  </si>
  <si>
    <t>2024-04877</t>
  </si>
  <si>
    <t>PAPANT/2025/00701 (2024-04877) Pago de cliente S/ 2,199.86 - AGROVET Y DISTRIBUCIONES GRANDEZ S.R.L - 24/01/2025</t>
  </si>
  <si>
    <t>O DSIC1-00000812 (Nro. Letra: 2024-04877 - SALDOS DE APERTURA) 2024-04877</t>
  </si>
  <si>
    <t>2024-04263</t>
  </si>
  <si>
    <t>PAPANT/2025/00227 (2024-04263) Pago de cliente S/ 3,919.94 - AGROVET Y DISTRIBUCIONES GRANDEZ S.R.L - 16/01/2025</t>
  </si>
  <si>
    <t>O DSIC1-00000809 (Nro. Letra: 2024-04263 - SALDOS DE APERTURA) 2024-04263</t>
  </si>
  <si>
    <t>2024-04582</t>
  </si>
  <si>
    <t>PAPANT/2025/00471 (2024-04582) Pago de cliente S/ 5,054.29 - AGROVET Y DISTRIBUCIONES GRANDEZ S.R.L - 10/01/2025</t>
  </si>
  <si>
    <t>O DSIC1-00000808 (Nro. Letra: 2024-04582 - SALDOS DE APERTURA) 2024-04582</t>
  </si>
  <si>
    <t>2024-04581</t>
  </si>
  <si>
    <t>PAPANT/2025/00259 (2024-04581) Pago de cliente S/ 5,054.29 - AGROVET Y DISTRIBUCIONES GRANDEZ S.R.L - 06/01/2025</t>
  </si>
  <si>
    <t>O DSIC1-00000806 (Nro. Letra: 2024-04581 - SALDOS DE APERTURA) 2024-04581</t>
  </si>
  <si>
    <t>2024-04261</t>
  </si>
  <si>
    <t>PAPANT/2025/00187 (2024-04261) Pago de cliente S/ 3,919.94 - AGROVET Y DISTRIBUCIONES GRANDEZ S.R.L - 03/01/2025</t>
  </si>
  <si>
    <t>O DSIC1-00000804 (Nro. Letra: 2024-04261 - SALDOS DE APERTURA) 2024-04261</t>
  </si>
  <si>
    <t>2024-05080</t>
  </si>
  <si>
    <t>PAPANT/2025/00941 (2024-05080) Pago de cliente S/ 2,777.00 - AGROVET MANANTIAL S.A.C. - 11/02/2025</t>
  </si>
  <si>
    <t>O DSIC1-00000802 (Nro. Letra: 2024-05080 - SALDOS DE APERTURA) 2024-05080</t>
  </si>
  <si>
    <t>2024-05079</t>
  </si>
  <si>
    <t>PAPANT/2025/00640 (2024-05079) Pago de cliente S/ 2,777.00 - AGROVET MANANTIAL S.A.C. - 04/02/2025</t>
  </si>
  <si>
    <t>O DSIC1-00000801 (Nro. Letra: 2024-05079 - SALDOS DE APERTURA) 2024-05079</t>
  </si>
  <si>
    <t>2024-05078</t>
  </si>
  <si>
    <t>PAPANT/2025/00511 (2024-05078) Pago de cliente S/ 2,777.00 - AGROVET MANANTIAL S.A.C. - 20/01/2025</t>
  </si>
  <si>
    <t>O DSIC1-00000800 (Nro. Letra: 2024-05078 - SALDOS DE APERTURA) 2024-05078</t>
  </si>
  <si>
    <t>2024-04883</t>
  </si>
  <si>
    <t>PAPANT/2025/00407 (202404883) Pago de cliente S/ 50,637.10 - AGROPEC SOCIEDAD COMERCIAL DE RESPONSABILIDAD LIMITADA - 25/02/2025</t>
  </si>
  <si>
    <t>O DSIC1-00000799 (Nro. Letra: 2024-04883 - SALDOS DE APERTURA) 2024-04883</t>
  </si>
  <si>
    <t>2024-04594</t>
  </si>
  <si>
    <t>PAPANT/2025/00931 (2024-04594) Pago de cliente S/ 12,538.68 - AGROPEC SOCIEDAD COMERCIAL DE RESPONSABILIDAD LIMITADA - 10/02/2025</t>
  </si>
  <si>
    <t>O DSIC1-00000798 (Nro. Letra: 2024-04594 - SALDOS DE APERTURA) 2024-04594</t>
  </si>
  <si>
    <t>2024-04413</t>
  </si>
  <si>
    <t>PAPANT/2025/00802 (2024-04413) Pago de cliente S/ 11,918.00 - AGROPEC SOCIEDAD COMERCIAL DE RESPONSABILIDAD LIMITADA - 27/01/2025</t>
  </si>
  <si>
    <t>O DSIC1-00000797 (Nro. Letra: 2024-04413 - SALDOS DE APERTURA) 2024-04413</t>
  </si>
  <si>
    <t>2024-04756</t>
  </si>
  <si>
    <t>PAPANT/2025/00373 (2024-04756) Pago de cliente S/ 3,511.99 - AGRO VETERINARIA MI BUEN PASTOR S.R.L. - 24/02/2025</t>
  </si>
  <si>
    <t>O DSIC1-00000796 (Nro. Letra: 2024-04756 - SALDOS DE APERTURA) 2024-04756</t>
  </si>
  <si>
    <t>2024-04569</t>
  </si>
  <si>
    <t>PAPANT/2025/00975 (2024-04569) Pago de cliente S/ 5,446.38 - AGRO VETERINARIA MI BUEN PASTOR S.R.L. - 13/02/2025</t>
  </si>
  <si>
    <t>O DSIC1-00000795 (Nro. Letra: 2024-04569 - SALDOS DE APERTURA) 2024-04569</t>
  </si>
  <si>
    <t>2024-04755</t>
  </si>
  <si>
    <t>PAPANT/2025/00798 (2024-04755) Pago de cliente S/ 3,512.01 - AGRO VETERINARIA MI BUEN PASTOR S.R.L. - 07/02/2025</t>
  </si>
  <si>
    <t>O DSIC1-00000794 (Nro. Letra: 2024-04755 - SALDOS DE APERTURA) 2024-04755</t>
  </si>
  <si>
    <t>2024-04568</t>
  </si>
  <si>
    <t>PAPANT/2025/00435 (2024-04568) Pago de cliente S/ 5,446.41 - AGRO VETERINARIA MI BUEN PASTOR S.R.L. - 03/02/2025</t>
  </si>
  <si>
    <t>O DSIC1-00000793 (Nro. Letra: 2024-04568 - SALDOS DE APERTURA) 2024-04568</t>
  </si>
  <si>
    <t>2024-04754</t>
  </si>
  <si>
    <t>PAPANT/2025/00889 (2024-04754) Pago de cliente S/ 3,512.01 - AGRO VETERINARIA MI BUEN PASTOR S.R.L. - 31/01/2025</t>
  </si>
  <si>
    <t>O DSIC1-00000792 (Nro. Letra: 2024-04754 - SALDOS DE APERTURA) 2024-04754</t>
  </si>
  <si>
    <t>2024-04567</t>
  </si>
  <si>
    <t>PAPANT/2025/00751 (2024-04567) Pago de cliente S/ 5,446.41 - AGRO VETERINARIA MI BUEN PASTOR S.R.L. - 27/01/2025</t>
  </si>
  <si>
    <t>O DSIC1-00000791 (Nro. Letra: 2024-04567 - SALDOS DE APERTURA) 2024-04567</t>
  </si>
  <si>
    <t>2024-04753</t>
  </si>
  <si>
    <t>PAPANT/2025/00705 (2024-04753) Pago de cliente S/ 3,512.01 - AGRO VETERINARIA MI BUEN PASTOR S.R.L. - 24/01/2025</t>
  </si>
  <si>
    <t>O DSIC1-00000790 (Nro. Letra: 2024-04753 - SALDOS DE APERTURA) 2024-04753</t>
  </si>
  <si>
    <t>2024-04566</t>
  </si>
  <si>
    <t>PAPANT/2025/00510 (2024-04566) Pago de cliente S/ 5,446.41 - AGRO VETERINARIA MI BUEN PASTOR S.R.L. - 20/01/2025</t>
  </si>
  <si>
    <t>O DSIC1-00000789 (Nro. Letra: 2024-04566 - SALDOS DE APERTURA) 2024-04566</t>
  </si>
  <si>
    <t>2024-04752</t>
  </si>
  <si>
    <t>PAPANT/2025/00490 (2024-04752) Pago de cliente S/ 3,512.01 - AGRO VETERINARIA MI BUEN PASTOR S.R.L. - 18/01/2025</t>
  </si>
  <si>
    <t>O DSIC1-00000788 (Nro. Letra: 2024-04752 - SALDOS DE APERTURA) 2024-04752</t>
  </si>
  <si>
    <t>2024-04565</t>
  </si>
  <si>
    <t>PAPANT/2025/00535 (2024-04565) Pago de cliente S/ 5,446.41 - AGRO VETERINARIA MI BUEN PASTOR S.R.L. - 13/01/2025</t>
  </si>
  <si>
    <t>O DSIC1-00000787 (Nro. Letra: 2024-04565 - SALDOS DE APERTURA) 2024-04565</t>
  </si>
  <si>
    <t>2024-04751</t>
  </si>
  <si>
    <t>PAPANT/2025/00484 (2024-04751) Pago de cliente S/ 3,512.01 - AGRO VETERINARIA MI BUEN PASTOR S.R.L. - 10/01/2025</t>
  </si>
  <si>
    <t>O DSIC1-00000786 (Nro. Letra: 2024-04751 - SALDOS DE APERTURA) 2024-04751</t>
  </si>
  <si>
    <t>2024-04564</t>
  </si>
  <si>
    <t>PAPANT/2025/00229 (2024-04564) Pago de cliente S/ 5,446.41 - AGRO VETERINARIA MI BUEN PASTOR S.R.L. - 06/01/2025</t>
  </si>
  <si>
    <t>O DSIC1-00000785 (Nro. Letra: 2024-04564 - SALDOS DE APERTURA) 2024-04564</t>
  </si>
  <si>
    <t>2024-04775</t>
  </si>
  <si>
    <t>PAPANT/2025/00425 (2024-04775) Pago de cliente S/ 5,691.74 - AGRICOTRAMG LL&amp;C E.I.R.L. - 27/02/2025</t>
  </si>
  <si>
    <t>O DSIC1-00000784 (Nro. Letra: 2024-04775 - SALDOS DE APERTURA) 2024-04775</t>
  </si>
  <si>
    <t>2024-04774</t>
  </si>
  <si>
    <t>PAPANT/2025/00837 (2024-04774) Pago de cliente S/ 5,691.74 - AGRICOTRAMG LL&amp;C E.I.R.L. - 08/02/2025</t>
  </si>
  <si>
    <t>O DSIC1-00000783 (Nro. Letra: 2024-04774 - SALDOS DE APERTURA) 2024-04774</t>
  </si>
  <si>
    <t>2024-04773</t>
  </si>
  <si>
    <t>PAPANT/2025/00643 (2024-04773) Pago de cliente S/ 5,691.74 - AGRICOTRAMG LL&amp;C E.I.R.L. - 04/02/2025</t>
  </si>
  <si>
    <t>O DSIC1-00000782 (Nro. Letra: 2024-04773 - SALDOS DE APERTURA) 2024-04773</t>
  </si>
  <si>
    <t>2024-04772</t>
  </si>
  <si>
    <t>PAPANT/2025/00846 (2024-04772) Pago de cliente S/ 5,691.74 - AGRICOTRAMG LL&amp;C E.I.R.L. - 28/01/2025</t>
  </si>
  <si>
    <t>O DSIC1-00000781 (Nro. Letra: 2024-04772 - SALDOS DE APERTURA) 2024-04772</t>
  </si>
  <si>
    <t>2024-04771</t>
  </si>
  <si>
    <t>PAPANT/2025/00618 (2024-04771) Pago de cliente S/ 5,691.74 - AGRICOTRAMG LL&amp;C E.I.R.L. - 21/01/2025</t>
  </si>
  <si>
    <t>O DSIC1-00000780 (Nro. Letra: 2024-04771 - SALDOS DE APERTURA) 2024-04771</t>
  </si>
  <si>
    <t>2024-04770</t>
  </si>
  <si>
    <t>PAPANT/2025/00534 (2024-04770) Pago de cliente S/ 5,691.74 - AGRICOTRAMG LL&amp;C E.I.R.L. - 13/01/2025</t>
  </si>
  <si>
    <t>O DSIC1-00000779 (Nro. Letra: 2024-04770 - SALDOS DE APERTURA) 2024-04770</t>
  </si>
  <si>
    <t>2024-04530</t>
  </si>
  <si>
    <t>PAPANT/2025/00313 (2024-04530) Pago de cliente S/ 2,169.07 - AGRICOTRAMG LL&amp;C E.I.R.L. - 07/01/2025</t>
  </si>
  <si>
    <t>O DSIC1-00000778 (Nro. Letra: 2024-04530 - SALDOS DE APERTURA) 2024-04530</t>
  </si>
  <si>
    <t>PTRP/2025/00313 (Letra Enviada a BancoFEB-00001) Pago de cliente S/ 36,811.93 - AGROPEC SOCIEDAD COMERCIAL DE RESPONSABILIDAD LIMITADA - 06/01/2025</t>
  </si>
  <si>
    <t>O DSIC1-00000668 (Nro. Letra: 2024-05129 - SALDOS DE APERTURA) 2024-05129</t>
  </si>
  <si>
    <t>2024-05629</t>
  </si>
  <si>
    <t>PTRP/2025/00649 (Letra Enviada a BancoFEB-00010) Pago de cliente S/ 22,878.61 - REPRESENTACIONES DURAND S.A.C. - 15/01/2025</t>
  </si>
  <si>
    <t>O DSIC1-00000667 (Nro. Letra: 2024-05629 - SALDOS DE APERTURA) 2024-05629</t>
  </si>
  <si>
    <t>2024-05626</t>
  </si>
  <si>
    <t>PTRP/2025/00637 (Letra Enviada a BancoFEB-00010) Pago de cliente S/ 22,878.57 - REPRESENTACIONES DURAND S.A.C. - 15/01/2025</t>
  </si>
  <si>
    <t>O DSIC1-00000666 (Nro. Letra: 2024-05626 - SALDOS DE APERTURA) 2024-05626</t>
  </si>
  <si>
    <t>2024-05627</t>
  </si>
  <si>
    <t>PTRP/2025/00645 (Letra Enviada a BancoFEB-00010) Pago de cliente S/ 22,878.57 - REPRESENTACIONES DURAND S.A.C. - 15/01/2025</t>
  </si>
  <si>
    <t>O DSIC1-00000665 (Nro. Letra: 2024-05627 - SALDOS DE APERTURA) 2024-05627</t>
  </si>
  <si>
    <t>2024-05624</t>
  </si>
  <si>
    <t>PTRP/2025/00624 (Letra Enviada a BancoFEB-00010) Pago de cliente S/ 22,878.57 - REPRESENTACIONES DURAND S.A.C. - 15/01/2025</t>
  </si>
  <si>
    <t>O DSIC1-00000664 (Nro. Letra: 2024-05624 - SALDOS DE APERTURA) 2024-05624</t>
  </si>
  <si>
    <t>PTRP/2025/00595 (Letra Enviada a BancoFEB-00010) Pago de cliente S/ 22,878.57 - REPRESENTACIONES DURAND S.A.C. - 15/01/2025</t>
  </si>
  <si>
    <t>O DSIC1-00000663 (Nro. Letra: 2024-05621 - SALDOS DE APERTURA) 2024-05621</t>
  </si>
  <si>
    <t>PTRP/2025/00605 (Letra Enviada a BancoFEB-00010) Pago de cliente S/ 22,878.57 - REPRESENTACIONES DURAND S.A.C. - 15/01/2025</t>
  </si>
  <si>
    <t>O DSIC1-00000662 (Nro. Letra: 2024-05622 - SALDOS DE APERTURA) 2024-05622</t>
  </si>
  <si>
    <t>PTRP/2025/00614 (Letra Enviada a BancoFEB-00010) Pago de cliente S/ 22,878.57 - REPRESENTACIONES DURAND S.A.C. - 15/01/2025</t>
  </si>
  <si>
    <t>O DSIC1-00000661 (Nro. Letra: 2024-05623 - SALDOS DE APERTURA) 2024-05623</t>
  </si>
  <si>
    <t>2024-05625</t>
  </si>
  <si>
    <t>PTRP/2025/00633 (Letra Enviada a BancoFEB-00010) Pago de cliente S/ 22,878.57 - REPRESENTACIONES DURAND S.A.C. - 15/01/2025</t>
  </si>
  <si>
    <t>O DSIC1-00000660 (Nro. Letra: 2024-05625 - SALDOS DE APERTURA) 2024-05625</t>
  </si>
  <si>
    <t>2024-05628</t>
  </si>
  <si>
    <t>PTRP/2025/00648 (Letra Enviada a BancoFEB-00010) Pago de cliente S/ 22,878.57 - REPRESENTACIONES DURAND S.A.C. - 15/01/2025</t>
  </si>
  <si>
    <t>O DSIC1-00000659 (Nro. Letra: 2024-05628 - SALDOS DE APERTURA) 2024-05628</t>
  </si>
  <si>
    <t>PTRP/2025/00295 (Letra Enviada a BancoFEB-00001) Pago de cliente S/ 22,611.32 - CORPORACION FARMACEUTICA VETERINARIA SOCIEDAD ANONIMA CERRADA - 06/01/2025</t>
  </si>
  <si>
    <t>O DSIC1-00000658 (Nro. Letra: 2024-05243 - SALDOS DE APERTURA) 2024-05243</t>
  </si>
  <si>
    <t>PTRP/2025/00283 (Letra Enviada a BancoFEB-00001) Pago de cliente S/ 22,611.32 - CORPORACION FARMACEUTICA VETERINARIA SOCIEDAD ANONIMA CERRADA - 06/01/2025</t>
  </si>
  <si>
    <t>O DSIC1-00000657 (Nro. Letra: 2024-05242 - SALDOS DE APERTURA) 2024-05242</t>
  </si>
  <si>
    <t>PTRP/2025/00271 (Letra Enviada a BancoFEB-00001) Pago de cliente S/ 22,611.32 - CORPORACION FARMACEUTICA VETERINARIA SOCIEDAD ANONIMA CERRADA - 06/01/2025</t>
  </si>
  <si>
    <t>O DSIC1-00000656 (Nro. Letra: 2024-05241 - SALDOS DE APERTURA) 2024-05241</t>
  </si>
  <si>
    <t>2024-05247</t>
  </si>
  <si>
    <t>PTRP/2025/00322 (Letra Enviada a BancoFEB-00001) Pago de cliente S/ 22,611.32 - CORPORACION FARMACEUTICA VETERINARIA SOCIEDAD ANONIMA CERRADA - 06/01/2025</t>
  </si>
  <si>
    <t>O DSIC1-00000655 (Nro. Letra: 2024-05247 - SALDOS DE APERTURA) 2024-05247</t>
  </si>
  <si>
    <t>PTRP/2025/00258 (Letra Enviada a BancoFEB-00001) Pago de cliente S/ 22,611.32 - CORPORACION FARMACEUTICA VETERINARIA SOCIEDAD ANONIMA CERRADA - 06/01/2025</t>
  </si>
  <si>
    <t>O DSIC1-00000654 (Nro. Letra: 2024-05240 - SALDOS DE APERTURA) 2024-05240</t>
  </si>
  <si>
    <t>PTRP/2025/00310 (Letra Enviada a BancoFEB-00001) Pago de cliente S/ 22,611.32 - CORPORACION FARMACEUTICA VETERINARIA SOCIEDAD ANONIMA CERRADA - 06/01/2025</t>
  </si>
  <si>
    <t>O DSIC1-00000653 (Nro. Letra: 2024-05245 - SALDOS DE APERTURA) 2024-05245</t>
  </si>
  <si>
    <t>2024-05246</t>
  </si>
  <si>
    <t>PTRP/2025/00318 (Letra Enviada a BancoFEB-00001) Pago de cliente S/ 22,611.32 - CORPORACION FARMACEUTICA VETERINARIA SOCIEDAD ANONIMA CERRADA - 06/01/2025</t>
  </si>
  <si>
    <t>O DSIC1-00000652 (Nro. Letra: 2024-05246 - SALDOS DE APERTURA) 2024-05246</t>
  </si>
  <si>
    <t>PTRP/2025/00304 (Letra Enviada a BancoFEB-00001) Pago de cliente S/ 22,611.32 - CORPORACION FARMACEUTICA VETERINARIA SOCIEDAD ANONIMA CERRADA - 06/01/2025</t>
  </si>
  <si>
    <t>O DSIC1-00000651 (Nro. Letra: 2024-05244 - SALDOS DE APERTURA) 2024-05244</t>
  </si>
  <si>
    <t>PTRP/2025/00324 (5248) Pago de cliente S/ 22,611.30 - CORPORACION FARMACEUTICA VETERINARIA SOCIEDAD ANONIMA CERRADA - 06/01/2025</t>
  </si>
  <si>
    <t>O DSIC1-00000650 (Nro. Letra: 2024-05248 - SALDOS DE APERTURA) 2024-05248</t>
  </si>
  <si>
    <t>2024-05371</t>
  </si>
  <si>
    <t>PTRP/2025/00823 (Letra Enviada a BancoFEB-00015) Pago de cliente S/ 17,149.21 - H &amp; P DISTRIBUCIONES Y REPRESENTACIONES SOCIEDAD ANONIMA CERRADA - 22/01/2025</t>
  </si>
  <si>
    <t>O DSIC1-00000649 (Nro. Letra: 2024-05371 - SALDOS DE APERTURA) 2024-05371</t>
  </si>
  <si>
    <t>2024-05738</t>
  </si>
  <si>
    <t>PTRP/2025/00830 (Letra Enviada a BancoFEB-00015) Pago de cliente S/ 16,851.37 - H &amp; P DISTRIBUCIONES Y REPRESENTACIONES SOCIEDAD ANONIMA CERRADA - 22/01/2025</t>
  </si>
  <si>
    <t>O DSIC1-00000648 (Nro. Letra: 2024-05738 - SALDOS DE APERTURA) 2024-05738</t>
  </si>
  <si>
    <t>2024-05736</t>
  </si>
  <si>
    <t>PTRP/2025/00826 (Letra Enviada a BancoFEB-00015) Pago de cliente S/ 16,851.34 - H &amp; P DISTRIBUCIONES Y REPRESENTACIONES SOCIEDAD ANONIMA CERRADA - 22/01/2025</t>
  </si>
  <si>
    <t>O DSIC1-00000647 (Nro. Letra: 2024-05736 - SALDOS DE APERTURA) 2024-05736</t>
  </si>
  <si>
    <t>PTRP/2025/00795 (Letra Enviada a BancoFEB-00015) Pago de cliente S/ 16,851.34 - H &amp; P DISTRIBUCIONES Y REPRESENTACIONES SOCIEDAD ANONIMA CERRADA - 22/01/2025</t>
  </si>
  <si>
    <t>O DSIC1-00000646 (Nro. Letra: 2024-05731 - SALDOS DE APERTURA) 2024-05731</t>
  </si>
  <si>
    <t>PTRP/2025/00811 (Letra Enviada a BancoFEB-00015) Pago de cliente S/ 16,851.34 - H &amp; P DISTRIBUCIONES Y REPRESENTACIONES SOCIEDAD ANONIMA CERRADA - 22/01/2025</t>
  </si>
  <si>
    <t>O DSIC1-00000645 (Nro. Letra: 2024-05733 - SALDOS DE APERTURA) 2024-05733</t>
  </si>
  <si>
    <t>2024-05735</t>
  </si>
  <si>
    <t>PTRP/2025/00822 (Letra Enviada a BancoFEB-00015) Pago de cliente S/ 16,851.34 - H &amp; P DISTRIBUCIONES Y REPRESENTACIONES SOCIEDAD ANONIMA CERRADA - 22/01/2025</t>
  </si>
  <si>
    <t>O DSIC1-00000644 (Nro. Letra: 2024-05735 - SALDOS DE APERTURA) 2024-05735</t>
  </si>
  <si>
    <t>PTRP/2025/00801 (Letra Enviada a BancoFEB-00015) Pago de cliente S/ 16,851.34 - H &amp; P DISTRIBUCIONES Y REPRESENTACIONES SOCIEDAD ANONIMA CERRADA - 22/01/2025</t>
  </si>
  <si>
    <t>O DSIC1-00000643 (Nro. Letra: 2024-05732 - SALDOS DE APERTURA) 2024-05732</t>
  </si>
  <si>
    <t>2024-05737</t>
  </si>
  <si>
    <t>PTRP/2025/00828 (Letra Enviada a BancoFEB-00015) Pago de cliente S/ 16,851.34 - H &amp; P DISTRIBUCIONES Y REPRESENTACIONES SOCIEDAD ANONIMA CERRADA - 22/01/2025</t>
  </si>
  <si>
    <t>O DSIC1-00000642 (Nro. Letra: 2024-05737 - SALDOS DE APERTURA) 2024-05737</t>
  </si>
  <si>
    <t>2024-05734</t>
  </si>
  <si>
    <t>PTRP/2025/00816 (Letra Enviada a BancoFEB-00015) Pago de cliente S/ 16,851.34 - H &amp; P DISTRIBUCIONES Y REPRESENTACIONES SOCIEDAD ANONIMA CERRADA - 22/01/2025</t>
  </si>
  <si>
    <t>O DSIC1-00000641 (Nro. Letra: 2024-05734 - SALDOS DE APERTURA) 2024-05734</t>
  </si>
  <si>
    <t>2024-05184</t>
  </si>
  <si>
    <t>2024-05537</t>
  </si>
  <si>
    <t>PTRP/2025/00821 (Letra Enviada a BancoFEB-00015) Pago de cliente S/ 14,408.59 - H &amp; P DISTRIBUCIONES Y REPRESENTACIONES SOCIEDAD ANONIMA CERRADA - 22/01/2025</t>
  </si>
  <si>
    <t>O DSIC1-00000639 (Nro. Letra: 2024-05537 - SALDOS DE APERTURA) 2024-05537</t>
  </si>
  <si>
    <t>PTRP/2025/00806 (Letra Enviada a BancoFEB-00015) Pago de cliente S/ 14,408.59 - H &amp; P DISTRIBUCIONES Y REPRESENTACIONES SOCIEDAD ANONIMA CERRADA - 22/01/2025</t>
  </si>
  <si>
    <t>O DSIC1-00000638 (Nro. Letra: 2024-05534 - SALDOS DE APERTURA) 2024-05534</t>
  </si>
  <si>
    <t>2024-05536</t>
  </si>
  <si>
    <t>PTRP/2025/00814 (Letra Enviada a BancoFEB-00015) Pago de cliente S/ 14,408.59 - H &amp; P DISTRIBUCIONES Y REPRESENTACIONES SOCIEDAD ANONIMA CERRADA - 22/01/2025</t>
  </si>
  <si>
    <t>O DSIC1-00000637 (Nro. Letra: 2024-05536 - SALDOS DE APERTURA) 2024-05536</t>
  </si>
  <si>
    <t>PTRP/2025/00792 (Letra Enviada a BancoFEB-00015) Pago de cliente S/ 14,408.59 - H &amp; P DISTRIBUCIONES Y REPRESENTACIONES SOCIEDAD ANONIMA CERRADA - 22/01/2025</t>
  </si>
  <si>
    <t>O DSIC1-00000636 (Nro. Letra: 2024-05532 - SALDOS DE APERTURA) 2024-05532</t>
  </si>
  <si>
    <t>PTRP/2025/00800 (Letra Enviada a BancoFEB-00015) Pago de cliente S/ 14,408.59 - H &amp; P DISTRIBUCIONES Y REPRESENTACIONES SOCIEDAD ANONIMA CERRADA - 22/01/2025</t>
  </si>
  <si>
    <t>O DSIC1-00000635 (Nro. Letra: 2024-05533 - SALDOS DE APERTURA) 2024-05533</t>
  </si>
  <si>
    <t>PTRP/2025/00810 (Letra Enviada a BancoFEB-00015) Pago de cliente S/ 14,408.59 - H &amp; P DISTRIBUCIONES Y REPRESENTACIONES SOCIEDAD ANONIMA CERRADA - 22/01/2025</t>
  </si>
  <si>
    <t>O DSIC1-00000634 (Nro. Letra: 2024-05535 - SALDOS DE APERTURA) 2024-05535</t>
  </si>
  <si>
    <t>2024-05538</t>
  </si>
  <si>
    <t>PTRP/2025/00824 (Letra Enviada a BancoFEB-00015) Pago de cliente S/ 14,408.57 - H &amp; P DISTRIBUCIONES Y REPRESENTACIONES SOCIEDAD ANONIMA CERRADA - 22/01/2025</t>
  </si>
  <si>
    <t>O DSIC1-00000633 (Nro. Letra: 2024-05538 - SALDOS DE APERTURA) 2024-05538</t>
  </si>
  <si>
    <t>2024-05209</t>
  </si>
  <si>
    <t>PTRP/2025/00819 (Letra Enviada a BancoFEB-00015) Pago de cliente S/ 14,257.09 - H &amp; P DISTRIBUCIONES Y REPRESENTACIONES SOCIEDAD ANONIMA CERRADA - 22/01/2025</t>
  </si>
  <si>
    <t>O DSIC1-00000632 (Nro. Letra: 2024-05209 - SALDOS DE APERTURA) 2024-05209</t>
  </si>
  <si>
    <t>2024-05718</t>
  </si>
  <si>
    <t>PTRP/2025/00731 (Letra Enviada a BancoFEB-00011) Pago de cliente S/ 14,067.37 - TOP VETERINARIA S.A.C. - 16/01/2025</t>
  </si>
  <si>
    <t>O DSIC1-00000631 (Nro. Letra: 2024-05718 - SALDOS DE APERTURA) 2024-05718</t>
  </si>
  <si>
    <t>PTRP/2025/00679 (Letra Enviada a BancoFEB-00011) Pago de cliente S/ 14,067.35 - TOP VETERINARIA S.A.C. - 16/01/2025</t>
  </si>
  <si>
    <t>O DSIC1-00000630 (Nro. Letra: 2024-05713 - SALDOS DE APERTURA) 2024-05713</t>
  </si>
  <si>
    <t>PTRP/2025/00666 (Letra Enviada a BancoFEB-00011) Pago de cliente S/ 14,067.35 - TOP VETERINARIA S.A.C. - 16/01/2025</t>
  </si>
  <si>
    <t>O DSIC1-00000629 (Nro. Letra: 2024-05712 - SALDOS DE APERTURA) 2024-05712</t>
  </si>
  <si>
    <t>2024-05716</t>
  </si>
  <si>
    <t>PTRP/2025/00716 (Letra Enviada a BancoFEB-00011) Pago de cliente S/ 14,067.35 - TOP VETERINARIA S.A.C. - 16/01/2025</t>
  </si>
  <si>
    <t>O DSIC1-00000628 (Nro. Letra: 2024-05716 - SALDOS DE APERTURA) 2024-05716</t>
  </si>
  <si>
    <t>2024-05717</t>
  </si>
  <si>
    <t>PTRP/2025/00727 (Letra Enviada a BancoFEB-00011) Pago de cliente S/ 14,067.35 - TOP VETERINARIA S.A.C. - 16/01/2025</t>
  </si>
  <si>
    <t>O DSIC1-00000627 (Nro. Letra: 2024-05717 - SALDOS DE APERTURA) 2024-05717</t>
  </si>
  <si>
    <t>PTRP/2025/00704 (Letra Enviada a BancoFEB-00011) Pago de cliente S/ 14,067.35 - TOP VETERINARIA S.A.C. - 16/01/2025</t>
  </si>
  <si>
    <t>O DSIC1-00000626 (Nro. Letra: 2024-05715 - SALDOS DE APERTURA) 2024-05715</t>
  </si>
  <si>
    <t>PTRP/2025/00692 (Letra Enviada a BancoFEB-00011) Pago de cliente S/ 14,067.35 - TOP VETERINARIA S.A.C. - 16/01/2025</t>
  </si>
  <si>
    <t>O DSIC1-00000625 (Nro. Letra: 2024-05714 - SALDOS DE APERTURA) 2024-05714</t>
  </si>
  <si>
    <t>PTRP/2025/00372 (Letra Enviada a BancoFEB-00003) Pago de cliente S/ 13,626.33 - GRUPO PHARMAX VETERINARIA S.A.C. - PHARMAX VET S.A.C. - 06/01/2025</t>
  </si>
  <si>
    <t>O DSIC1-00000624 (Nro. Letra: 2024-05073 - SALDOS DE APERTURA) 2024-05073</t>
  </si>
  <si>
    <t>PTRP/2025/00345 (Letra Enviada a BancoFEB-00003) Pago de cliente S/ 13,626.33 - GRUPO PHARMAX VETERINARIA S.A.C. - PHARMAX VET S.A.C. - 06/01/2025</t>
  </si>
  <si>
    <t>O DSIC1-00000623 (Nro. Letra: 2024-05071 - SALDOS DE APERTURA) 2024-05071</t>
  </si>
  <si>
    <t>PTRP/2025/00360 (Letra Enviada a BancoFEB-00003) Pago de cliente S/ 13,626.33 - GRUPO PHARMAX VETERINARIA S.A.C. - PHARMAX VET S.A.C. - 06/01/2025</t>
  </si>
  <si>
    <t>O DSIC1-00000622 (Nro. Letra: 2024-05072 - SALDOS DE APERTURA) 2024-05072</t>
  </si>
  <si>
    <t>2024-05076</t>
  </si>
  <si>
    <t>PTRP/2025/00410 (Letra Enviada a BancoFEB-00003) Pago de cliente S/ 13,626.33 - GRUPO PHARMAX VETERINARIA S.A.C. - PHARMAX VET S.A.C. - 06/01/2025</t>
  </si>
  <si>
    <t>O DSIC1-00000621 (Nro. Letra: 2024-05076 - SALDOS DE APERTURA) 2024-05076</t>
  </si>
  <si>
    <t>PTRP/2025/00402 (Letra Enviada a BancoFEB-00003) Pago de cliente S/ 13,626.33 - GRUPO PHARMAX VETERINARIA S.A.C. - PHARMAX VET S.A.C. - 06/01/2025</t>
  </si>
  <si>
    <t>O DSIC1-00000620 (Nro. Letra: 2024-05075 - SALDOS DE APERTURA) 2024-05075</t>
  </si>
  <si>
    <t>PTRP/2025/00386 (Letra Enviada a BancoFEB-00003) Pago de cliente S/ 13,626.33 - GRUPO PHARMAX VETERINARIA S.A.C. - PHARMAX VET S.A.C. - 06/01/2025</t>
  </si>
  <si>
    <t>O DSIC1-00000619 (Nro. Letra: 2024-05074 - SALDOS DE APERTURA) 2024-05074</t>
  </si>
  <si>
    <t>PTRP/2025/00327 (Letra Enviada a BancoFEB-00003) Pago de cliente S/ 13,626.33 - GRUPO PHARMAX VETERINARIA S.A.C. - PHARMAX VET S.A.C. - 06/01/2025</t>
  </si>
  <si>
    <t>O DSIC1-00000618 (Nro. Letra: 2024-05069 - SALDOS DE APERTURA) 2024-05069</t>
  </si>
  <si>
    <t>PTRP/2025/00332 (Letra Enviada a BancoFEB-00003) Pago de cliente S/ 13,626.33 - GRUPO PHARMAX VETERINARIA S.A.C. - PHARMAX VET S.A.C. - 06/01/2025</t>
  </si>
  <si>
    <t>O DSIC1-00000617 (Nro. Letra: 2024-05070 - SALDOS DE APERTURA) 2024-05070</t>
  </si>
  <si>
    <t>2024-05077</t>
  </si>
  <si>
    <t>PTRP/2025/00413 (Letra Enviada a BancoFEB-00003) Pago de cliente S/ 13,626.29 - GRUPO PHARMAX VETERINARIA S.A.C. - PHARMAX VET S.A.C. - 06/01/2025</t>
  </si>
  <si>
    <t>O DSIC1-00000616 (Nro. Letra: 2024-05077 - SALDOS DE APERTURA) 2024-05077</t>
  </si>
  <si>
    <t>2024-05552</t>
  </si>
  <si>
    <t>PTRP/2025/00829 (Letra Enviada a BancoFEB-00015) Pago de cliente S/ 11,928.86 - H &amp; P DISTRIBUCIONES Y REPRESENTACIONES SOCIEDAD ANONIMA CERRADA - 22/01/2025</t>
  </si>
  <si>
    <t>O DSIC1-00000614 (Nro. Letra: 2024-05552 - SALDOS DE APERTURA) 2024-05552</t>
  </si>
  <si>
    <t>PTRP/2025/00812 (Letra Enviada a BancoFEB-00015) Pago de cliente S/ 11,928.84 - H &amp; P DISTRIBUCIONES Y REPRESENTACIONES SOCIEDAD ANONIMA CERRADA - 22/01/2025</t>
  </si>
  <si>
    <t>O DSIC1-00000613 (Nro. Letra: 2024-05549 - SALDOS DE APERTURA) 2024-05549</t>
  </si>
  <si>
    <t>2024-05550</t>
  </si>
  <si>
    <t>PTRP/2025/00818 (Letra Enviada a BancoFEB-00015) Pago de cliente S/ 11,928.84 - H &amp; P DISTRIBUCIONES Y REPRESENTACIONES SOCIEDAD ANONIMA CERRADA - 22/01/2025</t>
  </si>
  <si>
    <t>O DSIC1-00000612 (Nro. Letra: 2024-05550 - SALDOS DE APERTURA) 2024-05550</t>
  </si>
  <si>
    <t>2024-05551</t>
  </si>
  <si>
    <t>PTRP/2025/00827 (Letra Enviada a BancoFEB-00015) Pago de cliente S/ 11,928.84 - H &amp; P DISTRIBUCIONES Y REPRESENTACIONES SOCIEDAD ANONIMA CERRADA - 22/01/2025</t>
  </si>
  <si>
    <t>O DSIC1-00000611 (Nro. Letra: 2024-05551 - SALDOS DE APERTURA) 2024-05551</t>
  </si>
  <si>
    <t>PTRP/2025/00807 (Letra Enviada a BancoFEB-00015) Pago de cliente S/ 11,928.84 - H &amp; P DISTRIBUCIONES Y REPRESENTACIONES SOCIEDAD ANONIMA CERRADA - 22/01/2025</t>
  </si>
  <si>
    <t>O DSIC1-00000610 (Nro. Letra: 2024-05548 - SALDOS DE APERTURA) 2024-05548</t>
  </si>
  <si>
    <t>PTRP/2025/00796 (Letra Enviada a BancoFEB-00015) Pago de cliente S/ 11,928.84 - H &amp; P DISTRIBUCIONES Y REPRESENTACIONES SOCIEDAD ANONIMA CERRADA - 22/01/2025</t>
  </si>
  <si>
    <t>O DSIC1-00000609 (Nro. Letra: 2024-05546 - SALDOS DE APERTURA) 2024-05546</t>
  </si>
  <si>
    <t>PTRP/2025/00802 (Letra Enviada a BancoFEB-00015) Pago de cliente S/ 11,928.84 - H &amp; P DISTRIBUCIONES Y REPRESENTACIONES SOCIEDAD ANONIMA CERRADA - 22/01/2025</t>
  </si>
  <si>
    <t>O DSIC1-00000608 (Nro. Letra: 2024-05547 - SALDOS DE APERTURA) 2024-05547</t>
  </si>
  <si>
    <t>2024-05087</t>
  </si>
  <si>
    <t>PTRP/2025/00320 (Letra Enviada a BancoFEB-00001) Pago de cliente S/ 11,795.77 - TOP VETERINARIA S.A.C. - 06/01/2025</t>
  </si>
  <si>
    <t>O DSIC1-00000607 (Nro. Letra: 2024-05087 - SALDOS DE APERTURA) 2024-05087</t>
  </si>
  <si>
    <t>PTRP/2025/00262 (Letra Enviada a BancoFEB-00001) Pago de cliente S/ 11,795.77 - TOP VETERINARIA S.A.C. - 06/01/2025</t>
  </si>
  <si>
    <t>O DSIC1-00000606 (Nro. Letra: 2024-05083 - SALDOS DE APERTURA) 2024-05083</t>
  </si>
  <si>
    <t>PTRP/2025/00298 (Letra Enviada a BancoFEB-00001) Pago de cliente S/ 11,795.77 - TOP VETERINARIA S.A.C. - 06/01/2025</t>
  </si>
  <si>
    <t>O DSIC1-00000605 (Nro. Letra: 2024-05085 - SALDOS DE APERTURA) 2024-05085</t>
  </si>
  <si>
    <t>PTRP/2025/00250 (Letra Enviada a BancoFEB-00001) Pago de cliente S/ 11,795.77 - TOP VETERINARIA S.A.C. - 06/01/2025</t>
  </si>
  <si>
    <t>O DSIC1-00000604 (Nro. Letra: 2024-05082 - SALDOS DE APERTURA) 2024-05082</t>
  </si>
  <si>
    <t>PTRP/2025/00306 (Letra Enviada a BancoFEB-00001) Pago de cliente S/ 11,795.77 - TOP VETERINARIA S.A.C. - 06/01/2025</t>
  </si>
  <si>
    <t>O DSIC1-00000603 (Nro. Letra: 2024-05086 - SALDOS DE APERTURA) 2024-05086</t>
  </si>
  <si>
    <t>2024-05088</t>
  </si>
  <si>
    <t>PTRP/2025/00323 (Letra Enviada a BancoFEB-00001) Pago de cliente S/ 11,795.77 - TOP VETERINARIA S.A.C. - 06/01/2025</t>
  </si>
  <si>
    <t>O DSIC1-00000602 (Nro. Letra: 2024-05088 - SALDOS DE APERTURA) 2024-05088</t>
  </si>
  <si>
    <t>PTRP/2025/00286 (Letra Enviada a BancoFEB-00001) Pago de cliente S/ 11,795.77 - TOP VETERINARIA S.A.C. - 06/01/2025</t>
  </si>
  <si>
    <t>O DSIC1-00000601 (Nro. Letra: 2024-05084 - SALDOS DE APERTURA) 2024-05084</t>
  </si>
  <si>
    <t>2024-05089</t>
  </si>
  <si>
    <t>PTRP/2025/00325 (Letra Enviada a BancoFEB-00001) Pago de cliente S/ 11,795.77 - TOP VETERINARIA S.A.C. - 06/01/2025</t>
  </si>
  <si>
    <t>O DSIC1-00000600 (Nro. Letra: 2024-05089 - SALDOS DE APERTURA) 2024-05089</t>
  </si>
  <si>
    <t>PTRP/2025/00607 (Letra Enviada a BancoFEB-00010) Pago de cliente S/ 11,570.45 - REPRESENTACIONES DURAND S.A.C. - 15/01/2025</t>
  </si>
  <si>
    <t>O DSIC1-00000599 (Nro. Letra: 2024-05562 - SALDOS DE APERTURA) 2024-05562</t>
  </si>
  <si>
    <t>2024-05564</t>
  </si>
  <si>
    <t>PTRP/2025/00626 (Letra Enviada a BancoFEB-00010) Pago de cliente S/ 11,570.45 - REPRESENTACIONES DURAND S.A.C. - 15/01/2025</t>
  </si>
  <si>
    <t>O DSIC1-00000598 (Nro. Letra: 2024-05564 - SALDOS DE APERTURA) 2024-05564</t>
  </si>
  <si>
    <t>PTRP/2025/00597 (Letra Enviada a BancoFEB-00010) Pago de cliente S/ 11,570.45 - REPRESENTACIONES DURAND S.A.C. - 15/01/2025</t>
  </si>
  <si>
    <t>O DSIC1-00000597 (Nro. Letra: 2024-05561 - SALDOS DE APERTURA) 2024-05561</t>
  </si>
  <si>
    <t>PTRP/2025/00616 (Letra Enviada a BancoFEB-00010) Pago de cliente S/ 11,570.45 - REPRESENTACIONES DURAND S.A.C. - 15/01/2025</t>
  </si>
  <si>
    <t>O DSIC1-00000596 (Nro. Letra: 2024-05563 - SALDOS DE APERTURA) 2024-05563</t>
  </si>
  <si>
    <t>2024-05565</t>
  </si>
  <si>
    <t>PTRP/2025/00641 (Letra Enviada a BancoFEB-00010) Pago de cliente S/ 11,570.45 - REPRESENTACIONES DURAND S.A.C. - 15/01/2025</t>
  </si>
  <si>
    <t>O DSIC1-00000595 (Nro. Letra: 2024-05565 - SALDOS DE APERTURA) 2024-05565</t>
  </si>
  <si>
    <t>PTRP/2025/00587 (Letra Enviada a BancoFEB-00010) Pago de cliente S/ 11,570.45 - REPRESENTACIONES DURAND S.A.C. - 15/01/2025</t>
  </si>
  <si>
    <t>O DSIC1-00000594 (Nro. Letra: 2024-05560 - SALDOS DE APERTURA) 2024-05560</t>
  </si>
  <si>
    <t>2024-05566</t>
  </si>
  <si>
    <t>PTRP/2025/00647 (Letra Enviada a BancoFEB-00010) Pago de cliente S/ 11,570.42 - REPRESENTACIONES DURAND S.A.C. - 15/01/2025</t>
  </si>
  <si>
    <t>O DSIC1-00000593 (Nro. Letra: 2024-05566 - SALDOS DE APERTURA) 2024-05566</t>
  </si>
  <si>
    <t>2024-05327</t>
  </si>
  <si>
    <t>PTRP/2025/00561 (Letra Enviada a BancoFEB-00007) Pago de cliente S/ 11,328.08 - REPRESENTACIONES DURAND S.A.C. - 13/01/2025</t>
  </si>
  <si>
    <t>O DSIC1-00000592 (Nro. Letra: 2024-05327 - SALDOS DE APERTURA) 2024-05327</t>
  </si>
  <si>
    <t>PTRP/2025/00549 (Letra Enviada a BancoFEB-00007) Pago de cliente S/ 11,328.05 - REPRESENTACIONES DURAND S.A.C. - 13/01/2025</t>
  </si>
  <si>
    <t>O DSIC1-00000591 (Nro. Letra: 2024-05324 - SALDOS DE APERTURA) 2024-05324</t>
  </si>
  <si>
    <t>PTRP/2025/00553 (Letra Enviada a BancoFEB-00007) Pago de cliente S/ 11,328.05 - REPRESENTACIONES DURAND S.A.C. - 13/01/2025</t>
  </si>
  <si>
    <t>O DSIC1-00000590 (Nro. Letra: 2024-05325 - SALDOS DE APERTURA) 2024-05325</t>
  </si>
  <si>
    <t>PTRP/2025/00537 (Letra Enviada a BancoFEB-00007) Pago de cliente S/ 11,328.05 - REPRESENTACIONES DURAND S.A.C. - 13/01/2025</t>
  </si>
  <si>
    <t>O DSIC1-00000589 (Nro. Letra: 2024-05321 - SALDOS DE APERTURA) 2024-05321</t>
  </si>
  <si>
    <t>PTRP/2025/00542 (Letra Enviada a BancoFEB-00007) Pago de cliente S/ 11,328.05 - REPRESENTACIONES DURAND S.A.C. - 13/01/2025</t>
  </si>
  <si>
    <t>O DSIC1-00000588 (Nro. Letra: 2024-05322 - SALDOS DE APERTURA) 2024-05322</t>
  </si>
  <si>
    <t>PTRP/2025/00546 (Letra Enviada a BancoFEB-00007) Pago de cliente S/ 11,328.05 - REPRESENTACIONES DURAND S.A.C. - 13/01/2025</t>
  </si>
  <si>
    <t>O DSIC1-00000587 (Nro. Letra: 2024-05323 - SALDOS DE APERTURA) 2024-05323</t>
  </si>
  <si>
    <t>2024-05326</t>
  </si>
  <si>
    <t>PTRP/2025/00558 (Letra Enviada a BancoFEB-00007) Pago de cliente S/ 11,328.05 - REPRESENTACIONES DURAND S.A.C. - 13/01/2025</t>
  </si>
  <si>
    <t>O DSIC1-00000586 (Nro. Letra: 2024-05326 - SALDOS DE APERTURA) 2024-05326</t>
  </si>
  <si>
    <t>2024-05692</t>
  </si>
  <si>
    <t>PTRP/2025/00527 (Letra Enviada a BancoFEB-00006) Pago de cliente S/ 10,738.55 - NOVAFARMA S.A.C. - 08/01/2025</t>
  </si>
  <si>
    <t>O DSIC1-00000585 (Nro. Letra: 2024-05692 - SALDOS DE APERTURA) 2024-05692</t>
  </si>
  <si>
    <t>2024-05690</t>
  </si>
  <si>
    <t>PTRP/2025/00520 (Letra Enviada a BancoFEB-00006) Pago de cliente S/ 10,738.54 - NOVAFARMA S.A.C. - 08/01/2025</t>
  </si>
  <si>
    <t>O DSIC1-00000584 (Nro. Letra: 2024-05690 - SALDOS DE APERTURA) 2024-05690</t>
  </si>
  <si>
    <t>PTRP/2025/00501 (Letra Enviada a BancoFEB-00006) Pago de cliente S/ 10,738.54 - NOVAFARMA S.A.C. - 08/01/2025</t>
  </si>
  <si>
    <t>O DSIC1-00000583 (Nro. Letra: 2024-05687 - SALDOS DE APERTURA) 2024-05687</t>
  </si>
  <si>
    <t>PTRP/2025/00492 (Letra Enviada a BancoFEB-00006) Pago de cliente S/ 10,738.54 - NOVAFARMA S.A.C. - 08/01/2025</t>
  </si>
  <si>
    <t>O DSIC1-00000582 (Nro. Letra: 2024-05686 - SALDOS DE APERTURA) 2024-05686</t>
  </si>
  <si>
    <t>PTRP/2025/00515 (Letra Enviada a BancoFEB-00006) Pago de cliente S/ 10,738.54 - NOVAFARMA S.A.C. - 08/01/2025</t>
  </si>
  <si>
    <t>O DSIC1-00000581 (Nro. Letra: 2024-05689 - SALDOS DE APERTURA) 2024-05689</t>
  </si>
  <si>
    <t>2024-05691</t>
  </si>
  <si>
    <t>PTRP/2025/00524 (Letra Enviada a BancoFEB-00006) Pago de cliente S/ 10,738.54 - NOVAFARMA S.A.C. - 08/01/2025</t>
  </si>
  <si>
    <t>O DSIC1-00000580 (Nro. Letra: 2024-05691 - SALDOS DE APERTURA) 2024-05691</t>
  </si>
  <si>
    <t>PTRP/2025/00508 (Letra Enviada a BancoFEB-00006) Pago de cliente S/ 10,738.54 - NOVAFARMA S.A.C. - 08/01/2025</t>
  </si>
  <si>
    <t>O DSIC1-00000579 (Nro. Letra: 2024-05688 - SALDOS DE APERTURA) 2024-05688</t>
  </si>
  <si>
    <t>2024-05515</t>
  </si>
  <si>
    <t>PTRP/2025/00815 (Letra Enviada a BancoFEB-00015) Pago de cliente S/ 10,299.71 - H &amp; P DISTRIBUCIONES Y REPRESENTACIONES SOCIEDAD ANONIMA CERRADA - 22/01/2025</t>
  </si>
  <si>
    <t>O DSIC1-00000578 (Nro. Letra: 2024-05515 - SALDOS DE APERTURA) 2024-05515</t>
  </si>
  <si>
    <t>PTRP/2025/00834 (Letra Enviada a BancoFEB-00016) Pago de cliente S/ 10,289.60 - DISTRIBUCIONES AGROVENS E.I.R.L. - 22/01/2025</t>
  </si>
  <si>
    <t>O DSIC1-00000577 (Nro. Letra: 2024-05593 - SALDOS DE APERTURA) 2024-05593</t>
  </si>
  <si>
    <t>2024-05596</t>
  </si>
  <si>
    <t>PTRP/2025/00843 (Letra Enviada a BancoFEB-00016) Pago de cliente S/ 10,289.60 - DISTRIBUCIONES AGROVENS E.I.R.L. - 22/01/2025</t>
  </si>
  <si>
    <t>O DSIC1-00000576 (Nro. Letra: 2024-05596 - SALDOS DE APERTURA) 2024-05596</t>
  </si>
  <si>
    <t>PTRP/2025/00840 (Letra Enviada a BancoFEB-00016) Pago de cliente S/ 10,289.60 - DISTRIBUCIONES AGROVENS E.I.R.L. - 22/01/2025</t>
  </si>
  <si>
    <t>O DSIC1-00000575 (Nro. Letra: 2024-05595 - SALDOS DE APERTURA) 2024-05595</t>
  </si>
  <si>
    <t>PTRP/2025/00837 (Letra Enviada a BancoFEB-00016) Pago de cliente S/ 10,289.60 - DISTRIBUCIONES AGROVENS E.I.R.L. - 22/01/2025</t>
  </si>
  <si>
    <t>O DSIC1-00000574 (Nro. Letra: 2024-05594 - SALDOS DE APERTURA) 2024-05594</t>
  </si>
  <si>
    <t>2024-05598</t>
  </si>
  <si>
    <t>PTRP/2025/00849 (Letra Enviada a BancoFEB-00016) Pago de cliente S/ 10,289.60 - DISTRIBUCIONES AGROVENS E.I.R.L. - 22/01/2025</t>
  </si>
  <si>
    <t>O DSIC1-00000573 (Nro. Letra: 2024-05598 - SALDOS DE APERTURA) 2024-05598</t>
  </si>
  <si>
    <t>2024-05597</t>
  </si>
  <si>
    <t>PTRP/2025/00847 (Letra Enviada a BancoFEB-00016) Pago de cliente S/ 10,289.60 - DISTRIBUCIONES AGROVENS E.I.R.L. - 22/01/2025</t>
  </si>
  <si>
    <t>O DSIC1-00000572 (Nro. Letra: 2024-05597 - SALDOS DE APERTURA) 2024-05597</t>
  </si>
  <si>
    <t>PTRP/2025/00831 (Letra Enviada a BancoFEB-00016) Pago de cliente S/ 10,289.60 - DISTRIBUCIONES AGROVENS E.I.R.L. - 22/01/2025</t>
  </si>
  <si>
    <t>O DSIC1-00000571 (Nro. Letra: 2024-05592 - SALDOS DE APERTURA) 2024-05592</t>
  </si>
  <si>
    <t>PTRP/2025/00415 (Letra Enviada a BancoFEB-00004) Pago de cliente S/ 10,195.20 - DISTRIBUCIONES AGROVET GRANDEZ TARAPOTO S.R.L. - 06/01/2025</t>
  </si>
  <si>
    <t>O DSIC1-00000569 (Nro. Letra: 2024-04818 - SALDOS DE APERTURA) 2024-04818</t>
  </si>
  <si>
    <t>PTRP/2025/00428 (Letra Enviada a BancoFEB-00004) Pago de cliente S/ 10,195.20 - DISTRIBUCIONES AGROVET GRANDEZ TARAPOTO S.R.L. - 06/01/2025</t>
  </si>
  <si>
    <t>O DSIC1-00000568 (Nro. Letra: 2024-04822 - SALDOS DE APERTURA) 2024-04822</t>
  </si>
  <si>
    <t>PTRP/2025/00432 (Letra Enviada a BancoFEB-00004) Pago de cliente S/ 10,195.20 - DISTRIBUCIONES AGROVET GRANDEZ TARAPOTO S.R.L. - 06/01/2025</t>
  </si>
  <si>
    <t>O DSIC1-00000567 (Nro. Letra: 2024-04823 - SALDOS DE APERTURA) 2024-04823</t>
  </si>
  <si>
    <t>PTRP/2025/00424 (Letra Enviada a BancoFEB-00004) Pago de cliente S/ 10,195.20 - DISTRIBUCIONES AGROVET GRANDEZ TARAPOTO S.R.L. - 06/01/2025</t>
  </si>
  <si>
    <t>O DSIC1-00000566 (Nro. Letra: 2024-04821 - SALDOS DE APERTURA) 2024-04821</t>
  </si>
  <si>
    <t>PTRP/2025/00418 (Letra Enviada a BancoFEB-00004) Pago de cliente S/ 10,195.20 - DISTRIBUCIONES AGROVET GRANDEZ TARAPOTO S.R.L. - 06/01/2025</t>
  </si>
  <si>
    <t>O DSIC1-00000565 (Nro. Letra: 2024-04819 - SALDOS DE APERTURA) 2024-04819</t>
  </si>
  <si>
    <t>PTRP/2025/00421 (Letra Enviada a BancoFEB-00004) Pago de cliente S/ 10,195.20 - DISTRIBUCIONES AGROVET GRANDEZ TARAPOTO S.R.L. - 06/01/2025</t>
  </si>
  <si>
    <t>O DSIC1-00000564 (Nro. Letra: 2024-04820 - SALDOS DE APERTURA) 2024-04820</t>
  </si>
  <si>
    <t>2024-05387</t>
  </si>
  <si>
    <t>PTRP/2025/00608 (Letra Enviada a BancoFEB-00010) Pago de cliente S/ 10,130.20 - REPRESENTACIONES DURAND S.A.C. - 15/01/2025</t>
  </si>
  <si>
    <t>O DSIC1-00000563 (Nro. Letra: 2024-05387 - SALDOS DE APERTURA) 2024-05387</t>
  </si>
  <si>
    <t>2024-05389</t>
  </si>
  <si>
    <t>PTRP/2025/00636 (Letra Enviada a BancoFEB-00010) Pago de cliente S/ 10,130.20 - REPRESENTACIONES DURAND S.A.C. - 15/01/2025</t>
  </si>
  <si>
    <t>O DSIC1-00000562 (Nro. Letra: 2024-05389 - SALDOS DE APERTURA) 2024-05389</t>
  </si>
  <si>
    <t>PTRP/2025/00598 (Letra Enviada a BancoFEB-00010) Pago de cliente S/ 10,130.20 - REPRESENTACIONES DURAND S.A.C. - 15/01/2025</t>
  </si>
  <si>
    <t>O DSIC1-00000561 (Nro. Letra: 2024-05386 - SALDOS DE APERTURA) 2024-05386</t>
  </si>
  <si>
    <t>PTRP/2025/00584 (Letra Enviada a BancoFEB-00010) Pago de cliente S/ 10,130.20 - REPRESENTACIONES DURAND S.A.C. - 15/01/2025</t>
  </si>
  <si>
    <t>O DSIC1-00000560 (Nro. Letra: 2024-05384 - SALDOS DE APERTURA) 2024-05384</t>
  </si>
  <si>
    <t>PTRP/2025/00589 (Letra Enviada a BancoFEB-00010) Pago de cliente S/ 10,130.20 - REPRESENTACIONES DURAND S.A.C. - 15/01/2025</t>
  </si>
  <si>
    <t>O DSIC1-00000559 (Nro. Letra: 2024-05385 - SALDOS DE APERTURA) 2024-05385</t>
  </si>
  <si>
    <t>PTRP/2025/00617 (Letra Enviada a BancoFEB-00010) Pago de cliente S/ 10,130.20 - REPRESENTACIONES DURAND S.A.C. - 15/01/2025</t>
  </si>
  <si>
    <t>O DSIC1-00000558 (Nro. Letra: 2024-05388 - SALDOS DE APERTURA) 2024-05388</t>
  </si>
  <si>
    <t>2024-05390</t>
  </si>
  <si>
    <t>PTRP/2025/00646 (Letra Enviada a BancoFEB-00010) Pago de cliente S/ 10,130.19 - REPRESENTACIONES DURAND S.A.C. - 15/01/2025</t>
  </si>
  <si>
    <t>O DSIC1-00000557 (Nro. Letra: 2024-05390 - SALDOS DE APERTURA) 2024-05390</t>
  </si>
  <si>
    <t>PTRP/2025/00794 (Letra Enviada a BancoFEB-00015) Pago de cliente S/ 9,975.22 - H &amp; P DISTRIBUCIONES Y REPRESENTACIONES SOCIEDAD ANONIMA CERRADA - 22/01/2025</t>
  </si>
  <si>
    <t>O DSIC1-00000556 (Nro. Letra: 2024-05199 - SALDOS DE APERTURA) 2024-05199</t>
  </si>
  <si>
    <t>PTRP/2025/00804 (Letra Enviada a BancoFEB-00015) Pago de cliente S/ 9,975.22 - H &amp; P DISTRIBUCIONES Y REPRESENTACIONES SOCIEDAD ANONIMA CERRADA - 22/01/2025</t>
  </si>
  <si>
    <t>O DSIC1-00000555 (Nro. Letra: 2024-05201 - SALDOS DE APERTURA) 2024-05201</t>
  </si>
  <si>
    <t>PTRP/2025/00790 (Letra Enviada a BancoFEB-00015) Pago de cliente S/ 9,975.22 - H &amp; P DISTRIBUCIONES Y REPRESENTACIONES SOCIEDAD ANONIMA CERRADA - 22/01/2025</t>
  </si>
  <si>
    <t>O DSIC1-00000553 (Nro. Letra: 2024-05198 - SALDOS DE APERTURA) 2024-05198</t>
  </si>
  <si>
    <t>PTRP/2025/00798 (Letra Enviada a BancoFEB-00015) Pago de cliente S/ 9,975.22 - H &amp; P DISTRIBUCIONES Y REPRESENTACIONES SOCIEDAD ANONIMA CERRADA - 22/01/2025</t>
  </si>
  <si>
    <t>O DSIC1-00000552 (Nro. Letra: 2024-05200 - SALDOS DE APERTURA) 2024-05200</t>
  </si>
  <si>
    <t>2024-05202</t>
  </si>
  <si>
    <t>PTRP/2025/00817 (Letra Enviada a BancoFEB-00015) Pago de cliente S/ 9,975.20 - H &amp; P DISTRIBUCIONES Y REPRESENTACIONES SOCIEDAD ANONIMA CERRADA - 22/01/2025</t>
  </si>
  <si>
    <t>O DSIC1-00000551 (Nro. Letra: 2024-05202 - SALDOS DE APERTURA) 2024-05202</t>
  </si>
  <si>
    <t>2024-05456</t>
  </si>
  <si>
    <t>2024-05231</t>
  </si>
  <si>
    <t>PTRP/2025/00321 (Letra Enviada a BancoFEB-00001) Pago de cliente S/ 8,833.16 - TOP VETERINARIA S.A.C. - 06/01/2025</t>
  </si>
  <si>
    <t>O DSIC1-00000543 (Nro. Letra: 2024-05231 - SALDOS DE APERTURA) 2024-05231</t>
  </si>
  <si>
    <t>PTRP/2025/00254 (Letra Enviada a BancoFEB-00001) Pago de cliente S/ 8,833.14 - TOP VETERINARIA S.A.C. - 06/01/2025</t>
  </si>
  <si>
    <t>O DSIC1-00000542 (Nro. Letra: 2024-05225 - SALDOS DE APERTURA) 2024-05225</t>
  </si>
  <si>
    <t>2024-05230</t>
  </si>
  <si>
    <t>PTRP/2025/00316 (Letra Enviada a BancoFEB-00001) Pago de cliente S/ 8,833.14 - TOP VETERINARIA S.A.C. - 06/01/2025</t>
  </si>
  <si>
    <t>O DSIC1-00000541 (Nro. Letra: 2024-05230 - SALDOS DE APERTURA) 2024-05230</t>
  </si>
  <si>
    <t>PTRP/2025/00267 (Letra Enviada a BancoFEB-00001) Pago de cliente S/ 8,833.14 - TOP VETERINARIA S.A.C. - 06/01/2025</t>
  </si>
  <si>
    <t>O DSIC1-00000540 (Nro. Letra: 2024-05226 - SALDOS DE APERTURA) 2024-05226</t>
  </si>
  <si>
    <t>PTRP/2025/00301 (Letra Enviada a BancoFEB-00001) Pago de cliente S/ 8,833.14 - TOP VETERINARIA S.A.C. - 06/01/2025</t>
  </si>
  <si>
    <t>O DSIC1-00000539 (Nro. Letra: 2024-05229 - SALDOS DE APERTURA) 2024-05229</t>
  </si>
  <si>
    <t>PTRP/2025/00290 (Letra Enviada a BancoFEB-00001) Pago de cliente S/ 8,833.14 - TOP VETERINARIA S.A.C. - 06/01/2025</t>
  </si>
  <si>
    <t>O DSIC1-00000538 (Nro. Letra: 2024-05228 - SALDOS DE APERTURA) 2024-05228</t>
  </si>
  <si>
    <t>PTRP/2025/00278 (Letra Enviada a BancoFEB-00001) Pago de cliente S/ 8,833.14 - TOP VETERINARIA S.A.C. - 06/01/2025</t>
  </si>
  <si>
    <t>O DSIC1-00000537 (Nro. Letra: 2024-05227 - SALDOS DE APERTURA) 2024-05227</t>
  </si>
  <si>
    <t>PTRP/2025/00551 (Letra Enviada a BancoFEB-00007) Pago de cliente S/ 8,582.58 - REPRESENTACIONES DURAND S.A.C. - 13/01/2025</t>
  </si>
  <si>
    <t>O DSIC1-00000536 (Nro. Letra: 2024-05330 - SALDOS DE APERTURA) 2024-05330</t>
  </si>
  <si>
    <t>2024-05332</t>
  </si>
  <si>
    <t>PTRP/2025/00560 (Letra Enviada a BancoFEB-00007) Pago de cliente S/ 8,582.58 - REPRESENTACIONES DURAND S.A.C. - 13/01/2025</t>
  </si>
  <si>
    <t>O DSIC1-00000535 (Nro. Letra: 2024-05332 - SALDOS DE APERTURA) 2024-05332</t>
  </si>
  <si>
    <t>PTRP/2025/00544 (Letra Enviada a BancoFEB-00007) Pago de cliente S/ 8,582.58 - REPRESENTACIONES DURAND S.A.C. - 13/01/2025</t>
  </si>
  <si>
    <t>O DSIC1-00000534 (Nro. Letra: 2024-05329 - SALDOS DE APERTURA) 2024-05329</t>
  </si>
  <si>
    <t>2024-05333</t>
  </si>
  <si>
    <t>PTRP/2025/00562 (Letra Enviada a BancoFEB-00007) Pago de cliente S/ 8,582.58 - REPRESENTACIONES DURAND S.A.C. - 13/01/2025</t>
  </si>
  <si>
    <t>O DSIC1-00000533 (Nro. Letra: 2024-05333 - SALDOS DE APERTURA) 2024-05333</t>
  </si>
  <si>
    <t>PTRP/2025/00539 (Letra Enviada a BancoFEB-00007) Pago de cliente S/ 8,582.58 - REPRESENTACIONES DURAND S.A.C. - 13/01/2025</t>
  </si>
  <si>
    <t>O DSIC1-00000532 (Nro. Letra: 2024-05328 - SALDOS DE APERTURA) 2024-05328</t>
  </si>
  <si>
    <t>PTRP/2025/00555 (Letra Enviada a BancoFEB-00007) Pago de cliente S/ 8,582.58 - REPRESENTACIONES DURAND S.A.C. - 13/01/2025</t>
  </si>
  <si>
    <t>O DSIC1-00000531 (Nro. Letra: 2024-05331 - SALDOS DE APERTURA) 2024-05331</t>
  </si>
  <si>
    <t>2024-05334</t>
  </si>
  <si>
    <t>PTRP/2025/00563 (Letra Enviada a BancoFEB-00007) Pago de cliente S/ 8,582.57 - REPRESENTACIONES DURAND S.A.C. - 13/01/2025</t>
  </si>
  <si>
    <t>O DSIC1-00000530 (Nro. Letra: 2024-05334 - SALDOS DE APERTURA) 2024-05334</t>
  </si>
  <si>
    <t>2024-05605</t>
  </si>
  <si>
    <t>PTRP/2025/00627 (Letra Enviada a BancoFEB-00010) Pago de cliente S/ 8,566.96 - REPRESENTACIONES DURAND S.A.C. - 15/01/2025</t>
  </si>
  <si>
    <t>O DSIC1-00000529 (Nro. Letra: 2024-05605 - SALDOS DE APERTURA) 2024-05605</t>
  </si>
  <si>
    <t>PTRP/2025/00590 (Letra Enviada a BancoFEB-00010) Pago de cliente S/ 8,566.96 - REPRESENTACIONES DURAND S.A.C. - 15/01/2025</t>
  </si>
  <si>
    <t>O DSIC1-00000528 (Nro. Letra: 2024-05601 - SALDOS DE APERTURA) 2024-05601</t>
  </si>
  <si>
    <t>2024-05606</t>
  </si>
  <si>
    <t>PTRP/2025/00635 (Letra Enviada a BancoFEB-00010) Pago de cliente S/ 8,566.96 - REPRESENTACIONES DURAND S.A.C. - 15/01/2025</t>
  </si>
  <si>
    <t>O DSIC1-00000527 (Nro. Letra: 2024-05606 - SALDOS DE APERTURA) 2024-05606</t>
  </si>
  <si>
    <t>PTRP/2025/00609 (Letra Enviada a BancoFEB-00010) Pago de cliente S/ 8,566.96 - REPRESENTACIONES DURAND S.A.C. - 15/01/2025</t>
  </si>
  <si>
    <t>O DSIC1-00000526 (Nro. Letra: 2024-05603 - SALDOS DE APERTURA) 2024-05603</t>
  </si>
  <si>
    <t>PTRP/2025/00618 (Letra Enviada a BancoFEB-00010) Pago de cliente S/ 8,566.96 - REPRESENTACIONES DURAND S.A.C. - 15/01/2025</t>
  </si>
  <si>
    <t>O DSIC1-00000525 (Nro. Letra: 2024-05604 - SALDOS DE APERTURA) 2024-05604</t>
  </si>
  <si>
    <t>PTRP/2025/00599 (Letra Enviada a BancoFEB-00010) Pago de cliente S/ 8,566.96 - REPRESENTACIONES DURAND S.A.C. - 15/01/2025</t>
  </si>
  <si>
    <t>O DSIC1-00000524 (Nro. Letra: 2024-05602 - SALDOS DE APERTURA) 2024-05602</t>
  </si>
  <si>
    <t>2024-05607</t>
  </si>
  <si>
    <t>PTRP/2025/00640 (Letra Enviada a BancoFEB-00010) Pago de cliente S/ 8,566.95 - REPRESENTACIONES DURAND S.A.C. - 15/01/2025</t>
  </si>
  <si>
    <t>O DSIC1-00000523 (Nro. Letra: 2024-05607 - SALDOS DE APERTURA) 2024-05607</t>
  </si>
  <si>
    <t>PTRP/2025/00285 (Letra Enviada a BancoFEB-00001) Pago de cliente S/ 8,462.40 - TOP VETERINARIA S.A.C. - 06/01/2025</t>
  </si>
  <si>
    <t>O DSIC1-00000522 (Nro. Letra: 2024-05066 - SALDOS DE APERTURA) 2024-05066</t>
  </si>
  <si>
    <t>PTRP/2025/00249 (Letra Enviada a BancoFEB-00001) Pago de cliente S/ 8,462.40 - TOP VETERINARIA S.A.C. - 06/01/2025</t>
  </si>
  <si>
    <t>O DSIC1-00000521 (Nro. Letra: 2024-05063 - SALDOS DE APERTURA) 2024-05063</t>
  </si>
  <si>
    <t>PTRP/2025/00297 (Letra Enviada a BancoFEB-00001) Pago de cliente S/ 8,462.40 - TOP VETERINARIA S.A.C. - 06/01/2025</t>
  </si>
  <si>
    <t>O DSIC1-00000520 (Nro. Letra: 2024-05067 - SALDOS DE APERTURA) 2024-05067</t>
  </si>
  <si>
    <t>2024-05068</t>
  </si>
  <si>
    <t>PTRP/2025/00314 (Letra Enviada a BancoFEB-00001) Pago de cliente S/ 8,462.40 - TOP VETERINARIA S.A.C. - 06/01/2025</t>
  </si>
  <si>
    <t>O DSIC1-00000519 (Nro. Letra: 2024-05068 - SALDOS DE APERTURA) 2024-05068</t>
  </si>
  <si>
    <t>PTRP/2025/00273 (Letra Enviada a BancoFEB-00001) Pago de cliente S/ 8,462.40 - TOP VETERINARIA S.A.C. - 06/01/2025</t>
  </si>
  <si>
    <t>O DSIC1-00000518 (Nro. Letra: 2024-05065 - SALDOS DE APERTURA) 2024-05065</t>
  </si>
  <si>
    <t>PTRP/2025/00261 (Letra Enviada a BancoFEB-00001) Pago de cliente S/ 8,462.40 - TOP VETERINARIA S.A.C. - 06/01/2025</t>
  </si>
  <si>
    <t>O DSIC1-00000517 (Nro. Letra: 2024-05064 - SALDOS DE APERTURA) 2024-05064</t>
  </si>
  <si>
    <t>PTRP/2025/00367 (Letra Enviada a BancoFEB-00003) Pago de cliente S/ 8,232.44 - REPRESENTACIONES DURAND S.A.C. - 06/01/2025</t>
  </si>
  <si>
    <t>O DSIC1-00000516 (Nro. Letra: 2024-05180 - SALDOS DE APERTURA) 2024-05180</t>
  </si>
  <si>
    <t>PTRP/2025/00339 (Letra Enviada a BancoFEB-00003) Pago de cliente S/ 8,232.44 - REPRESENTACIONES DURAND S.A.C. - 06/01/2025</t>
  </si>
  <si>
    <t>O DSIC1-00000515 (Nro. Letra: 2024-05178 - SALDOS DE APERTURA) 2024-05178</t>
  </si>
  <si>
    <t>PTRP/2025/00352 (Letra Enviada a BancoFEB-00003) Pago de cliente S/ 8,232.44 - REPRESENTACIONES DURAND S.A.C. - 06/01/2025</t>
  </si>
  <si>
    <t>O DSIC1-00000514 (Nro. Letra: 2024-05179 - SALDOS DE APERTURA) 2024-05179</t>
  </si>
  <si>
    <t>PTRP/2025/00382 (Letra Enviada a BancoFEB-00003) Pago de cliente S/ 8,232.44 - REPRESENTACIONES DURAND S.A.C. - 06/01/2025</t>
  </si>
  <si>
    <t>O DSIC1-00000513 (Nro. Letra: 2024-05181 - SALDOS DE APERTURA) 2024-05181</t>
  </si>
  <si>
    <t>PTRP/2025/00391 (Letra Enviada a BancoFEB-00003) Pago de cliente S/ 8,232.44 - REPRESENTACIONES DURAND S.A.C. - 06/01/2025</t>
  </si>
  <si>
    <t>O DSIC1-00000512 (Nro. Letra: 2024-05182 - SALDOS DE APERTURA) 2024-05182</t>
  </si>
  <si>
    <t>2024-05183</t>
  </si>
  <si>
    <t>PTRP/2025/00408 (Letra Enviada a BancoFEB-00003) Pago de cliente S/ 8,232.41 - REPRESENTACIONES DURAND S.A.C. - 06/01/2025</t>
  </si>
  <si>
    <t>O DSIC1-00000511 (Nro. Letra: 2024-05183 - SALDOS DE APERTURA) 2024-05183</t>
  </si>
  <si>
    <t>PTRP/2025/00246 (Letra Enviada a BancoFEB-00001) Pago de cliente S/ 7,820.54 - TOP VETERINARIA S.A.C. - 06/01/2025</t>
  </si>
  <si>
    <t>O DSIC1-00000510 (Nro. Letra: 2024-04865 - SALDOS DE APERTURA) 2024-04865</t>
  </si>
  <si>
    <t>PTRP/2025/00256 (Letra Enviada a BancoFEB-00001) Pago de cliente S/ 7,820.54 - TOP VETERINARIA S.A.C. - 06/01/2025</t>
  </si>
  <si>
    <t>O DSIC1-00000509 (Nro. Letra: 2024-04866 - SALDOS DE APERTURA) 2024-04866</t>
  </si>
  <si>
    <t>PTRP/2025/00280 (Letra Enviada a BancoFEB-00001) Pago de cliente S/ 7,820.54 - TOP VETERINARIA S.A.C. - 06/01/2025</t>
  </si>
  <si>
    <t>O DSIC1-00000508 (Nro. Letra: 2024-04868 - SALDOS DE APERTURA) 2024-04868</t>
  </si>
  <si>
    <t>2024-04864</t>
  </si>
  <si>
    <t>PBCP01/2025/00020 (06095179 / 2024-04864) Pago de cliente S/ 7,820.54 - TOP VETERINARIA S.A.C. - 24/01/2025</t>
  </si>
  <si>
    <t>O DSIC1-00000507 (Nro. Letra: 2024-04864 - SALDOS DE APERTURA) 2024-04864</t>
  </si>
  <si>
    <t>PTRP/2025/00269 (Letra Enviada a BancoFEB-00001) Pago de cliente S/ 7,820.54 - TOP VETERINARIA S.A.C. - 06/01/2025</t>
  </si>
  <si>
    <t>O DSIC1-00000506 (Nro. Letra: 2024-04867 - SALDOS DE APERTURA) 2024-04867</t>
  </si>
  <si>
    <t>PTRP/2025/00292 (Letra Enviada a BancoFEB-00001) Pago de cliente S/ 7,820.54 - TOP VETERINARIA S.A.C. - 06/01/2025</t>
  </si>
  <si>
    <t>O DSIC1-00000505 (Nro. Letra: 2024-04869 - SALDOS DE APERTURA) 2024-04869</t>
  </si>
  <si>
    <t>PTRP/2025/00305 (Letra Enviada a BancoFEB-00001) Pago de cliente S/ 7,820.51 - TOP VETERINARIA S.A.C. - 06/01/2025</t>
  </si>
  <si>
    <t>O DSIC1-00000504 (Nro. Letra: 2024-04870 - SALDOS DE APERTURA) 2024-04870</t>
  </si>
  <si>
    <t>PTRP/2025/00307 (Letra Enviada a BancoFEB-00001) Pago de cliente S/ 7,776.40 - CORPORACION FARMACEUTICA VETERINARIA SOCIEDAD ANONIMA CERRADA - 06/01/2025</t>
  </si>
  <si>
    <t>O DSIC1-00000503 (Nro. Letra: 2024-05215 - SALDOS DE APERTURA) 2024-05215</t>
  </si>
  <si>
    <t>PTRP/2025/00251 (Letra Enviada a BancoFEB-00001) Pago de cliente S/ 7,776.40 - CORPORACION FARMACEUTICA VETERINARIA SOCIEDAD ANONIMA CERRADA - 06/01/2025</t>
  </si>
  <si>
    <t>O DSIC1-00000502 (Nro. Letra: 2024-05210 - SALDOS DE APERTURA) 2024-05210</t>
  </si>
  <si>
    <t>PTRP/2025/00287 (Letra Enviada a BancoFEB-00001) Pago de cliente S/ 7,776.40 - CORPORACION FARMACEUTICA VETERINARIA SOCIEDAD ANONIMA CERRADA - 06/01/2025</t>
  </si>
  <si>
    <t>O DSIC1-00000501 (Nro. Letra: 2024-05213 - SALDOS DE APERTURA) 2024-05213</t>
  </si>
  <si>
    <t>PTRP/2025/00299 (Letra Enviada a BancoFEB-00001) Pago de cliente S/ 7,776.40 - CORPORACION FARMACEUTICA VETERINARIA SOCIEDAD ANONIMA CERRADA - 06/01/2025</t>
  </si>
  <si>
    <t>O DSIC1-00000500 (Nro. Letra: 2024-05214 - SALDOS DE APERTURA) 2024-05214</t>
  </si>
  <si>
    <t>2024-05216</t>
  </si>
  <si>
    <t>PTRP/2025/00315 (Letra Enviada a BancoFEB-00001) Pago de cliente S/ 7,776.40 - CORPORACION FARMACEUTICA VETERINARIA SOCIEDAD ANONIMA CERRADA - 06/01/2025</t>
  </si>
  <si>
    <t>O DSIC1-00000499 (Nro. Letra: 2024-05216 - SALDOS DE APERTURA) 2024-05216</t>
  </si>
  <si>
    <t>PTRP/2025/00274 (Letra Enviada a BancoFEB-00001) Pago de cliente S/ 7,776.40 - CORPORACION FARMACEUTICA VETERINARIA SOCIEDAD ANONIMA CERRADA - 06/01/2025</t>
  </si>
  <si>
    <t>O DSIC1-00000498 (Nro. Letra: 2024-05212 - SALDOS DE APERTURA) 2024-05212</t>
  </si>
  <si>
    <t>PTRP/2025/00263 (Letra Enviada a BancoFEB-00001) Pago de cliente S/ 7,776.40 - CORPORACION FARMACEUTICA VETERINARIA SOCIEDAD ANONIMA CERRADA - 06/01/2025</t>
  </si>
  <si>
    <t>O DSIC1-00000497 (Nro. Letra: 2024-05211 - SALDOS DE APERTURA) 2024-05211</t>
  </si>
  <si>
    <t>2024-05173</t>
  </si>
  <si>
    <t>PTRP/2025/00407 (Letra Enviada a BancoFEB-00003) Pago de cliente S/ 7,768.85 - REPRESENTACIONES DURAND S.A.C. - 06/01/2025</t>
  </si>
  <si>
    <t>O DSIC1-00000496 (Nro. Letra: 2024-05173 - SALDOS DE APERTURA) 2024-05173</t>
  </si>
  <si>
    <t>PTRP/2025/00346 (Letra Enviada a BancoFEB-00003) Pago de cliente S/ 7,768.85 - REPRESENTACIONES DURAND S.A.C. - 06/01/2025</t>
  </si>
  <si>
    <t>O DSIC1-00000495 (Nro. Letra: 2024-05168 - SALDOS DE APERTURA) 2024-05168</t>
  </si>
  <si>
    <t>PTRP/2025/00387 (Letra Enviada a BancoFEB-00003) Pago de cliente S/ 7,768.85 - REPRESENTACIONES DURAND S.A.C. - 06/01/2025</t>
  </si>
  <si>
    <t>O DSIC1-00000494 (Nro. Letra: 2024-05171 - SALDOS DE APERTURA) 2024-05171</t>
  </si>
  <si>
    <t>PTRP/2025/00361 (Letra Enviada a BancoFEB-00003) Pago de cliente S/ 7,768.85 - REPRESENTACIONES DURAND S.A.C. - 06/01/2025</t>
  </si>
  <si>
    <t>O DSIC1-00000493 (Nro. Letra: 2024-05169 - SALDOS DE APERTURA) 2024-05169</t>
  </si>
  <si>
    <t>PTRP/2025/00333 (Letra Enviada a BancoFEB-00003) Pago de cliente S/ 7,768.85 - REPRESENTACIONES DURAND S.A.C. - 06/01/2025</t>
  </si>
  <si>
    <t>O DSIC1-00000492 (Nro. Letra: 2024-05167 - SALDOS DE APERTURA) 2024-05167</t>
  </si>
  <si>
    <t>PTRP/2025/00397 (Letra Enviada a BancoFEB-00003) Pago de cliente S/ 7,768.85 - REPRESENTACIONES DURAND S.A.C. - 06/01/2025</t>
  </si>
  <si>
    <t>O DSIC1-00000491 (Nro. Letra: 2024-05172 - SALDOS DE APERTURA) 2024-05172</t>
  </si>
  <si>
    <t>PTRP/2025/00373 (Letra Enviada a BancoFEB-00003) Pago de cliente S/ 7,768.85 - REPRESENTACIONES DURAND S.A.C. - 06/01/2025</t>
  </si>
  <si>
    <t>O DSIC1-00000490 (Nro. Letra: 2024-05170 - SALDOS DE APERTURA) 2024-05170</t>
  </si>
  <si>
    <t>2024-05620</t>
  </si>
  <si>
    <t>PTRP/2025/00845 (Letra Enviada a BancoFEB-00016) Pago de cliente S/ 6,894.79 - AGROPEC SOCIEDAD COMERCIAL DE RESPONSABILIDAD LIMITADA - 22/01/2025</t>
  </si>
  <si>
    <t>O DSIC1-00000489 (Nro. Letra: 2024-05620 - SALDOS DE APERTURA) 2024-05620</t>
  </si>
  <si>
    <t>2024-05237</t>
  </si>
  <si>
    <t>PTRP/2025/00319 (Letra Enviada a BancoFEB-00001) Pago de cliente S/ 6,850.99 - CORPORACION FARMACEUTICA VETERINARIA SOCIEDAD ANONIMA CERRADA - 06/01/2025</t>
  </si>
  <si>
    <t>O DSIC1-00000488 (Nro. Letra: 2024-05237 - SALDOS DE APERTURA) 2024-05237</t>
  </si>
  <si>
    <t>PTRP/2025/00270 (Letra Enviada a BancoFEB-00001) Pago de cliente S/ 6,850.98 - CORPORACION FARMACEUTICA VETERINARIA SOCIEDAD ANONIMA CERRADA - 06/01/2025</t>
  </si>
  <si>
    <t>O DSIC1-00000487 (Nro. Letra: 2024-05233 - SALDOS DE APERTURA) 2024-05233</t>
  </si>
  <si>
    <t>PTRP/2025/00303 (Letra Enviada a BancoFEB-00001) Pago de cliente S/ 6,850.98 - CORPORACION FARMACEUTICA VETERINARIA SOCIEDAD ANONIMA CERRADA - 06/01/2025</t>
  </si>
  <si>
    <t>O DSIC1-00000486 (Nro. Letra: 2024-05236 - SALDOS DE APERTURA) 2024-05236</t>
  </si>
  <si>
    <t>PTRP/2025/00281 (Letra Enviada a BancoFEB-00001) Pago de cliente S/ 6,850.98 - CORPORACION FARMACEUTICA VETERINARIA SOCIEDAD ANONIMA CERRADA - 06/01/2025</t>
  </si>
  <si>
    <t>O DSIC1-00000485 (Nro. Letra: 2024-05234 - SALDOS DE APERTURA) 2024-05234</t>
  </si>
  <si>
    <t>PTRP/2025/00257 (Letra Enviada a BancoFEB-00001) Pago de cliente S/ 6,850.98 - CORPORACION FARMACEUTICA VETERINARIA SOCIEDAD ANONIMA CERRADA - 06/01/2025</t>
  </si>
  <si>
    <t>O DSIC1-00000484 (Nro. Letra: 2024-05232 - SALDOS DE APERTURA) 2024-05232</t>
  </si>
  <si>
    <t>PTRP/2025/00293 (Letra Enviada a BancoFEB-00001) Pago de cliente S/ 6,850.98 - CORPORACION FARMACEUTICA VETERINARIA SOCIEDAD ANONIMA CERRADA - 06/01/2025</t>
  </si>
  <si>
    <t>O DSIC1-00000483 (Nro. Letra: 2024-05235 - SALDOS DE APERTURA) 2024-05235</t>
  </si>
  <si>
    <t>2024-05473</t>
  </si>
  <si>
    <t>PTRP/2025/01157 (Letra Enviada a BancoFEB-00029) Pago de cliente S/ 6,747.15 - DISTRIBUCIONES AGROVET GRANDEZ TARAPOTO S.R.L. - 29/01/2025</t>
  </si>
  <si>
    <t>O DSIC1-00000482 (Nro. Letra: 2024-05473 - SALDOS DE APERTURA) 2024-05473</t>
  </si>
  <si>
    <t>PTRP/2025/01154 (Letra Enviada a BancoFEB-00029) Pago de cliente S/ 6,747.15 - DISTRIBUCIONES AGROVET GRANDEZ TARAPOTO S.R.L. - 29/01/2025</t>
  </si>
  <si>
    <t>O DSIC1-00000481 (Nro. Letra: 2024-05472 - SALDOS DE APERTURA) 2024-05472</t>
  </si>
  <si>
    <t>PTRP/2025/01149 (Letra Enviada a BancoFEB-00029) Pago de cliente S/ 6,747.15 - DISTRIBUCIONES AGROVET GRANDEZ TARAPOTO S.R.L. - 29/01/2025</t>
  </si>
  <si>
    <t>O DSIC1-00000480 (Nro. Letra: 2024-05470 - SALDOS DE APERTURA) 2024-05470</t>
  </si>
  <si>
    <t>2024-05474</t>
  </si>
  <si>
    <t>PTRP/2025/01158 (Letra Enviada a BancoFEB-00029) Pago de cliente S/ 6,747.15 - DISTRIBUCIONES AGROVET GRANDEZ TARAPOTO S.R.L. - 29/01/2025</t>
  </si>
  <si>
    <t>O DSIC1-00000478 (Nro. Letra: 2024-05474 - SALDOS DE APERTURA) 2024-05474</t>
  </si>
  <si>
    <t>PTRP/2025/01151 (Letra Enviada a BancoFEB-00029) Pago de cliente S/ 6,747.15 - DISTRIBUCIONES AGROVET GRANDEZ TARAPOTO S.R.L. - 29/01/2025</t>
  </si>
  <si>
    <t>O DSIC1-00000477 (Nro. Letra: 2024-05471 - SALDOS DE APERTURA) 2024-05471</t>
  </si>
  <si>
    <t>2024-05475</t>
  </si>
  <si>
    <t>PTRP/2025/01161 (Letra Enviada a BancoFEB-00029) Pago de cliente S/ 6,747.12 - DISTRIBUCIONES AGROVET GRANDEZ TARAPOTO S.R.L. - 29/01/2025</t>
  </si>
  <si>
    <t>O DSIC1-00000476 (Nro. Letra: 2024-05475 - SALDOS DE APERTURA) 2024-05475</t>
  </si>
  <si>
    <t>PTRP/2025/00356 (Letra Enviada a BancoFEB-00003) Pago de cliente S/ 6,619.80 - REPRESENTACIONES DURAND S.A.C. - 06/01/2025</t>
  </si>
  <si>
    <t>O DSIC1-00000475 (Nro. Letra: 2024-04974 - SALDOS DE APERTURA) 2024-04974</t>
  </si>
  <si>
    <t>PTRP/2025/00341 (Letra Enviada a BancoFEB-00003) Pago de cliente S/ 6,619.80 - REPRESENTACIONES DURAND S.A.C. - 06/01/2025</t>
  </si>
  <si>
    <t>O DSIC1-00000473 (Nro. Letra: 2024-04973 - SALDOS DE APERTURA) 2024-04973</t>
  </si>
  <si>
    <t>PTRP/2025/00330 (Letra Enviada a BancoFEB-00003) Pago de cliente S/ 6,619.80 - REPRESENTACIONES DURAND S.A.C. - 06/01/2025</t>
  </si>
  <si>
    <t>O DSIC1-00000471 (Nro. Letra: 2024-04972 - SALDOS DE APERTURA) 2024-04972</t>
  </si>
  <si>
    <t>PTRP/2025/00388 (Letra Enviada a BancoFEB-00003) Pago de cliente S/ 6,619.80 - REPRESENTACIONES DURAND S.A.C. - 06/01/2025</t>
  </si>
  <si>
    <t>O DSIC1-00000470 (Nro. Letra: 2024-04975 - SALDOS DE APERTURA) 2024-04975</t>
  </si>
  <si>
    <t>2024-05634</t>
  </si>
  <si>
    <t>PTRP/2025/00714 (Letra Enviada a BancoFEB-00011) Pago de cliente S/ 6,526.19 - TOP VETERINARIA S.A.C. - 16/01/2025</t>
  </si>
  <si>
    <t>O DSIC1-00000469 (Nro. Letra: 2024-05634 - SALDOS DE APERTURA) 2024-05634</t>
  </si>
  <si>
    <t>PTRP/2025/00676 (Letra Enviada a BancoFEB-00011) Pago de cliente S/ 6,526.19 - TOP VETERINARIA S.A.C. - 16/01/2025</t>
  </si>
  <si>
    <t>O DSIC1-00000468 (Nro. Letra: 2024-05631 - SALDOS DE APERTURA) 2024-05631</t>
  </si>
  <si>
    <t>PTRP/2025/00663 (Letra Enviada a BancoFEB-00011) Pago de cliente S/ 6,526.19 - TOP VETERINARIA S.A.C. - 16/01/2025</t>
  </si>
  <si>
    <t>O DSIC1-00000467 (Nro. Letra: 2024-05630 - SALDOS DE APERTURA) 2024-05630</t>
  </si>
  <si>
    <t>PTRP/2025/00689 (Letra Enviada a BancoFEB-00011) Pago de cliente S/ 6,526.19 - TOP VETERINARIA S.A.C. - 16/01/2025</t>
  </si>
  <si>
    <t>O DSIC1-00000466 (Nro. Letra: 2024-05632 - SALDOS DE APERTURA) 2024-05632</t>
  </si>
  <si>
    <t>PTRP/2025/00702 (Letra Enviada a BancoFEB-00011) Pago de cliente S/ 6,526.19 - TOP VETERINARIA S.A.C. - 16/01/2025</t>
  </si>
  <si>
    <t>O DSIC1-00000465 (Nro. Letra: 2024-05633 - SALDOS DE APERTURA) 2024-05633</t>
  </si>
  <si>
    <t>2024-05635</t>
  </si>
  <si>
    <t>PTRP/2025/00728 (Letra Enviada a BancoFEB-00011) Pago de cliente S/ 6,526.17 - TOP VETERINARIA S.A.C. - 16/01/2025</t>
  </si>
  <si>
    <t>O DSIC1-00000464 (Nro. Letra: 2024-05635 - SALDOS DE APERTURA) 2024-05635</t>
  </si>
  <si>
    <t>PTRP/2025/00403 (Letra Enviada a BancoFEB-00003) Pago de cliente S/ 6,404.56 - NOVAFARMA S.A.C. - 06/01/2025</t>
  </si>
  <si>
    <t>O DSIC1-00000463 (Nro. Letra: 2024-05402 - SALDOS DE APERTURA) 2024-05402</t>
  </si>
  <si>
    <t>PTRP/2025/00377 (Letra Enviada a BancoFEB-00003) Pago de cliente S/ 6,404.56 - NOVAFARMA S.A.C. - 06/01/2025</t>
  </si>
  <si>
    <t>O DSIC1-00000462 (Nro. Letra: 2024-05400 - SALDOS DE APERTURA) 2024-05400</t>
  </si>
  <si>
    <t>PTRP/2025/00363 (Letra Enviada a BancoFEB-00003) Pago de cliente S/ 6,404.56 - NOVAFARMA S.A.C. - 06/01/2025</t>
  </si>
  <si>
    <t>O DSIC1-00000461 (Nro. Letra: 2024-05399 - SALDOS DE APERTURA) 2024-05399</t>
  </si>
  <si>
    <t>PTRP/2025/00349 (Letra Enviada a BancoFEB-00003) Pago de cliente S/ 6,404.56 - NOVAFARMA S.A.C. - 06/01/2025</t>
  </si>
  <si>
    <t>O DSIC1-00000460 (Nro. Letra: 2024-05398 - SALDOS DE APERTURA) 2024-05398</t>
  </si>
  <si>
    <t>PTRP/2025/00389 (Letra Enviada a BancoFEB-00003) Pago de cliente S/ 6,404.56 - NOVAFARMA S.A.C. - 06/01/2025</t>
  </si>
  <si>
    <t>O DSIC1-00000459 (Nro. Letra: 2024-05401 - SALDOS DE APERTURA) 2024-05401</t>
  </si>
  <si>
    <t>2024-05403</t>
  </si>
  <si>
    <t>PTRP/2025/00411 (Letra Enviada a BancoFEB-00003) Pago de cliente S/ 6,404.55 - NOVAFARMA S.A.C. - 06/01/2025</t>
  </si>
  <si>
    <t>O DSIC1-00000458 (Nro. Letra: 2024-05403 - SALDOS DE APERTURA) 2024-05403</t>
  </si>
  <si>
    <t>2024-05699</t>
  </si>
  <si>
    <t>2024-05697</t>
  </si>
  <si>
    <t>2024-05696</t>
  </si>
  <si>
    <t>2024-05695</t>
  </si>
  <si>
    <t>2024-05698</t>
  </si>
  <si>
    <t>PTRP/2025/00664 (Letra Enviada a BancoFEB-00011) Pago de cliente S/ 5,620.72 - AGROVETERINARIA MARKET MATEO`S S.C.R.L - 16/01/2025</t>
  </si>
  <si>
    <t>O DSIC1-00000450 (Nro. Letra: 2024-05674 - SALDOS DE APERTURA) 2024-05674</t>
  </si>
  <si>
    <t>PTRP/2025/00677 (Letra Enviada a BancoFEB-00011) Pago de cliente S/ 5,620.72 - AGROVETERINARIA MARKET MATEO`S S.C.R.L - 16/01/2025</t>
  </si>
  <si>
    <t>O DSIC1-00000449 (Nro. Letra: 2024-05675 - SALDOS DE APERTURA) 2024-05675</t>
  </si>
  <si>
    <t>2024-05678</t>
  </si>
  <si>
    <t>PTRP/2025/00715 (Letra Enviada a BancoFEB-00011) Pago de cliente S/ 5,620.72 - AGROVETERINARIA MARKET MATEO`S S.C.R.L - 16/01/2025</t>
  </si>
  <si>
    <t>O DSIC1-00000448 (Nro. Letra: 2024-05678 - SALDOS DE APERTURA) 2024-05678</t>
  </si>
  <si>
    <t>PTRP/2025/00690 (Letra Enviada a BancoFEB-00011) Pago de cliente S/ 5,620.72 - AGROVETERINARIA MARKET MATEO`S S.C.R.L - 16/01/2025</t>
  </si>
  <si>
    <t>O DSIC1-00000447 (Nro. Letra: 2024-05676 - SALDOS DE APERTURA) 2024-05676</t>
  </si>
  <si>
    <t>PTRP/2025/00703 (Letra Enviada a BancoFEB-00011) Pago de cliente S/ 5,620.72 - AGROVETERINARIA MARKET MATEO`S S.C.R.L - 16/01/2025</t>
  </si>
  <si>
    <t>O DSIC1-00000446 (Nro. Letra: 2024-05677 - SALDOS DE APERTURA) 2024-05677</t>
  </si>
  <si>
    <t>2024-05679</t>
  </si>
  <si>
    <t>PTRP/2025/00729 (Letra Enviada a BancoFEB-00011) Pago de cliente S/ 5,620.69 - AGROVETERINARIA MARKET MATEO`S S.C.R.L - 16/01/2025</t>
  </si>
  <si>
    <t>O DSIC1-00000445 (Nro. Letra: 2024-05679 - SALDOS DE APERTURA) 2024-05679</t>
  </si>
  <si>
    <t>2024-05308</t>
  </si>
  <si>
    <t>PTRP/2025/00673 (Letra Enviada a BancoFEB-00011) Pago de cliente S/ 5,360.02 - TOP VETERINARIA S.A.C. - 16/01/2025</t>
  </si>
  <si>
    <t>O DSIC1-00000438 (Nro. Letra: 2024-05586 - SALDOS DE APERTURA) 2024-05586</t>
  </si>
  <si>
    <t>2024-05589</t>
  </si>
  <si>
    <t>PTRP/2025/00712 (Letra Enviada a BancoFEB-00011) Pago de cliente S/ 5,360.02 - TOP VETERINARIA S.A.C. - 16/01/2025</t>
  </si>
  <si>
    <t>O DSIC1-00000437 (Nro. Letra: 2024-05589 - SALDOS DE APERTURA) 2024-05589</t>
  </si>
  <si>
    <t>2024-05590</t>
  </si>
  <si>
    <t>PTRP/2025/00719 (Letra Enviada a BancoFEB-00011) Pago de cliente S/ 5,360.02 - TOP VETERINARIA S.A.C. - 16/01/2025</t>
  </si>
  <si>
    <t>O DSIC1-00000436 (Nro. Letra: 2024-05590 - SALDOS DE APERTURA) 2024-05590</t>
  </si>
  <si>
    <t>PTRP/2025/00698 (Letra Enviada a BancoFEB-00011) Pago de cliente S/ 5,360.02 - TOP VETERINARIA S.A.C. - 16/01/2025</t>
  </si>
  <si>
    <t>O DSIC1-00000435 (Nro. Letra: 2024-05588 - SALDOS DE APERTURA) 2024-05588</t>
  </si>
  <si>
    <t>PTRP/2025/00684 (Letra Enviada a BancoFEB-00011) Pago de cliente S/ 5,360.02 - TOP VETERINARIA S.A.C. - 16/01/2025</t>
  </si>
  <si>
    <t>O DSIC1-00000434 (Nro. Letra: 2024-05587 - SALDOS DE APERTURA) 2024-05587</t>
  </si>
  <si>
    <t>PTRP/2025/00660 (Letra Enviada a BancoFEB-00011) Pago de cliente S/ 5,360.02 - TOP VETERINARIA S.A.C. - 16/01/2025</t>
  </si>
  <si>
    <t>O DSIC1-00000433 (Nro. Letra: 2024-05585 - SALDOS DE APERTURA) 2024-05585</t>
  </si>
  <si>
    <t>2024-05591</t>
  </si>
  <si>
    <t>PTRP/2025/00725 (Letra Enviada a BancoFEB-00011) Pago de cliente S/ 5,360.01 - TOP VETERINARIA S.A.C. - 16/01/2025</t>
  </si>
  <si>
    <t>O DSIC1-00000432 (Nro. Letra: 2024-05591 - SALDOS DE APERTURA) 2024-05591</t>
  </si>
  <si>
    <t>PTRP/2025/00378 (Letra Enviada a BancoFEB-00003) Pago de cliente S/ 5,167.77 - REPRESENTACIONES DURAND S.A.C. - 06/01/2025</t>
  </si>
  <si>
    <t>O DSIC1-00000431 (Nro. Letra: 2024-05049 - SALDOS DE APERTURA) 2024-05049</t>
  </si>
  <si>
    <t>PTRP/2025/00329 (Letra Enviada a BancoFEB-00003) Pago de cliente S/ 5,167.77 - REPRESENTACIONES DURAND S.A.C. - 06/01/2025</t>
  </si>
  <si>
    <t>O DSIC1-00000430 (Nro. Letra: 2024-05045 - SALDOS DE APERTURA) 2024-05045</t>
  </si>
  <si>
    <t>PTRP/2025/00350 (Letra Enviada a BancoFEB-00003) Pago de cliente S/ 5,167.77 - REPRESENTACIONES DURAND S.A.C. - 06/01/2025</t>
  </si>
  <si>
    <t>O DSIC1-00000429 (Nro. Letra: 2024-05047 - SALDOS DE APERTURA) 2024-05047</t>
  </si>
  <si>
    <t>2024-05050</t>
  </si>
  <si>
    <t>PTRP/2025/00404 (Letra Enviada a BancoFEB-00003) Pago de cliente S/ 5,167.77 - REPRESENTACIONES DURAND S.A.C. - 06/01/2025</t>
  </si>
  <si>
    <t>O DSIC1-00000428 (Nro. Letra: 2024-05050 - SALDOS DE APERTURA) 2024-05050</t>
  </si>
  <si>
    <t>PTRP/2025/00364 (Letra Enviada a BancoFEB-00003) Pago de cliente S/ 5,167.77 - REPRESENTACIONES DURAND S.A.C. - 06/01/2025</t>
  </si>
  <si>
    <t>O DSIC1-00000427 (Nro. Letra: 2024-05048 - SALDOS DE APERTURA) 2024-05048</t>
  </si>
  <si>
    <t>PTRP/2025/00336 (Letra Enviada a BancoFEB-00003) Pago de cliente S/ 5,167.77 - REPRESENTACIONES DURAND S.A.C. - 06/01/2025</t>
  </si>
  <si>
    <t>O DSIC1-00000426 (Nro. Letra: 2024-05046 - SALDOS DE APERTURA) 2024-05046</t>
  </si>
  <si>
    <t>PTRP/2025/00517 (Letra Enviada a BancoFEB-00006) Pago de cliente S/ 5,102.15 - VETCOM S.R.L. - 08/01/2025</t>
  </si>
  <si>
    <t>O DSIC1-00000425 (Nro. Letra: 2024-05096 - SALDOS DE APERTURA) 2024-05096</t>
  </si>
  <si>
    <t>PTRP/2025/00486 (Letra Enviada a BancoFEB-00006) Pago de cliente S/ 5,102.13 - VETCOM S.R.L. - 08/01/2025</t>
  </si>
  <si>
    <t>O DSIC1-00000424 (Nro. Letra: 2024-05092 - SALDOS DE APERTURA) 2024-05092</t>
  </si>
  <si>
    <t>PTRP/2025/00509 (Letra Enviada a BancoFEB-00006) Pago de cliente S/ 5,102.13 - VETCOM S.R.L. - 08/01/2025</t>
  </si>
  <si>
    <t>O DSIC1-00000423 (Nro. Letra: 2024-05095 - SALDOS DE APERTURA) 2024-05095</t>
  </si>
  <si>
    <t>PTRP/2025/00482 (Letra Enviada a BancoFEB-00006) Pago de cliente S/ 5,102.13 - VETCOM S.R.L. - 08/01/2025</t>
  </si>
  <si>
    <t>O DSIC1-00000422 (Nro. Letra: 2024-05091 - SALDOS DE APERTURA) 2024-05091</t>
  </si>
  <si>
    <t>PTRP/2025/00479 (Letra Enviada a BancoFEB-00006) Pago de cliente S/ 5,102.13 - VETCOM S.R.L. - 08/01/2025</t>
  </si>
  <si>
    <t>O DSIC1-00000421 (Nro. Letra: 2024-05090 - SALDOS DE APERTURA) 2024-05090</t>
  </si>
  <si>
    <t>PTRP/2025/00493 (Letra Enviada a BancoFEB-00006) Pago de cliente S/ 5,102.13 - VETCOM S.R.L. - 08/01/2025</t>
  </si>
  <si>
    <t>O DSIC1-00000420 (Nro. Letra: 2024-05093 - SALDOS DE APERTURA) 2024-05093</t>
  </si>
  <si>
    <t>PTRP/2025/00502 (Letra Enviada a BancoFEB-00006) Pago de cliente S/ 5,102.13 - VETCOM S.R.L. - 08/01/2025</t>
  </si>
  <si>
    <t>O DSIC1-00000419 (Nro. Letra: 2024-05094 - SALDOS DE APERTURA) 2024-05094</t>
  </si>
  <si>
    <t>2024-05618</t>
  </si>
  <si>
    <t>PTRP/2025/00634 (Letra Enviada a BancoFEB-00010) Pago de cliente S/ 5,101.38 - REPRESENTACIONES DURAND S.A.C. - 15/01/2025</t>
  </si>
  <si>
    <t>O DSIC1-00000418 (Nro. Letra: 2024-05618 - SALDOS DE APERTURA) 2024-05618</t>
  </si>
  <si>
    <t>PTRP/2025/00596 (Letra Enviada a BancoFEB-00010) Pago de cliente S/ 5,101.38 - REPRESENTACIONES DURAND S.A.C. - 15/01/2025</t>
  </si>
  <si>
    <t>O DSIC1-00000417 (Nro. Letra: 2024-05614 - SALDOS DE APERTURA) 2024-05614</t>
  </si>
  <si>
    <t>2024-05617</t>
  </si>
  <si>
    <t>PTRP/2025/00625 (Letra Enviada a BancoFEB-00010) Pago de cliente S/ 5,101.38 - REPRESENTACIONES DURAND S.A.C. - 15/01/2025</t>
  </si>
  <si>
    <t>O DSIC1-00000416 (Nro. Letra: 2024-05617 - SALDOS DE APERTURA) 2024-05617</t>
  </si>
  <si>
    <t>PTRP/2025/00606 (Letra Enviada a BancoFEB-00010) Pago de cliente S/ 5,101.38 - REPRESENTACIONES DURAND S.A.C. - 15/01/2025</t>
  </si>
  <si>
    <t>O DSIC1-00000415 (Nro. Letra: 2024-05615 - SALDOS DE APERTURA) 2024-05615</t>
  </si>
  <si>
    <t>PTRP/2025/00615 (Letra Enviada a BancoFEB-00010) Pago de cliente S/ 5,101.38 - REPRESENTACIONES DURAND S.A.C. - 15/01/2025</t>
  </si>
  <si>
    <t>O DSIC1-00000414 (Nro. Letra: 2024-05616 - SALDOS DE APERTURA) 2024-05616</t>
  </si>
  <si>
    <t>2024-05619</t>
  </si>
  <si>
    <t>PTRP/2025/00643 (Letra Enviada a BancoFEB-00010) Pago de cliente S/ 5,101.36 - REPRESENTACIONES DURAND S.A.C. - 15/01/2025</t>
  </si>
  <si>
    <t>O DSIC1-00000413 (Nro. Letra: 2024-05619 - SALDOS DE APERTURA) 2024-05619</t>
  </si>
  <si>
    <t>PTRP/2025/00433 (Letra Enviada a BancoFEB-00004) Pago de cliente S/ 4,837.14 - AGRO VETERINARIA MI BUEN PASTOR S.R.L. - 06/01/2025</t>
  </si>
  <si>
    <t>O DSIC1-00000412 (Nro. Letra: 2024-05291 - SALDOS DE APERTURA) 2024-05291</t>
  </si>
  <si>
    <t>PTRP/2025/00430 (Letra Enviada a BancoFEB-00004) Pago de cliente S/ 4,837.14 - AGRO VETERINARIA MI BUEN PASTOR S.R.L. - 06/01/2025</t>
  </si>
  <si>
    <t>O DSIC1-00000411 (Nro. Letra: 2024-05290 - SALDOS DE APERTURA) 2024-05290</t>
  </si>
  <si>
    <t>PTRP/2025/00419 (Letra Enviada a BancoFEB-00004) Pago de cliente S/ 4,837.14 - AGRO VETERINARIA MI BUEN PASTOR S.R.L. - 06/01/2025</t>
  </si>
  <si>
    <t>O DSIC1-00000410 (Nro. Letra: 2024-05287 - SALDOS DE APERTURA) 2024-05287</t>
  </si>
  <si>
    <t>PTRP/2025/00427 (Letra Enviada a BancoFEB-00004) Pago de cliente S/ 4,837.14 - AGRO VETERINARIA MI BUEN PASTOR S.R.L. - 06/01/2025</t>
  </si>
  <si>
    <t>O DSIC1-00000409 (Nro. Letra: 2024-05289 - SALDOS DE APERTURA) 2024-05289</t>
  </si>
  <si>
    <t>PTRP/2025/00423 (Letra Enviada a BancoFEB-00004) Pago de cliente S/ 4,837.14 - AGRO VETERINARIA MI BUEN PASTOR S.R.L. - 06/01/2025</t>
  </si>
  <si>
    <t>O DSIC1-00000408 (Nro. Letra: 2024-05288 - SALDOS DE APERTURA) 2024-05288</t>
  </si>
  <si>
    <t>2024-05292</t>
  </si>
  <si>
    <t>PTRP/2025/00435 (Letra Enviada a BancoFEB-00004) Pago de cliente S/ 4,837.11 - AGRO VETERINARIA MI BUEN PASTOR S.R.L. - 06/01/2025</t>
  </si>
  <si>
    <t>O DSIC1-00000407 (Nro. Letra: 2024-05292 - SALDOS DE APERTURA) 2024-05292</t>
  </si>
  <si>
    <t>2024-05743</t>
  </si>
  <si>
    <t>PTRP/2025/00630 (Letra Enviada a BancoFEB-00010) Pago de cliente S/ 4,712.45 - REPRESENTACIONES DURAND S.A.C. - 15/01/2025</t>
  </si>
  <si>
    <t>O DSIC1-00000400 (Nro. Letra: 2024-05743 - SALDOS DE APERTURA) 2024-05743</t>
  </si>
  <si>
    <t>PTRP/2025/00592 (Letra Enviada a BancoFEB-00010) Pago de cliente S/ 4,712.45 - REPRESENTACIONES DURAND S.A.C. - 15/01/2025</t>
  </si>
  <si>
    <t>O DSIC1-00000399 (Nro. Letra: 2024-05739 - SALDOS DE APERTURA) 2024-05739</t>
  </si>
  <si>
    <t>2024-05742</t>
  </si>
  <si>
    <t>PTRP/2025/00621 (Letra Enviada a BancoFEB-00010) Pago de cliente S/ 4,712.45 - REPRESENTACIONES DURAND S.A.C. - 15/01/2025</t>
  </si>
  <si>
    <t>O DSIC1-00000398 (Nro. Letra: 2024-05742 - SALDOS DE APERTURA) 2024-05742</t>
  </si>
  <si>
    <t>PTRP/2025/00611 (Letra Enviada a BancoFEB-00010) Pago de cliente S/ 4,712.45 - REPRESENTACIONES DURAND S.A.C. - 15/01/2025</t>
  </si>
  <si>
    <t>O DSIC1-00000397 (Nro. Letra: 2024-05741 - SALDOS DE APERTURA) 2024-05741</t>
  </si>
  <si>
    <t>PTRP/2025/00601 (Letra Enviada a BancoFEB-00010) Pago de cliente S/ 4,712.45 - REPRESENTACIONES DURAND S.A.C. - 15/01/2025</t>
  </si>
  <si>
    <t>O DSIC1-00000396 (Nro. Letra: 2024-05740 - SALDOS DE APERTURA) 2024-05740</t>
  </si>
  <si>
    <t>2024-05744</t>
  </si>
  <si>
    <t>PTRP/2025/00644 (Letra Enviada a BancoFEB-00010) Pago de cliente S/ 4,712.44 - REPRESENTACIONES DURAND S.A.C. - 15/01/2025</t>
  </si>
  <si>
    <t>O DSIC1-00000395 (Nro. Letra: 2024-05744 - SALDOS DE APERTURA) 2024-05744</t>
  </si>
  <si>
    <t>2024-05559</t>
  </si>
  <si>
    <t>PTRP/2025/00639 (Letra Enviada a BancoFEB-00010) Pago de cliente S/ 4,547.54 - REPRESENTACIONES DURAND S.A.C. - 15/01/2025</t>
  </si>
  <si>
    <t>O DSIC1-00000394 (Nro. Letra: 2024-05559 - SALDOS DE APERTURA) 2024-05559</t>
  </si>
  <si>
    <t>PTRP/2025/00612 (Letra Enviada a BancoFEB-00010) Pago de cliente S/ 4,547.51 - REPRESENTACIONES DURAND S.A.C. - 15/01/2025</t>
  </si>
  <si>
    <t>O DSIC1-00000393 (Nro. Letra: 2024-05556 - SALDOS DE APERTURA) 2024-05556</t>
  </si>
  <si>
    <t>2024-05558</t>
  </si>
  <si>
    <t>PTRP/2025/00631 (Letra Enviada a BancoFEB-00010) Pago de cliente S/ 4,547.51 - REPRESENTACIONES DURAND S.A.C. - 15/01/2025</t>
  </si>
  <si>
    <t>O DSIC1-00000392 (Nro. Letra: 2024-05558 - SALDOS DE APERTURA) 2024-05558</t>
  </si>
  <si>
    <t>PTRP/2025/00593 (Letra Enviada a BancoFEB-00010) Pago de cliente S/ 4,547.51 - REPRESENTACIONES DURAND S.A.C. - 15/01/2025</t>
  </si>
  <si>
    <t>O DSIC1-00000391 (Nro. Letra: 2024-05554 - SALDOS DE APERTURA) 2024-05554</t>
  </si>
  <si>
    <t>PTRP/2025/00585 (Letra Enviada a BancoFEB-00010) Pago de cliente S/ 4,547.51 - REPRESENTACIONES DURAND S.A.C. - 15/01/2025</t>
  </si>
  <si>
    <t>O DSIC1-00000390 (Nro. Letra: 2024-05553 - SALDOS DE APERTURA) 2024-05553</t>
  </si>
  <si>
    <t>PTRP/2025/00602 (Letra Enviada a BancoFEB-00010) Pago de cliente S/ 4,547.51 - REPRESENTACIONES DURAND S.A.C. - 15/01/2025</t>
  </si>
  <si>
    <t>O DSIC1-00000389 (Nro. Letra: 2024-05555 - SALDOS DE APERTURA) 2024-05555</t>
  </si>
  <si>
    <t>2024-05557</t>
  </si>
  <si>
    <t>PTRP/2025/00622 (Letra Enviada a BancoFEB-00010) Pago de cliente S/ 4,547.51 - REPRESENTACIONES DURAND S.A.C. - 15/01/2025</t>
  </si>
  <si>
    <t>O DSIC1-00000388 (Nro. Letra: 2024-05557 - SALDOS DE APERTURA) 2024-05557</t>
  </si>
  <si>
    <t>PTRP/2025/00695 (Letra Enviada a BancoFEB-00011) Pago de cliente S/ 4,493.49 - INVERSIONES Y SERVICIOS VETERINARIO COTOS S.A.C. - 16/01/2025</t>
  </si>
  <si>
    <t>O DSIC1-00000387 (Nro. Letra: 2024-05523 - SALDOS DE APERTURA) 2024-05523</t>
  </si>
  <si>
    <t>PTRP/2025/00669 (Letra Enviada a BancoFEB-00011) Pago de cliente S/ 4,493.49 - INVERSIONES Y SERVICIOS VETERINARIO COTOS S.A.C. - 16/01/2025</t>
  </si>
  <si>
    <t>O DSIC1-00000386 (Nro. Letra: 2024-05521 - SALDOS DE APERTURA) 2024-05521</t>
  </si>
  <si>
    <t>PTRP/2025/00655 (Letra Enviada a BancoFEB-00011) Pago de cliente S/ 4,493.49 - INVERSIONES Y SERVICIOS VETERINARIO COTOS S.A.C. - 16/01/2025</t>
  </si>
  <si>
    <t>O DSIC1-00000385 (Nro. Letra: 2024-05520 - SALDOS DE APERTURA) 2024-05520</t>
  </si>
  <si>
    <t>PTRP/2025/00708 (Letra Enviada a BancoFEB-00011) Pago de cliente S/ 4,493.49 - INVERSIONES Y SERVICIOS VETERINARIO COTOS S.A.C. - 16/01/2025</t>
  </si>
  <si>
    <t>O DSIC1-00000384 (Nro. Letra: 2024-05524 - SALDOS DE APERTURA) 2024-05524</t>
  </si>
  <si>
    <t>PTRP/2025/00682 (Letra Enviada a BancoFEB-00011) Pago de cliente S/ 4,493.49 - INVERSIONES Y SERVICIOS VETERINARIO COTOS S.A.C. - 16/01/2025</t>
  </si>
  <si>
    <t>O DSIC1-00000383 (Nro. Letra: 2024-05522 - SALDOS DE APERTURA) 2024-05522</t>
  </si>
  <si>
    <t>2024-05525</t>
  </si>
  <si>
    <t>PTRP/2025/00722 (Letra Enviada a BancoFEB-00011) Pago de cliente S/ 4,493.47 - INVERSIONES Y SERVICIOS VETERINARIO COTOS S.A.C. - 16/01/2025</t>
  </si>
  <si>
    <t>O DSIC1-00000382 (Nro. Letra: 2024-05525 - SALDOS DE APERTURA) 2024-05525</t>
  </si>
  <si>
    <t>PTRP/2025/00699 (Letra Enviada a BancoFEB-00011) Pago de cliente S/ 4,393.55 - TOP VETERINARIA S.A.C. - 16/01/2025</t>
  </si>
  <si>
    <t>O DSIC1-00000381 (Nro. Letra: 2024-05460 - SALDOS DE APERTURA) 2024-05460</t>
  </si>
  <si>
    <t>PTRP/2025/00656 (Letra Enviada a BancoFEB-00011) Pago de cliente S/ 4,393.55 - TOP VETERINARIA S.A.C. - 16/01/2025</t>
  </si>
  <si>
    <t>O DSIC1-00000380 (Nro. Letra: 2024-05457 - SALDOS DE APERTURA) 2024-05457</t>
  </si>
  <si>
    <t>PTRP/2025/00685 (Letra Enviada a BancoFEB-00011) Pago de cliente S/ 4,393.55 - TOP VETERINARIA S.A.C. - 16/01/2025</t>
  </si>
  <si>
    <t>O DSIC1-00000379 (Nro. Letra: 2024-05459 - SALDOS DE APERTURA) 2024-05459</t>
  </si>
  <si>
    <t>PTRP/2025/00670 (Letra Enviada a BancoFEB-00011) Pago de cliente S/ 4,393.55 - TOP VETERINARIA S.A.C. - 16/01/2025</t>
  </si>
  <si>
    <t>O DSIC1-00000378 (Nro. Letra: 2024-05458 - SALDOS DE APERTURA) 2024-05458</t>
  </si>
  <si>
    <t>PTRP/2025/00709 (Letra Enviada a BancoFEB-00011) Pago de cliente S/ 4,393.55 - TOP VETERINARIA S.A.C. - 16/01/2025</t>
  </si>
  <si>
    <t>O DSIC1-00000377 (Nro. Letra: 2024-05461 - SALDOS DE APERTURA) 2024-05461</t>
  </si>
  <si>
    <t>2024-05462</t>
  </si>
  <si>
    <t>PTRP/2025/00723 (Letra Enviada a BancoFEB-00011) Pago de cliente S/ 4,393.54 - TOP VETERINARIA S.A.C. - 16/01/2025</t>
  </si>
  <si>
    <t>O DSIC1-00000376 (Nro. Letra: 2024-05462 - SALDOS DE APERTURA) 2024-05462</t>
  </si>
  <si>
    <t>PTRP/2025/00838 (Letra Enviada a BancoFEB-00016) Pago de cliente S/ 4,300.90 - AGROPEC SOCIEDAD COMERCIAL DE RESPONSABILIDAD LIMITADA - 22/01/2025</t>
  </si>
  <si>
    <t>O DSIC1-00000375 (Nro. Letra: 2024-05545 - SALDOS DE APERTURA) 2024-05545</t>
  </si>
  <si>
    <t>2024-05711</t>
  </si>
  <si>
    <t>PTRP/2025/00331 (Letra Enviada a BancoFEB-00003) Pago de cliente S/ 4,097.76 - GRUPO PHARMAX VETERINARIA S.A.C. - PHARMAX VET S.A.C. - 06/01/2025</t>
  </si>
  <si>
    <t>O DSIC1-00000368 (Nro. Letra: 2024-05052 - SALDOS DE APERTURA) 2024-05052</t>
  </si>
  <si>
    <t>PTRP/2025/00371 (Letra Enviada a BancoFEB-00003) Pago de cliente S/ 4,097.76 - GRUPO PHARMAX VETERINARIA S.A.C. - PHARMAX VET S.A.C. - 06/01/2025</t>
  </si>
  <si>
    <t>O DSIC1-00000367 (Nro. Letra: 2024-05055 - SALDOS DE APERTURA) 2024-05055</t>
  </si>
  <si>
    <t>PTRP/2025/00357 (Letra Enviada a BancoFEB-00003) Pago de cliente S/ 4,097.76 - GRUPO PHARMAX VETERINARIA S.A.C. - PHARMAX VET S.A.C. - 06/01/2025</t>
  </si>
  <si>
    <t>O DSIC1-00000366 (Nro. Letra: 2024-05054 - SALDOS DE APERTURA) 2024-05054</t>
  </si>
  <si>
    <t>PTRP/2025/00342 (Letra Enviada a BancoFEB-00003) Pago de cliente S/ 4,097.76 - GRUPO PHARMAX VETERINARIA S.A.C. - PHARMAX VET S.A.C. - 06/01/2025</t>
  </si>
  <si>
    <t>O DSIC1-00000365 (Nro. Letra: 2024-05053 - SALDOS DE APERTURA) 2024-05053</t>
  </si>
  <si>
    <t>PTRP/2025/00326 (Letra Enviada a BancoFEB-00003) Pago de cliente S/ 4,097.76 - GRUPO PHARMAX VETERINARIA S.A.C. - PHARMAX VET S.A.C. - 06/01/2025</t>
  </si>
  <si>
    <t>O DSIC1-00000364 (Nro. Letra: 2024-05051 - SALDOS DE APERTURA) 2024-05051</t>
  </si>
  <si>
    <t>PTRP/2025/00398 (Letra Enviada a BancoFEB-00003) Pago de cliente S/ 4,097.75 - GRUPO PHARMAX VETERINARIA S.A.C. - PHARMAX VET S.A.C. - 06/01/2025</t>
  </si>
  <si>
    <t>O DSIC1-00000363 (Nro. Letra: 2024-05056 - SALDOS DE APERTURA) 2024-05056</t>
  </si>
  <si>
    <t>2024-05264</t>
  </si>
  <si>
    <t>PTRP/2025/00409 (Letra Enviada a BancoFEB-00003) Pago de cliente S/ 4,077.45 - INVERSIONES Y SERVICIOS VETERINARIO COTOS S.A.C. - 06/01/2025</t>
  </si>
  <si>
    <t>O DSIC1-00000362 (Nro. Letra: 2024-05264 - SALDOS DE APERTURA) 2024-05264</t>
  </si>
  <si>
    <t>PTRP/2025/00392 (Letra Enviada a BancoFEB-00003) Pago de cliente S/ 4,077.45 - INVERSIONES Y SERVICIOS VETERINARIO COTOS S.A.C. - 06/01/2025</t>
  </si>
  <si>
    <t>O DSIC1-00000361 (Nro. Letra: 2024-05263 - SALDOS DE APERTURA) 2024-05263</t>
  </si>
  <si>
    <t>PTRP/2025/00383 (Letra Enviada a BancoFEB-00003) Pago de cliente S/ 4,077.45 - INVERSIONES Y SERVICIOS VETERINARIO COTOS S.A.C. - 06/01/2025</t>
  </si>
  <si>
    <t>O DSIC1-00000360 (Nro. Letra: 2024-05262 - SALDOS DE APERTURA) 2024-05262</t>
  </si>
  <si>
    <t>PTRP/2025/00368 (Letra Enviada a BancoFEB-00003) Pago de cliente S/ 4,077.45 - INVERSIONES Y SERVICIOS VETERINARIO COTOS S.A.C. - 06/01/2025</t>
  </si>
  <si>
    <t>O DSIC1-00000359 (Nro. Letra: 2024-05261 - SALDOS DE APERTURA) 2024-05261</t>
  </si>
  <si>
    <t>PTRP/2025/00353 (Letra Enviada a BancoFEB-00003) Pago de cliente S/ 4,077.45 - INVERSIONES Y SERVICIOS VETERINARIO COTOS S.A.C. - 06/01/2025</t>
  </si>
  <si>
    <t>O DSIC1-00000358 (Nro. Letra: 2024-05260 - SALDOS DE APERTURA) 2024-05260</t>
  </si>
  <si>
    <t>PTRP/2025/00340 (Letra Enviada a BancoFEB-00003) Pago de cliente S/ 4,077.45 - INVERSIONES Y SERVICIOS VETERINARIO COTOS S.A.C. - 06/01/2025</t>
  </si>
  <si>
    <t>O DSIC1-00000357 (Nro. Letra: 2024-05259 - SALDOS DE APERTURA) 2024-05259</t>
  </si>
  <si>
    <t>2024-05360</t>
  </si>
  <si>
    <t>PTRP/2025/00720 (Letra Enviada a BancoFEB-00011) Pago de cliente S/ 4,031.34 - TOP VETERINARIA S.A.C. - 16/01/2025</t>
  </si>
  <si>
    <t>O DSIC1-00000356 (Nro. Letra: 2024-05360 - SALDOS DE APERTURA) 2024-05360</t>
  </si>
  <si>
    <t>PTRP/2025/00686 (Letra Enviada a BancoFEB-00011) Pago de cliente S/ 4,031.32 - TOP VETERINARIA S.A.C. - 16/01/2025</t>
  </si>
  <si>
    <t>O DSIC1-00000355 (Nro. Letra: 2024-05358 - SALDOS DE APERTURA) 2024-05358</t>
  </si>
  <si>
    <t>PTRP/2025/00700 (Letra Enviada a BancoFEB-00011) Pago de cliente S/ 4,031.32 - TOP VETERINARIA S.A.C. - 16/01/2025</t>
  </si>
  <si>
    <t>O DSIC1-00000354 (Nro. Letra: 2024-05359 - SALDOS DE APERTURA) 2024-05359</t>
  </si>
  <si>
    <t>PTRP/2025/00652 (Letra Enviada a BancoFEB-00011) Pago de cliente S/ 4,031.32 - TOP VETERINARIA S.A.C. - 16/01/2025</t>
  </si>
  <si>
    <t>O DSIC1-00000353 (Nro. Letra: 2024-05355 - SALDOS DE APERTURA) 2024-05355</t>
  </si>
  <si>
    <t>PTRP/2025/00674 (Letra Enviada a BancoFEB-00011) Pago de cliente S/ 4,031.32 - TOP VETERINARIA S.A.C. - 16/01/2025</t>
  </si>
  <si>
    <t>O DSIC1-00000352 (Nro. Letra: 2024-05357 - SALDOS DE APERTURA) 2024-05357</t>
  </si>
  <si>
    <t>PTRP/2025/00661 (Letra Enviada a BancoFEB-00011) Pago de cliente S/ 4,031.32 - TOP VETERINARIA S.A.C. - 16/01/2025</t>
  </si>
  <si>
    <t>O DSIC1-00000351 (Nro. Letra: 2024-05356 - SALDOS DE APERTURA) 2024-05356</t>
  </si>
  <si>
    <t>2024-05506</t>
  </si>
  <si>
    <t>PTRP/2025/00638 (Letra Enviada a BancoFEB-00010) Pago de cliente S/ 4,008.78 - REPRESENTACIONES DURAND S.A.C. - 15/01/2025</t>
  </si>
  <si>
    <t>O DSIC1-00000349 (Nro. Letra: 2024-05506 - SALDOS DE APERTURA) 2024-05506</t>
  </si>
  <si>
    <t>PTRP/2025/00594 (Letra Enviada a BancoFEB-00010) Pago de cliente S/ 4,008.76 - REPRESENTACIONES DURAND S.A.C. - 15/01/2025</t>
  </si>
  <si>
    <t>O DSIC1-00000348 (Nro. Letra: 2024-05501 - SALDOS DE APERTURA) 2024-05501</t>
  </si>
  <si>
    <t>2024-05505</t>
  </si>
  <si>
    <t>PTRP/2025/00632 (Letra Enviada a BancoFEB-00010) Pago de cliente S/ 4,008.76 - REPRESENTACIONES DURAND S.A.C. - 15/01/2025</t>
  </si>
  <si>
    <t>O DSIC1-00000347 (Nro. Letra: 2024-05505 - SALDOS DE APERTURA) 2024-05505</t>
  </si>
  <si>
    <t>PTRP/2025/00613 (Letra Enviada a BancoFEB-00010) Pago de cliente S/ 4,008.76 - REPRESENTACIONES DURAND S.A.C. - 15/01/2025</t>
  </si>
  <si>
    <t>O DSIC1-00000346 (Nro. Letra: 2024-05503 - SALDOS DE APERTURA) 2024-05503</t>
  </si>
  <si>
    <t>PTRP/2025/00586 (Letra Enviada a BancoFEB-00010) Pago de cliente S/ 4,008.76 - REPRESENTACIONES DURAND S.A.C. - 15/01/2025</t>
  </si>
  <si>
    <t>O DSIC1-00000345 (Nro. Letra: 2024-05500 - SALDOS DE APERTURA) 2024-05500</t>
  </si>
  <si>
    <t>2024-05504</t>
  </si>
  <si>
    <t>PTRP/2025/00623 (Letra Enviada a BancoFEB-00010) Pago de cliente S/ 4,008.76 - REPRESENTACIONES DURAND S.A.C. - 15/01/2025</t>
  </si>
  <si>
    <t>O DSIC1-00000344 (Nro. Letra: 2024-05504 - SALDOS DE APERTURA) 2024-05504</t>
  </si>
  <si>
    <t>PTRP/2025/00603 (Letra Enviada a BancoFEB-00010) Pago de cliente S/ 4,008.76 - REPRESENTACIONES DURAND S.A.C. - 15/01/2025</t>
  </si>
  <si>
    <t>O DSIC1-00000343 (Nro. Letra: 2024-05502 - SALDOS DE APERTURA) 2024-05502</t>
  </si>
  <si>
    <t>2024-05668</t>
  </si>
  <si>
    <t>PTRP/2025/00272 (Letra Enviada a BancoFEB-00001) Pago de cliente S/ 3,948.28 - TOP VETERINARIA S.A.C. - 06/01/2025</t>
  </si>
  <si>
    <t>O DSIC1-00000336 (Nro. Letra: 2024-05059 - SALDOS DE APERTURA) 2024-05059</t>
  </si>
  <si>
    <t>PTRP/2025/00259 (Letra Enviada a BancoFEB-00001) Pago de cliente S/ 3,948.28 - TOP VETERINARIA S.A.C. - 06/01/2025</t>
  </si>
  <si>
    <t>O DSIC1-00000335 (Nro. Letra: 2024-05058 - SALDOS DE APERTURA) 2024-05058</t>
  </si>
  <si>
    <t>PTRP/2025/00296 (Letra Enviada a BancoFEB-00001) Pago de cliente S/ 3,948.28 - TOP VETERINARIA S.A.C. - 06/01/2025</t>
  </si>
  <si>
    <t>O DSIC1-00000334 (Nro. Letra: 2024-05061 - SALDOS DE APERTURA) 2024-05061</t>
  </si>
  <si>
    <t>PTRP/2025/00312 (Letra Enviada a BancoFEB-00001) Pago de cliente S/ 3,948.28 - TOP VETERINARIA S.A.C. - 06/01/2025</t>
  </si>
  <si>
    <t>O DSIC1-00000333 (Nro. Letra: 2024-05062 - SALDOS DE APERTURA) 2024-05062</t>
  </si>
  <si>
    <t>PTRP/2025/00284 (Letra Enviada a BancoFEB-00001) Pago de cliente S/ 3,948.28 - TOP VETERINARIA S.A.C. - 06/01/2025</t>
  </si>
  <si>
    <t>O DSIC1-00000332 (Nro. Letra: 2024-05060 - SALDOS DE APERTURA) 2024-05060</t>
  </si>
  <si>
    <t>PTRP/2025/00248 (Letra Enviada a BancoFEB-00001) Pago de cliente S/ 3,948.28 - TOP VETERINARIA S.A.C. - 06/01/2025</t>
  </si>
  <si>
    <t>O DSIC1-00000331 (Nro. Letra: 2024-05057 - SALDOS DE APERTURA) 2024-05057</t>
  </si>
  <si>
    <t>2024-05544</t>
  </si>
  <si>
    <t>PTRP/2025/00832 (Letra Enviada a BancoFEB-00016) Pago de cliente S/ 3,786.02 - AGROVET Y DISTRIBUCIONES GRANDEZ S.R.L - 22/01/2025</t>
  </si>
  <si>
    <t>O DSIC1-00000324 (Nro. Letra: 2024-05700 - SALDOS DE APERTURA) 2024-05700</t>
  </si>
  <si>
    <t>2024-05705</t>
  </si>
  <si>
    <t>PTRP/2025/00848 (Letra Enviada a BancoFEB-00016) Pago de cliente S/ 3,786.02 - AGROVET Y DISTRIBUCIONES GRANDEZ S.R.L - 22/01/2025</t>
  </si>
  <si>
    <t>O DSIC1-00000323 (Nro. Letra: 2024-05705 - SALDOS DE APERTURA) 2024-05705</t>
  </si>
  <si>
    <t>2024-05704</t>
  </si>
  <si>
    <t>PTRP/2025/00844 (Letra Enviada a BancoFEB-00016) Pago de cliente S/ 3,786.02 - AGROVET Y DISTRIBUCIONES GRANDEZ S.R.L - 22/01/2025</t>
  </si>
  <si>
    <t>O DSIC1-00000322 (Nro. Letra: 2024-05704 - SALDOS DE APERTURA) 2024-05704</t>
  </si>
  <si>
    <t>2024-05703</t>
  </si>
  <si>
    <t>PTRP/2025/00841 (Letra Enviada a BancoFEB-00016) Pago de cliente S/ 3,786.02 - AGROVET Y DISTRIBUCIONES GRANDEZ S.R.L - 22/01/2025</t>
  </si>
  <si>
    <t>O DSIC1-00000321 (Nro. Letra: 2024-05703 - SALDOS DE APERTURA) 2024-05703</t>
  </si>
  <si>
    <t>2024-05702</t>
  </si>
  <si>
    <t>PTRP/2025/00839 (Letra Enviada a BancoFEB-00016) Pago de cliente S/ 3,786.02 - AGROVET Y DISTRIBUCIONES GRANDEZ S.R.L - 22/01/2025</t>
  </si>
  <si>
    <t>O DSIC1-00000320 (Nro. Letra: 2024-05702 - SALDOS DE APERTURA) 2024-05702</t>
  </si>
  <si>
    <t>PTRP/2025/00835 (Letra Enviada a BancoFEB-00016) Pago de cliente S/ 3,786.02 - AGROVET Y DISTRIBUCIONES GRANDEZ S.R.L - 22/01/2025</t>
  </si>
  <si>
    <t>O DSIC1-00000319 (Nro. Letra: 2024-05701 - SALDOS DE APERTURA) 2024-05701</t>
  </si>
  <si>
    <t>PTRP/2025/00288 (Letra Enviada a BancoFEB-00001) Pago de cliente S/ 3,669.29 - NOVAFARMA S.A.C. - 06/01/2025</t>
  </si>
  <si>
    <t>O DSIC1-00000317 (Nro. Letra: 2024-05206 - SALDOS DE APERTURA) 2024-05206</t>
  </si>
  <si>
    <t>PTRP/2025/00264 (Letra Enviada a BancoFEB-00001) Pago de cliente S/ 3,669.29 - NOVAFARMA S.A.C. - 06/01/2025</t>
  </si>
  <si>
    <t>O DSIC1-00000316 (Nro. Letra: 2024-05204 - SALDOS DE APERTURA) 2024-05204</t>
  </si>
  <si>
    <t>PTRP/2025/00252 (Letra Enviada a BancoFEB-00001) Pago de cliente S/ 3,669.29 - NOVAFARMA S.A.C. - 06/01/2025</t>
  </si>
  <si>
    <t>O DSIC1-00000315 (Nro. Letra: 2024-05203 - SALDOS DE APERTURA) 2024-05203</t>
  </si>
  <si>
    <t>PTRP/2025/00275 (Letra Enviada a BancoFEB-00001) Pago de cliente S/ 3,669.29 - NOVAFARMA S.A.C. - 06/01/2025</t>
  </si>
  <si>
    <t>O DSIC1-00000314 (Nro. Letra: 2024-05205 - SALDOS DE APERTURA) 2024-05205</t>
  </si>
  <si>
    <t>PTRP/2025/00302 (Letra Enviada a BancoFEB-00001) Pago de cliente S/ 3,669.29 - NOVAFARMA S.A.C. - 06/01/2025</t>
  </si>
  <si>
    <t>O DSIC1-00000313 (Nro. Letra: 2024-05207 - SALDOS DE APERTURA) 2024-05207</t>
  </si>
  <si>
    <t>2024-05208</t>
  </si>
  <si>
    <t>PTRP/2025/00317 (Letra Enviada a BancoFEB-00001) Pago de cliente S/ 3,669.26 - NOVAFARMA S.A.C. - 06/01/2025</t>
  </si>
  <si>
    <t>O DSIC1-00000312 (Nro. Letra: 2024-05208 - SALDOS DE APERTURA) 2024-05208</t>
  </si>
  <si>
    <t>PTRP/2025/00556 (Letra Enviada a BancoFEB-00007) Pago de cliente S/ 3,554.16 - REPRESENTACIONES DURAND S.A.C. - 13/01/2025</t>
  </si>
  <si>
    <t>O DSIC1-00000311 (Nro. Letra: 2024-05353 - SALDOS DE APERTURA) 2024-05353</t>
  </si>
  <si>
    <t>PTRP/2025/00548 (Letra Enviada a BancoFEB-00007) Pago de cliente S/ 3,554.16 - REPRESENTACIONES DURAND S.A.C. - 13/01/2025</t>
  </si>
  <si>
    <t>O DSIC1-00000310 (Nro. Letra: 2024-05351 - SALDOS DE APERTURA) 2024-05351</t>
  </si>
  <si>
    <t>PTRP/2025/00545 (Letra Enviada a BancoFEB-00007) Pago de cliente S/ 3,554.16 - REPRESENTACIONES DURAND S.A.C. - 13/01/2025</t>
  </si>
  <si>
    <t>O DSIC1-00000309 (Nro. Letra: 2024-05350 - SALDOS DE APERTURA) 2024-05350</t>
  </si>
  <si>
    <t>2024-05354</t>
  </si>
  <si>
    <t>PTRP/2025/00559 (Letra Enviada a BancoFEB-00007) Pago de cliente S/ 3,554.16 - REPRESENTACIONES DURAND S.A.C. - 13/01/2025</t>
  </si>
  <si>
    <t>O DSIC1-00000308 (Nro. Letra: 2024-05354 - SALDOS DE APERTURA) 2024-05354</t>
  </si>
  <si>
    <t>PTRP/2025/00540 (Letra Enviada a BancoFEB-00007) Pago de cliente S/ 3,554.16 - REPRESENTACIONES DURAND S.A.C. - 13/01/2025</t>
  </si>
  <si>
    <t>O DSIC1-00000307 (Nro. Letra: 2024-05349 - SALDOS DE APERTURA) 2024-05349</t>
  </si>
  <si>
    <t>PTRP/2025/00552 (Letra Enviada a BancoFEB-00007) Pago de cliente S/ 3,554.16 - REPRESENTACIONES DURAND S.A.C. - 13/01/2025</t>
  </si>
  <si>
    <t>O DSIC1-00000306 (Nro. Letra: 2024-05352 - SALDOS DE APERTURA) 2024-05352</t>
  </si>
  <si>
    <t>2024-05375</t>
  </si>
  <si>
    <t>2024-05376</t>
  </si>
  <si>
    <t>2024-05377</t>
  </si>
  <si>
    <t>2024-05148</t>
  </si>
  <si>
    <t>PTRP/2025/00569 (Letra Enviada a BancoFEB-00008) Pago de cliente S/ 3,491.61 - AGRICOTRAMG LL&amp;C E.I.R.L. - 10/01/2025</t>
  </si>
  <si>
    <t>O DSIC1-00000299 (Nro. Letra: 2024-05148 - SALDOS DE APERTURA) 2024-05148</t>
  </si>
  <si>
    <t>PTRP/2025/00568 (Letra Enviada a BancoFEB-00008) Pago de cliente S/ 3,491.60 - AGRICOTRAMG LL&amp;C E.I.R.L. - 10/01/2025</t>
  </si>
  <si>
    <t>O DSIC1-00000298 (Nro. Letra: 2024-05147 - SALDOS DE APERTURA) 2024-05147</t>
  </si>
  <si>
    <t>PTRP/2025/00564 (Letra Enviada a BancoFEB-00008) Pago de cliente S/ 3,491.60 - AGRICOTRAMG LL&amp;C E.I.R.L. - 10/01/2025</t>
  </si>
  <si>
    <t>O DSIC1-00000297 (Nro. Letra: 2024-05143 - SALDOS DE APERTURA) 2024-05143</t>
  </si>
  <si>
    <t>PTRP/2025/00567 (Letra Enviada a BancoFEB-00008) Pago de cliente S/ 3,491.60 - AGRICOTRAMG LL&amp;C E.I.R.L. - 10/01/2025</t>
  </si>
  <si>
    <t>O DSIC1-00000296 (Nro. Letra: 2024-05146 - SALDOS DE APERTURA) 2024-05146</t>
  </si>
  <si>
    <t>PTRP/2025/00565 (Letra Enviada a BancoFEB-00008) Pago de cliente S/ 3,491.60 - AGRICOTRAMG LL&amp;C E.I.R.L. - 10/01/2025</t>
  </si>
  <si>
    <t>O DSIC1-00000295 (Nro. Letra: 2024-05144 - SALDOS DE APERTURA) 2024-05144</t>
  </si>
  <si>
    <t>PTRP/2025/00566 (Letra Enviada a BancoFEB-00008) Pago de cliente S/ 3,491.60 - AGRICOTRAMG LL&amp;C E.I.R.L. - 10/01/2025</t>
  </si>
  <si>
    <t>O DSIC1-00000294 (Nro. Letra: 2024-05145 - SALDOS DE APERTURA) 2024-05145</t>
  </si>
  <si>
    <t>PTRP/2025/00425 (Letra Enviada a BancoFEB-00004) Pago de cliente S/ 3,454.49 - AGRO VETERINARIA MI BUEN PASTOR S.R.L. - 06/01/2025</t>
  </si>
  <si>
    <t>O DSIC1-00000293 (Nro. Letra: 2024-05425 - SALDOS DE APERTURA) 2024-05425</t>
  </si>
  <si>
    <t>PTRP/2025/00431 (Letra Enviada a BancoFEB-00004) Pago de cliente S/ 3,454.49 - AGRO VETERINARIA MI BUEN PASTOR S.R.L. - 06/01/2025</t>
  </si>
  <si>
    <t>O DSIC1-00000292 (Nro. Letra: 2024-05427 - SALDOS DE APERTURA) 2024-05427</t>
  </si>
  <si>
    <t>PTRP/2025/00429 (Letra Enviada a BancoFEB-00004) Pago de cliente S/ 3,454.49 - AGRO VETERINARIA MI BUEN PASTOR S.R.L. - 06/01/2025</t>
  </si>
  <si>
    <t>O DSIC1-00000291 (Nro. Letra: 2024-05426 - SALDOS DE APERTURA) 2024-05426</t>
  </si>
  <si>
    <t>PTRP/2025/00434 (Letra Enviada a BancoFEB-00004) Pago de cliente S/ 3,454.49 - AGRO VETERINARIA MI BUEN PASTOR S.R.L. - 06/01/2025</t>
  </si>
  <si>
    <t>O DSIC1-00000290 (Nro. Letra: 2024-05428 - SALDOS DE APERTURA) 2024-05428</t>
  </si>
  <si>
    <t>PTRP/2025/00422 (Letra Enviada a BancoFEB-00004) Pago de cliente S/ 3,454.49 - AGRO VETERINARIA MI BUEN PASTOR S.R.L. - 06/01/2025</t>
  </si>
  <si>
    <t>O DSIC1-00000289 (Nro. Letra: 2024-05424 - SALDOS DE APERTURA) 2024-05424</t>
  </si>
  <si>
    <t>2024-05429</t>
  </si>
  <si>
    <t>PTRP/2025/00436 (Letra Enviada a BancoFEB-00004) Pago de cliente S/ 3,454.46 - AGRO VETERINARIA MI BUEN PASTOR S.R.L. - 06/01/2025</t>
  </si>
  <si>
    <t>O DSIC1-00000288 (Nro. Letra: 2024-05429 - SALDOS DE APERTURA) 2024-05429</t>
  </si>
  <si>
    <t>2024-05531</t>
  </si>
  <si>
    <t>PTRP/2025/00724 (Letra Enviada a BancoFEB-00011) Pago de cliente S/ 3,405.67 - DISTRIBUCIONES AGROCOMERCIO MAKIVET EMPRESA INDIVIDUAL DE RESPONSABILIDAD LIMITADA - 16/01/2025</t>
  </si>
  <si>
    <t>O DSIC1-00000287 (Nro. Letra: 2024-05531 - SALDOS DE APERTURA) 2024-05531</t>
  </si>
  <si>
    <t>PTRP/2025/00683 (Letra Enviada a BancoFEB-00011) Pago de cliente S/ 3,405.66 - DISTRIBUCIONES AGROCOMERCIO MAKIVET EMPRESA INDIVIDUAL DE RESPONSABILIDAD LIMITADA - 16/01/2025</t>
  </si>
  <si>
    <t>O DSIC1-00000286 (Nro. Letra: 2024-05528 - SALDOS DE APERTURA) 2024-05528</t>
  </si>
  <si>
    <t>PTRP/2025/00696 (Letra Enviada a BancoFEB-00011) Pago de cliente S/ 3,405.66 - DISTRIBUCIONES AGROCOMERCIO MAKIVET EMPRESA INDIVIDUAL DE RESPONSABILIDAD LIMITADA - 16/01/2025</t>
  </si>
  <si>
    <t>O DSIC1-00000285 (Nro. Letra: 2024-05529 - SALDOS DE APERTURA) 2024-05529</t>
  </si>
  <si>
    <t>PTRP/2025/00710 (Letra Enviada a BancoFEB-00011) Pago de cliente S/ 3,405.66 - DISTRIBUCIONES AGROCOMERCIO MAKIVET EMPRESA INDIVIDUAL DE RESPONSABILIDAD LIMITADA - 16/01/2025</t>
  </si>
  <si>
    <t>O DSIC1-00000284 (Nro. Letra: 2024-05530 - SALDOS DE APERTURA) 2024-05530</t>
  </si>
  <si>
    <t>PTRP/2025/00671 (Letra Enviada a BancoFEB-00011) Pago de cliente S/ 3,405.66 - DISTRIBUCIONES AGROCOMERCIO MAKIVET EMPRESA INDIVIDUAL DE RESPONSABILIDAD LIMITADA - 16/01/2025</t>
  </si>
  <si>
    <t>O DSIC1-00000283 (Nro. Letra: 2024-05527 - SALDOS DE APERTURA) 2024-05527</t>
  </si>
  <si>
    <t>PTRP/2025/00657 (Letra Enviada a BancoFEB-00011) Pago de cliente S/ 3,405.66 - DISTRIBUCIONES AGROCOMERCIO MAKIVET EMPRESA INDIVIDUAL DE RESPONSABILIDAD LIMITADA - 16/01/2025</t>
  </si>
  <si>
    <t>O DSIC1-00000282 (Nro. Letra: 2024-05526 - SALDOS DE APERTURA) 2024-05526</t>
  </si>
  <si>
    <t>PTRP/2025/00662 (Letra Enviada a BancoFEB-00011) Pago de cliente S/ 3,288.90 - GRUPO PHARMAX VETERINARIA S.A.C. - PHARMAX VET S.A.C. - 16/01/2025</t>
  </si>
  <si>
    <t>O DSIC1-00000281 (Nro. Letra: 2024-05463 - SALDOS DE APERTURA) 2024-05463</t>
  </si>
  <si>
    <t>PTRP/2025/00687 (Letra Enviada a BancoFEB-00011) Pago de cliente S/ 3,288.90 - GRUPO PHARMAX VETERINARIA S.A.C. - PHARMAX VET S.A.C. - 16/01/2025</t>
  </si>
  <si>
    <t>O DSIC1-00000280 (Nro. Letra: 2024-05465 - SALDOS DE APERTURA) 2024-05465</t>
  </si>
  <si>
    <t>PTRP/2025/00675 (Letra Enviada a BancoFEB-00011) Pago de cliente S/ 3,288.90 - GRUPO PHARMAX VETERINARIA S.A.C. - PHARMAX VET S.A.C. - 16/01/2025</t>
  </si>
  <si>
    <t>O DSIC1-00000279 (Nro. Letra: 2024-05464 - SALDOS DE APERTURA) 2024-05464</t>
  </si>
  <si>
    <t>2024-05467</t>
  </si>
  <si>
    <t>PTRP/2025/00713 (Letra Enviada a BancoFEB-00011) Pago de cliente S/ 3,288.90 - GRUPO PHARMAX VETERINARIA S.A.C. - PHARMAX VET S.A.C. - 16/01/2025</t>
  </si>
  <si>
    <t>O DSIC1-00000278 (Nro. Letra: 2024-05467 - SALDOS DE APERTURA) 2024-05467</t>
  </si>
  <si>
    <t>PTRP/2025/00701 (Letra Enviada a BancoFEB-00011) Pago de cliente S/ 3,288.90 - GRUPO PHARMAX VETERINARIA S.A.C. - PHARMAX VET S.A.C. - 16/01/2025</t>
  </si>
  <si>
    <t>O DSIC1-00000277 (Nro. Letra: 2024-05466 - SALDOS DE APERTURA) 2024-05466</t>
  </si>
  <si>
    <t>2024-05468</t>
  </si>
  <si>
    <t>PTRP/2025/00726 (Letra Enviada a BancoFEB-00011) Pago de cliente S/ 3,288.88 - GRUPO PHARMAX VETERINARIA S.A.C. - PHARMAX VET S.A.C. - 16/01/2025</t>
  </si>
  <si>
    <t>O DSIC1-00000276 (Nro. Letra: 2024-05468 - SALDOS DE APERTURA) 2024-05468</t>
  </si>
  <si>
    <t>2024-05499</t>
  </si>
  <si>
    <t>PTRP/2025/00825 (Letra Enviada a BancoFEB-00015) Pago de cliente S/ 3,247.03 - GRUPO CONSORCIO VETERINARIO S.A.C. - 22/01/2025</t>
  </si>
  <si>
    <t>O DSIC1-00000275 (Nro. Letra: 2024-05499 - SALDOS DE APERTURA) 2024-05499</t>
  </si>
  <si>
    <t>PTRP/2025/00799 (Letra Enviada a BancoFEB-00015) Pago de cliente S/ 3,247.02 - GRUPO CONSORCIO VETERINARIO S.A.C. - 22/01/2025</t>
  </si>
  <si>
    <t>O DSIC1-00000274 (Nro. Letra: 2024-05495 - SALDOS DE APERTURA) 2024-05495</t>
  </si>
  <si>
    <t>PTRP/2025/00805 (Letra Enviada a BancoFEB-00015) Pago de cliente S/ 3,247.02 - GRUPO CONSORCIO VETERINARIO S.A.C. - 22/01/2025</t>
  </si>
  <si>
    <t>O DSIC1-00000273 (Nro. Letra: 2024-05496 - SALDOS DE APERTURA) 2024-05496</t>
  </si>
  <si>
    <t>PTRP/2025/00793 (Letra Enviada a BancoFEB-00015) Pago de cliente S/ 3,247.02 - GRUPO CONSORCIO VETERINARIO S.A.C. - 22/01/2025</t>
  </si>
  <si>
    <t>O DSIC1-00000272 (Nro. Letra: 2024-05494 - SALDOS DE APERTURA) 2024-05494</t>
  </si>
  <si>
    <t>PTRP/2025/00809 (Letra Enviada a BancoFEB-00015) Pago de cliente S/ 3,247.02 - GRUPO CONSORCIO VETERINARIO S.A.C. - 22/01/2025</t>
  </si>
  <si>
    <t>O DSIC1-00000271 (Nro. Letra: 2024-05497 - SALDOS DE APERTURA) 2024-05497</t>
  </si>
  <si>
    <t>2024-05498</t>
  </si>
  <si>
    <t>PTRP/2025/00813 (Letra Enviada a BancoFEB-00015) Pago de cliente S/ 3,247.02 - GRUPO CONSORCIO VETERINARIO S.A.C. - 22/01/2025</t>
  </si>
  <si>
    <t>O DSIC1-00000270 (Nro. Letra: 2024-05498 - SALDOS DE APERTURA) 2024-05498</t>
  </si>
  <si>
    <t>2024-05397</t>
  </si>
  <si>
    <t>PTRP/2025/00414 (Letra Enviada a BancoFEB-00003) Pago de cliente S/ 3,236.58 - NOVAFARMA S.A.C. - 06/01/2025</t>
  </si>
  <si>
    <t>O DSIC1-00000269 (Nro. Letra: 2024-05397 - SALDOS DE APERTURA) 2024-05397</t>
  </si>
  <si>
    <t>PTRP/2025/00379 (Letra Enviada a BancoFEB-00003) Pago de cliente S/ 3,236.57 - NOVAFARMA S.A.C. - 06/01/2025</t>
  </si>
  <si>
    <t>O DSIC1-00000268 (Nro. Letra: 2024-05393 - SALDOS DE APERTURA) 2024-05393</t>
  </si>
  <si>
    <t>PTRP/2025/00351 (Letra Enviada a BancoFEB-00003) Pago de cliente S/ 3,236.57 - NOVAFARMA S.A.C. - 06/01/2025</t>
  </si>
  <si>
    <t>O DSIC1-00000267 (Nro. Letra: 2024-05391 - SALDOS DE APERTURA) 2024-05391</t>
  </si>
  <si>
    <t>PTRP/2025/00399 (Letra Enviada a BancoFEB-00003) Pago de cliente S/ 3,236.57 - NOVAFARMA S.A.C. - 06/01/2025</t>
  </si>
  <si>
    <t>O DSIC1-00000266 (Nro. Letra: 2024-05395 - SALDOS DE APERTURA) 2024-05395</t>
  </si>
  <si>
    <t>PTRP/2025/00365 (Letra Enviada a BancoFEB-00003) Pago de cliente S/ 3,236.57 - NOVAFARMA S.A.C. - 06/01/2025</t>
  </si>
  <si>
    <t>O DSIC1-00000265 (Nro. Letra: 2024-05392 - SALDOS DE APERTURA) 2024-05392</t>
  </si>
  <si>
    <t>2024-05396</t>
  </si>
  <si>
    <t>PTRP/2025/00412 (Letra Enviada a BancoFEB-00003) Pago de cliente S/ 3,236.57 - NOVAFARMA S.A.C. - 06/01/2025</t>
  </si>
  <si>
    <t>O DSIC1-00000264 (Nro. Letra: 2024-05396 - SALDOS DE APERTURA) 2024-05396</t>
  </si>
  <si>
    <t>PTRP/2025/00390 (Letra Enviada a BancoFEB-00003) Pago de cliente S/ 3,236.57 - NOVAFARMA S.A.C. - 06/01/2025</t>
  </si>
  <si>
    <t>O DSIC1-00000263 (Nro. Letra: 2024-05394 - SALDOS DE APERTURA) 2024-05394</t>
  </si>
  <si>
    <t>PTRP/2025/00276 (Letra Enviada a BancoFEB-00001) Pago de cliente S/ 3,202.04 - TOP VETERINARIA S.A.C. - 06/01/2025</t>
  </si>
  <si>
    <t>O DSIC1-00000262 (Nro. Letra: 2024-05032 - SALDOS DE APERTURA) 2024-05032</t>
  </si>
  <si>
    <t>PTRP/2025/00309 (Letra Enviada a BancoFEB-00001) Pago de cliente S/ 3,202.04 - TOP VETERINARIA S.A.C. - 06/01/2025</t>
  </si>
  <si>
    <t>O DSIC1-00000261 (Nro. Letra: 2024-05034 - SALDOS DE APERTURA) 2024-05034</t>
  </si>
  <si>
    <t>PTRP/2025/00289 (Letra Enviada a BancoFEB-00001) Pago de cliente S/ 3,202.04 - TOP VETERINARIA S.A.C. - 06/01/2025</t>
  </si>
  <si>
    <t>O DSIC1-00000260 (Nro. Letra: 2024-05033 - SALDOS DE APERTURA) 2024-05033</t>
  </si>
  <si>
    <t>PTRP/2025/00265 (Letra Enviada a BancoFEB-00001) Pago de cliente S/ 3,202.04 - TOP VETERINARIA S.A.C. - 06/01/2025</t>
  </si>
  <si>
    <t>O DSIC1-00000259 (Nro. Letra: 2024-05031 - SALDOS DE APERTURA) 2024-05031</t>
  </si>
  <si>
    <t>PTRP/2025/00244 (Letra Enviada a BancoFEB-00001) Pago de cliente S/ 3,202.04 - TOP VETERINARIA S.A.C. - 06/01/2025</t>
  </si>
  <si>
    <t>O DSIC1-00000258 (Nro. Letra: 2024-05029 - SALDOS DE APERTURA) 2024-05029</t>
  </si>
  <si>
    <t>PTRP/2025/00253 (Letra Enviada a BancoFEB-00001) Pago de cliente S/ 3,202.04 - TOP VETERINARIA S.A.C. - 06/01/2025</t>
  </si>
  <si>
    <t>O DSIC1-00000257 (Nro. Letra: 2024-05030 - SALDOS DE APERTURA) 2024-05030</t>
  </si>
  <si>
    <t>PTRP/2025/00681 (Letra Enviada a BancoFEB-00011) Pago de cliente S/ 3,115.20 - CORPORACION FARMACEUTICA VETERINARIA SOCIEDAD ANONIMA CERRADA - 16/01/2025</t>
  </si>
  <si>
    <t>O DSIC1-00000256 (Nro. Letra: 2024-05436 - SALDOS DE APERTURA) 2024-05436</t>
  </si>
  <si>
    <t>PTRP/2025/00654 (Letra Enviada a BancoFEB-00011) Pago de cliente S/ 3,115.20 - CORPORACION FARMACEUTICA VETERINARIA SOCIEDAD ANONIMA CERRADA - 16/01/2025</t>
  </si>
  <si>
    <t>O DSIC1-00000255 (Nro. Letra: 2024-05434 - SALDOS DE APERTURA) 2024-05434</t>
  </si>
  <si>
    <t>2024-05439</t>
  </si>
  <si>
    <t>PTRP/2025/00721 (Letra Enviada a BancoFEB-00011) Pago de cliente S/ 3,115.20 - CORPORACION FARMACEUTICA VETERINARIA SOCIEDAD ANONIMA CERRADA - 16/01/2025</t>
  </si>
  <si>
    <t>O DSIC1-00000254 (Nro. Letra: 2024-05439 - SALDOS DE APERTURA) 2024-05439</t>
  </si>
  <si>
    <t>PTRP/2025/00668 (Letra Enviada a BancoFEB-00011) Pago de cliente S/ 3,115.20 - CORPORACION FARMACEUTICA VETERINARIA SOCIEDAD ANONIMA CERRADA - 16/01/2025</t>
  </si>
  <si>
    <t>O DSIC1-00000253 (Nro. Letra: 2024-05435 - SALDOS DE APERTURA) 2024-05435</t>
  </si>
  <si>
    <t>2024-05437</t>
  </si>
  <si>
    <t>PTRP/2025/00694 (Letra Enviada a BancoFEB-00011) Pago de cliente S/ 3,115.20 - CORPORACION FARMACEUTICA VETERINARIA SOCIEDAD ANONIMA CERRADA - 16/01/2025</t>
  </si>
  <si>
    <t>O DSIC1-00000252 (Nro. Letra: 2024-05437 - SALDOS DE APERTURA) 2024-05437</t>
  </si>
  <si>
    <t>PTRP/2025/00707 (Letra Enviada a BancoFEB-00011) Pago de cliente S/ 3,115.20 - CORPORACION FARMACEUTICA VETERINARIA SOCIEDAD ANONIMA CERRADA - 16/01/2025</t>
  </si>
  <si>
    <t>O DSIC1-00000251 (Nro. Letra: 2024-05438 - SALDOS DE APERTURA) 2024-05438</t>
  </si>
  <si>
    <t>2024-05297</t>
  </si>
  <si>
    <t>2024-05298</t>
  </si>
  <si>
    <t>PTRP/2025/00416 (Letra Enviada a BancoFEB-00004) Pago de cliente S/ 2,950.37 - DISTRIBUCIONES AGROVET GRANDEZ TARAPOTO S.R.L. - 06/01/2025</t>
  </si>
  <si>
    <t>O DSIC1-00000244 (Nro. Letra: 2024-04796 - SALDOS DE APERTURA) 2024-04796</t>
  </si>
  <si>
    <t>PTRP/2025/00426 (Letra Enviada a BancoFEB-00004) Pago de cliente S/ 2,950.37 - DISTRIBUCIONES AGROVET GRANDEZ TARAPOTO S.R.L. - 06/01/2025</t>
  </si>
  <si>
    <t>O DSIC1-00000243 (Nro. Letra: 2024-04798 - SALDOS DE APERTURA) 2024-04798</t>
  </si>
  <si>
    <t>PTRP/2025/00420 (Letra Enviada a BancoFEB-00004) Pago de cliente S/ 2,950.37 - DISTRIBUCIONES AGROVET GRANDEZ TARAPOTO S.R.L. - 06/01/2025</t>
  </si>
  <si>
    <t>O DSIC1-00000241 (Nro. Letra: 2024-04797 - SALDOS DE APERTURA) 2024-04797</t>
  </si>
  <si>
    <t>PTRP/2025/00497 (Letra Enviada a BancoFEB-00006) Pago de cliente S/ 2,926.40 - NOVAFARMA S.A.C. - 08/01/2025</t>
  </si>
  <si>
    <t>O DSIC1-00000240 (Nro. Letra: 2024-05745 - SALDOS DE APERTURA) 2024-05745</t>
  </si>
  <si>
    <t>PTRP/2025/00740 (Letra Enviada a BancoFEB-00014) Pago de cliente S/ 2,916.93 - UNIVERSO VETERINARIO SAC - 20/01/2025</t>
  </si>
  <si>
    <t>O DSIC1-00000239 (Nro. Letra: 2024-05253 - SALDOS DE APERTURA) 2024-05253</t>
  </si>
  <si>
    <t>PTRP/2025/00755 (Letra Enviada a BancoFEB-00014) Pago de cliente S/ 2,916.92 - UNIVERSO VETERINARIO SAC - 20/01/2025</t>
  </si>
  <si>
    <t>O DSIC1-00000238 (Nro. Letra: 2024-05254 - SALDOS DE APERTURA) 2024-05254</t>
  </si>
  <si>
    <t>PTRP/2025/00358 (Letra Enviada a BancoFEB-00003) Pago de cliente S/ 2,897.49 - REPRESENTACIONES DURAND S.A.C. - 06/01/2025</t>
  </si>
  <si>
    <t>O DSIC1-00000237 (Nro. Letra: 2024-05256 - SALDOS DE APERTURA) 2024-05256</t>
  </si>
  <si>
    <t>PTRP/2025/00380 (Letra Enviada a BancoFEB-00003) Pago de cliente S/ 2,897.49 - REPRESENTACIONES DURAND S.A.C. - 06/01/2025</t>
  </si>
  <si>
    <t>O DSIC1-00000236 (Nro. Letra: 2024-05257 - SALDOS DE APERTURA) 2024-05257</t>
  </si>
  <si>
    <t>PTRP/2025/00337 (Letra Enviada a BancoFEB-00003) Pago de cliente S/ 2,897.49 - REPRESENTACIONES DURAND S.A.C. - 06/01/2025</t>
  </si>
  <si>
    <t>O DSIC1-00000235 (Nro. Letra: 2024-05255 - SALDOS DE APERTURA) 2024-05255</t>
  </si>
  <si>
    <t>2024-05258</t>
  </si>
  <si>
    <t>PTRP/2025/00394 (Letra Enviada a BancoFEB-00003) Pago de cliente S/ 2,897.49 - REPRESENTACIONES DURAND S.A.C. - 06/01/2025</t>
  </si>
  <si>
    <t>O DSIC1-00000234 (Nro. Letra: 2024-05258 - SALDOS DE APERTURA) 2024-05258</t>
  </si>
  <si>
    <t>PTRP/2025/00803 (Letra Enviada a BancoFEB-00015) Pago de cliente S/ 2,855.15 - GRUPO CONSORCIO VETERINARIO S.A.C. - 22/01/2025</t>
  </si>
  <si>
    <t>O DSIC1-00000233 (Nro. Letra: 2024-05278 - SALDOS DE APERTURA) 2024-05278</t>
  </si>
  <si>
    <t>PTRP/2025/00789 (Letra Enviada a BancoFEB-00015) Pago de cliente S/ 2,855.15 - GRUPO CONSORCIO VETERINARIO S.A.C. - 22/01/2025</t>
  </si>
  <si>
    <t>O DSIC1-00000232 (Nro. Letra: 2024-05275 - SALDOS DE APERTURA) 2024-05275</t>
  </si>
  <si>
    <t>PTRP/2025/00808 (Letra Enviada a BancoFEB-00015) Pago de cliente S/ 2,855.15 - GRUPO CONSORCIO VETERINARIO S.A.C. - 22/01/2025</t>
  </si>
  <si>
    <t>O DSIC1-00000231 (Nro. Letra: 2024-05279 - SALDOS DE APERTURA) 2024-05279</t>
  </si>
  <si>
    <t>PTRP/2025/00797 (Letra Enviada a BancoFEB-00015) Pago de cliente S/ 2,855.15 - GRUPO CONSORCIO VETERINARIO S.A.C. - 22/01/2025</t>
  </si>
  <si>
    <t>O DSIC1-00000230 (Nro. Letra: 2024-05277 - SALDOS DE APERTURA) 2024-05277</t>
  </si>
  <si>
    <t>PTRP/2025/00791 (Letra Enviada a BancoFEB-00015) Pago de cliente S/ 2,855.15 - GRUPO CONSORCIO VETERINARIO S.A.C. - 22/01/2025</t>
  </si>
  <si>
    <t>O DSIC1-00000229 (Nro. Letra: 2024-05276 - SALDOS DE APERTURA) 2024-05276</t>
  </si>
  <si>
    <t>2024-05280</t>
  </si>
  <si>
    <t>PTRP/2025/00820 (Letra Enviada a BancoFEB-00015) Pago de cliente S/ 2,855.12 - GRUPO CONSORCIO VETERINARIO S.A.C. - 22/01/2025</t>
  </si>
  <si>
    <t>O DSIC1-00000228 (Nro. Letra: 2024-05280 - SALDOS DE APERTURA) 2024-05280</t>
  </si>
  <si>
    <t>PTRP/2025/00658 (Letra Enviada a BancoFEB-00011) Pago de cliente S/ 2,798.72 - TOP VETERINARIA S.A.C. - 16/01/2025</t>
  </si>
  <si>
    <t>O DSIC1-00000227 (Nro. Letra: 2024-05186 - SALDOS DE APERTURA) 2024-05186</t>
  </si>
  <si>
    <t>PTRP/2025/00651 (Letra Enviada a BancoFEB-00011) Pago de cliente S/ 2,798.72 - TOP VETERINARIA S.A.C. - 16/01/2025</t>
  </si>
  <si>
    <t>O DSIC1-00000226 (Nro. Letra: 2024-05185 - SALDOS DE APERTURA) 2024-05185</t>
  </si>
  <si>
    <t>PTRP/2025/00678 (Letra Enviada a BancoFEB-00011) Pago de cliente S/ 2,798.72 - TOP VETERINARIA S.A.C. - 16/01/2025</t>
  </si>
  <si>
    <t>O DSIC1-00000225 (Nro. Letra: 2024-05187 - SALDOS DE APERTURA) 2024-05187</t>
  </si>
  <si>
    <t>PTRP/2025/00697 (Letra Enviada a BancoFEB-00011) Pago de cliente S/ 2,798.70 - TOP VETERINARIA S.A.C. - 16/01/2025</t>
  </si>
  <si>
    <t>O DSIC1-00000224 (Nro. Letra: 2024-05188 - SALDOS DE APERTURA) 2024-05188</t>
  </si>
  <si>
    <t>2024-05724</t>
  </si>
  <si>
    <t>PTRP/2025/00525 (Letra Enviada a BancoFEB-00006) Pago de cliente S/ 2,763.65 - NOVAFARMA S.A.C. - 08/01/2025</t>
  </si>
  <si>
    <t>O DSIC1-00000223 (Nro. Letra: 2024-05724 - SALDOS DE APERTURA) 2024-05724</t>
  </si>
  <si>
    <t>PTRP/2025/00514 (Letra Enviada a BancoFEB-00006) Pago de cliente S/ 2,763.63 - NOVAFARMA S.A.C. - 08/01/2025</t>
  </si>
  <si>
    <t>O DSIC1-00000222 (Nro. Letra: 2024-05722 - SALDOS DE APERTURA) 2024-05722</t>
  </si>
  <si>
    <t>2024-05723</t>
  </si>
  <si>
    <t>PTRP/2025/00519 (Letra Enviada a BancoFEB-00006) Pago de cliente S/ 2,763.63 - NOVAFARMA S.A.C. - 08/01/2025</t>
  </si>
  <si>
    <t>O DSIC1-00000221 (Nro. Letra: 2024-05723 - SALDOS DE APERTURA) 2024-05723</t>
  </si>
  <si>
    <t>PTRP/2025/00507 (Letra Enviada a BancoFEB-00006) Pago de cliente S/ 2,763.63 - NOVAFARMA S.A.C. - 08/01/2025</t>
  </si>
  <si>
    <t>O DSIC1-00000220 (Nro. Letra: 2024-05721 - SALDOS DE APERTURA) 2024-05721</t>
  </si>
  <si>
    <t>PTRP/2025/00500 (Letra Enviada a BancoFEB-00006) Pago de cliente S/ 2,763.63 - NOVAFARMA S.A.C. - 08/01/2025</t>
  </si>
  <si>
    <t>O DSIC1-00000219 (Nro. Letra: 2024-05720 - SALDOS DE APERTURA) 2024-05720</t>
  </si>
  <si>
    <t>PTRP/2025/00491 (Letra Enviada a BancoFEB-00006) Pago de cliente S/ 2,763.63 - NOVAFARMA S.A.C. - 08/01/2025</t>
  </si>
  <si>
    <t>O DSIC1-00000218 (Nro. Letra: 2024-05719 - SALDOS DE APERTURA) 2024-05719</t>
  </si>
  <si>
    <t>PTRP/2025/00308 (Letra Enviada a BancoFEB-00001) Pago de cliente S/ 2,692.06 - AGROPEC SOCIEDAD COMERCIAL DE RESPONSABILIDAD LIMITADA - 06/01/2025</t>
  </si>
  <si>
    <t>O DSIC1-00000217 (Nro. Letra: 2024-05268 - SALDOS DE APERTURA) 2024-05268</t>
  </si>
  <si>
    <t>PTRP/2025/00294 (Letra Enviada a BancoFEB-00001) Pago de cliente S/ 2,692.05 - AGROPEC SOCIEDAD COMERCIAL DE RESPONSABILIDAD LIMITADA - 06/01/2025</t>
  </si>
  <si>
    <t>O DSIC1-00000216 (Nro. Letra: 2024-05267 - SALDOS DE APERTURA) 2024-05267</t>
  </si>
  <si>
    <t>PTRP/2025/00277 (Letra Enviada a BancoFEB-00001) Pago de cliente S/ 2,692.05 - AGROPEC SOCIEDAD COMERCIAL DE RESPONSABILIDAD LIMITADA - 06/01/2025</t>
  </si>
  <si>
    <t>O DSIC1-00000215 (Nro. Letra: 2024-05266 - SALDOS DE APERTURA) 2024-05266</t>
  </si>
  <si>
    <t>PTRP/2025/00260 (Letra Enviada a BancoFEB-00001) Pago de cliente S/ 2,692.05 - AGROPEC SOCIEDAD COMERCIAL DE RESPONSABILIDAD LIMITADA - 06/01/2025</t>
  </si>
  <si>
    <t>O DSIC1-00000214 (Nro. Letra: 2024-05265 - SALDOS DE APERTURA) 2024-05265</t>
  </si>
  <si>
    <t>2024-05514</t>
  </si>
  <si>
    <t>PTRP/2025/00718 (Letra Enviada a BancoFEB-00011) Pago de cliente S/ 2,681.70 - TOP VETERINARIA S.A.C. - 16/01/2025</t>
  </si>
  <si>
    <t>O DSIC1-00000213 (Nro. Letra: 2024-05514 - SALDOS DE APERTURA) 2024-05514</t>
  </si>
  <si>
    <t>PTRP/2025/00665 (Letra Enviada a BancoFEB-00011) Pago de cliente S/ 2,681.69 - TOP VETERINARIA S.A.C. - 16/01/2025</t>
  </si>
  <si>
    <t>O DSIC1-00000212 (Nro. Letra: 2024-05511 - SALDOS DE APERTURA) 2024-05511</t>
  </si>
  <si>
    <t>PTRP/2025/00688 (Letra Enviada a BancoFEB-00011) Pago de cliente S/ 2,681.69 - TOP VETERINARIA S.A.C. - 16/01/2025</t>
  </si>
  <si>
    <t>O DSIC1-00000211 (Nro. Letra: 2024-05512 - SALDOS DE APERTURA) 2024-05512</t>
  </si>
  <si>
    <t>PTRP/2025/00705 (Letra Enviada a BancoFEB-00011) Pago de cliente S/ 2,681.69 - TOP VETERINARIA S.A.C. - 16/01/2025</t>
  </si>
  <si>
    <t>O DSIC1-00000210 (Nro. Letra: 2024-05513 - SALDOS DE APERTURA) 2024-05513</t>
  </si>
  <si>
    <t>PTRP/2025/00494 (Letra Enviada a BancoFEB-00006) Pago de cliente S/ 2,676.53 - AGRICOTRAMG LL&amp;C E.I.R.L. - 08/01/2025</t>
  </si>
  <si>
    <t>O DSIC1-00000209 (Nro. Letra: 2024-05283 - SALDOS DE APERTURA) 2024-05283</t>
  </si>
  <si>
    <t>PTRP/2025/00510 (Letra Enviada a BancoFEB-00006) Pago de cliente S/ 2,676.53 - AGRICOTRAMG LL&amp;C E.I.R.L. - 08/01/2025</t>
  </si>
  <si>
    <t>O DSIC1-00000208 (Nro. Letra: 2024-05285 - SALDOS DE APERTURA) 2024-05285</t>
  </si>
  <si>
    <t>PTRP/2025/00503 (Letra Enviada a BancoFEB-00006) Pago de cliente S/ 2,676.53 - AGRICOTRAMG LL&amp;C E.I.R.L. - 08/01/2025</t>
  </si>
  <si>
    <t>O DSIC1-00000207 (Nro. Letra: 2024-05284 - SALDOS DE APERTURA) 2024-05284</t>
  </si>
  <si>
    <t>PTRP/2025/00483 (Letra Enviada a BancoFEB-00006) Pago de cliente S/ 2,676.53 - AGRICOTRAMG LL&amp;C E.I.R.L. - 08/01/2025</t>
  </si>
  <si>
    <t>O DSIC1-00000206 (Nro. Letra: 2024-05281 - SALDOS DE APERTURA) 2024-05281</t>
  </si>
  <si>
    <t>PTRP/2025/00487 (Letra Enviada a BancoFEB-00006) Pago de cliente S/ 2,676.53 - AGRICOTRAMG LL&amp;C E.I.R.L. - 08/01/2025</t>
  </si>
  <si>
    <t>O DSIC1-00000205 (Nro. Letra: 2024-05282 - SALDOS DE APERTURA) 2024-05282</t>
  </si>
  <si>
    <t>2024-05286</t>
  </si>
  <si>
    <t>PTRP/2025/00522 (Letra Enviada a BancoFEB-00006) Pago de cliente S/ 2,676.51 - AGRICOTRAMG LL&amp;C E.I.R.L. - 08/01/2025</t>
  </si>
  <si>
    <t>O DSIC1-00000204 (Nro. Letra: 2024-05286 - SALDOS DE APERTURA) 2024-05286</t>
  </si>
  <si>
    <t>2024-05652</t>
  </si>
  <si>
    <t>PTRP/2025/00395 (Letra Enviada a BancoFEB-00003) Pago de cliente S/ 2,588.82 - NOVAFARMA S.A.C. - 06/01/2025</t>
  </si>
  <si>
    <t>O DSIC1-00000197 (Nro. Letra: 2024-05442 - SALDOS DE APERTURA) 2024-05442</t>
  </si>
  <si>
    <t>PTRP/2025/00376 (Letra Enviada a BancoFEB-00003) Pago de cliente S/ 2,588.82 - NOVAFARMA S.A.C. - 06/01/2025</t>
  </si>
  <si>
    <t>O DSIC1-00000196 (Nro. Letra: 2024-05441 - SALDOS DE APERTURA) 2024-05441</t>
  </si>
  <si>
    <t>2024-05443</t>
  </si>
  <si>
    <t>PTRP/2025/00405 (Letra Enviada a BancoFEB-00003) Pago de cliente S/ 2,588.82 - NOVAFARMA S.A.C. - 06/01/2025</t>
  </si>
  <si>
    <t>O DSIC1-00000195 (Nro. Letra: 2024-05443 - SALDOS DE APERTURA) 2024-05443</t>
  </si>
  <si>
    <t>PTRP/2025/00355 (Letra Enviada a BancoFEB-00003) Pago de cliente S/ 2,588.82 - NOVAFARMA S.A.C. - 06/01/2025</t>
  </si>
  <si>
    <t>O DSIC1-00000194 (Nro. Letra: 2024-05440 - SALDOS DE APERTURA) 2024-05440</t>
  </si>
  <si>
    <t>PTRP/2025/00347 (Letra Enviada a BancoFEB-00003) Pago de cliente S/ 2,576.38 - NOVAFARMA S.A.C. - 06/01/2025</t>
  </si>
  <si>
    <t>O DSIC1-00000193 (Nro. Letra: 2024-05299 - SALDOS DE APERTURA) 2024-05299</t>
  </si>
  <si>
    <t>PTRP/2025/00384 (Letra Enviada a BancoFEB-00003) Pago de cliente S/ 2,576.38 - NOVAFARMA S.A.C. - 06/01/2025</t>
  </si>
  <si>
    <t>O DSIC1-00000192 (Nro. Letra: 2024-05301 - SALDOS DE APERTURA) 2024-05301</t>
  </si>
  <si>
    <t>PTRP/2025/00369 (Letra Enviada a BancoFEB-00003) Pago de cliente S/ 2,576.38 - NOVAFARMA S.A.C. - 06/01/2025</t>
  </si>
  <si>
    <t>O DSIC1-00000191 (Nro. Letra: 2024-05300 - SALDOS DE APERTURA) 2024-05300</t>
  </si>
  <si>
    <t>PTRP/2025/00400 (Letra Enviada a BancoFEB-00003) Pago de cliente S/ 2,576.37 - NOVAFARMA S.A.C. - 06/01/2025</t>
  </si>
  <si>
    <t>O DSIC1-00000190 (Nro. Letra: 2024-05302 - SALDOS DE APERTURA) 2024-05302</t>
  </si>
  <si>
    <t>PTRP/2025/00761 (Letra Enviada a BancoFEB-00014) Pago de cliente S/ 2,528.98 - UNIVERSO VETERINARIO SAC - 20/01/2025</t>
  </si>
  <si>
    <t>O DSIC1-00000189 (Nro. Letra: 2024-05362 - SALDOS DE APERTURA) 2024-05362</t>
  </si>
  <si>
    <t>PTRP/2025/00772 (Letra Enviada a BancoFEB-00014) Pago de cliente S/ 2,528.98 - UNIVERSO VETERINARIO SAC - 20/01/2025</t>
  </si>
  <si>
    <t>O DSIC1-00000188 (Nro. Letra: 2024-05363 - SALDOS DE APERTURA) 2024-05363</t>
  </si>
  <si>
    <t>PTRP/2025/00748 (Letra Enviada a BancoFEB-00014) Pago de cliente S/ 2,528.98 - UNIVERSO VETERINARIO SAC - 20/01/2025</t>
  </si>
  <si>
    <t>O DSIC1-00000187 (Nro. Letra: 2024-05361 - SALDOS DE APERTURA) 2024-05361</t>
  </si>
  <si>
    <t>2024-05364</t>
  </si>
  <si>
    <t>PTRP/2025/00779 (Letra Enviada a BancoFEB-00014) Pago de cliente S/ 2,528.96 - UNIVERSO VETERINARIO SAC - 20/01/2025</t>
  </si>
  <si>
    <t>O DSIC1-00000186 (Nro. Letra: 2024-05364 - SALDOS DE APERTURA) 2024-05364</t>
  </si>
  <si>
    <t>PTRP/2025/00746 (Letra Enviada a BancoFEB-00014) Pago de cliente S/ 2,501.07 - CORPORACION VETLAND SOCIEDAD COMERCIAL DE REPONSABILIDAD LIMITADA - CORPORACION VETLAND S.R.L. - 20/01/2025</t>
  </si>
  <si>
    <t>O DSIC1-00000185 (Nro. Letra: 2024-05583 - SALDOS DE APERTURA) 2024-05583</t>
  </si>
  <si>
    <t>PTRP/2025/00764 (Letra Enviada a BancoFEB-00014) Pago de cliente S/ 2,501.06 - CORPORACION VETLAND SOCIEDAD COMERCIAL DE REPONSABILIDAD LIMITADA - CORPORACION VETLAND S.R.L. - 20/01/2025</t>
  </si>
  <si>
    <t>O DSIC1-00000184 (Nro. Letra: 2024-05584 - SALDOS DE APERTURA) 2024-05584</t>
  </si>
  <si>
    <t>2024-05417</t>
  </si>
  <si>
    <t>PTRP/2025/00782 (Letra Enviada a BancoFEB-00014) Pago de cliente S/ 2,473.08 - UNIVERSO VETERINARIO SAC - 20/01/2025</t>
  </si>
  <si>
    <t>O DSIC1-00000183 (Nro. Letra: 2024-05417 - SALDOS DE APERTURA) 2024-05417</t>
  </si>
  <si>
    <t>PTRP/2025/00749 (Letra Enviada a BancoFEB-00014) Pago de cliente S/ 2,473.08 - UNIVERSO VETERINARIO SAC - 20/01/2025</t>
  </si>
  <si>
    <t>O DSIC1-00000182 (Nro. Letra: 2024-05414 - SALDOS DE APERTURA) 2024-05414</t>
  </si>
  <si>
    <t>PTRP/2025/00773 (Letra Enviada a BancoFEB-00014) Pago de cliente S/ 2,473.08 - UNIVERSO VETERINARIO SAC - 20/01/2025</t>
  </si>
  <si>
    <t>O DSIC1-00000181 (Nro. Letra: 2024-05416 - SALDOS DE APERTURA) 2024-05416</t>
  </si>
  <si>
    <t>PTRP/2025/00762 (Letra Enviada a BancoFEB-00014) Pago de cliente S/ 2,473.08 - UNIVERSO VETERINARIO SAC - 20/01/2025</t>
  </si>
  <si>
    <t>O DSIC1-00000180 (Nro. Letra: 2024-05415 - SALDOS DE APERTURA) 2024-05415</t>
  </si>
  <si>
    <t>PTRP/2025/00511 (Letra Enviada a BancoFEB-00006) Pago de cliente S/ 2,464.44 - CORPORACION VETLAND SOCIEDAD COMERCIAL DE REPONSABILIDAD LIMITADA - CORPORACION VETLAND S.R.L. - 08/01/2025</t>
  </si>
  <si>
    <t>O DSIC1-00000179 (Nro. Letra: 2024-05140 - SALDOS DE APERTURA) 2024-05140</t>
  </si>
  <si>
    <t>PTRP/2025/00498 (Letra Enviada a BancoFEB-00006) Pago de cliente S/ 2,464.44 - CORPORACION VETLAND SOCIEDAD COMERCIAL DE REPONSABILIDAD LIMITADA - CORPORACION VETLAND S.R.L. - 08/01/2025</t>
  </si>
  <si>
    <t>O DSIC1-00000178 (Nro. Letra: 2024-05139 - SALDOS DE APERTURA) 2024-05139</t>
  </si>
  <si>
    <t>PTRP/2025/00488 (Letra Enviada a BancoFEB-00006) Pago de cliente S/ 2,464.44 - CORPORACION VETLAND SOCIEDAD COMERCIAL DE REPONSABILIDAD LIMITADA - CORPORACION VETLAND S.R.L. - 08/01/2025</t>
  </si>
  <si>
    <t>O DSIC1-00000177 (Nro. Letra: 2024-05138 - SALDOS DE APERTURA) 2024-05138</t>
  </si>
  <si>
    <t>PTRP/2025/00481 (Letra Enviada a BancoFEB-00006) Pago de cliente S/ 2,464.44 - CORPORACION VETLAND SOCIEDAD COMERCIAL DE REPONSABILIDAD LIMITADA - CORPORACION VETLAND S.R.L. - 08/01/2025</t>
  </si>
  <si>
    <t>O DSIC1-00000176 (Nro. Letra: 2024-05137 - SALDOS DE APERTURA) 2024-05137</t>
  </si>
  <si>
    <t>2024-05407</t>
  </si>
  <si>
    <t>PTRP/2025/00406 (Letra Enviada a BancoFEB-00003) Pago de cliente S/ 2,410.63 - NOVAFARMA S.A.C. - 06/01/2025</t>
  </si>
  <si>
    <t>O DSIC1-00000175 (Nro. Letra: 2024-05407 - SALDOS DE APERTURA) 2024-05407</t>
  </si>
  <si>
    <t>PTRP/2025/00381 (Letra Enviada a BancoFEB-00003) Pago de cliente S/ 2,410.62 - NOVAFARMA S.A.C. - 06/01/2025</t>
  </si>
  <si>
    <t>O DSIC1-00000174 (Nro. Letra: 2024-05405 - SALDOS DE APERTURA) 2024-05405</t>
  </si>
  <si>
    <t>PTRP/2025/00396 (Letra Enviada a BancoFEB-00003) Pago de cliente S/ 2,410.62 - NOVAFARMA S.A.C. - 06/01/2025</t>
  </si>
  <si>
    <t>O DSIC1-00000173 (Nro. Letra: 2024-05406 - SALDOS DE APERTURA) 2024-05406</t>
  </si>
  <si>
    <t>PTRP/2025/00359 (Letra Enviada a BancoFEB-00003) Pago de cliente S/ 2,410.62 - NOVAFARMA S.A.C. - 06/01/2025</t>
  </si>
  <si>
    <t>O DSIC1-00000172 (Nro. Letra: 2024-05404 - SALDOS DE APERTURA) 2024-05404</t>
  </si>
  <si>
    <t>2024-05108</t>
  </si>
  <si>
    <t>PTRP/2025/00518 (Letra Enviada a BancoFEB-00006) Pago de cliente S/ 2,274.04 - CORPORACION VETLAND SOCIEDAD COMERCIAL DE REPONSABILIDAD LIMITADA - CORPORACION VETLAND S.R.L. - 08/01/2025</t>
  </si>
  <si>
    <t>O DSIC1-00000171 (Nro. Letra: 2024-05108 - SALDOS DE APERTURA) 2024-05108</t>
  </si>
  <si>
    <t>PTRP/2025/00484 (Letra Enviada a BancoFEB-00006) Pago de cliente S/ 2,274.03 - CORPORACION VETLAND SOCIEDAD COMERCIAL DE REPONSABILIDAD LIMITADA - CORPORACION VETLAND S.R.L. - 08/01/2025</t>
  </si>
  <si>
    <t>O DSIC1-00000170 (Nro. Letra: 2024-05104 - SALDOS DE APERTURA) 2024-05104</t>
  </si>
  <si>
    <t>PTRP/2025/00480 (Letra Enviada a BancoFEB-00006) Pago de cliente S/ 2,274.03 - CORPORACION VETLAND SOCIEDAD COMERCIAL DE REPONSABILIDAD LIMITADA - CORPORACION VETLAND S.R.L. - 08/01/2025</t>
  </si>
  <si>
    <t>O DSIC1-00000169 (Nro. Letra: 2024-05103 - SALDOS DE APERTURA) 2024-05103</t>
  </si>
  <si>
    <t>PTRP/2025/00496 (Letra Enviada a BancoFEB-00006) Pago de cliente S/ 2,274.03 - CORPORACION VETLAND SOCIEDAD COMERCIAL DE REPONSABILIDAD LIMITADA - CORPORACION VETLAND S.R.L. - 08/01/2025</t>
  </si>
  <si>
    <t>O DSIC1-00000168 (Nro. Letra: 2024-05106 - SALDOS DE APERTURA) 2024-05106</t>
  </si>
  <si>
    <t>PTRP/2025/00505 (Letra Enviada a BancoFEB-00006) Pago de cliente S/ 2,274.03 - CORPORACION VETLAND SOCIEDAD COMERCIAL DE REPONSABILIDAD LIMITADA - CORPORACION VETLAND S.R.L. - 08/01/2025</t>
  </si>
  <si>
    <t>O DSIC1-00000167 (Nro. Letra: 2024-05107 - SALDOS DE APERTURA) 2024-05107</t>
  </si>
  <si>
    <t>PTRP/2025/00489 (Letra Enviada a BancoFEB-00006) Pago de cliente S/ 2,274.03 - CORPORACION VETLAND SOCIEDAD COMERCIAL DE REPONSABILIDAD LIMITADA - CORPORACION VETLAND S.R.L. - 08/01/2025</t>
  </si>
  <si>
    <t>O DSIC1-00000166 (Nro. Letra: 2024-05105 - SALDOS DE APERTURA) 2024-05105</t>
  </si>
  <si>
    <t>PTRP/2025/00417 (Letra Enviada a BancoFEB-00004) Pago de cliente S/ 2,249.48 - DISTRIBUCIONES AGROVET GRANDEZ TARAPOTO S.R.L. - 06/01/2025</t>
  </si>
  <si>
    <t>O DSIC1-00000164 (Nro. Letra: 2024-04832 - SALDOS DE APERTURA) 2024-04832</t>
  </si>
  <si>
    <t>2024-05685</t>
  </si>
  <si>
    <t>PTRP/2025/00787 (Letra Enviada a BancoFEB-00014) Pago de cliente S/ 2,228.85 - AGRO VETERINARIA MI BUEN PASTOR S.R.L. - 20/01/2025</t>
  </si>
  <si>
    <t>O DSIC1-00000163 (Nro. Letra: 2024-05685 - SALDOS DE APERTURA) 2024-05685</t>
  </si>
  <si>
    <t>2024-05684</t>
  </si>
  <si>
    <t>PTRP/2025/00780 (Letra Enviada a BancoFEB-00014) Pago de cliente S/ 2,228.84 - AGRO VETERINARIA MI BUEN PASTOR S.R.L. - 20/01/2025</t>
  </si>
  <si>
    <t>O DSIC1-00000162 (Nro. Letra: 2024-05684 - SALDOS DE APERTURA) 2024-05684</t>
  </si>
  <si>
    <t>PTRP/2025/00751 (Letra Enviada a BancoFEB-00014) Pago de cliente S/ 2,228.84 - AGRO VETERINARIA MI BUEN PASTOR S.R.L. - 20/01/2025</t>
  </si>
  <si>
    <t>O DSIC1-00000161 (Nro. Letra: 2024-05680 - SALDOS DE APERTURA) 2024-05680</t>
  </si>
  <si>
    <t>PTRP/2025/00775 (Letra Enviada a BancoFEB-00014) Pago de cliente S/ 2,228.84 - AGRO VETERINARIA MI BUEN PASTOR S.R.L. - 20/01/2025</t>
  </si>
  <si>
    <t>O DSIC1-00000160 (Nro. Letra: 2024-05683 - SALDOS DE APERTURA) 2024-05683</t>
  </si>
  <si>
    <t>PTRP/2025/00768 (Letra Enviada a BancoFEB-00014) Pago de cliente S/ 2,228.84 - AGRO VETERINARIA MI BUEN PASTOR S.R.L. - 20/01/2025</t>
  </si>
  <si>
    <t>O DSIC1-00000159 (Nro. Letra: 2024-05682 - SALDOS DE APERTURA) 2024-05682</t>
  </si>
  <si>
    <t>PTRP/2025/00759 (Letra Enviada a BancoFEB-00014) Pago de cliente S/ 2,228.84 - AGRO VETERINARIA MI BUEN PASTOR S.R.L. - 20/01/2025</t>
  </si>
  <si>
    <t>O DSIC1-00000158 (Nro. Letra: 2024-05681 - SALDOS DE APERTURA) 2024-05681</t>
  </si>
  <si>
    <t>2024-05655</t>
  </si>
  <si>
    <t>PTRP/2025/01156 (Letra Enviada a BancoFEB-00029) Pago de cliente S/ 2,170.02 - DISTRIBUCIONES AGROVET GRANDEZ TARAPOTO S.R.L. - 29/01/2025</t>
  </si>
  <si>
    <t>O DSIC1-00000157 (Nro. Letra: 2024-05655 - SALDOS DE APERTURA) 2024-05655</t>
  </si>
  <si>
    <t>PTRP/2025/01147 (Letra Enviada a BancoFEB-00029) Pago de cliente S/ 2,170.02 - DISTRIBUCIONES AGROVET GRANDEZ TARAPOTO S.R.L. - 29/01/2025</t>
  </si>
  <si>
    <t>O DSIC1-00000156 (Nro. Letra: 2024-05653 - SALDOS DE APERTURA) 2024-05653</t>
  </si>
  <si>
    <t>PTRP/2025/01152 (Letra Enviada a BancoFEB-00029) Pago de cliente S/ 2,170.02 - DISTRIBUCIONES AGROVET GRANDEZ TARAPOTO S.R.L. - 29/01/2025</t>
  </si>
  <si>
    <t>O DSIC1-00000155 (Nro. Letra: 2024-05654 - SALDOS DE APERTURA) 2024-05654</t>
  </si>
  <si>
    <t>2024-05656</t>
  </si>
  <si>
    <t>PTRP/2025/01159 (Letra Enviada a BancoFEB-00029) Pago de cliente S/ 2,170.02 - DISTRIBUCIONES AGROVET GRANDEZ TARAPOTO S.R.L. - 29/01/2025</t>
  </si>
  <si>
    <t>O DSIC1-00000154 (Nro. Letra: 2024-05656 - SALDOS DE APERTURA) 2024-05656</t>
  </si>
  <si>
    <t>PTRP/2025/00547 (Letra Enviada a BancoFEB-00007) Pago de cliente S/ 2,160.23 - REPRESENTACIONES DURAND S.A.C. - 13/01/2025</t>
  </si>
  <si>
    <t>O DSIC1-00000153 (Nro. Letra: 2024-05317 - SALDOS DE APERTURA) 2024-05317</t>
  </si>
  <si>
    <t>PTRP/2025/00550 (Letra Enviada a BancoFEB-00007) Pago de cliente S/ 2,160.23 - REPRESENTACIONES DURAND S.A.C. - 13/01/2025</t>
  </si>
  <si>
    <t>O DSIC1-00000152 (Nro. Letra: 2024-05318 - SALDOS DE APERTURA) 2024-05318</t>
  </si>
  <si>
    <t>PTRP/2025/00543 (Letra Enviada a BancoFEB-00007) Pago de cliente S/ 2,160.23 - REPRESENTACIONES DURAND S.A.C. - 13/01/2025</t>
  </si>
  <si>
    <t>O DSIC1-00000151 (Nro. Letra: 2024-05316 - SALDOS DE APERTURA) 2024-05316</t>
  </si>
  <si>
    <t>PTRP/2025/00538 (Letra Enviada a BancoFEB-00007) Pago de cliente S/ 2,160.23 - REPRESENTACIONES DURAND S.A.C. - 13/01/2025</t>
  </si>
  <si>
    <t>O DSIC1-00000150 (Nro. Letra: 2024-05315 - SALDOS DE APERTURA) 2024-05315</t>
  </si>
  <si>
    <t>PTRP/2025/00554 (Letra Enviada a BancoFEB-00007) Pago de cliente S/ 2,160.23 - REPRESENTACIONES DURAND S.A.C. - 13/01/2025</t>
  </si>
  <si>
    <t>O DSIC1-00000149 (Nro. Letra: 2024-05319 - SALDOS DE APERTURA) 2024-05319</t>
  </si>
  <si>
    <t>2024-05320</t>
  </si>
  <si>
    <t>PTRP/2025/00557 (Letra Enviada a BancoFEB-00007) Pago de cliente S/ 2,160.23 - REPRESENTACIONES DURAND S.A.C. - 13/01/2025</t>
  </si>
  <si>
    <t>O DSIC1-00000148 (Nro. Letra: 2024-05320 - SALDOS DE APERTURA) 2024-05320</t>
  </si>
  <si>
    <t>PTRP/2025/00328 (Letra Enviada a BancoFEB-00003) Pago de cliente S/ 2,121.88 - REPRESENTACIONES DURAND S.A.C. - 06/01/2025</t>
  </si>
  <si>
    <t>O DSIC1-00000143 (Nro. Letra: 2024-05010 - SALDOS DE APERTURA) 2024-05010</t>
  </si>
  <si>
    <t>PTRP/2025/00348 (Letra Enviada a BancoFEB-00003) Pago de cliente S/ 2,121.87 - REPRESENTACIONES DURAND S.A.C. - 06/01/2025</t>
  </si>
  <si>
    <t>O DSIC1-00000142 (Nro. Letra: 2024-05011 - SALDOS DE APERTURA) 2024-05011</t>
  </si>
  <si>
    <t>2024-05413</t>
  </si>
  <si>
    <t>PTRP/2025/00741 (Letra Enviada a BancoFEB-00014) Pago de cliente S/ 2,116.22 - UNIVERSO VETERINARIO SAC - 20/01/2025</t>
  </si>
  <si>
    <t>O DSIC1-00000135 (Nro. Letra: 2024-05309 - SALDOS DE APERTURA) 2024-05309</t>
  </si>
  <si>
    <t>PTRP/2025/00753 (Letra Enviada a BancoFEB-00014) Pago de cliente S/ 2,116.22 - UNIVERSO VETERINARIO SAC - 20/01/2025</t>
  </si>
  <si>
    <t>O DSIC1-00000134 (Nro. Letra: 2024-05311 - SALDOS DE APERTURA) 2024-05311</t>
  </si>
  <si>
    <t>PTRP/2025/00771 (Letra Enviada a BancoFEB-00014) Pago de cliente S/ 2,116.22 - UNIVERSO VETERINARIO SAC - 20/01/2025</t>
  </si>
  <si>
    <t>O DSIC1-00000133 (Nro. Letra: 2024-05313 - SALDOS DE APERTURA) 2024-05313</t>
  </si>
  <si>
    <t>PTRP/2025/00763 (Letra Enviada a BancoFEB-00014) Pago de cliente S/ 2,116.22 - UNIVERSO VETERINARIO SAC - 20/01/2025</t>
  </si>
  <si>
    <t>O DSIC1-00000132 (Nro. Letra: 2024-05312 - SALDOS DE APERTURA) 2024-05312</t>
  </si>
  <si>
    <t>PTRP/2025/00747 (Letra Enviada a BancoFEB-00014) Pago de cliente S/ 2,116.22 - UNIVERSO VETERINARIO SAC - 20/01/2025</t>
  </si>
  <si>
    <t>O DSIC1-00000131 (Nro. Letra: 2024-05310 - SALDOS DE APERTURA) 2024-05310</t>
  </si>
  <si>
    <t>2024-05314</t>
  </si>
  <si>
    <t>PTRP/2025/00784 (Letra Enviada a BancoFEB-00014) Pago de cliente S/ 2,116.21 - UNIVERSO VETERINARIO SAC - 20/01/2025</t>
  </si>
  <si>
    <t>O DSIC1-00000130 (Nro. Letra: 2024-05314 - SALDOS DE APERTURA) 2024-05314</t>
  </si>
  <si>
    <t>PTRP/2025/00769 (Letra Enviada a BancoFEB-00014) Pago de cliente S/ 2,097.40 - VETCOM S.R.L. - 20/01/2025</t>
  </si>
  <si>
    <t>O DSIC1-00000129 (Nro. Letra: 2024-05518 - SALDOS DE APERTURA) 2024-05518</t>
  </si>
  <si>
    <t>PTRP/2025/00744 (Letra Enviada a BancoFEB-00014) Pago de cliente S/ 2,097.40 - VETCOM S.R.L. - 20/01/2025</t>
  </si>
  <si>
    <t>O DSIC1-00000128 (Nro. Letra: 2024-05516 - SALDOS DE APERTURA) 2024-05516</t>
  </si>
  <si>
    <t>PTRP/2025/00756 (Letra Enviada a BancoFEB-00014) Pago de cliente S/ 2,097.40 - VETCOM S.R.L. - 20/01/2025</t>
  </si>
  <si>
    <t>O DSIC1-00000127 (Nro. Letra: 2024-05517 - SALDOS DE APERTURA) 2024-05517</t>
  </si>
  <si>
    <t>2024-05519</t>
  </si>
  <si>
    <t>PTRP/2025/00778 (Letra Enviada a BancoFEB-00014) Pago de cliente S/ 2,097.38 - VETCOM S.R.L. - 20/01/2025</t>
  </si>
  <si>
    <t>O DSIC1-00000126 (Nro. Letra: 2024-05519 - SALDOS DE APERTURA) 2024-05519</t>
  </si>
  <si>
    <t>2024-05476</t>
  </si>
  <si>
    <t>2024-05479</t>
  </si>
  <si>
    <t>2024-05477</t>
  </si>
  <si>
    <t>2024-05481</t>
  </si>
  <si>
    <t>PTRP/2025/00659 (Letra Enviada a BancoFEB-00011) Pago de cliente S/ 2,095.31 - CORPORACION FARMACEUTICA VETERINARIA SOCIEDAD ANONIMA CERRADA - 16/01/2025</t>
  </si>
  <si>
    <t>O DSIC1-00000119 (Nro. Letra: 2024-05142 - SALDOS DE APERTURA) 2024-05142</t>
  </si>
  <si>
    <t>PTRP/2025/00650 (Letra Enviada a BancoFEB-00011) Pago de cliente S/ 2,095.31 - CORPORACION FARMACEUTICA VETERINARIA SOCIEDAD ANONIMA CERRADA - 16/01/2025</t>
  </si>
  <si>
    <t>O DSIC1-00000118 (Nro. Letra: 2024-05141 - SALDOS DE APERTURA) 2024-05141</t>
  </si>
  <si>
    <t>2024-05576</t>
  </si>
  <si>
    <t>PTRP/2025/00788 (Letra Enviada a BancoFEB-00014) Pago de cliente S/ 2,088.53 - UNIVERSO VETERINARIO SAC - 20/01/2025</t>
  </si>
  <si>
    <t>O DSIC1-00000117 (Nro. Letra: 2024-05576 - SALDOS DE APERTURA) 2024-05576</t>
  </si>
  <si>
    <t>PTRP/2025/00776 (Letra Enviada a BancoFEB-00014) Pago de cliente S/ 2,088.52 - UNIVERSO VETERINARIO SAC - 20/01/2025</t>
  </si>
  <si>
    <t>O DSIC1-00000116 (Nro. Letra: 2024-05573 - SALDOS DE APERTURA) 2024-05573</t>
  </si>
  <si>
    <t>PTRP/2025/00766 (Letra Enviada a BancoFEB-00014) Pago de cliente S/ 2,088.52 - UNIVERSO VETERINARIO SAC - 20/01/2025</t>
  </si>
  <si>
    <t>O DSIC1-00000115 (Nro. Letra: 2024-05572 - SALDOS DE APERTURA) 2024-05572</t>
  </si>
  <si>
    <t>PTRP/2025/00754 (Letra Enviada a BancoFEB-00014) Pago de cliente S/ 2,088.52 - UNIVERSO VETERINARIO SAC - 20/01/2025</t>
  </si>
  <si>
    <t>O DSIC1-00000114 (Nro. Letra: 2024-05571 - SALDOS DE APERTURA) 2024-05571</t>
  </si>
  <si>
    <t>2024-05574</t>
  </si>
  <si>
    <t>PTRP/2025/00781 (Letra Enviada a BancoFEB-00014) Pago de cliente S/ 2,088.52 - UNIVERSO VETERINARIO SAC - 20/01/2025</t>
  </si>
  <si>
    <t>O DSIC1-00000113 (Nro. Letra: 2024-05574 - SALDOS DE APERTURA) 2024-05574</t>
  </si>
  <si>
    <t>2024-05575</t>
  </si>
  <si>
    <t>PTRP/2025/00785 (Letra Enviada a BancoFEB-00014) Pago de cliente S/ 2,088.52 - UNIVERSO VETERINARIO SAC - 20/01/2025</t>
  </si>
  <si>
    <t>O DSIC1-00000112 (Nro. Letra: 2024-05575 - SALDOS DE APERTURA) 2024-05575</t>
  </si>
  <si>
    <t>2024-05582</t>
  </si>
  <si>
    <t>2024-05577</t>
  </si>
  <si>
    <t>2024-05578</t>
  </si>
  <si>
    <t>2024-05751</t>
  </si>
  <si>
    <t>2024-05488</t>
  </si>
  <si>
    <t>2024-05489</t>
  </si>
  <si>
    <t>2024-05493</t>
  </si>
  <si>
    <t>PTRP/2025/00757 (Letra Enviada a BancoFEB-00014) Pago de cliente S/ 2,029.24 - CORPORACION VETLAND SOCIEDAD COMERCIAL DE REPONSABILIDAD LIMITADA - CORPORACION VETLAND S.R.L. - 20/01/2025</t>
  </si>
  <si>
    <t>O DSIC1-00000093 (Nro. Letra: 2024-05420 - SALDOS DE APERTURA) 2024-05420</t>
  </si>
  <si>
    <t>2024-05422</t>
  </si>
  <si>
    <t>PTRP/2025/00774 (Letra Enviada a BancoFEB-00014) Pago de cliente S/ 2,029.24 - CORPORACION VETLAND SOCIEDAD COMERCIAL DE REPONSABILIDAD LIMITADA - CORPORACION VETLAND S.R.L. - 20/01/2025</t>
  </si>
  <si>
    <t>O DSIC1-00000092 (Nro. Letra: 2024-05422 - SALDOS DE APERTURA) 2024-05422</t>
  </si>
  <si>
    <t>PTRP/2025/00742 (Letra Enviada a BancoFEB-00014) Pago de cliente S/ 2,029.24 - CORPORACION VETLAND SOCIEDAD COMERCIAL DE REPONSABILIDAD LIMITADA - CORPORACION VETLAND S.R.L. - 20/01/2025</t>
  </si>
  <si>
    <t>O DSIC1-00000091 (Nro. Letra: 2024-05418 - SALDOS DE APERTURA) 2024-05418</t>
  </si>
  <si>
    <t>PTRP/2025/00750 (Letra Enviada a BancoFEB-00014) Pago de cliente S/ 2,029.24 - CORPORACION VETLAND SOCIEDAD COMERCIAL DE REPONSABILIDAD LIMITADA - CORPORACION VETLAND S.R.L. - 20/01/2025</t>
  </si>
  <si>
    <t>O DSIC1-00000090 (Nro. Letra: 2024-05419 - SALDOS DE APERTURA) 2024-05419</t>
  </si>
  <si>
    <t>PTRP/2025/00767 (Letra Enviada a BancoFEB-00014) Pago de cliente S/ 2,029.24 - CORPORACION VETLAND SOCIEDAD COMERCIAL DE REPONSABILIDAD LIMITADA - CORPORACION VETLAND S.R.L. - 20/01/2025</t>
  </si>
  <si>
    <t>O DSIC1-00000089 (Nro. Letra: 2024-05421 - SALDOS DE APERTURA) 2024-05421</t>
  </si>
  <si>
    <t>2024-05423</t>
  </si>
  <si>
    <t>PTRP/2025/00786 (Letra Enviada a BancoFEB-00014) Pago de cliente S/ 2,029.21 - CORPORACION VETLAND SOCIEDAD COMERCIAL DE REPONSABILIDAD LIMITADA - CORPORACION VETLAND S.R.L. - 20/01/2025</t>
  </si>
  <si>
    <t>O DSIC1-00000088 (Nro. Letra: 2024-05423 - SALDOS DE APERTURA) 2024-05423</t>
  </si>
  <si>
    <t>PTRP/2025/00343 (Letra Enviada a BancoFEB-00003) Pago de cliente S/ 2,023.51 - AGROVETERINARIA MEVELIN S.R.L. - 06/01/2025</t>
  </si>
  <si>
    <t>O DSIC1-00000087 (Nro. Letra: 2024-05340 - SALDOS DE APERTURA) 2024-05340</t>
  </si>
  <si>
    <t>PTRP/2025/00374 (Letra Enviada a BancoFEB-00003) Pago de cliente S/ 2,023.51 - AGROVETERINARIA MEVELIN S.R.L. - 06/01/2025</t>
  </si>
  <si>
    <t>O DSIC1-00000086 (Nro. Letra: 2024-05341 - SALDOS DE APERTURA) 2024-05341</t>
  </si>
  <si>
    <t>2024-05339</t>
  </si>
  <si>
    <t>PTRP/2025/00401 (Letra Enviada a BancoFEB-00003) Pago de cliente S/ 2,019.07 - AGROVET MANANTIAL S.A.C. - 06/01/2025</t>
  </si>
  <si>
    <t>O DSIC1-00000085 (Nro. Letra: 2024-05339 - SALDOS DE APERTURA) 2024-05339</t>
  </si>
  <si>
    <t>PTRP/2025/00385 (Letra Enviada a BancoFEB-00003) Pago de cliente S/ 2,019.06 - AGROVET MANANTIAL S.A.C. - 06/01/2025</t>
  </si>
  <si>
    <t>O DSIC1-00000084 (Nro. Letra: 2024-05338 - SALDOS DE APERTURA) 2024-05338</t>
  </si>
  <si>
    <t>PTRP/2025/00344 (Letra Enviada a BancoFEB-00003) Pago de cliente S/ 2,019.06 - AGROVET MANANTIAL S.A.C. - 06/01/2025</t>
  </si>
  <si>
    <t>O DSIC1-00000083 (Nro. Letra: 2024-05336 - SALDOS DE APERTURA) 2024-05336</t>
  </si>
  <si>
    <t>PTRP/2025/00366 (Letra Enviada a BancoFEB-00003) Pago de cliente S/ 2,019.06 - AGROVET MANANTIAL S.A.C. - 06/01/2025</t>
  </si>
  <si>
    <t>O DSIC1-00000082 (Nro. Letra: 2024-05337 - SALDOS DE APERTURA) 2024-05337</t>
  </si>
  <si>
    <t>2024-05269</t>
  </si>
  <si>
    <t>2024-05271</t>
  </si>
  <si>
    <t>2024-05274</t>
  </si>
  <si>
    <t>2024-05487</t>
  </si>
  <si>
    <t>2024-05483</t>
  </si>
  <si>
    <t>2024-05482</t>
  </si>
  <si>
    <t>PTRP/2025/00743 (Letra Enviada a BancoFEB-00014) Pago de cliente S/ 2,009.02 - CORPORACION VETLAND SOCIEDAD COMERCIAL DE REPONSABILIDAD LIMITADA - CORPORACION VETLAND S.R.L. - 20/01/2025</t>
  </si>
  <si>
    <t>O DSIC1-00000069 (Nro. Letra: 2024-05382 - SALDOS DE APERTURA) 2024-05382</t>
  </si>
  <si>
    <t>PTRP/2025/00760 (Letra Enviada a BancoFEB-00014) Pago de cliente S/ 2,009.02 - CORPORACION VETLAND SOCIEDAD COMERCIAL DE REPONSABILIDAD LIMITADA - CORPORACION VETLAND S.R.L. - 20/01/2025</t>
  </si>
  <si>
    <t>O DSIC1-00000068 (Nro. Letra: 2024-05383 - SALDOS DE APERTURA) 2024-05383</t>
  </si>
  <si>
    <t>PTRP/2025/00672 (Letra Enviada a BancoFEB-00011) Pago de cliente S/ 1,961.16 - GRUPO PHARMAX VETERINARIA S.A.C. - PHARMAX VET S.A.C. - 16/01/2025</t>
  </si>
  <si>
    <t>O DSIC1-00000067 (Nro. Letra: 2024-05431 - SALDOS DE APERTURA) 2024-05431</t>
  </si>
  <si>
    <t>PTRP/2025/00711 (Letra Enviada a BancoFEB-00011) Pago de cliente S/ 1,961.16 - GRUPO PHARMAX VETERINARIA S.A.C. - PHARMAX VET S.A.C. - 16/01/2025</t>
  </si>
  <si>
    <t>O DSIC1-00000066 (Nro. Letra: 2024-05433 - SALDOS DE APERTURA) 2024-05433</t>
  </si>
  <si>
    <t>PTRP/2025/00653 (Letra Enviada a BancoFEB-00011) Pago de cliente S/ 1,961.16 - GRUPO PHARMAX VETERINARIA S.A.C. - PHARMAX VET S.A.C. - 16/01/2025</t>
  </si>
  <si>
    <t>O DSIC1-00000065 (Nro. Letra: 2024-05430 - SALDOS DE APERTURA) 2024-05430</t>
  </si>
  <si>
    <t>PTRP/2025/00691 (Letra Enviada a BancoFEB-00011) Pago de cliente S/ 1,961.16 - GRUPO PHARMAX VETERINARIA S.A.C. - PHARMAX VET S.A.C. - 16/01/2025</t>
  </si>
  <si>
    <t>O DSIC1-00000064 (Nro. Letra: 2024-05432 - SALDOS DE APERTURA) 2024-05432</t>
  </si>
  <si>
    <t>2024-05347</t>
  </si>
  <si>
    <t>PTRP/2025/00523 (Letra Enviada a BancoFEB-00006) Pago de cliente S/ 1,953.77 - CORPORACION VETLAND SOCIEDAD COMERCIAL DE REPONSABILIDAD LIMITADA - CORPORACION VETLAND S.R.L. - 08/01/2025</t>
  </si>
  <si>
    <t>O DSIC1-00000063 (Nro. Letra: 2024-05347 - SALDOS DE APERTURA) 2024-05347</t>
  </si>
  <si>
    <t>PTRP/2025/00485 (Letra Enviada a BancoFEB-00006) Pago de cliente S/ 1,953.75 - CORPORACION VETLAND SOCIEDAD COMERCIAL DE REPONSABILIDAD LIMITADA - CORPORACION VETLAND S.R.L. - 08/01/2025</t>
  </si>
  <si>
    <t>O DSIC1-00000062 (Nro. Letra: 2024-05342 - SALDOS DE APERTURA) 2024-05342</t>
  </si>
  <si>
    <t>PTRP/2025/00490 (Letra Enviada a BancoFEB-00006) Pago de cliente S/ 1,953.75 - CORPORACION VETLAND SOCIEDAD COMERCIAL DE REPONSABILIDAD LIMITADA - CORPORACION VETLAND S.R.L. - 08/01/2025</t>
  </si>
  <si>
    <t>O DSIC1-00000061 (Nro. Letra: 2024-05343 - SALDOS DE APERTURA) 2024-05343</t>
  </si>
  <si>
    <t>PTRP/2025/00499 (Letra Enviada a BancoFEB-00006) Pago de cliente S/ 1,953.75 - CORPORACION VETLAND SOCIEDAD COMERCIAL DE REPONSABILIDAD LIMITADA - CORPORACION VETLAND S.R.L. - 08/01/2025</t>
  </si>
  <si>
    <t>O DSIC1-00000060 (Nro. Letra: 2024-05344 - SALDOS DE APERTURA) 2024-05344</t>
  </si>
  <si>
    <t>PTRP/2025/00506 (Letra Enviada a BancoFEB-00006) Pago de cliente S/ 1,953.75 - CORPORACION VETLAND SOCIEDAD COMERCIAL DE REPONSABILIDAD LIMITADA - CORPORACION VETLAND S.R.L. - 08/01/2025</t>
  </si>
  <si>
    <t>O DSIC1-00000059 (Nro. Letra: 2024-05345 - SALDOS DE APERTURA) 2024-05345</t>
  </si>
  <si>
    <t>2024-05346</t>
  </si>
  <si>
    <t>PTRP/2025/00513 (Letra Enviada a BancoFEB-00006) Pago de cliente S/ 1,953.75 - CORPORACION VETLAND SOCIEDAD COMERCIAL DE REPONSABILIDAD LIMITADA - CORPORACION VETLAND S.R.L. - 08/01/2025</t>
  </si>
  <si>
    <t>O DSIC1-00000058 (Nro. Letra: 2024-05346 - SALDOS DE APERTURA) 2024-05346</t>
  </si>
  <si>
    <t>PTRP/2025/00279 (Letra Enviada a BancoFEB-00001) Pago de cliente S/ 1,935.83 - TOP VETERINARIA S.A.C. - 06/01/2025</t>
  </si>
  <si>
    <t>O DSIC1-00000057 (Nro. Letra: 2024-05038 - SALDOS DE APERTURA) 2024-05038</t>
  </si>
  <si>
    <t>PTRP/2025/00268 (Letra Enviada a BancoFEB-00001) Pago de cliente S/ 1,935.83 - TOP VETERINARIA S.A.C. - 06/01/2025</t>
  </si>
  <si>
    <t>O DSIC1-00000056 (Nro. Letra: 2024-05037 - SALDOS DE APERTURA) 2024-05037</t>
  </si>
  <si>
    <t>PTRP/2025/00245 (Letra Enviada a BancoFEB-00001) Pago de cliente S/ 1,935.83 - TOP VETERINARIA S.A.C. - 06/01/2025</t>
  </si>
  <si>
    <t>O DSIC1-00000055 (Nro. Letra: 2024-05035 - SALDOS DE APERTURA) 2024-05035</t>
  </si>
  <si>
    <t>PTRP/2025/00255 (Letra Enviada a BancoFEB-00001) Pago de cliente S/ 1,935.83 - TOP VETERINARIA S.A.C. - 06/01/2025</t>
  </si>
  <si>
    <t>O DSIC1-00000054 (Nro. Letra: 2024-05036 - SALDOS DE APERTURA) 2024-05036</t>
  </si>
  <si>
    <t>PTRP/2025/00291 (Letra Enviada a BancoFEB-00001) Pago de cliente S/ 1,935.83 - TOP VETERINARIA S.A.C. - 06/01/2025</t>
  </si>
  <si>
    <t>O DSIC1-00000053 (Nro. Letra: 2024-05039 - SALDOS DE APERTURA) 2024-05039</t>
  </si>
  <si>
    <t>PTRP/2025/00311 (Letra Enviada a BancoFEB-00001) Pago de cliente S/ 1,935.83 - TOP VETERINARIA S.A.C. - 06/01/2025</t>
  </si>
  <si>
    <t>O DSIC1-00000052 (Nro. Letra: 2024-05040 - SALDOS DE APERTURA) 2024-05040</t>
  </si>
  <si>
    <t>PTRP/2025/00300 (Letra Enviada a BancoFEB-00001) Pago de cliente S/ 1,934.66 - TOP VETERINARIA S.A.C. - 06/01/2025</t>
  </si>
  <si>
    <t>O DSIC1-00000051 (Nro. Letra: 2024-05044 - SALDOS DE APERTURA) 2024-05044</t>
  </si>
  <si>
    <t>PTRP/2025/00266 (Letra Enviada a BancoFEB-00001) Pago de cliente S/ 1,934.65 - TOP VETERINARIA S.A.C. - 06/01/2025</t>
  </si>
  <si>
    <t>O DSIC1-00000050 (Nro. Letra: 2024-05042 - SALDOS DE APERTURA) 2024-05042</t>
  </si>
  <si>
    <t>PTRP/2025/00247 (Letra Enviada a BancoFEB-00001) Pago de cliente S/ 1,934.65 - TOP VETERINARIA S.A.C. - 06/01/2025</t>
  </si>
  <si>
    <t>O DSIC1-00000049 (Nro. Letra: 2024-05041 - SALDOS DE APERTURA) 2024-05041</t>
  </si>
  <si>
    <t>PTRP/2025/00282 (Letra Enviada a BancoFEB-00001) Pago de cliente S/ 1,934.65 - TOP VETERINARIA S.A.C. - 06/01/2025</t>
  </si>
  <si>
    <t>O DSIC1-00000048 (Nro. Letra: 2024-05043 - SALDOS DE APERTURA) 2024-05043</t>
  </si>
  <si>
    <t>PTRP/2025/00338 (Letra Enviada a BancoFEB-00003) Pago de cliente S/ 1,922.69 - REPRESENTACIONES DURAND S.A.C. - 06/01/2025</t>
  </si>
  <si>
    <t>O DSIC1-00000047 (Nro. Letra: 2024-05238 - SALDOS DE APERTURA) 2024-05238</t>
  </si>
  <si>
    <t>PTRP/2025/00370 (Letra Enviada a BancoFEB-00003) Pago de cliente S/ 1,922.69 - REPRESENTACIONES DURAND S.A.C. - 06/01/2025</t>
  </si>
  <si>
    <t>O DSIC1-00000046 (Nro. Letra: 2024-05239 - SALDOS DE APERTURA) 2024-05239</t>
  </si>
  <si>
    <t>2024-05644</t>
  </si>
  <si>
    <t>PTRP/2025/00842 (Letra Enviada a BancoFEB-00016) Pago de cliente S/ 1,850.97 - AGROVET Y DISTRIBUCIONES GRANDEZ S.R.L - 22/01/2025</t>
  </si>
  <si>
    <t>O DSIC1-00000045 (Nro. Letra: 2024-05644 - SALDOS DE APERTURA) 2024-05644</t>
  </si>
  <si>
    <t>PTRP/2025/00833 (Letra Enviada a BancoFEB-00016) Pago de cliente S/ 1,850.97 - AGROVET Y DISTRIBUCIONES GRANDEZ S.R.L - 22/01/2025</t>
  </si>
  <si>
    <t>O DSIC1-00000044 (Nro. Letra: 2024-05642 - SALDOS DE APERTURA) 2024-05642</t>
  </si>
  <si>
    <t>PTRP/2025/00836 (Letra Enviada a BancoFEB-00016) Pago de cliente S/ 1,850.97 - AGROVET Y DISTRIBUCIONES GRANDEZ S.R.L - 22/01/2025</t>
  </si>
  <si>
    <t>O DSIC1-00000043 (Nro. Letra: 2024-05643 - SALDOS DE APERTURA) 2024-05643</t>
  </si>
  <si>
    <t>2024-05645</t>
  </si>
  <si>
    <t>PTRP/2025/00846 (Letra Enviada a BancoFEB-00016) Pago de cliente S/ 1,850.96 - AGROVET Y DISTRIBUCIONES GRANDEZ S.R.L - 22/01/2025</t>
  </si>
  <si>
    <t>O DSIC1-00000042 (Nro. Letra: 2024-05645 - SALDOS DE APERTURA) 2024-05645</t>
  </si>
  <si>
    <t>PTRP/2025/00334 (Letra Enviada a BancoFEB-00003) Pago de cliente S/ 1,839.07 - REPRESENTACIONES DURAND S.A.C. - 06/01/2025</t>
  </si>
  <si>
    <t>O DSIC1-00000041 (Nro. Letra: 2024-05223 - SALDOS DE APERTURA) 2024-05223</t>
  </si>
  <si>
    <t>PTRP/2025/00362 (Letra Enviada a BancoFEB-00003) Pago de cliente S/ 1,839.07 - REPRESENTACIONES DURAND S.A.C. - 06/01/2025</t>
  </si>
  <si>
    <t>O DSIC1-00000040 (Nro. Letra: 2024-05224 - SALDOS DE APERTURA) 2024-05224</t>
  </si>
  <si>
    <t>PTRP/2025/00375 (Letra Enviada a BancoFEB-00003) Pago de cliente S/ 1,766.83 - NOVAFARMA S.A.C. - 06/01/2025</t>
  </si>
  <si>
    <t>O DSIC1-00000039 (Nro. Letra: 2024-05157 - SALDOS DE APERTURA) 2024-05157</t>
  </si>
  <si>
    <t>PTRP/2025/00335 (Letra Enviada a BancoFEB-00003) Pago de cliente S/ 1,766.83 - NOVAFARMA S.A.C. - 06/01/2025</t>
  </si>
  <si>
    <t>O DSIC1-00000038 (Nro. Letra: 2024-05155 - SALDOS DE APERTURA) 2024-05155</t>
  </si>
  <si>
    <t>PTRP/2025/00354 (Letra Enviada a BancoFEB-00003) Pago de cliente S/ 1,766.83 - NOVAFARMA S.A.C. - 06/01/2025</t>
  </si>
  <si>
    <t>O DSIC1-00000037 (Nro. Letra: 2024-05156 - SALDOS DE APERTURA) 2024-05156</t>
  </si>
  <si>
    <t>PTRP/2025/00393 (Letra Enviada a BancoFEB-00003) Pago de cliente S/ 1,766.81 - NOVAFARMA S.A.C. - 06/01/2025</t>
  </si>
  <si>
    <t>O DSIC1-00000036 (Nro. Letra: 2024-05158 - SALDOS DE APERTURA) 2024-05158</t>
  </si>
  <si>
    <t>2024-05570</t>
  </si>
  <si>
    <t>PTRP/2025/00783 (Letra Enviada a BancoFEB-00014) Pago de cliente S/ 1,706.87 - UNIVERSO VETERINARIO SAC - 20/01/2025</t>
  </si>
  <si>
    <t>O DSIC1-00000035 (Nro. Letra: 2024-05570 - SALDOS DE APERTURA) 2024-05570</t>
  </si>
  <si>
    <t>PTRP/2025/00752 (Letra Enviada a BancoFEB-00014) Pago de cliente S/ 1,706.87 - UNIVERSO VETERINARIO SAC - 20/01/2025</t>
  </si>
  <si>
    <t>O DSIC1-00000034 (Nro. Letra: 2024-05567 - SALDOS DE APERTURA) 2024-05567</t>
  </si>
  <si>
    <t>PTRP/2025/00777 (Letra Enviada a BancoFEB-00014) Pago de cliente S/ 1,706.87 - UNIVERSO VETERINARIO SAC - 20/01/2025</t>
  </si>
  <si>
    <t>O DSIC1-00000033 (Nro. Letra: 2024-05569 - SALDOS DE APERTURA) 2024-05569</t>
  </si>
  <si>
    <t>PTRP/2025/00765 (Letra Enviada a BancoFEB-00014) Pago de cliente S/ 1,706.87 - UNIVERSO VETERINARIO SAC - 20/01/2025</t>
  </si>
  <si>
    <t>O DSIC1-00000032 (Nro. Letra: 2024-05568 - SALDOS DE APERTURA) 2024-05568</t>
  </si>
  <si>
    <t>PTRP/2025/00604 (Letra Enviada a BancoFEB-00010) Pago de cliente S/ 1,684.10 - REPRESENTACIONES DURAND S.A.C. - 15/01/2025</t>
  </si>
  <si>
    <t>O DSIC1-00000031 (Nro. Letra: 2024-05508 - SALDOS DE APERTURA) 2024-05508</t>
  </si>
  <si>
    <t>PTRP/2025/00619 (Letra Enviada a BancoFEB-00010) Pago de cliente S/ 1,684.10 - REPRESENTACIONES DURAND S.A.C. - 15/01/2025</t>
  </si>
  <si>
    <t>O DSIC1-00000030 (Nro. Letra: 2024-05509 - SALDOS DE APERTURA) 2024-05509</t>
  </si>
  <si>
    <t>PTRP/2025/00588 (Letra Enviada a BancoFEB-00010) Pago de cliente S/ 1,684.10 - REPRESENTACIONES DURAND S.A.C. - 15/01/2025</t>
  </si>
  <si>
    <t>O DSIC1-00000029 (Nro. Letra: 2024-05507 - SALDOS DE APERTURA) 2024-05507</t>
  </si>
  <si>
    <t>2024-05510</t>
  </si>
  <si>
    <t>PTRP/2025/00628 (Letra Enviada a BancoFEB-00010) Pago de cliente S/ 1,684.08 - REPRESENTACIONES DURAND S.A.C. - 15/01/2025</t>
  </si>
  <si>
    <t>O DSIC1-00000028 (Nro. Letra: 2024-05510 - SALDOS DE APERTURA) 2024-05510</t>
  </si>
  <si>
    <t>PTRP/2025/00745 (Letra Enviada a BancoFEB-00014) Pago de cliente S/ 1,562.45 - UNIVERSO VETERINARIO SAC - 20/01/2025</t>
  </si>
  <si>
    <t>O DSIC1-00000027 (Nro. Letra: 2024-05250 - SALDOS DE APERTURA) 2024-05250</t>
  </si>
  <si>
    <t>PTRP/2025/00739 (Letra Enviada a BancoFEB-00014) Pago de cliente S/ 1,562.45 - UNIVERSO VETERINARIO SAC - 20/01/2025</t>
  </si>
  <si>
    <t>O DSIC1-00000026 (Nro. Letra: 2024-05249 - SALDOS DE APERTURA) 2024-05249</t>
  </si>
  <si>
    <t>PTRP/2025/00770 (Letra Enviada a BancoFEB-00014) Pago de cliente S/ 1,562.45 - UNIVERSO VETERINARIO SAC - 20/01/2025</t>
  </si>
  <si>
    <t>O DSIC1-00000025 (Nro. Letra: 2024-05252 - SALDOS DE APERTURA) 2024-05252</t>
  </si>
  <si>
    <t>PTRP/2025/00758 (Letra Enviada a BancoFEB-00014) Pago de cliente S/ 1,562.45 - UNIVERSO VETERINARIO SAC - 20/01/2025</t>
  </si>
  <si>
    <t>O DSIC1-00000024 (Nro. Letra: 2024-05251 - SALDOS DE APERTURA) 2024-05251</t>
  </si>
  <si>
    <t>2024-05613</t>
  </si>
  <si>
    <t>PTRP/2025/00642 (Letra Enviada a BancoFEB-00010) Pago de cliente S/ 1,514.98 - REPRESENTACIONES DURAND S.A.C. - 15/01/2025</t>
  </si>
  <si>
    <t>O DSIC1-00000023 (Nro. Letra: 2024-05613 - SALDOS DE APERTURA) 2024-05613</t>
  </si>
  <si>
    <t>PTRP/2025/00591 (Letra Enviada a BancoFEB-00010) Pago de cliente S/ 1,514.96 - REPRESENTACIONES DURAND S.A.C. - 15/01/2025</t>
  </si>
  <si>
    <t>O DSIC1-00000022 (Nro. Letra: 2024-05608 - SALDOS DE APERTURA) 2024-05608</t>
  </si>
  <si>
    <t>2024-05612</t>
  </si>
  <si>
    <t>PTRP/2025/00629 (Letra Enviada a BancoFEB-00010) Pago de cliente S/ 1,514.96 - REPRESENTACIONES DURAND S.A.C. - 15/01/2025</t>
  </si>
  <si>
    <t>O DSIC1-00000021 (Nro. Letra: 2024-05612 - SALDOS DE APERTURA) 2024-05612</t>
  </si>
  <si>
    <t>PTRP/2025/00620 (Letra Enviada a BancoFEB-00010) Pago de cliente S/ 1,514.96 - REPRESENTACIONES DURAND S.A.C. - 15/01/2025</t>
  </si>
  <si>
    <t>O DSIC1-00000020 (Nro. Letra: 2024-05611 - SALDOS DE APERTURA) 2024-05611</t>
  </si>
  <si>
    <t>PTRP/2025/00610 (Letra Enviada a BancoFEB-00010) Pago de cliente S/ 1,514.96 - REPRESENTACIONES DURAND S.A.C. - 15/01/2025</t>
  </si>
  <si>
    <t>O DSIC1-00000019 (Nro. Letra: 2024-05610 - SALDOS DE APERTURA) 2024-05610</t>
  </si>
  <si>
    <t>PTRP/2025/00600 (Letra Enviada a BancoFEB-00010) Pago de cliente S/ 1,514.96 - REPRESENTACIONES DURAND S.A.C. - 15/01/2025</t>
  </si>
  <si>
    <t>O DSIC1-00000018 (Nro. Letra: 2024-05609 - SALDOS DE APERTURA) 2024-05609</t>
  </si>
  <si>
    <t>PTRP/2025/00541 (Letra Enviada a BancoFEB-00007) Pago de cliente S/ 1,131.67 - REPRESENTACIONES DURAND S.A.C. - 13/01/2025</t>
  </si>
  <si>
    <t>O DSIC1-00000013 (Nro. Letra: 2024-05335 - SALDOS DE APERTURA) 2024-05335</t>
  </si>
  <si>
    <t>2024-05730</t>
  </si>
  <si>
    <t>PTRP/2025/00730 (Letra Enviada a BancoFEB-00011) Pago de cliente S/ 1,058.20 - TOP VETERINARIA S.A.C. - 16/01/2025</t>
  </si>
  <si>
    <t>O DSIC1-00000012 (Nro. Letra: 2024-05730 - SALDOS DE APERTURA) 2024-05730</t>
  </si>
  <si>
    <t>PTRP/2025/00680 (Letra Enviada a BancoFEB-00011) Pago de cliente S/ 1,058.18 - TOP VETERINARIA S.A.C. - 16/01/2025</t>
  </si>
  <si>
    <t>O DSIC1-00000011 (Nro. Letra: 2024-05726 - SALDOS DE APERTURA) 2024-05726</t>
  </si>
  <si>
    <t>PTRP/2025/00693 (Letra Enviada a BancoFEB-00011) Pago de cliente S/ 1,058.18 - TOP VETERINARIA S.A.C. - 16/01/2025</t>
  </si>
  <si>
    <t>O DSIC1-00000010 (Nro. Letra: 2024-05727 - SALDOS DE APERTURA) 2024-05727</t>
  </si>
  <si>
    <t>2024-05729</t>
  </si>
  <si>
    <t>PTRP/2025/00717 (Letra Enviada a BancoFEB-00011) Pago de cliente S/ 1,058.18 - TOP VETERINARIA S.A.C. - 16/01/2025</t>
  </si>
  <si>
    <t>O DSIC1-00000009 (Nro. Letra: 2024-05729 - SALDOS DE APERTURA) 2024-05729</t>
  </si>
  <si>
    <t>PTRP/2025/00706 (Letra Enviada a BancoFEB-00011) Pago de cliente S/ 1,058.18 - TOP VETERINARIA S.A.C. - 16/01/2025</t>
  </si>
  <si>
    <t>O DSIC1-00000008 (Nro. Letra: 2024-05728 - SALDOS DE APERTURA) 2024-05728</t>
  </si>
  <si>
    <t>PTRP/2025/00667 (Letra Enviada a BancoFEB-00011) Pago de cliente S/ 1,058.18 - TOP VETERINARIA S.A.C. - 16/01/2025</t>
  </si>
  <si>
    <t>O DSIC1-00000007 (Nro. Letra: 2024-05725 - SALDOS DE APERTURA) 2024-05725</t>
  </si>
  <si>
    <t>2024-05662</t>
  </si>
  <si>
    <t>PTRP/2025/00526 (Letra Enviada a BancoFEB-00006) Pago de cliente S/ 991.89 - NOVAFARMA S.A.C. - 08/01/2025</t>
  </si>
  <si>
    <t>O DSIC1-00000006 (Nro. Letra: 2024-05662 - SALDOS DE APERTURA) 2024-05662</t>
  </si>
  <si>
    <t>PTRP/2025/00516 (Letra Enviada a BancoFEB-00006) Pago de cliente S/ 991.89 - NOVAFARMA S.A.C. - 08/01/2025</t>
  </si>
  <si>
    <t>O DSIC1-00000005 (Nro. Letra: 2024-05660 - SALDOS DE APERTURA) 2024-05660</t>
  </si>
  <si>
    <t>PTRP/2025/00512 (Letra Enviada a BancoFEB-00006) Pago de cliente S/ 991.89 - NOVAFARMA S.A.C. - 08/01/2025</t>
  </si>
  <si>
    <t>O DSIC1-00000004 (Nro. Letra: 2024-05659 - SALDOS DE APERTURA) 2024-05659</t>
  </si>
  <si>
    <t>2024-05661</t>
  </si>
  <si>
    <t>PTRP/2025/00521 (Letra Enviada a BancoFEB-00006) Pago de cliente S/ 991.89 - NOVAFARMA S.A.C. - 08/01/2025</t>
  </si>
  <si>
    <t>O DSIC1-00000003 (Nro. Letra: 2024-05661 - SALDOS DE APERTURA) 2024-05661</t>
  </si>
  <si>
    <t>PTRP/2025/00504 (Letra Enviada a BancoFEB-00006) Pago de cliente S/ 991.89 - NOVAFARMA S.A.C. - 08/01/2025</t>
  </si>
  <si>
    <t>O DSIC1-00000002 (Nro. Letra: 2024-05658 - SALDOS DE APERTURA) 2024-05658</t>
  </si>
  <si>
    <t>PTRP/2025/00495 (Letra Enviada a BancoFEB-00006) Pago de cliente S/ 991.89 - NOVAFARMA S.A.C. - 08/01/2025</t>
  </si>
  <si>
    <t>O DSIC1-00000001 (Nro. Letra: 2024-05657 - SALDOS DE APERTURA) 2024-05657</t>
  </si>
  <si>
    <t>F.Pago</t>
  </si>
  <si>
    <t>Factura</t>
  </si>
  <si>
    <t>F010-00026228</t>
  </si>
  <si>
    <t>F010-00026485</t>
  </si>
  <si>
    <t>F010-00026518</t>
  </si>
  <si>
    <t>F010-00026522</t>
  </si>
  <si>
    <t>F010-00026470</t>
  </si>
  <si>
    <t>F010-00026263</t>
  </si>
  <si>
    <t>F010-00026388</t>
  </si>
  <si>
    <t>F010-00026390</t>
  </si>
  <si>
    <t>F010-00026172</t>
  </si>
  <si>
    <t>F010-00026520</t>
  </si>
  <si>
    <t>F010-00026230</t>
  </si>
  <si>
    <t>F010-00026528</t>
  </si>
  <si>
    <t>F010-00026306</t>
  </si>
  <si>
    <t>F010-00026465</t>
  </si>
  <si>
    <t>F010-00026412</t>
  </si>
  <si>
    <t>F010-00026500</t>
  </si>
  <si>
    <t>F010-00026483</t>
  </si>
  <si>
    <t>F010-00026535</t>
  </si>
  <si>
    <t>F010-00026484</t>
  </si>
  <si>
    <t>F010-00026556</t>
  </si>
  <si>
    <t>F010-00026555</t>
  </si>
  <si>
    <t>F010-00026613</t>
  </si>
  <si>
    <t>F010-00026621</t>
  </si>
  <si>
    <t>F010-00026645</t>
  </si>
  <si>
    <t>F010-00026666</t>
  </si>
  <si>
    <t>F010-00026674</t>
  </si>
  <si>
    <t>F010-00026492</t>
  </si>
  <si>
    <t>F010-00026805</t>
  </si>
  <si>
    <t>F010-00026624</t>
  </si>
  <si>
    <t>F010-00026673</t>
  </si>
  <si>
    <t>F010-00026617</t>
  </si>
  <si>
    <t>F010-00026695</t>
  </si>
  <si>
    <t>F010-00026764</t>
  </si>
  <si>
    <t>F010-00026762</t>
  </si>
  <si>
    <t>F010-00026635</t>
  </si>
  <si>
    <t>F010-00026790</t>
  </si>
  <si>
    <t>F010-00026787</t>
  </si>
  <si>
    <t>F010-00026780</t>
  </si>
  <si>
    <t>F010-00026423</t>
  </si>
  <si>
    <t>F010-00026930</t>
  </si>
  <si>
    <t>F010-00026799</t>
  </si>
  <si>
    <t>F010-00026136</t>
  </si>
  <si>
    <t>F010-00026238</t>
  </si>
  <si>
    <t>F010-00026257</t>
  </si>
  <si>
    <t>F010-00026272</t>
  </si>
  <si>
    <t>F010-00026391</t>
  </si>
  <si>
    <t>F010-00026407</t>
  </si>
  <si>
    <t>F010-00026408</t>
  </si>
  <si>
    <t>F010-00026409</t>
  </si>
  <si>
    <t>F010-00026410</t>
  </si>
  <si>
    <t>F010-00026424</t>
  </si>
  <si>
    <t>F010-00026429</t>
  </si>
  <si>
    <t>F010-00026435</t>
  </si>
  <si>
    <t>F010-00026445</t>
  </si>
  <si>
    <t>F010-00026208</t>
  </si>
  <si>
    <t>F010-00026288</t>
  </si>
  <si>
    <t>F010-00026446</t>
  </si>
  <si>
    <t>F010-00026490</t>
  </si>
  <si>
    <t>F010-00026496</t>
  </si>
  <si>
    <t>F010-00026529</t>
  </si>
  <si>
    <t>F010-00026539</t>
  </si>
  <si>
    <t>F010-00026550</t>
  </si>
  <si>
    <t>F010-00026564</t>
  </si>
  <si>
    <t>F010-00026569</t>
  </si>
  <si>
    <t>F010-00026578</t>
  </si>
  <si>
    <t>F010-00026581</t>
  </si>
  <si>
    <t>F010-00026582</t>
  </si>
  <si>
    <t>F010-00026584</t>
  </si>
  <si>
    <t>F010-00026588</t>
  </si>
  <si>
    <t>F010-00026591</t>
  </si>
  <si>
    <t>F010-00026593</t>
  </si>
  <si>
    <t>F010-00026601</t>
  </si>
  <si>
    <t>F010-00026612</t>
  </si>
  <si>
    <t>F010-00026615</t>
  </si>
  <si>
    <t>F010-00026618</t>
  </si>
  <si>
    <t>F010-00026619</t>
  </si>
  <si>
    <t>F010-00026620</t>
  </si>
  <si>
    <t>F010-00026623</t>
  </si>
  <si>
    <t>F010-00026616</t>
  </si>
  <si>
    <t>F010-00026631</t>
  </si>
  <si>
    <t>F010-00026633</t>
  </si>
  <si>
    <t>F010-00026634</t>
  </si>
  <si>
    <t>F010-00026640</t>
  </si>
  <si>
    <t>F010-00026642</t>
  </si>
  <si>
    <t>F010-00026646</t>
  </si>
  <si>
    <t>F010-00026647</t>
  </si>
  <si>
    <t>F010-00026648</t>
  </si>
  <si>
    <t>F010-00026653</t>
  </si>
  <si>
    <t>F010-00026654</t>
  </si>
  <si>
    <t>F010-00026655</t>
  </si>
  <si>
    <t>F010-00026657</t>
  </si>
  <si>
    <t>F010-00026658</t>
  </si>
  <si>
    <t>F010-00026659</t>
  </si>
  <si>
    <t>F010-00026660</t>
  </si>
  <si>
    <t>F010-00026665</t>
  </si>
  <si>
    <t>F010-00026670</t>
  </si>
  <si>
    <t>F010-00026680</t>
  </si>
  <si>
    <t>F010-00026689</t>
  </si>
  <si>
    <t>F010-00026692</t>
  </si>
  <si>
    <t>F010-00026703</t>
  </si>
  <si>
    <t>F010-00026710</t>
  </si>
  <si>
    <t>F010-00026711</t>
  </si>
  <si>
    <t>F010-00026713</t>
  </si>
  <si>
    <t>F010-00026715</t>
  </si>
  <si>
    <t>F010-00026717</t>
  </si>
  <si>
    <t>F010-00026718</t>
  </si>
  <si>
    <t>F010-00026722</t>
  </si>
  <si>
    <t>F010-00026724</t>
  </si>
  <si>
    <t>F010-00026725</t>
  </si>
  <si>
    <t>F010-00026727</t>
  </si>
  <si>
    <t>F010-00026741</t>
  </si>
  <si>
    <t>F010-00026742</t>
  </si>
  <si>
    <t>F010-00026748</t>
  </si>
  <si>
    <t>F010-00026758</t>
  </si>
  <si>
    <t>F010-00026761</t>
  </si>
  <si>
    <t>F010-00026763</t>
  </si>
  <si>
    <t>F010-00026769</t>
  </si>
  <si>
    <t>F010-00026773</t>
  </si>
  <si>
    <t>F010-00026777</t>
  </si>
  <si>
    <t>F010-00026778</t>
  </si>
  <si>
    <t>F010-00026782</t>
  </si>
  <si>
    <t>F010-00026791</t>
  </si>
  <si>
    <t>F010-00026792</t>
  </si>
  <si>
    <t>F010-00026800</t>
  </si>
  <si>
    <t>F010-00026811</t>
  </si>
  <si>
    <t>F010-00026813</t>
  </si>
  <si>
    <t>F010-00026821</t>
  </si>
  <si>
    <t>F010-00026823</t>
  </si>
  <si>
    <t>F010-00026871</t>
  </si>
  <si>
    <t>F010-00026497</t>
  </si>
  <si>
    <t>F010-00026503</t>
  </si>
  <si>
    <t>F010-00026511</t>
  </si>
  <si>
    <t>F010-00026513</t>
  </si>
  <si>
    <t>F010-00026690</t>
  </si>
  <si>
    <t>F010-00026957</t>
  </si>
  <si>
    <t>01/02/2025</t>
  </si>
  <si>
    <t>02/02/2025</t>
  </si>
  <si>
    <t>03/02/2025</t>
  </si>
  <si>
    <t>04/02/2025</t>
  </si>
  <si>
    <t>05/02/2025</t>
  </si>
  <si>
    <t>06/02/2025</t>
  </si>
  <si>
    <t>07/02/2025</t>
  </si>
  <si>
    <t>08/02/2025</t>
  </si>
  <si>
    <t>10/02/2025</t>
  </si>
  <si>
    <t>11/02/2025</t>
  </si>
  <si>
    <t>12/02/2025</t>
  </si>
  <si>
    <t>13/02/2025</t>
  </si>
  <si>
    <t>14/02/2025</t>
  </si>
  <si>
    <t>15/02/2025</t>
  </si>
  <si>
    <t>16/02/2025</t>
  </si>
  <si>
    <t>17/02/2025</t>
  </si>
  <si>
    <t>18/02/2025</t>
  </si>
  <si>
    <t>19/02/2025</t>
  </si>
  <si>
    <t>20/02/2025</t>
  </si>
  <si>
    <t>21/02/2025</t>
  </si>
  <si>
    <t>22/02/2025</t>
  </si>
  <si>
    <t>24/02/2025</t>
  </si>
  <si>
    <t>25/02/2025</t>
  </si>
  <si>
    <t>26/02/2025</t>
  </si>
  <si>
    <t>27/02/2025</t>
  </si>
  <si>
    <t>28/02/2025</t>
  </si>
  <si>
    <t>F010-00026347</t>
  </si>
  <si>
    <t>F010-00026830</t>
  </si>
  <si>
    <t>F010-00026844</t>
  </si>
  <si>
    <t>F010-00026743</t>
  </si>
  <si>
    <t>F010-00026865</t>
  </si>
  <si>
    <t>F010-00026864</t>
  </si>
  <si>
    <t>F010-00026870</t>
  </si>
  <si>
    <t>F010-00026812</t>
  </si>
  <si>
    <t>F010-00026441</t>
  </si>
  <si>
    <t>F010-00026849</t>
  </si>
  <si>
    <t>F010-00026908</t>
  </si>
  <si>
    <t>F010-00026866</t>
  </si>
  <si>
    <t>F010-00026875</t>
  </si>
  <si>
    <t>F010-00026877</t>
  </si>
  <si>
    <t>F010-00026826</t>
  </si>
  <si>
    <t>F010-00026651</t>
  </si>
  <si>
    <t>F010-00026917</t>
  </si>
  <si>
    <t>F010-00026757</t>
  </si>
  <si>
    <t>F010-00026889</t>
  </si>
  <si>
    <t>F010-00026892</t>
  </si>
  <si>
    <t>F010-00026867</t>
  </si>
  <si>
    <t>F010-00026923</t>
  </si>
  <si>
    <t>F010-00026857</t>
  </si>
  <si>
    <t>F010-00026845</t>
  </si>
  <si>
    <t>F010-00026901</t>
  </si>
  <si>
    <t>F010-00026898</t>
  </si>
  <si>
    <t>F010-00026847</t>
  </si>
  <si>
    <t>F010-00026895</t>
  </si>
  <si>
    <t>F010-00026931</t>
  </si>
  <si>
    <t>F010-00026919</t>
  </si>
  <si>
    <t>F010-00026495</t>
  </si>
  <si>
    <t>F010-00026924</t>
  </si>
  <si>
    <t>F010-00026905</t>
  </si>
  <si>
    <t>F010-00026959</t>
  </si>
  <si>
    <t>F010-00026956</t>
  </si>
  <si>
    <t>F010-00026955</t>
  </si>
  <si>
    <t>F010-00026978</t>
  </si>
  <si>
    <t>F010-00026958</t>
  </si>
  <si>
    <t>F010-00026872</t>
  </si>
  <si>
    <t>F010-00026967</t>
  </si>
  <si>
    <t>F010-00026943</t>
  </si>
  <si>
    <t>F010-00026912</t>
  </si>
  <si>
    <t>F010-00026933</t>
  </si>
  <si>
    <t>F010-00026977</t>
  </si>
  <si>
    <t>F010-00026932</t>
  </si>
  <si>
    <t>F010-00026888</t>
  </si>
  <si>
    <t>F010-00027019</t>
  </si>
  <si>
    <t>F010-00027021</t>
  </si>
  <si>
    <t>F010-00026969</t>
  </si>
  <si>
    <t>F010-00026944</t>
  </si>
  <si>
    <t>F010-00026999</t>
  </si>
  <si>
    <t>F010-00026945</t>
  </si>
  <si>
    <t>F010-00026911</t>
  </si>
  <si>
    <t>F010-00027028</t>
  </si>
  <si>
    <t>F010-00026961</t>
  </si>
  <si>
    <t>F010-00026779</t>
  </si>
  <si>
    <t>F010-00026988</t>
  </si>
  <si>
    <t>F010-00027020</t>
  </si>
  <si>
    <t>F010-00027022</t>
  </si>
  <si>
    <t>F010-00027012</t>
  </si>
  <si>
    <t>F010-00026970</t>
  </si>
  <si>
    <t>F010-00027016</t>
  </si>
  <si>
    <t>F010-00026825</t>
  </si>
  <si>
    <t>F010-00027011</t>
  </si>
  <si>
    <t>F010-00027008</t>
  </si>
  <si>
    <t>F010-00026891</t>
  </si>
  <si>
    <t>F010-00027035</t>
  </si>
  <si>
    <t>F010-00027007</t>
  </si>
  <si>
    <t>F010-00026989</t>
  </si>
  <si>
    <t>F010-00026976</t>
  </si>
  <si>
    <t>F010-00026702</t>
  </si>
  <si>
    <t>F010-00027036</t>
  </si>
  <si>
    <t>F010-00027004</t>
  </si>
  <si>
    <t>F010-00027009</t>
  </si>
  <si>
    <t>F010-00026998</t>
  </si>
  <si>
    <t>F010-00026990</t>
  </si>
  <si>
    <t>F010-00027033</t>
  </si>
  <si>
    <t>F010-00026941</t>
  </si>
  <si>
    <t>F010-00027018</t>
  </si>
  <si>
    <t>F010-00027005</t>
  </si>
  <si>
    <t>F010-00026746</t>
  </si>
  <si>
    <t>F010-00026971</t>
  </si>
  <si>
    <t>F010-00027017</t>
  </si>
  <si>
    <t>F010-00027001</t>
  </si>
  <si>
    <t>F010-00026641</t>
  </si>
  <si>
    <t>F010-00026960</t>
  </si>
  <si>
    <t>F010-00026893</t>
  </si>
  <si>
    <t>F010-00026650</t>
  </si>
  <si>
    <t>F010-00026927</t>
  </si>
  <si>
    <t>F F01-00000021</t>
  </si>
  <si>
    <t>ESTADO</t>
  </si>
  <si>
    <t>ESTA EN REPORTE DE LT</t>
  </si>
  <si>
    <t>NO</t>
  </si>
  <si>
    <t>CONFIRMACION</t>
  </si>
  <si>
    <t>001560300/2024-05446</t>
  </si>
  <si>
    <t>001560200/2024-05445</t>
  </si>
  <si>
    <t>001560100/2024-05444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</si>
</sst>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0" borderId="5" xfId="0" applyNumberFormat="1" applyBorder="1"/>
    <xf numFmtId="0" fontId="0" fillId="0" borderId="4" xfId="0" applyBorder="1"/>
    <xf numFmtId="14" fontId="0" fillId="0" borderId="4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4" fontId="1" fillId="0" borderId="5" xfId="0" applyNumberFormat="1" applyFont="1" applyBorder="1"/>
    <xf numFmtId="0" fontId="1" fillId="0" borderId="4" xfId="0" applyFont="1" applyBorder="1"/>
    <xf numFmtId="14" fontId="1" fillId="0" borderId="4" xfId="0" applyNumberFormat="1" applyFont="1" applyBorder="1"/>
    <xf numFmtId="0" fontId="1" fillId="0" borderId="6" xfId="0" applyFont="1" applyBorder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yyyy\-mm\-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280FFB05-CFE0-4F88-9167-C38E3CC26E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Finanzas%20y%20Contabilidad\Cr&#233;ditos%20y%20Cobranzas\Jos&#233;%20Montero\COMISION%20NACIONAL\FEBRERO\LT%20Y%20PAGOS\REPORTE%20DE%20LETRAS%20COMISIONES%20FEB%20-%20SAP.xlsx" TargetMode="External"/><Relationship Id="rId1" Type="http://schemas.openxmlformats.org/officeDocument/2006/relationships/externalLinkPath" Target="REPORTE%20DE%20LETRAS%20COMISIONES%20FEB%20-%20S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8BCEF-13B9-4A01-BF81-71B65DF99624}" name="Tabla1" displayName="Tabla1" ref="A1:F13508" totalsRowShown="0" headerRowDxfId="18" dataDxfId="17">
  <autoFilter ref="A1:F13508" xr:uid="{1678BCEF-13B9-4A01-BF81-71B65DF99624}">
    <filterColumn colId="3">
      <filters>
        <filter val="PAPANT/2025/00035 (2024-04133) Pago de cliente S/ 2,282.38 - CORPORACION FARMACEUTICA VETERINARIA SOCIEDAD ANONIMA CERRADA - 02/01/2025"/>
        <filter val="PAPANT/2025/00079 (LT SBB-00000050, 5210) Pago de cliente S/ 7,776.40 - CORPORACION FARMACEUTICA VETERINARIA SOCIEDAD ANONIMA CERRADA - 27/01/2025"/>
        <filter val="PAPANT/2025/00080 (LT SBB-00000040 -  5232) Pago de cliente S/ 6,850.98 - CORPORACION FARMACEUTICA VETERINARIA SOCIEDAD ANONIMA CERRADA - 30/01/2025"/>
        <filter val="PAPANT/2025/00082 (LT SBB-00000083 - 5240) Pago de cliente S/ 22,611.32 - CORPORACION FARMACEUTICA VETERINARIA SOCIEDAD ANONIMA CERRADA - 30/01/2025"/>
        <filter val="PAPANT/2025/00083 (202405248) Pago de cliente S/ 22,611.30 - CORPORACION FARMACEUTICA VETERINARIA SOCIEDAD ANONIMA CERRADA - 16/01/2025"/>
        <filter val="PAPANT/2025/00088 (2024-03972) Pago de cliente S/ 6,537.40 - REPRESENTACIONES DURAND S.A.C. - 02/01/2025"/>
        <filter val="PAPANT/2025/00091 (2024-03659) Pago de cliente S/ 19,610.39 - CORPORACION FARMACEUTICA VETERINARIA SOCIEDAD ANONIMA CERRADA - 02/01/2025"/>
        <filter val="PAPANT/2025/00140 (2024-04380) Pago de cliente S/ 6,835.16 - DISTRIBUCIONES AGROVENS E.I.R.L. - 02/01/2025"/>
        <filter val="PAPANT/2025/00141 (2024-04212) Pago de cliente S/ 5,081.62 - H &amp; P DISTRIBUCIONES Y REPRESENTACIONES SOCIEDAD ANONIMA CERRADA - 02/01/2025"/>
        <filter val="PAPANT/2025/00142 (2024-04022) Pago de cliente S/ 15,686.07 - H &amp; P DISTRIBUCIONES Y REPRESENTACIONES SOCIEDAD ANONIMA CERRADA - 02/01/2025"/>
        <filter val="PAPANT/2025/00143 (2024-04641) Pago de cliente S/ 11,172.16 - H &amp; P DISTRIBUCIONES Y REPRESENTACIONES SOCIEDAD ANONIMA CERRADA - 02/01/2025"/>
        <filter val="PAPANT/2025/00144 (2024-03932) Pago de cliente S/ 4,148.03 - REPRESENTACIONES DURAND S.A.C. - 02/01/2025"/>
        <filter val="PAPANT/2025/00145 (2024-04167) Pago de cliente S/ 3,276.40 - REPRESENTACIONES DURAND S.A.C. - 02/01/2025"/>
        <filter val="PAPANT/2025/00146 (2024-04346) Pago de cliente S/ 2,742.23 - REPRESENTACIONES DURAND S.A.C. - 02/01/2025"/>
        <filter val="PAPANT/2025/00163 (2024-04423) Pago de cliente S/ 20,096.55 - REPRESENTACIONES DURAND S.A.C. - 02/01/2025"/>
        <filter val="PAPANT/2025/00164 (2024-04430) Pago de cliente S/ 7,303.46 - REPRESENTACIONES DURAND S.A.C. - 02/01/2025"/>
        <filter val="PAPANT/2025/00165 (2024-04192) Pago de cliente S/ 5,631.40 - REPRESENTACIONES DURAND S.A.C. - 02/01/2025"/>
        <filter val="PAPANT/2025/00166 (2024-04183) Pago de cliente S/ 733.08 - REPRESENTACIONES DURAND S.A.C. - 02/01/2025"/>
        <filter val="PAPANT/2025/00167 (2024-04542) Pago de cliente S/ 6,812.17 - REPRESENTACIONES DURAND S.A.C. - 02/01/2025"/>
        <filter val="PAPANT/2025/00168 (2024-04648) Pago de cliente S/ 7,381.40 - REPRESENTACIONES DURAND S.A.C. - 02/01/2025"/>
        <filter val="PAPANT/2025/00169 (2024-04329) Pago de cliente S/ 1,656.25 - SANIDAD AGROPECUARIA &amp; ASOCIADOS S.A.C. - 02/01/2025"/>
        <filter val="PAPANT/2025/00170 (2024-04337) Pago de cliente S/ 1,713.36 - SANIDAD AGROPECUARIA &amp; ASOCIADOS S.A.C. - 02/01/2025"/>
        <filter val="PAPANT/2025/00171 (2024-04635) Pago de cliente S/ 3,810.85 - SANIDAD AGROPECUARIA &amp; ASOCIADOS S.A.C. - 02/01/2025"/>
        <filter val="PAPANT/2025/00172 (2024-04570) Pago de cliente S/ 12,642.71 - TOP VETERINARIA S.A.C. - 02/01/2025"/>
        <filter val="PAPANT/2025/00173 (2024-03947) Pago de cliente S/ 2,368.44 - TOP VETERINARIA S.A.C. - 02/01/2025"/>
        <filter val="PAPANT/2025/00174 (2024-04126) Pago de cliente S/ 2,016.38 - TOP VETERINARIA S.A.C. - 02/01/2025"/>
        <filter val="PAPANT/2025/00175 (2024-04333) Pago de cliente S/ 2,109.61 - TOP VETERINARIA S.A.C. - 02/01/2025"/>
        <filter val="PAPANT/2025/00176 (2024-04449) Pago de cliente S/ 1,856.35 - UNIVERSO VETERINARIO SAC - 02/01/2025"/>
        <filter val="PAPANT/2025/00177 (2024-04737) Pago de cliente S/ 2,246.51 - GRUPO CONSORCIO VETERINARIO S.A.C. - 16/02/2025"/>
        <filter val="PAPANT/2025/00178 (2024-05276) Pago de cliente S/ 2,855.15 - GRUPO CONSORCIO VETERINARIO S.A.C. - 16/02/2025"/>
        <filter val="PAPANT/2025/00179 (2024-04898) Pago de cliente S/ 2,005.09 - CORPORACION VETLAND SOCIEDAD COMERCIAL DE REPONSABILIDAD LIMITADA - CORPORACION VETLAND S.R.L. - 17/02/2025"/>
        <filter val="PAPANT/2025/00180 (202405583) Pago de cliente S/ 2,501.07 - CORPORACION VETLAND SOCIEDAD COMERCIAL DE REPONSABILIDAD LIMITADA - CORPORACION VETLAND S.R.L. - 17/02/2025"/>
        <filter val="PAPANT/2025/00181 (202405337) Pago de cliente S/ 2,019.06 - AGROVET MANANTIAL S.A.C. - 17/02/2025"/>
        <filter val="PAPANT/2025/00182 (2024-04910) Pago de cliente S/ 2,791.89 - NOVAFARMA S.A.C. - 17/02/2025"/>
        <filter val="PAPANT/2025/00183 (202405300) Pago de cliente S/ 2,576.38 - NOVAFARMA S.A.C. - 17/02/2025"/>
        <filter val="PAPANT/2025/00184 (202405657) Pago de cliente S/ 991.89 - NOVAFARMA S.A.C. - 17/02/2025"/>
        <filter val="PAPANT/2025/00185 (202405289) Pago de cliente S/ 4,837.14 - AGRO VETERINARIA MI BUEN PASTOR S.R.L. - 17/02/2025"/>
        <filter val="PAPANT/2025/00186 (202405213) Pago de cliente S/ 7,776.40 - CORPORACION FARMACEUTICA VETERINARIA SOCIEDAD ANONIMA CERRADA - 17/02/2025"/>
        <filter val="PAPANT/2025/00187 (2024-04261) Pago de cliente S/ 3,919.94 - AGROVET Y DISTRIBUCIONES GRANDEZ S.R.L - 03/01/2025"/>
        <filter val="PAPANT/2025/00188 (2024-04647) Pago de cliente S/ 11,172.17 - H &amp; P DISTRIBUCIONES Y REPRESENTACIONES SOCIEDAD ANONIMA CERRADA - 17/02/2025"/>
        <filter val="PAPANT/2025/00189 (202405200) Pago de cliente S/ 9,975.22 - H &amp; P DISTRIBUCIONES Y REPRESENTACIONES SOCIEDAD ANONIMA CERRADA - 17/02/2025"/>
        <filter val="PAPANT/2025/00190 (2024-03803) Pago de cliente S/ 2,367.89 - CORPORACION VETLAND SOCIEDAD COMERCIAL DE REPONSABILIDAD LIMITADA - CORPORACION VETLAND S.R.L. - 03/01/2025"/>
        <filter val="PAPANT/2025/00191 (2024-04365) Pago de cliente S/ 2,519.64 - AGROVETERINARIA MARKET MATEO`S S.C.R.L - 03/01/2025"/>
        <filter val="PAPANT/2025/00192 (2024-04037) Pago de cliente S/ 1,511.06 - TOP VETERINARIA S.A.C. - 03/01/2025"/>
        <filter val="PAPANT/2025/00193 (2024-04256) Pago de cliente S/ 1,596.41 - NOVAFARMA S.A.C. - 03/01/2025"/>
        <filter val="PAPANT/2025/00194 (202405521) Pago de cliente S/ 4,493.49 - INVERSIONES Y SERVICIOS VETERINARIO COTOS S.A.C. - 17/02/2025"/>
        <filter val="PAPANT/2025/00195 (2024-05125) Pago de cliente S/ 5,566.23 - NOVAFARMA S.A.C. - 17/02/2025"/>
        <filter val="PAPANT/2025/00196 (202405206) Pago de cliente S/ 3,669.29 - NOVAFARMA S.A.C. - 17/02/2025"/>
        <filter val="PAPANT/2025/00197 (202405745) Pago de cliente S/ 2,926.40 - NOVAFARMA S.A.C. - 17/02/2025"/>
        <filter val="PAPANT/2025/00198 (2024-04375) Pago de cliente S/ 2,221.35 - NOVAFARMA S.A.C. - 03/01/2025"/>
        <filter val="PAPANT/2025/00199 (2024-04952) Pago de cliente S/ 4,937.63 - REPRESENTACIONES DURAND S.A.C. - 17/02/2025"/>
        <filter val="PAPANT/2025/00200 (2024-04655) Pago de cliente S/ 1,947.95 - NOVAFARMA S.A.C. - 03/01/2025"/>
        <filter val="PAPANT/2025/00201 (2024-04966) Pago de cliente S/ 16,417.73 - REPRESENTACIONES DURAND S.A.C. - 17/02/2025"/>
        <filter val="PAPANT/2025/00202 (2024-04452) Pago de cliente S/ 2,419.23 - NOVAFARMA S.A.C. - 03/01/2025"/>
        <filter val="PAPANT/2025/00203 (202405317) Pago de cliente S/ 2,160.23 - REPRESENTACIONES DURAND S.A.C. - 17/02/2025"/>
        <filter val="PAPANT/2025/00204 (202405323) Pago de cliente S/ 11,328.05 - REPRESENTACIONES DURAND S.A.C. - 17/02/2025"/>
        <filter val="PAPANT/2025/00205 (202405608) Pago de cliente S/ 1,514.96 - REPRESENTACIONES DURAND S.A.C. - 17/02/2025"/>
        <filter val="PAPANT/2025/00206 (2024-04326) Pago de cliente S/ 9,012.37 - SANIDAD AGROPECUARIA &amp; ASOCIADOS S.A.C. - 01/02/2025"/>
        <filter val="PAPANT/2025/00207 (202405033) Pago de cliente S/ 3,202.04 - TOP VETERINARIA S.A.C. - 17/02/2025"/>
        <filter val="PAPANT/2025/00208 (202405084) Pago de cliente S/ 11,795.77 - TOP VETERINARIA S.A.C. - 17/02/2025"/>
        <filter val="PAPANT/2025/00209 (202405458) Pago de cliente S/ 4,393.55 - TOP VETERINARIA S.A.C. - 17/02/2025"/>
        <filter val="PAPANT/2025/00210 (202405341) Pago de cliente S/ 2,023.51 - AGROVETERINARIA MEVELIN S.R.L. - 17/02/2025"/>
        <filter val="PAPANT/2025/00211 (2024-04155) Pago de cliente S/ 2,098.57 - DISTRIBUCIONES AGROVET GRANDEZ TARAPOTO S.R.L. - 05/01/2025"/>
        <filter val="PAPANT/2025/00212 (2024-04137) Pago de cliente S/ 2,282.40 - CORPORACION FARMACEUTICA VETERINARIA SOCIEDAD ANONIMA CERRADA - 17/02/2025"/>
        <filter val="PAPANT/2025/00213 (2024-04607) Pago de cliente S/ 4,820.81 - DISTRIBUCIONES AGROVET GRANDEZ TARAPOTO S.R.L. - 05/01/2025"/>
        <filter val="PAPANT/2025/00214 (202404798) Pago de cliente S/ 2,950.37 - DISTRIBUCIONES AGROVET GRANDEZ TARAPOTO S.R.L. - 18/02/2025"/>
        <filter val="PAPANT/2025/00215 (202405445) Pago de cliente S/ 3,875.72 - DISTRIBUCIONES AGROVET GRANDEZ TARAPOTO S.R.L. - 18/02/2025"/>
        <filter val="PAPANT/2025/00216 (2024-04481) Pago de cliente S/ 4,725.57 - DISTRIBUCIONES AGROVET GRANDEZ TARAPOTO S.R.L. - 05/01/2025"/>
        <filter val="PAPANT/2025/00217 (202405527) Pago de cliente S/ 3,405.66 - DISTRIBUCIONES AGROCOMERCIO MAKIVET EMPRESA INDIVIDUAL DE RESPONSABILIDAD LIMITADA - 18/02/2025"/>
        <filter val="PAPANT/2025/00218 (LT SBB-00000077) Pago de cliente S/ 11,795.77 - TOP VETERINARIA S.A.C. - 01/02/2025"/>
        <filter val="PAPANT/2025/00219 (202405470) Pago de cliente S/ 6,747.15 - DISTRIBUCIONES AGROVET GRANDEZ TARAPOTO S.R.L. - 18/02/2025"/>
        <filter val="PAPANT/2025/00220 (2024-04862) Pago de cliente S/ 2,304.59 - UNIVERSO VETERINARIO SAC - 18/02/2025"/>
        <filter val="PAPANT/2025/00221 (202405311) Pago de cliente S/ 2,116.22 - UNIVERSO VETERINARIO SAC - 18/02/2025"/>
        <filter val="PAPANT/2025/00222 (202405593) Pago de cliente S/ 10,289.60 - DISTRIBUCIONES AGROVENS E.I.R.L. - 18/02/2025"/>
        <filter val="PAPANT/2025/00223 (2024-05022) Pago de cliente S/ 7,444.27 - H &amp; P DISTRIBUCIONES Y REPRESENTACIONES SOCIEDAD ANONIMA CERRADA - 18/02/2025"/>
        <filter val="PAPANT/2025/00224 (202405533) Pago de cliente S/ 14,408.59 - H &amp; P DISTRIBUCIONES Y REPRESENTACIONES SOCIEDAD ANONIMA CERRADA - 18/02/2025"/>
        <filter val="PAPANT/2025/00225 (2024-04537) Pago de cliente S/ 10,082.39 - DISTRIBUCIONES AGROVET GRANDEZ TARAPOTO S.R.L. - 05/01/2025"/>
        <filter val="PAPANT/2025/00226 (2024-04735) Pago de cliente S/ 2,246.51 - GRUPO CONSORCIO VETERINARIO S.A.C. - 02/02/2025"/>
        <filter val="PAPANT/2025/00227 (2024-04263) Pago de cliente S/ 3,919.94 - AGROVET Y DISTRIBUCIONES GRANDEZ S.R.L - 16/01/2025"/>
        <filter val="PAPANT/2025/00228 (2024-04663) Pago de cliente S/ 1,272.45 - NOVAFARMA S.A.C. - 06/01/2025"/>
        <filter val="PAPANT/2025/00229 (2024-04564) Pago de cliente S/ 5,446.41 - AGRO VETERINARIA MI BUEN PASTOR S.R.L. - 06/01/2025"/>
        <filter val="PAPANT/2025/00230 (2024-04081) Pago de cliente S/ 14,196.92 - CORPORACION FARMACEUTICA VETERINARIA SOCIEDAD ANONIMA CERRADA - 06/01/2025"/>
        <filter val="PAPANT/2025/00231 (2024-04600) Pago de cliente S/ 26,548.13 - CORPORACION FARMACEUTICA VETERINARIA SOCIEDAD ANONIMA CERRADA - 06/01/2025"/>
        <filter val="PAPANT/2025/00232 (2024-04495) Pago de cliente S/ 5,986.15 - GRUPO PHARMAX VETERINARIA S.A.C. - PHARMAX VET S.A.C. - 06/01/2025"/>
        <filter val="PAPANT/2025/00233 (2024-04518) Pago de cliente S/ 2,845.92 - GRUPO PHARMAX VETERINARIA S.A.C. - PHARMAX VET S.A.C. - 06/01/2025"/>
        <filter val="PAPANT/2025/00234 (2024-04461) Pago de cliente S/ 6,426.33 - INVERSIONES Y SERVICIOS VETERINARIO COTOS S.A.C. - 06/01/2025"/>
        <filter val="PAPANT/2025/00235 (2024-04199) Pago de cliente S/ 8,730.13 - GRUPO CONSORCIO VETERINARIO S.A.C. - 16/01/2025"/>
        <filter val="PAPANT/2025/00236 (2024-04455) Pago de cliente S/ 2,007.64 - NOVAFARMA S.A.C. - 06/01/2025"/>
        <filter val="PAPANT/2025/00237 (2024-04410) Pago de cliente S/ 3,799.60 - REPRESENTACIONES DURAND S.A.C. - 06/01/2025"/>
        <filter val="PAPANT/2025/00238 (2024-04342) Pago de cliente S/ 1,897.72 - DISTRIBUCIONES AGROVET GRANDEZ TARAPOTO S.R.L. - 16/01/2025"/>
        <filter val="PAPANT/2025/00239 (2024-04437) Pago de cliente S/ 5,185.08 - REPRESENTACIONES DURAND S.A.C. - 06/01/2025"/>
        <filter val="PAPANT/2025/00240 (2024-04238) Pago de cliente S/ 1,973.79 - REPRESENTACIONES DURAND S.A.C. - 06/01/2025"/>
        <filter val="PAPANT/2025/00241 (2024-05027) Pago de cliente S/ 1,988.03 - NOVAFARMA S.A.C. - 18/02/2025"/>
        <filter val="PAPANT/2025/00242 (202405157) Pago de cliente S/ 1,766.83 - NOVAFARMA S.A.C. - 18/03/2025"/>
        <filter val="PAPANT/2025/00243 (2024-04082) Pago de cliente S/ 14,196.92 - CORPORACION FARMACEUTICA VETERINARIA SOCIEDAD ANONIMA CERRADA - 16/01/2025"/>
        <filter val="PAPANT/2025/00244 (2024-04180) Pago de cliente S/ 6,226.09 - SANIDAD AGROPECUARIA &amp; ASOCIADOS S.A.C. - 06/01/2025"/>
        <filter val="PAPANT/2025/00245 (2024-04404) Pago de cliente S/ 6,115.68 - SANIDAD AGROPECUARIA &amp; ASOCIADOS S.A.C. - 06/01/2025"/>
        <filter val="PAPANT/2025/00246 (2024-04150) Pago de cliente S/ 1,768.23 - TOP VETERINARIA S.A.C. - 06/01/2025"/>
        <filter val="PAPANT/2025/00247 (2024-04474) Pago de cliente S/ 5,117.63 - TOP VETERINARIA S.A.C. - 06/01/2025"/>
        <filter val="PAPANT/2025/00248 (2024-04511) Pago de cliente S/ 2,124.94 - UNIVERSO VETERINARIO SAC - 06/01/2025"/>
        <filter val="PAPANT/2025/00249 (2024-04399) Pago de cliente S/ 2,724.74 - VETCOM S.R.L. - 06/01/2025"/>
        <filter val="PAPANT/2025/00250 (2024-03718) Pago de cliente S/ 1,208.32 - CORPORACION FARMACEUTICA VETERINARIA SOCIEDAD ANONIMA CERRADA - 06/01/2025"/>
        <filter val="PAPANT/2025/00251 (2024-04097) Pago de cliente S/ 6,178.33 - CORPORACION FARMACEUTICA VETERINARIA SOCIEDAD ANONIMA CERRADA - 06/01/2025"/>
        <filter val="PAPANT/2025/00252 (2024-04629) Pago de cliente S/ 8,665.92 - CORPORACION FARMACEUTICA VETERINARIA SOCIEDAD ANONIMA CERRADA - 06/01/2025"/>
        <filter val="PAPANT/2025/00253 (2024-04232) Pago de cliente S/ 11,836.99 - SANIDAD AGROPECUARIA &amp; ASOCIADOS S.A.C. - 06/01/2025"/>
        <filter val="PAPANT/2025/00254 (2024-04571) Pago de cliente S/ 12,642.71 - TOP VETERINARIA S.A.C. - 06/01/2025"/>
        <filter val="PAPANT/2025/00255 (202405039) Pago de cliente S/ 1,935.83 - TOP VETERINARIA S.A.C. - 18/02/2025"/>
        <filter val="PAPANT/2025/00256 (202405228) Pago de cliente S/ 8,833.14 - TOP VETERINARIA S.A.C. - 18/02/2025"/>
        <filter val="PAPANT/2025/00257 (202405586) Pago de cliente S/ 5,360.02 - TOP VETERINARIA S.A.C. - 18/02/2025"/>
        <filter val="PAPANT/2025/00258 (2024-04714) Pago de cliente S/ 2,876.18 - GRUPO CONSORCIO VETERINARIO S.A.C. - 19/02/2025"/>
        <filter val="PAPANT/2025/00259 (2024-04581) Pago de cliente S/ 5,054.29 - AGROVET Y DISTRIBUCIONES GRANDEZ S.R.L - 06/01/2025"/>
        <filter val="PAPANT/2025/00260 (202405494) Pago de cliente S/ 3,247.02 - GRUPO CONSORCIO VETERINARIO S.A.C. - 19/02/2025"/>
        <filter val="PAPANT/2025/00261 (2024-04786) Pago de cliente S/ 3,552.73 - AGROVET Y DISTRIBUCIONES GRANDEZ S.R.L - 19/02/2025"/>
        <filter val="PAPANT/2025/00262 (2024-04041) Pago de cliente S/ 1,724.68 - CORPORACION VETLAND SOCIEDAD COMERCIAL DE REPONSABILIDAD LIMITADA - CORPORACION VETLAND S.R.L. - 06/01/2025"/>
        <filter val="PAPANT/2025/00263 (202405146) Pago de cliente S/ 3,491.60 - AGRICOTRAMG LL&amp;C E.I.R.L. - 19/02/2025"/>
        <filter val="PAPANT/2025/00264 (2024-04654) Pago de cliente S/ 7,381.40 - REPRESENTACIONES DURAND S.A.C. - 19/02/2025"/>
        <filter val="PAPANT/2025/00265 (2024-04929) Pago de cliente S/ 5,393.95 - REPRESENTACIONES DURAND S.A.C. - 19/02/2025"/>
        <filter val="PAPANT/2025/00266 (2024-04504) Pago de cliente S/ 1,980.14 - CORPORACION VETLAND SOCIEDAD COMERCIAL DE REPONSABILIDAD LIMITADA - CORPORACION VETLAND S.R.L. - 06/01/2025"/>
        <filter val="PAPANT/2025/00267 (202405170) Pago de cliente S/ 7,768.85 - REPRESENTACIONES DURAND S.A.C. - 19/02/2025"/>
        <filter val="PAPANT/2025/00269 (202405501) Pago de cliente S/ 4,008.76 - REPRESENTACIONES DURAND S.A.C. - 19/02/2025"/>
        <filter val="PAPANT/2025/00271 (202405554) Pago de cliente S/ 4,547.51 - REPRESENTACIONES DURAND S.A.C. - 19/02/2025"/>
        <filter val="PAPANT/2025/00272 (2024-04198) Pago de cliente S/ 8,730.13 - GRUPO CONSORCIO VETERINARIO S.A.C. - 07/01/2025"/>
        <filter val="PAPANT/2025/00273 (202405739) Pago de cliente S/ 4,712.45 - REPRESENTACIONES DURAND S.A.C. - 19/02/2025"/>
        <filter val="PAPANT/2025/00274 (2024-04838) Pago de cliente S/ 7,597.24 - H &amp; P DISTRIBUCIONES Y REPRESENTACIONES SOCIEDAD ANONIMA CERRADA - 19/02/2025"/>
        <filter val="PAPANT/2025/00275 (2024-05002) Pago de cliente S/ 2,552.50 - NOVAFARMA S.A.C. - 19/02/2025"/>
        <filter val="PAPANT/2025/00276 (202405441) Pago de cliente S/ 2,588.82 - NOVAFARMA S.A.C. - 19/02/2025"/>
        <filter val="PAPANT/2025/00277 (2024-04936) Pago de cliente S/ 2,188.13 - REPRESENTACIONES DURAND S.A.C. - 19/02/2025"/>
        <filter val="PAPANT/2025/00278 (2024-04341) Pago de cliente S/ 1,897.74 - DISTRIBUCIONES AGROVET GRANDEZ TARAPOTO S.R.L. - 07/01/2025"/>
        <filter val="PAPANT/2025/00279 (202405351) Pago de cliente S/ 3,554.16 - REPRESENTACIONES DURAND S.A.C. - 19/02/2025"/>
        <filter val="PAPANT/2025/00280 (202405614) Pago de cliente S/ 5,101.38 - REPRESENTACIONES DURAND S.A.C. - 19/02/2025"/>
        <filter val="PAPANT/2025/00281 (202405621) Pago de cliente S/ 22,878.57 - REPRESENTACIONES DURAND S.A.C. - 19/02/2025"/>
        <filter val="PAPANT/2025/00282 (202404869) Pago de cliente S/ 7,820.54 - TOP VETERINARIA S.A.C. - 19/02/2025"/>
        <filter val="PAPANT/2025/00283 (2024-04916) Pago de cliente S/ 8,834.17 - REPRESENTACIONES DURAND S.A.C. - 19/02/2025"/>
        <filter val="PAPANT/2025/00284 (202405049) Pago de cliente S/ 5,167.77 - REPRESENTACIONES DURAND S.A.C. - 19/02/2025"/>
        <filter val="PAPANT/2025/00285 (202405257) Pago de cliente S/ 2,897.49 - REPRESENTACIONES DURAND S.A.C. - 19/02/2025"/>
        <filter val="PAPANT/2025/00286 (202405561) Pago de cliente S/ 11,570.45 - REPRESENTACIONES DURAND S.A.C. - 19/02/2025"/>
        <filter val="PAPANT/2025/00287 (2024-04881) Pago de cliente S/ 2,199.86 - AGROVET Y DISTRIBUCIONES GRANDEZ S.R.L - 20/02/2025"/>
        <filter val="PAPANT/2025/00288 (202405343) Pago de cliente S/ 1,953.75 - CORPORACION VETLAND SOCIEDAD COMERCIAL DE REPONSABILIDAD LIMITADA - CORPORACION VETLAND S.R.L. - 20/02/2025"/>
        <filter val="PAPANT/2025/00289 (202405700) Pago de cliente S/ 3,786.02 - AGROVET Y DISTRIBUCIONES GRANDEZ S.R.L - 20/02/2025"/>
        <filter val="PAPANT/2025/00290 (202405419) Pago de cliente S/ 2,029.24 - CORPORACION VETLAND SOCIEDAD COMERCIAL DE REPONSABILIDAD LIMITADA - CORPORACION VETLAND S.R.L. - 20/02/2025"/>
        <filter val="PAPANT/2025/00291 (202405653) Pago de cliente S/ 2,170.02 - DISTRIBUCIONES AGROVET GRANDEZ TARAPOTO S.R.L. - 20/02/2025"/>
        <filter val="PAPANT/2025/00292 (2024-05191) Pago de cliente S/ 1,837.85 - UNIVERSO VETERINARIO SAC - 20/02/2025"/>
        <filter val="PAPANT/2025/00293 (202405426) Pago de cliente S/ 3,454.49 - AGRO VETERINARIA MI BUEN PASTOR S.R.L. - 20/02/2025"/>
        <filter val="PAPANT/2025/00294 (202405675) Pago de cliente S/ 5,620.72 - AGROVETERINARIA MARKET MATEO`S S.C.R.L - 20/02/2025"/>
        <filter val="PAPANT/2025/00295 (202405235) Pago de cliente S/ 6,850.98 - CORPORACION FARMACEUTICA VETERINARIA SOCIEDAD ANONIMA CERRADA - 20/02/2025"/>
        <filter val="PAPANT/2025/00296 (2024-04688) Pago de cliente S/ 15,748.86 - H &amp; P DISTRIBUCIONES Y REPRESENTACIONES SOCIEDAD ANONIMA CERRADA - 20/02/2025"/>
        <filter val="PAPANT/2025/00297 (2024-04905) Pago de cliente S/ 5,262.40 - H &amp; P DISTRIBUCIONES Y REPRESENTACIONES SOCIEDAD ANONIMA CERRADA - 20/02/2025"/>
        <filter val="PAPANT/2025/00298 (202405547) Pago de cliente S/ 11,928.84 - H &amp; P DISTRIBUCIONES Y REPRESENTACIONES SOCIEDAD ANONIMA CERRADA - 20/02/2025"/>
        <filter val="PAPANT/2025/00299 (202405732) Pago de cliente S/ 16,851.34 - H &amp; P DISTRIBUCIONES Y REPRESENTACIONES SOCIEDAD ANONIMA CERRADA - 20/02/2025"/>
        <filter val="PAPANT/2025/00300 (2024-05134) Pago de cliente S/ 8,136.35 - INVERSIONES Y SERVICIOS VETERINARIO COTOS S.A.C. - 20/02/2025"/>
        <filter val="PAPANT/2025/00301 (202405393) Pago de cliente S/ 3,236.57 - NOVAFARMA S.A.C. - 20/02/2025"/>
        <filter val="PAPANT/2025/00302 (202405405) Pago de cliente S/ 2,410.62 - NOVAFARMA S.A.C. - 20/02/2025"/>
        <filter val="PAPANT/2025/00303 (202405187) Pago de cliente S/ 2,798.72 - TOP VETERINARIA S.A.C. - 20/02/2025"/>
        <filter val="PAPANT/2025/00304 (202405631) Pago de cliente S/ 6,526.19 - TOP VETERINARIA S.A.C. - 20/02/2025"/>
        <filter val="PAPANT/2025/00305 (202405517) Pago de cliente S/ 2,097.40 - VETCOM S.R.L. - 20/02/2025"/>
        <filter val="PAPANT/2025/00306 (202405243) Pago de cliente S/ 22,611.32 - CORPORACION FARMACEUTICA VETERINARIA SOCIEDAD ANONIMA CERRADA - 20/02/2025"/>
        <filter val="PAPANT/2025/00307 (2024-04675) Pago de cliente S/ 3,238.29 - REPRESENTACIONES DURAND S.A.C. - 20/02/2025"/>
        <filter val="PAPANT/2025/00308 (2024-04708) Pago de cliente S/ 8,786.64 - REPRESENTACIONES DURAND S.A.C. - 20/02/2025"/>
        <filter val="PAPANT/2025/00309 (310100) Pago de cliente S/ 2,191.26 - NOVAFARMA S.A.C. - 14/03/2025"/>
        <filter val="PAPANT/2025/00310 (2024-04188) Pago de cliente S/ 6,023.85 - H &amp; P DISTRIBUCIONES Y REPRESENTACIONES SOCIEDAD ANONIMA CERRADA - 07/01/2025"/>
        <filter val="PAPANT/2025/00311 (2024-04725) Pago de cliente S/ 15,228.61 - CORPORACION FARMACEUTICA VETERINARIA SOCIEDAD ANONIMA CERRADA - 16/01/2025"/>
        <filter val="PAPANT/2025/00312 (2024-04382) Pago de cliente S/ 6,835.16 - DISTRIBUCIONES AGROVENS E.I.R.L. - 16/01/2025"/>
        <filter val="PAPANT/2025/00313 (2024-04530) Pago de cliente S/ 2,169.07 - AGRICOTRAMG LL&amp;C E.I.R.L. - 07/01/2025"/>
        <filter val="PAPANT/2025/00314 (2024-04417) Pago de cliente S/ 5,661.40 - H &amp; P DISTRIBUCIONES Y REPRESENTACIONES SOCIEDAD ANONIMA CERRADA - 07/01/2025"/>
        <filter val="PAPANT/2025/00315 (2024-04141) Pago de cliente S/ 932.13 - REPRESENTACIONES DURAND S.A.C. - 07/01/2025"/>
        <filter val="PAPANT/2025/00316 (2024-04173) Pago de cliente S/ 9,517.68 - REPRESENTACIONES DURAND S.A.C. - 07/01/2025"/>
        <filter val="PAPANT/2025/00317 (2024-04622) Pago de cliente S/ 5,508.23 - REPRESENTACIONES DURAND S.A.C. - 07/01/2025"/>
        <filter val="PAPANT/2025/00318 (2024-04668) Pago de cliente S/ 2,587.74 - REPRESENTACIONES DURAND S.A.C. - 07/01/2025"/>
        <filter val="PAPANT/2025/00319 (2024-04670) Pago de cliente S/ 3,238.30 - REPRESENTACIONES DURAND S.A.C. - 07/01/2025"/>
        <filter val="PAPANT/2025/00320 (2024-04075) Pago de cliente S/ 5,188.86 - H &amp; P DISTRIBUCIONES Y REPRESENTACIONES SOCIEDAD ANONIMA CERRADA - 16/01/2025"/>
        <filter val="PAPANT/2025/00321 (2024-04269) Pago de cliente S/ 2,109.29 - UNIVERSO VETERINARIO SAC - 07/01/2025"/>
        <filter val="PAPANT/2025/00322 (2024-04525) Pago de cliente S/ 2,718.33 - UNIVERSO VETERINARIO SAC - 07/01/2025"/>
        <filter val="PAPANT/2025/00323 (2024-04502) Pago de cliente S/ 1,880.63 - UNIVERSO VETERINARIO SAC - 07/01/2025"/>
        <filter val="PAPANT/2025/00324 (2024-04923) Pago de cliente S/ 7,520.39 - REPRESENTACIONES DURAND S.A.C. - 20/02/2025"/>
        <filter val="PAPANT/2025/00325 (2024-04643) Pago de cliente S/ 11,172.16 - H &amp; P DISTRIBUCIONES Y REPRESENTACIONES SOCIEDAD ANONIMA CERRADA - 16/01/2025"/>
        <filter val="PAPANT/2025/00326 (2024-04900) Pago de cliente S/ 5,262.40 - H &amp; P DISTRIBUCIONES Y REPRESENTACIONES SOCIEDAD ANONIMA CERRADA - 16/01/2025"/>
        <filter val="PAPANT/2025/00327 (2024-04425) Pago de cliente S/ 20,096.55 - REPRESENTACIONES DURAND S.A.C. - 16/01/2025"/>
        <filter val="PAPANT/2025/00328 (2024-04958) Pago de cliente S/ 6,506.32 - REPRESENTACIONES DURAND S.A.C. - 20/02/2025"/>
        <filter val="PAPANT/2025/00329 (202405181) Pago de cliente S/ 8,232.44 - REPRESENTACIONES DURAND S.A.C. - 20/02/2025"/>
        <filter val="PAPANT/2025/00330 (2024-04636) Pago de cliente S/ 3,810.85 - SANIDAD AGROPECUARIA &amp; ASOCIADOS S.A.C. - 07/01/2025"/>
        <filter val="PAPANT/2025/00331 (2024-04758) Pago de cliente S/ 7,003.25 - DISTRIBUCIONES AGROCOMERCIO MAKIVET EMPRESA INDIVIDUAL DE RESPONSABILIDAD LIMITADA - 07/01/2025"/>
        <filter val="PAPANT/2025/00332 (2024-04700) Pago de cliente S/ 6,269.58 - ANIMASCOTAS INVERSIONES E.I.R.L. - 07/01/2025"/>
        <filter val="PAPANT/2025/00333 (2024-04701) Pago de cliente S/ 6,269.58 - ANIMASCOTAS INVERSIONES E.I.R.L. - 07/01/2025"/>
        <filter val="PAPANT/2025/00334 (2024-04615) Pago de cliente S/ 5,242.41 - NOVAFARMA S.A.C. - 08/01/2025"/>
        <filter val="PAPANT/2025/00335 (2024-04678) Pago de cliente S/ 2,117.63 - NOVAFARMA S.A.C. - 08/01/2025"/>
        <filter val="PAPANT/2025/00336 (2024-03973) Pago de cliente S/ 6,537.42 - REPRESENTACIONES DURAND S.A.C. - 08/01/2025"/>
        <filter val="PAPANT/2025/00337 (2024-04486) Pago de cliente S/ 2,056.03 - REPRESENTACIONES DURAND S.A.C. - 08/01/2025"/>
        <filter val="PAPANT/2025/00338 (202405386) Pago de cliente S/ 10,130.20 - REPRESENTACIONES DURAND S.A.C. - 20/02/2025"/>
        <filter val="PAPANT/2025/00339 (2024-04704) Pago de cliente S/ 8,786.64 - REPRESENTACIONES DURAND S.A.C. - 08/01/2025"/>
        <filter val="PAPANT/2025/00340 (2024-04500) Pago de cliente S/ 2,342.06 - TOP VETERINARIA S.A.C. - 08/01/2025"/>
        <filter val="PAPANT/2025/00341 (2024-04432) Pago de cliente S/ 7,303.46 - REPRESENTACIONES DURAND S.A.C. - 16/01/2025"/>
        <filter val="PAPANT/2025/00342 (202405602) Pago de cliente S/ 8,566.96 - REPRESENTACIONES DURAND S.A.C. - 20/02/2025"/>
        <filter val="PAPANT/2025/00343 (202405436) Pago de cliente S/ 3,115.20 - CORPORACION FARMACEUTICA VETERINARIA SOCIEDAD ANONIMA CERRADA - 20/02/2025"/>
        <filter val="PAPANT/2025/00344 (2024-04705) Pago de cliente S/ 8,786.64 - REPRESENTACIONES DURAND S.A.C. - 16/01/2025"/>
        <filter val="PAPANT/2025/00345 (2024-04769) Pago de cliente S/ 3,645.21 - AGROVETERINARIA MEVELIN S.R.L. - 20/02/2025"/>
        <filter val="PAPANT/2025/00347 (2024-03660) Pago de cliente S/ 19,610.36 - CORPORACION FARMACEUTICA VETERINARIA SOCIEDAD ANONIMA CERRADA - 16/01/2025"/>
        <filter val="PAPANT/2025/00348 (2024-04098) Pago de cliente S/ 6,178.34 - CORPORACION FARMACEUTICA VETERINARIA SOCIEDAD ANONIMA CERRADA - 16/01/2025"/>
        <filter val="PAPANT/2025/00349 (2024-04858) Pago de cliente S/ 2,304.59 - UNIVERSO VETERINARIO SAC - 16/01/2025"/>
        <filter val="PAPANT/2025/00350 (2024-04947) Pago de cliente S/ 1,651.84 - CORPORACION VETLAND SOCIEDAD COMERCIAL DE REPONSABILIDAD LIMITADA - CORPORACION VETLAND S.R.L. - 21/02/2025"/>
        <filter val="PAPANT/2025/00351 (202405571) Pago de cliente S/ 2,088.52 - UNIVERSO VETERINARIO SAC - 21/02/2025"/>
        <filter val="PAPANT/2025/00352 (202405400) Pago de cliente S/ 6,404.56 - NOVAFARMA S.A.C. - 21/02/2025"/>
        <filter val="PAPANT/2025/00353 (202405720) Pago de cliente S/ 2,763.63 - NOVAFARMA S.A.C. - 21/02/2025"/>
        <filter val="PAPANT/2025/00354 (202405681) Pago de cliente S/ 2,228.84 - AGRO VETERINARIA MI BUEN PASTOR S.R.L. - 21/02/2025"/>
        <filter val="PAPANT/2025/00355 (2024-04696) Pago de cliente S/ 10,292.30 - H &amp; P DISTRIBUCIONES Y REPRESENTACIONES SOCIEDAD ANONIMA CERRADA - 21/02/2025"/>
        <filter val="PAPANT/2025/00356 (202405658) Pago de cliente S/ 991.89 - NOVAFARMA S.A.C. - 21/02/2025"/>
        <filter val="PAPANT/2025/00357 (202405061) Pago de cliente S/ 3,948.28 - TOP VETERINARIA S.A.C. - 21/02/2025"/>
        <filter val="PAPANT/2025/00358 (202405713) Pago de cliente S/ 14,067.35 - TOP VETERINARIA S.A.C. - 21/02/2025"/>
        <filter val="PAPANT/2025/00359 (202405726) Pago de cliente S/ 1,058.18 - TOP VETERINARIA S.A.C. - 21/02/2025"/>
        <filter val="PAPANT/2025/00360 (202405094) Pago de cliente S/ 5,102.13 - VETCOM S.R.L. - 21/02/2025"/>
        <filter val="PAPANT/2025/00361 (202405067) Pago de cliente S/ 8,462.40 - TOP VETERINARIA S.A.C. - 21/02/2025"/>
        <filter val="PAPANT/2025/00362 (202404823) Pago de cliente S/ 10,195.20 - DISTRIBUCIONES AGROVET GRANDEZ TARAPOTO S.R.L. - 21/02/2025"/>
        <filter val="PAPANT/2025/00363 (202405251) Pago de cliente S/ 1,562.45 - UNIVERSO VETERINARIO SAC - 21/02/2025"/>
        <filter val="PAPANT/2025/00364 (202405642) Pago de cliente S/ 1,850.97 - AGROVET Y DISTRIBUCIONES GRANDEZ S.R.L - 24/02/2025"/>
        <filter val="PAPANT/2025/00365 (202405277) Pago de cliente S/ 2,855.15 - GRUPO CONSORCIO VETERINARIO S.A.C. - 24/02/2025"/>
        <filter val="PAPANT/2025/00366 (202405106) Pago de cliente S/ 2,274.03 - CORPORACION VETLAND SOCIEDAD COMERCIAL DE REPONSABILIDAD LIMITADA - CORPORACION VETLAND S.R.L. - 24/02/2025"/>
        <filter val="PAPANT/2025/00367 (202405139) Pago de cliente S/ 2,464.44 - CORPORACION VETLAND SOCIEDAD COMERCIAL DE REPONSABILIDAD LIMITADA - CORPORACION VETLAND S.R.L. - 24/02/2025"/>
        <filter val="PAPANT/2025/00368 (202405344) Pago de cliente S/ 1,953.75 - CORPORACION VETLAND SOCIEDAD COMERCIAL DE REPONSABILIDAD LIMITADA - CORPORACION VETLAND S.R.L. - 24/02/2025"/>
        <filter val="PAPANT/2025/00369 (202405262) Pago de cliente S/ 4,077.45 - INVERSIONES Y SERVICIOS VETERINARIO COTOS S.A.C. - 24/02/2025"/>
        <filter val="PAPANT/2025/00370 (2024-05101) Pago de cliente S/ 1,982.40 - UNIVERSO VETERINARIO SAC - 24/02/2025"/>
        <filter val="PAPANT/2025/00371 (2024-04993) Pago de cliente S/ 15,788.40 - H &amp; P DISTRIBUCIONES Y REPRESENTACIONES SOCIEDAD ANONIMA CERRADA - 24/02/2025"/>
        <filter val="PAPANT/2025/00372 (202405362) Pago de cliente S/ 2,528.98 - UNIVERSO VETERINARIO SAC - 24/02/2025"/>
        <filter val="PAPANT/2025/00373 (2024-04756) Pago de cliente S/ 3,511.99 - AGRO VETERINARIA MI BUEN PASTOR S.R.L. - 24/02/2025"/>
        <filter val="PAPANT/2025/00374 (202405290) Pago de cliente S/ 4,837.14 - AGRO VETERINARIA MI BUEN PASTOR S.R.L. - 24/02/2025"/>
        <filter val="PAPANT/2025/00375 (2024-04730) Pago de cliente S/ 15,228.61 - CORPORACION FARMACEUTICA VETERINARIA SOCIEDAD ANONIMA CERRADA - 24/02/2025"/>
        <filter val="PAPANT/2025/00376 (202405214) Pago de cliente S/ 7,776.40 - CORPORACION FARMACEUTICA VETERINARIA SOCIEDAD ANONIMA CERRADA - 24/02/2025"/>
        <filter val="PAPANT/2025/00377 (202405201) Pago de cliente S/ 9,975.22 - H &amp; P DISTRIBUCIONES Y REPRESENTACIONES SOCIEDAD ANONIMA CERRADA - 24/02/2025"/>
        <filter val="PAPANT/2025/00378 (202405522) Pago de cliente S/ 4,493.49 - INVERSIONES Y SERVICIOS VETERINARIO COTOS S.A.C. - 24/02/2025"/>
        <filter val="PAPANT/2025/00379 (2024-04144) Pago de cliente S/ 932.15 - REPRESENTACIONES DURAND S.A.C. - 24/02/2025"/>
        <filter val="PAPANT/2025/00380 (2024-04721) Pago de cliente S/ 12,409.19 - REPRESENTACIONES DURAND S.A.C. - 24/02/2025"/>
        <filter val="PAPANT/2025/00381 (202405318) Pago de cliente S/ 2,160.23 - REPRESENTACIONES DURAND S.A.C. - 24/02/2025"/>
        <filter val="PAPANT/2025/00382 (202405324) Pago de cliente S/ 11,328.05 - REPRESENTACIONES DURAND S.A.C. - 24/02/2025"/>
        <filter val="PAPANT/2025/00384 (202405609) Pago de cliente S/ 1,514.96 - REPRESENTACIONES DURAND S.A.C. - 24/02/2025"/>
        <filter val="PAPANT/2025/00385 (2024-04235) Pago de cliente S/ 11,837.00 - SANIDAD AGROPECUARIA &amp; ASOCIADOS S.A.C. - 24/02/2025"/>
        <filter val="PAPANT/2025/00386 (202405044) Pago de cliente S/ 1,934.66 - TOP VETERINARIA S.A.C. - 24/02/2025"/>
        <filter val="PAPANT/2025/00387 (202405085) Pago de cliente S/ 11,795.77 - TOP VETERINARIA S.A.C. - 24/02/2025"/>
        <filter val="PAPANT/2025/00388 (202405594) Pago de cliente S/ 10,289.60 - DISTRIBUCIONES AGROVENS E.I.R.L. - 24/02/2025"/>
        <filter val="PAPANT/2025/00389 (2024-04744) Pago de cliente S/ 5,990.88 - CORPORACION FARMACEUTICA VETERINARIA SOCIEDAD ANONIMA CERRADA - 24/02/2025"/>
        <filter val="PAPANT/2025/00390 (202405236) Pago de cliente S/ 6,850.98 - CORPORACION FARMACEUTICA VETERINARIA SOCIEDAD ANONIMA CERRADA - 24/02/2025"/>
        <filter val="PAPANT/2025/00391 (202405244) Pago de cliente S/ 22,611.32 - CORPORACION FARMACEUTICA VETERINARIA SOCIEDAD ANONIMA CERRADA - 24/02/2025"/>
        <filter val="PAPANT/2025/00392 (202405147) Pago de cliente S/ 3,491.60 - AGRICOTRAMG LL&amp;C E.I.R.L. - 25/02/2025"/>
        <filter val="PAPANT/2025/00393 (202405545) Pago de cliente S/ 4,300.90 - AGROPEC SOCIEDAD COMERCIAL DE RESPONSABILIDAD LIMITADA - 25/02/2025"/>
        <filter val="PAPANT/2025/00394 (202405074) Pago de cliente S/ 13,626.33 - GRUPO PHARMAX VETERINARIA S.A.C. - PHARMAX VET S.A.C. - 25/02/2025"/>
        <filter val="PAPANT/2025/00395 (202405534) Pago de cliente S/ 14,408.59 - H &amp; P DISTRIBUCIONES Y REPRESENTACIONES SOCIEDAD ANONIMA CERRADA - 25/02/2025"/>
        <filter val="PAPANT/2025/00396 (2024-04930) Pago de cliente S/ 5,393.95 - REPRESENTACIONES DURAND S.A.C. - 25/02/2025"/>
        <filter val="PAPANT/2025/00397 (202405171) Pago de cliente S/ 7,768.85 - REPRESENTACIONES DURAND S.A.C. - 25/02/2025"/>
        <filter val="PAPANT/2025/00398 (202405502) Pago de cliente S/ 4,008.76 - REPRESENTACIONES DURAND S.A.C. - 25/02/2025"/>
        <filter val="PAPANT/2025/00399 (LT SBB-00000266) Pago de cliente S/ 2,676.53 - AGRICOTRAMG LL&amp;C E.I.R.L. - 01/02/2025"/>
        <filter val="PAPANT/2025/00400 (202405508) Pago de cliente S/ 1,684.10 - REPRESENTACIONES DURAND S.A.C. - 25/02/2025"/>
        <filter val="PAPANT/2025/00401 (2024-04247) Pago de cliente S/ 5,993.79 - NOVAFARMA S.A.C. - 09/01/2025"/>
        <filter val="PAPANT/2025/00402 (202405555) Pago de cliente S/ 4,547.51 - REPRESENTACIONES DURAND S.A.C. - 25/02/2025"/>
        <filter val="PAPANT/2025/00403 (202405740) Pago de cliente S/ 4,712.45 - REPRESENTACIONES DURAND S.A.C. - 25/02/2025"/>
        <filter val="PAPANT/2025/00404 (202405229) Pago de cliente S/ 8,833.14 - TOP VETERINARIA S.A.C. - 25/02/2025"/>
        <filter val="PAPANT/2025/00405 (202405459) Pago de cliente S/ 4,393.55 - TOP VETERINARIA S.A.C. - 25/02/2025"/>
        <filter val="PAPANT/2025/00406 (202405587) Pago de cliente S/ 5,360.02 - TOP VETERINARIA S.A.C. - 25/02/2025"/>
        <filter val="PAPANT/2025/00407 (202404883) Pago de cliente S/ 50,637.10 - AGROPEC SOCIEDAD COMERCIAL DE RESPONSABILIDAD LIMITADA - 25/02/2025"/>
        <filter val="PAPANT/2025/00408 (202405465) Pago de cliente S/ 3,288.90 - GRUPO PHARMAX VETERINARIA S.A.C. - PHARMAX VET S.A.C. - 25/02/2025"/>
        <filter val="PAPANT/2025/00409 (202405207) Pago de cliente S/ 3,669.29 - NOVAFARMA S.A.C. - 26/02/2025"/>
        <filter val="PAPANT/2025/00410 (2024-04264) Pago de cliente S/ 3,919.94 - AGROVET Y DISTRIBUCIONES GRANDEZ S.R.L - 03/02/2025"/>
        <filter val="PAPANT/2025/00411 (202405312) Pago de cliente S/ 2,116.22 - UNIVERSO VETERINARIO SAC - 26/02/2025"/>
        <filter val="PAPANT/2025/00412 (2024-04187) Pago de cliente S/ 733.10 - REPRESENTACIONES DURAND S.A.C. - 26/02/2025"/>
        <filter val="PAPANT/2025/00413 (202405330) Pago de cliente S/ 8,582.58 - REPRESENTACIONES DURAND S.A.C. - 26/02/2025"/>
        <filter val="PAPANT/2025/00414 (202405352) Pago de cliente S/ 3,554.16 - REPRESENTACIONES DURAND S.A.C. - 26/02/2025"/>
        <filter val="PAPANT/2025/00415 (202405615) Pago de cliente S/ 5,101.38 - REPRESENTACIONES DURAND S.A.C. - 26/02/2025"/>
        <filter val="PAPANT/2025/00416 (2024-04213) Pago de cliente S/ 5,081.62 - H &amp; P DISTRIBUCIONES Y REPRESENTACIONES SOCIEDAD ANONIMA CERRADA - 09/01/2025"/>
        <filter val="PAPANT/2025/00417 (202405622) Pago de cliente S/ 22,878.57 - REPRESENTACIONES DURAND S.A.C. - 26/02/2025"/>
        <filter val="PAPANT/2025/00418 (2024-04945) Pago de cliente S/ 1,651.86 - CORPORACION VETLAND SOCIEDAD COMERCIAL DE REPONSABILIDAD LIMITADA - CORPORACION VETLAND S.R.L. - 03/02/2025"/>
        <filter val="PAPANT/2025/00419 (202405358) Pago de cliente S/ 4,031.32 - TOP VETERINARIA S.A.C. - 26/02/2025"/>
        <filter val="PAPANT/2025/00420 (202405512) Pago de cliente S/ 2,681.69 - TOP VETERINARIA S.A.C. - 26/02/2025"/>
        <filter val="PAPANT/2025/00421 (2024-04134) Pago de cliente S/ 2,282.38 - CORPORACION FARMACEUTICA VETERINARIA SOCIEDAD ANONIMA CERRADA - 09/01/2025"/>
        <filter val="PAPANT/2025/00422 (2024-04578) Pago de cliente S/ 2,071.84 - CORPORACION FARMACEUTICA VETERINARIA SOCIEDAD ANONIMA CERRADA - 09/01/2025"/>
        <filter val="PAPANT/2025/00423 (202405568) Pago de cliente S/ 1,706.87 - UNIVERSO VETERINARIO SAC - 26/02/2025"/>
        <filter val="PAPANT/2025/00424 (2024-04201) Pago de cliente S/ 8,730.10 - GRUPO CONSORCIO VETERINARIO S.A.C. - 03/02/2025"/>
        <filter val="PAPANT/2025/00425 (2024-04775) Pago de cliente S/ 5,691.74 - AGRICOTRAMG LL&amp;C E.I.R.L. - 27/02/2025"/>
        <filter val="PAPANT/2025/00426 (LT SBB-00000199) Pago de cliente S/ 10,195.20 - DISTRIBUCIONES AGROVET GRANDEZ TARAPOTO S.R.L. - 16/01/2025"/>
        <filter val="PAPANT/2025/00427 (LT SBB-00000257) Pago de cliente S/ 2,274.03 - CORPORACION VETLAND SOCIEDAD COMERCIAL DE REPONSABILIDAD LIMITADA - CORPORACION VETLAND S.R.L. - 03/02/2025"/>
        <filter val="PAPANT/2025/00428 (202405427) Pago de cliente S/ 3,454.49 - AGRO VETERINARIA MI BUEN PASTOR S.R.L. - 27/02/2025"/>
        <filter val="PAPANT/2025/00429 (2024-04748) Pago de cliente S/ 3,633.17 - NOVAFARMA S.A.C. - 03/02/2025"/>
        <filter val="PAPANT/2025/00430 (2024-04724) Pago de cliente S/ 15,228.61 - CORPORACION FARMACEUTICA VETERINARIA SOCIEDAD ANONIMA CERRADA - 09/01/2025"/>
        <filter val="PAPANT/2025/00431 (2024-04860) Pago de cliente S/ 2,304.59 - UNIVERSO VETERINARIO SAC - 03/02/2025"/>
        <filter val="PAPANT/2025/00432 (2024-04381) Pago de cliente S/ 6,835.16 - DISTRIBUCIONES AGROVENS E.I.R.L. - 09/01/2025"/>
        <filter val="PAPANT/2025/00433 (2024-04810) Pago de cliente S/ 4,543.39 - AGROVETERINARIA MARKET MATEO`S S.C.R.L - 27/02/2025"/>
        <filter val="PAPANT/2025/00434 (2024-04988) Pago de cliente S/ 15,788.40 - H &amp; P DISTRIBUCIONES Y REPRESENTACIONES SOCIEDAD ANONIMA CERRADA - 17/01/2025"/>
        <filter val="PAPANT/2025/00435 (2024-04568) Pago de cliente S/ 5,446.41 - AGRO VETERINARIA MI BUEN PASTOR S.R.L. - 03/02/2025"/>
        <filter val="PAPANT/2025/00436 (202405676) Pago de cliente S/ 5,620.72 - AGROVETERINARIA MARKET MATEO`S S.C.R.L - 27/02/2025"/>
        <filter val="PAPANT/2025/00437 (2024-04642) Pago de cliente S/ 11,172.16 - H &amp; P DISTRIBUCIONES Y REPRESENTACIONES SOCIEDAD ANONIMA CERRADA - 09/01/2025"/>
        <filter val="PAPANT/2025/00438 (LT SBB-00000191) Pago de cliente S/ 4,837.14 - AGRO VETERINARIA MI BUEN PASTOR S.R.L. - 03/02/2025"/>
        <filter val="PAPANT/2025/00439 (2024-04544) Pago de cliente S/ 6,812.17 - REPRESENTACIONES DURAND S.A.C. - 17/01/2025"/>
        <filter val="PAPANT/2025/00440 (202405432) Pago de cliente S/ 1,961.16 - GRUPO PHARMAX VETERINARIA S.A.C. - PHARMAX VET S.A.C. - 25/02/2025"/>
        <filter val="PAPANT/2025/00441 (2024-04804) Pago de cliente S/ 2,317.49 - INVERSIONES Y SERVICIOS VETERINARIO COTOS S.A.C. - 25/02/2025"/>
        <filter val="PAPANT/2025/00442 (2024-04650) Pago de cliente S/ 7,381.40 - REPRESENTACIONES DURAND S.A.C. - 17/01/2025"/>
        <filter val="PAPANT/2025/00443 (202405572) Pago de cliente S/ 2,088.52 - UNIVERSO VETERINARIO SAC - 27/02/2025"/>
        <filter val="PAPANT/2025/00444 (2024-04136) Pago de cliente S/ 2,282.38 - CORPORACION FARMACEUTICA VETERINARIA SOCIEDAD ANONIMA CERRADA - 03/02/2025"/>
        <filter val="PAPANT/2025/00445 (2024-04918) Pago de cliente S/ 7,520.39 - REPRESENTACIONES DURAND S.A.C. - 17/01/2025"/>
        <filter val="PAPANT/2025/00446 (2024-04604) Pago de cliente S/ 26,548.13 - CORPORACION FARMACEUTICA VETERINARIA SOCIEDAD ANONIMA CERRADA - 03/02/2025"/>
        <filter val="PAPANT/2025/00447 (2024-04609) Pago de cliente S/ 4,820.81 - DISTRIBUCIONES AGROVET GRANDEZ TARAPOTO S.R.L. - 17/01/2025"/>
        <filter val="PAPANT/2025/00448 (2024-04009) Pago de cliente S/ 6,747.39 - INVERSIONES Y SERVICIOS VETERINARIO COTOS S.A.C. - 09/01/2025"/>
        <filter val="PAPANT/2025/00449 (2024-04252) Pago de cliente S/ 1,948.40 - INVERSIONES Y SERVICIOS VETERINARIO COTOS S.A.C. - 09/01/2025"/>
        <filter val="PAPANT/2025/00450 (2024-04483) Pago de cliente S/ 4,725.57 - DISTRIBUCIONES AGROVET GRANDEZ TARAPOTO S.R.L. - 17/01/2025"/>
        <filter val="PAPANT/2025/00451 (202405548) Pago de cliente S/ 11,928.84 - H &amp; P DISTRIBUCIONES Y REPRESENTACIONES SOCIEDAD ANONIMA CERRADA - 27/02/2025"/>
        <filter val="PAPANT/2025/00452 (LT SBB-00000045) Pago de cliente S/ 7,776.40 - CORPORACION FARMACEUTICA VETERINARIA SOCIEDAD ANONIMA CERRADA - 03/02/2025"/>
        <filter val="PAPANT/2025/00453 (2024-04816) Pago de cliente S/ 4,056.70 - REPRESENTACIONES DURAND S.A.C. - 27/02/2025"/>
        <filter val="PAPANT/2025/00454 (2024-03964) Pago de cliente S/ 19,527.85 - REPRESENTACIONES DURAND S.A.C. - 09/01/2025"/>
        <filter val="PAPANT/2025/00455 (LT SBB-00000136) Pago de cliente S/ 4,097.76 - GRUPO PHARMAX VETERINARIA S.A.C. - PHARMAX VET S.A.C. - 03/02/2025"/>
        <filter val="PAPANT/2025/00456 (2024-04347) Pago de cliente S/ 2,742.23 - REPRESENTACIONES DURAND S.A.C. - 09/01/2025"/>
        <filter val="PAPANT/2025/00457 (2024-04424) Pago de cliente S/ 20,096.55 - REPRESENTACIONES DURAND S.A.C. - 09/01/2025"/>
        <filter val="PAPANT/2025/00458 (2024-04967) Pago de cliente S/ 16,417.73 - REPRESENTACIONES DURAND S.A.C. - 27/02/2025"/>
        <filter val="PAPANT/2025/00459 (202404975) Pago de cliente S/ 6,619.80 - REPRESENTACIONES DURAND S.A.C. - 27/02/2025"/>
        <filter val="PAPANT/2025/00460 (2024-04431) Pago de cliente S/ 7,303.46 - REPRESENTACIONES DURAND S.A.C. - 09/01/2025"/>
        <filter val="PAPANT/2025/00461 (202405562) Pago de cliente S/ 11,570.45 - REPRESENTACIONES DURAND S.A.C. - 27/02/2025"/>
        <filter val="PAPANT/2025/00462 (2024-04715) Pago de cliente S/ 12,409.19 - REPRESENTACIONES DURAND S.A.C. - 09/01/2025"/>
        <filter val="PAPANT/2025/00463 (2024-04711) Pago de cliente S/ 2,876.18 - GRUPO CONSORCIO VETERINARIO S.A.C. - 18/01/2025"/>
        <filter val="PAPANT/2025/00464 (202405632) Pago de cliente S/ 6,526.19 - TOP VETERINARIA S.A.C. - 27/02/2025"/>
        <filter val="PAPANT/2025/00465 (202405701) Pago de cliente S/ 3,786.02 - AGROVET Y DISTRIBUCIONES GRANDEZ S.R.L - 28/02/2025"/>
        <filter val="PAPANT/2025/00466 (2024-04219) Pago de cliente S/ 1,475.03 - CORPORACION FARMACEUTICA VETERINARIA SOCIEDAD ANONIMA CERRADA - 09/01/2025"/>
        <filter val="PAPANT/2025/00467 (2024-04686) Pago de cliente S/ 15,748.86 - H &amp; P DISTRIBUCIONES Y REPRESENTACIONES SOCIEDAD ANONIMA CERRADA - 03/02/2025"/>
        <filter val="PAPANT/2025/00468 (2024-04659) Pago de cliente S/ 2,627.19 - GRUPO CONSORCIO VETERINARIO S.A.C. - 10/01/2025"/>
        <filter val="PAPANT/2025/00469 (202405107) Pago de cliente S/ 2,274.03 - CORPORACION VETLAND SOCIEDAD COMERCIAL DE REPONSABILIDAD LIMITADA - CORPORACION VETLAND S.R.L. - 28/02/2025"/>
        <filter val="PAPANT/2025/00470 (202405471) Pago de cliente S/ 6,747.15 - DISTRIBUCIONES AGROVET GRANDEZ TARAPOTO S.R.L. - 28/02/2025"/>
        <filter val="PAPANT/2025/00471 (2024-04582) Pago de cliente S/ 5,054.29 - AGROVET Y DISTRIBUCIONES GRANDEZ S.R.L - 10/01/2025"/>
        <filter val="PAPANT/2025/00472 (2024-04943) Pago de cliente S/ 5,988.68 - DISTRIBUCIONES AGROVENS E.I.R.L. - 27/02/2025"/>
        <filter val="PAPANT/2025/00473 (2024-04468) Pago de cliente S/ 5,243.26 - NOVAFARMA S.A.C. - 10/01/2025"/>
        <filter val="PAPANT/2025/00474 (2024-05135) Pago de cliente S/ 8,136.35 - INVERSIONES Y SERVICIOS VETERINARIO COTOS S.A.C. - 28/02/2025"/>
        <filter val="PAPANT/2025/00475 (2024-04733) Pago de cliente S/ 2,246.51 - GRUPO CONSORCIO VETERINARIO S.A.C. - 18/01/2025"/>
        <filter val="PAPANT/2025/00476 (2024-04427) Pago de cliente S/ 20,096.52 - REPRESENTACIONES DURAND S.A.C. - 03/02/2025"/>
        <filter val="PAPANT/2025/00477 (202405394) Pago de cliente S/ 3,236.57 - NOVAFARMA S.A.C. - 28/02/2025"/>
        <filter val="PAPANT/2025/00478 (2024-04257) Pago de cliente S/ 1,596.41 - NOVAFARMA S.A.C. - 10/01/2025"/>
        <filter val="PAPANT/2025/00479 (2024-04434) Pago de cliente S/ 7,303.45 - REPRESENTACIONES DURAND S.A.C. - 03/02/2025"/>
        <filter val="PAPANT/2025/00480 (202405401) Pago de cliente S/ 6,404.56 - NOVAFARMA S.A.C. - 28/02/2025"/>
        <filter val="PAPANT/2025/00481 (2024-04938) Pago de cliente S/ 5,988.70 - DISTRIBUCIONES AGROVENS E.I.R.L. - 18/01/2025"/>
        <filter val="PAPANT/2025/00482 (2024-04676) Pago de cliente S/ 2,051.79 - NOVAFARMA S.A.C. - 10/01/2025"/>
        <filter val="PAPANT/2025/00483 (202405721) Pago de cliente S/ 2,763.63 - NOVAFARMA S.A.C. - 28/02/2025"/>
        <filter val="PAPANT/2025/00484 (2024-04751) Pago de cliente S/ 3,512.01 - AGRO VETERINARIA MI BUEN PASTOR S.R.L. - 10/01/2025"/>
        <filter val="PAPANT/2025/00485 (2024-04814) Pago de cliente S/ 4,056.68 - REPRESENTACIONES DURAND S.A.C. - 03/02/2025"/>
        <filter val="PAPANT/2025/00486 (2024-03870) Pago de cliente S/ 9,685.57 - GRUPO PHARMAX VETERINARIA S.A.C. - PHARMAX VET S.A.C. - 10/01/2025"/>
        <filter val="PAPANT/2025/00487 (2024-04679) Pago de cliente S/ 2,117.63 - NOVAFARMA S.A.C. - 18/01/2025"/>
        <filter val="PAPANT/2025/00488 (2024-04193) Pago de cliente S/ 5,631.40 - REPRESENTACIONES DURAND S.A.C. - 10/01/2025"/>
        <filter val="PAPANT/2025/00489 (2024-04184) Pago de cliente S/ 733.08 - REPRESENTACIONES DURAND S.A.C. - 10/01/2025"/>
        <filter val="PAPANT/2025/00490 (2024-04752) Pago de cliente S/ 3,512.01 - AGRO VETERINARIA MI BUEN PASTOR S.R.L. - 18/01/2025"/>
        <filter val="PAPANT/2025/00491 (202405721) Pago de cliente S/ 2,676.53 - AGRICOTRAMG LL&amp;C E.I.R.L. - 28/02/2025"/>
        <filter val="PAPANT/2025/00492 (2024-04543) Pago de cliente S/ 6,812.17 - REPRESENTACIONES DURAND S.A.C. - 10/01/2025"/>
        <filter val="PAPANT/2025/00493 (202405682) Pago de cliente S/ 2,228.84 - AGRO VETERINARIA MI BUEN PASTOR S.R.L. - 28/02/2025"/>
        <filter val="PAPANT/2025/00494 (2024-04839) Pago de cliente S/ 7,597.23 - H &amp; P DISTRIBUCIONES Y REPRESENTACIONES SOCIEDAD ANONIMA CERRADA - 28/02/2025"/>
        <filter val="PAPANT/2025/00495 (2024-04649) Pago de cliente S/ 7,381.40 - REPRESENTACIONES DURAND S.A.C. - 10/01/2025"/>
        <filter val="PAPANT/2025/00496 (2024-04746) Pago de cliente S/ 3,633.17 - NOVAFARMA S.A.C. - 18/01/2025"/>
        <filter val="PAPANT/2025/00497 (2024-04889) Pago de cliente S/ 5,108.55 - INVERSIONES Y SERVICIOS VETERINARIO COTOS S.A.C. - 28/02/2025"/>
        <filter val="PAPANT/2025/00498 (2024-04608) Pago de cliente S/ 4,820.81 - DISTRIBUCIONES AGROVET GRANDEZ TARAPOTO S.R.L. - 10/01/2025"/>
        <filter val="PAPANT/2025/00499 (202405659) Pago de cliente S/ 991.89 - NOVAFARMA S.A.C. - 28/03/2025"/>
        <filter val="PAPANT/2025/00500 (2024-04526) Pago de cliente S/ 2,718.33 - UNIVERSO VETERINARIO SAC - 10/01/2025"/>
        <filter val="PAPANT/2025/00501 (2024-04976) Pago de cliente S/ 2,684.00 - NOVAFARMA S.A.C. - 18/01/2025"/>
        <filter val="PAPANT/2025/00502 (2024-04828) Pago de cliente S/ 15,732.35 - REPRESENTACIONES DURAND S.A.C. - 28/02/2025"/>
        <filter val="PAPANT/2025/00503 (2024-04597) Pago de cliente S/ 2,757.73 - DISTRIBUCIONES AGROVET GRANDEZ TARAPOTO S.R.L. - 18/01/2025"/>
        <filter val="PAPANT/2025/00504 (2024-04917) Pago de cliente S/ 8,834.20 - REPRESENTACIONES DURAND S.A.C. - 28/02/2025"/>
        <filter val="PAPANT/2025/00505 (2024-04959) Pago de cliente S/ 6,506.32 - REPRESENTACIONES DURAND S.A.C. - 28/03/2025"/>
        <filter val="PAPANT/2025/00506 (202405182) Pago de cliente S/ 8,232.44 - REPRESENTACIONES DURAND S.A.C. - 28/02/2025"/>
        <filter val="PAPANT/2025/00507 (202405387) Pago de cliente S/ 2,009.02 - CORPORACION VETLAND SOCIEDAD COMERCIAL DE REPONSABILIDAD LIMITADA - CORPORACION VETLAND S.R.L. - 28/02/2025"/>
        <filter val="PAPANT/2025/00508 (202405603) Pago de cliente S/ 8,566.96 - REPRESENTACIONES DURAND S.A.C. - 28/02/2025"/>
        <filter val="PAPANT/2025/00509 (2024-04660) Pago de cliente S/ 2,627.19 - GRUPO CONSORCIO VETERINARIO S.A.C. - 20/01/2025"/>
        <filter val="PAPANT/2025/00510 (2024-04566) Pago de cliente S/ 5,446.41 - AGRO VETERINARIA MI BUEN PASTOR S.R.L. - 20/01/2025"/>
        <filter val="PAPANT/2025/00511 (2024-05078) Pago de cliente S/ 2,777.00 - AGROVET MANANTIAL S.A.C. - 20/01/2025"/>
        <filter val="PAPANT/2025/00512 (2024-04482) Pago de cliente S/ 4,725.57 - DISTRIBUCIONES AGROVET GRANDEZ TARAPOTO S.R.L. - 10/01/2025"/>
        <filter val="PAPANT/2025/00513 (2024-04135) Pago de cliente S/ 2,282.38 - CORPORACION FARMACEUTICA VETERINARIA SOCIEDAD ANONIMA CERRADA - 20/01/2025"/>
        <filter val="PAPANT/2025/00514 (2024-04512) Pago de cliente S/ 2,124.94 - UNIVERSO VETERINARIO SAC - 10/01/2025"/>
        <filter val="PAPANT/2025/00515 (202405714) Pago de cliente S/ 14,067.35 - TOP VETERINARIA S.A.C. - 28/02/2025"/>
        <filter val="PAPANT/2025/00516 (202405727) Pago de cliente S/ 1,058.18 - TOP VETERINARIA S.A.C. - 28/02/2025"/>
        <filter val="PAPANT/2025/00517 (2024-04505) Pago de cliente S/ 1,980.14 - CORPORACION VETLAND SOCIEDAD COMERCIAL DE REPONSABILIDAD LIMITADA - CORPORACION VETLAND S.R.L. - 11/01/2025"/>
        <filter val="PAPANT/2025/00518 (202405095) Pago de cliente S/ 5,102.13 - VETCOM S.R.L. - 28/02/2025"/>
        <filter val="PAPANT/2025/00519 (2024-04532) Pago de cliente S/ 2,598.59 - NOVAFARMA S.A.C. - 11/01/2025"/>
        <filter val="PAPANT/2025/00520 (202404870) Pago de cliente S/ 7,820.51 - TOP VETERINARIA S.A.C. - 28/02/2025"/>
        <filter val="PAPANT/2025/00521 (2024-04845) Pago de cliente S/ 2,004.47 - UNIVERSO VETERINARIO SAC - 28/02/2025"/>
        <filter val="PAPANT/2025/00522 (2024-04745) Pago de cliente S/ 3,633.17 - NOVAFARMA S.A.C. - 11/01/2025"/>
        <filter val="PAPANT/2025/00523 (202405252) Pago de cliente S/ 1,562.45 - UNIVERSO VETERINARIO SAC - 28/02/2025"/>
        <filter val="PAPANT/2025/00524 (2024-04376) Pago de cliente S/ 2,221.36 - NOVAFARMA S.A.C. - 11/01/2025"/>
        <filter val="PAPANT/2025/00525 (2024-04330) Pago de cliente S/ 1,656.24 - SANIDAD AGROPECUARIA &amp; ASOCIADOS S.A.C. - 11/01/2025"/>
        <filter val="PAPANT/2025/00526 (2024-04579) Pago de cliente S/ 2,071.84 - CORPORACION FARMACEUTICA VETERINARIA SOCIEDAD ANONIMA CERRADA - 20/01/2025"/>
        <filter val="PAPANT/2025/00527 (2024-04405) Pago de cliente S/ 6,115.68 - SANIDAD AGROPECUARIA &amp; ASOCIADOS S.A.C. - 11/01/2025"/>
        <filter val="PAPANT/2025/00528 (2024-04450) Pago de cliente S/ 1,856.36 - UNIVERSO VETERINARIO SAC - 11/01/2025"/>
        <filter val="PAPANT/2025/00529 (2024-04338) Pago de cliente S/ 1,713.36 - SANIDAD AGROPECUARIA &amp; ASOCIADOS S.A.C. - 11/01/2025"/>
        <filter val="PAPANT/2025/00530 (2024-04602) Pago de cliente S/ 26,548.13 - CORPORACION FARMACEUTICA VETERINARIA SOCIEDAD ANONIMA CERRADA - 20/01/2025"/>
        <filter val="PAPANT/2025/00531 (2024-04366) Pago de cliente S/ 2,519.64 - AGROVETERINARIA MARKET MATEO`S S.C.R.L - 11/01/2025"/>
        <filter val="PAPANT/2025/00532 (2024-04805) Pago de cliente S/ 4,543.41 - AGROVETERINARIA MARKET MATEO`S S.C.R.L - 12/01/2025"/>
        <filter val="PAPANT/2025/00533 (2024-04146) Pago de cliente S/ 22,692.88 - H &amp; P DISTRIBUCIONES Y REPRESENTACIONES SOCIEDAD ANONIMA CERRADA - 20/01/2025"/>
        <filter val="PAPANT/2025/00534 (2024-04770) Pago de cliente S/ 5,691.74 - AGRICOTRAMG LL&amp;C E.I.R.L. - 13/01/2025"/>
        <filter val="PAPANT/2025/00535 (2024-04565) Pago de cliente S/ 5,446.41 - AGRO VETERINARIA MI BUEN PASTOR S.R.L. - 13/01/2025"/>
        <filter val="PAPANT/2025/00536 (2024-04601) Pago de cliente S/ 26,548.13 - CORPORACION FARMACEUTICA VETERINARIA SOCIEDAD ANONIMA CERRADA - 13/01/2025"/>
        <filter val="PAPANT/2025/00537 (2024-04496) Pago de cliente S/ 5,986.15 - GRUPO PHARMAX VETERINARIA S.A.C. - PHARMAX VET S.A.C. - 13/01/2025"/>
        <filter val="PAPANT/2025/00538 (2024-04519) Pago de cliente S/ 2,845.92 - GRUPO PHARMAX VETERINARIA S.A.C. - PHARMAX VET S.A.C. - 13/01/2025"/>
        <filter val="PAPANT/2025/00539 (2024-03896) Pago de cliente S/ 15,691.23 - H &amp; P DISTRIBUCIONES Y REPRESENTACIONES SOCIEDAD ANONIMA CERRADA - 13/01/2025"/>
        <filter val="PAPANT/2025/00540 (2024-04023) Pago de cliente S/ 15,686.07 - H &amp; P DISTRIBUCIONES Y REPRESENTACIONES SOCIEDAD ANONIMA CERRADA - 13/01/2025"/>
        <filter val="PAPANT/2025/00541 (2024-04683) Pago de cliente S/ 15,748.86 - H &amp; P DISTRIBUCIONES Y REPRESENTACIONES SOCIEDAD ANONIMA CERRADA - 13/01/2025"/>
        <filter val="PAPANT/2025/00542 (2024-04462) Pago de cliente S/ 6,426.33 - INVERSIONES Y SERVICIOS VETERINARIO COTOS S.A.C. - 13/01/2025"/>
        <filter val="PAPANT/2025/00543 (2024-04799) Pago de cliente S/ 2,317.47 - INVERSIONES Y SERVICIOS VETERINARIO COTOS S.A.C. - 13/01/2025"/>
        <filter val="PAPANT/2025/00544 (2024-04456) Pago de cliente S/ 2,007.64 - NOVAFARMA S.A.C. - 13/01/2025"/>
        <filter val="PAPANT/2025/00545 (2024-04684) Pago de cliente S/ 15,748.86 - H &amp; P DISTRIBUCIONES Y REPRESENTACIONES SOCIEDAD ANONIMA CERRADA - 21/01/2025"/>
        <filter val="PAPANT/2025/00546 (2024-04463) Pago de cliente S/ 6,426.33 - INVERSIONES Y SERVICIOS VETERINARIO COTOS S.A.C. - 21/01/2025"/>
        <filter val="PAPANT/2025/00547 (2024-04616) Pago de cliente S/ 5,242.41 - NOVAFARMA S.A.C. - 13/01/2025"/>
        <filter val="PAPANT/2025/00548 (2024-04907) Pago de cliente S/ 2,791.89 - NOVAFARMA S.A.C. - 13/01/2025"/>
        <filter val="PAPANT/2025/00549 (2024-04950) Pago de cliente S/ 4,937.63 - REPRESENTACIONES DURAND S.A.C. - 03/02/2025"/>
        <filter val="PAPANT/2025/00550 (2024-03764) Pago de cliente S/ 17,019.51 - REPRESENTACIONES DURAND S.A.C. - 13/01/2025"/>
        <filter val="PAPANT/2025/00551 (2024-04168) Pago de cliente S/ 3,276.42 - REPRESENTACIONES DURAND S.A.C. - 20/01/2025"/>
        <filter val="PAPANT/2025/00552 (2024-03911) Pago de cliente S/ 6,981.07 - REPRESENTACIONES DURAND S.A.C. - 13/01/2025"/>
        <filter val="PAPANT/2025/00554 (2024-04061) Pago de cliente S/ 2,480.36 - REPRESENTACIONES DURAND S.A.C. - 13/01/2025"/>
        <filter val="PAPANT/2025/00555 (2024-04411) Pago de cliente S/ 3,799.60 - REPRESENTACIONES DURAND S.A.C. - 13/01/2025"/>
        <filter val="PAPANT/2025/00556 (2024-04438) Pago de cliente S/ 5,185.08 - REPRESENTACIONES DURAND S.A.C. - 13/01/2025"/>
        <filter val="PAPANT/2025/00557 (2024-04439) Pago de cliente S/ 5,185.08 - REPRESENTACIONES DURAND S.A.C. - 20/01/2025"/>
        <filter val="PAPANT/2025/00558 (2024-04811) Pago de cliente S/ 4,056.68 - REPRESENTACIONES DURAND S.A.C. - 13/01/2025"/>
        <filter val="PAPANT/2025/00559 (2024-04961) Pago de cliente S/ 16,417.73 - REPRESENTACIONES DURAND S.A.C. - 13/01/2025"/>
        <filter val="PAPANT/2025/00560 (2024-04047) Pago de cliente S/ 8,625.26 - TOP VETERINARIA S.A.C. - 13/01/2025"/>
        <filter val="PAPANT/2025/00561 (2024-04334) Pago de cliente S/ 2,109.59 - TOP VETERINARIA S.A.C. - 13/01/2025"/>
        <filter val="PAPANT/2025/00562 (2024-04475) Pago de cliente S/ 5,117.63 - TOP VETERINARIA S.A.C. - 13/01/2025"/>
        <filter val="PAPANT/2025/00563 (2024-04630) Pago de cliente S/ 8,665.92 - CORPORACION FARMACEUTICA VETERINARIA SOCIEDAD ANONIMA CERRADA - 13/01/2025"/>
        <filter val="PAPANT/2025/00564 (2024-04812) Pago de cliente S/ 4,056.68 - REPRESENTACIONES DURAND S.A.C. - 20/01/2025"/>
        <filter val="PAPANT/2025/00565 (2024-04739) Pago de cliente S/ 5,990.88 - CORPORACION FARMACEUTICA VETERINARIA SOCIEDAD ANONIMA CERRADA - 13/01/2025"/>
        <filter val="PAPANT/2025/00566 (2024-04613) Pago de cliente S/ 2,854.65 - UNIVERSO VETERINARIO SAC - 13/01/2025"/>
        <filter val="PAPANT/2025/00567 (2024-04925) Pago de cliente S/ 5,393.95 - REPRESENTACIONES DURAND S.A.C. - 20/01/2025"/>
        <filter val="PAPANT/2025/00568 (2024-04939) Pago de cliente S/ 5,988.70 - DISTRIBUCIONES AGROVENS E.I.R.L. - 13/01/2025"/>
        <filter val="PAPANT/2025/00569 (2024-04702) Pago de cliente S/ 6,269.58 - ANIMASCOTAS INVERSIONES E.I.R.L. - 13/01/2025"/>
        <filter val="PAPANT/2025/00570 (2024-04703) Pago de cliente S/ 6,269.56 - ANIMASCOTAS INVERSIONES E.I.R.L. - 13/01/2025"/>
        <filter val="PAPANT/2025/00571 (2024-04948) Pago de cliente S/ 4,937.63 - REPRESENTACIONES DURAND S.A.C. - 20/01/2025"/>
        <filter val="PAPANT/2025/00572 (2024-04962) Pago de cliente S/ 16,417.73 - REPRESENTACIONES DURAND S.A.C. - 20/01/2025"/>
        <filter val="PAPANT/2025/00573 (2024-04596) Pago de cliente S/ 2,757.73 - DISTRIBUCIONES AGROVET GRANDEZ TARAPOTO S.R.L. - 14/01/2025"/>
        <filter val="PAPANT/2025/00574 (2024-04418) Pago de cliente S/ 5,661.40 - H &amp; P DISTRIBUCIONES Y REPRESENTACIONES SOCIEDAD ANONIMA CERRADA - 14/01/2025"/>
        <filter val="PAPANT/2025/00575 (2024-04692) Pago de cliente S/ 10,292.30 - H &amp; P DISTRIBUCIONES Y REPRESENTACIONES SOCIEDAD ANONIMA CERRADA - 14/01/2025"/>
        <filter val="PAPANT/2025/00576 (2024-04469) Pago de cliente S/ 5,243.26 - NOVAFARMA S.A.C. - 14/01/2025"/>
        <filter val="PAPANT/2025/00577 (202405654) Pago de cliente S/ 2,170.02 - DISTRIBUCIONES AGROVET GRANDEZ TARAPOTO S.R.L. - 01/03/2025"/>
        <filter val="PAPANT/2025/00579 (202405437) Pago de cliente S/ 3,875.72 - DISTRIBUCIONES AGROVET GRANDEZ TARAPOTO S.R.L. - 01/03/2025"/>
        <filter val="PAPANT/2025/00580 (2024-04127) Pago de cliente S/ 2,016.38 - TOP VETERINARIA S.A.C. - 20/01/2025"/>
        <filter val="PAPANT/2025/00581 (202405291) Pago de cliente S/ 4,837.14 - AGRO VETERINARIA MI BUEN PASTOR S.R.L. - 02/03/2025"/>
        <filter val="PAPANT/2025/00582 (2024-04656) Pago de cliente S/ 1,947.95 - NOVAFARMA S.A.C. - 14/01/2025"/>
        <filter val="PAPANT/2025/00583 (202405268) Pago de cliente S/ 2,692.06 - AGROPEC SOCIEDAD COMERCIAL DE RESPONSABILIDAD LIMITADA - 02/03/2025"/>
        <filter val="PAPANT/2025/00584 (2024-04664) Pago de cliente S/ 1,272.45 - NOVAFARMA S.A.C. - 14/01/2025"/>
        <filter val="PAPANT/2025/00585 (2024-04476) Pago de cliente S/ 5,117.63 - TOP VETERINARIA S.A.C. - 20/01/2025"/>
        <filter val="PAPANT/2025/00586 (202405215) Pago de cliente S/ 7,776.40 - CORPORACION FARMACEUTICA VETERINARIA SOCIEDAD ANONIMA CERRADA - 02/03/2025"/>
        <filter val="PAPANT/2025/00587 (2024-03849) Pago de cliente S/ 6,100.94 - REPRESENTACIONES DURAND S.A.C. - 14/01/2025"/>
        <filter val="PAPANT/2025/00588 (2024-03856) Pago de cliente S/ 20,293.32 - REPRESENTACIONES DURAND S.A.C. - 14/01/2025"/>
        <filter val="PAPANT/2025/00589 (2024-04623) Pago de cliente S/ 5,508.23 - REPRESENTACIONES DURAND S.A.C. - 14/01/2025"/>
        <filter val="PAPANT/2025/00590 (2024-04671) Pago de cliente S/ 3,238.30 - REPRESENTACIONES DURAND S.A.C. - 14/01/2025"/>
        <filter val="PAPANT/2025/00591 (2024-04572) Pago de cliente S/ 12,642.71 - TOP VETERINARIA S.A.C. - 14/01/2025"/>
        <filter val="PAPANT/2025/00592 (2024-04637) Pago de cliente S/ 3,810.85 - SANIDAD AGROPECUARIA &amp; ASOCIADOS S.A.C. - 14/01/2025"/>
        <filter val="PAPANT/2025/00593 (2024-04108) Pago de cliente S/ 2,005.04 - UNIVERSO VETERINARIO SAC - 14/01/2025"/>
        <filter val="PAPANT/2025/00594 (2024-04840) Pago de cliente S/ 2,004.46 - UNIVERSO VETERINARIO SAC - 14/01/2025"/>
        <filter val="PAPANT/2025/00595 (202405529) Pago de cliente S/ 3,405.66 - DISTRIBUCIONES AGROCOMERCIO MAKIVET EMPRESA INDIVIDUAL DE RESPONSABILIDAD LIMITADA - 03/03/2025"/>
        <filter val="PAPANT/2025/00596 (2024-04906) Pago de cliente S/ 5,262.43 - H &amp; P DISTRIBUCIONES Y REPRESENTACIONES SOCIEDAD ANONIMA CERRADA - 03/03/2025"/>
        <filter val="PAPANT/2025/00597 (2024-04800) Pago de cliente S/ 2,317.47 - INVERSIONES Y SERVICIOS VETERINARIO COTOS S.A.C. - 14/01/2025"/>
        <filter val="PAPANT/2025/00598 (LT SBB-00000022) Pago de cliente S/ 3,202.04 - TOP VETERINARIA S.A.C. - 20/01/2025"/>
        <filter val="PAPANT/2025/00599 (202405523) Pago de cliente S/ 4,493.49 - INVERSIONES Y SERVICIOS VETERINARIO COTOS S.A.C. - 03/03/2025"/>
        <filter val="PAPANT/2025/00600 (2024-04759) Pago de cliente S/ 7,003.25 - DISTRIBUCIONES AGROCOMERCIO MAKIVET EMPRESA INDIVIDUAL DE RESPONSABILIDAD LIMITADA - 14/01/2025"/>
        <filter val="PAPANT/2025/00601 (2024-04924) Pago de cliente S/ 7,520.39 - REPRESENTACIONES DURAND S.A.C. - 03/03/2025"/>
        <filter val="PAPANT/2025/00602 (2024-04884) Pago de cliente S/ 5,108.57 - INVERSIONES Y SERVICIOS VETERINARIO COTOS S.A.C. - 15/01/2025"/>
        <filter val="PAPANT/2025/00603 (2024-04214) Pago de cliente S/ 5,081.62 - H &amp; P DISTRIBUCIONES Y REPRESENTACIONES SOCIEDAD ANONIMA CERRADA - 15/01/2025"/>
        <filter val="PAPANT/2025/00604 (2024-04631) Pago de cliente S/ 8,665.92 - CORPORACION FARMACEUTICA VETERINARIA SOCIEDAD ANONIMA CERRADA - 20/01/2025"/>
        <filter val="PAPANT/2025/00605 (2024-04833) Pago de cliente S/ 7,597.24 - H &amp; P DISTRIBUCIONES Y REPRESENTACIONES SOCIEDAD ANONIMA CERRADA - 15/01/2025"/>
        <filter val="PAPANT/2025/00606 (2024-04239) Pago de cliente S/ 1,973.77 - REPRESENTACIONES DURAND S.A.C. - 15/01/2025"/>
        <filter val="PAPANT/2025/00607 (2024-04824) Pago de cliente S/ 15,732.35 - REPRESENTACIONES DURAND S.A.C. - 15/01/2025"/>
        <filter val="PAPANT/2025/00608 (2024-04911) Pago de cliente S/ 8,834.17 - REPRESENTACIONES DURAND S.A.C. - 15/01/2025"/>
        <filter val="PAPANT/2025/00609 (2024-04400) Pago de cliente S/ 2,724.73 - VETCOM S.R.L. - 15/01/2025"/>
        <filter val="PAPANT/2025/00610 (2024-04852) Pago de cliente S/ 2,304.59 - UNIVERSO VETERINARIO SAC - 15/01/2025"/>
        <filter val="PAPANT/2025/00611 (2024-04740) Pago de cliente S/ 5,990.88 - CORPORACION FARMACEUTICA VETERINARIA SOCIEDAD ANONIMA CERRADA - 20/01/2025"/>
        <filter val="PAPANT/2025/00612 (2024-03719) Pago de cliente S/ 1,208.32 - CORPORACION FARMACEUTICA VETERINARIA SOCIEDAD ANONIMA CERRADA - 20/01/2025"/>
        <filter val="PAPANT/2025/00613 (2024-04638) Pago de cliente S/ 3,810.85 - SANIDAD AGROPECUARIA &amp; ASOCIADOS S.A.C. - 20/01/2025"/>
        <filter val="PAPANT/2025/00614 (2024-04233) Pago de cliente S/ 11,836.99 - SANIDAD AGROPECUARIA &amp; ASOCIADOS S.A.C. - 20/01/2025"/>
        <filter val="PAPANT/2025/00615 (2024-04801) Pago de cliente S/ 2,317.47 - INVERSIONES Y SERVICIOS VETERINARIO COTOS S.A.C. - 20/01/2025"/>
        <filter val="PAPANT/2025/00616 (2024-04506) Pago de cliente S/ 1,980.14 - CORPORACION VETLAND SOCIEDAD COMERCIAL DE REPONSABILIDAD LIMITADA - CORPORACION VETLAND S.R.L. - 21/01/2025"/>
        <filter val="PAPANT/2025/00617 (2024-04894) Pago de cliente S/ 2,005.09 - CORPORACION VETLAND SOCIEDAD COMERCIAL DE REPONSABILIDAD LIMITADA - CORPORACION VETLAND S.R.L. - 21/01/2025"/>
        <filter val="PAPANT/2025/00618 (2024-04771) Pago de cliente S/ 5,691.74 - AGRICOTRAMG LL&amp;C E.I.R.L. - 21/01/2025"/>
        <filter val="PAPANT/2025/00620 (LT SBB-00000135) Pago de cliente S/ 4,097.76 - GRUPO PHARMAX VETERINARIA S.A.C. - PHARMAX VET S.A.C. - 21/01/2025"/>
        <filter val="PAPANT/2025/00621 (2024-04964) Pago de cliente S/ 16,417.73 - REPRESENTACIONES DURAND S.A.C. - 03/02/2025"/>
        <filter val="PAPANT/2025/00622 (LT SBB-00000154) Pago de cliente S/ 6,619.80 - REPRESENTACIONES DURAND S.A.C. - 03/02/2025"/>
        <filter val="PAPANT/2025/00623 (2024-04457) Pago de cliente S/ 2,007.64 - NOVAFARMA S.A.C. - 21/01/2025"/>
        <filter val="PAPANT/2025/00624 (LT SBB-00000294) Pago de cliente S/ 2,160.23 - REPRESENTACIONES DURAND S.A.C. - 03/02/2025"/>
        <filter val="PAPANT/2025/00625 (2024-04617) Pago de cliente S/ 5,242.41 - NOVAFARMA S.A.C. - 21/01/2025"/>
        <filter val="PAPANT/2025/00626 (LT SBB-00000314) Pago de cliente S/ 11,328.05 - REPRESENTACIONES DURAND S.A.C. - 03/02/2025"/>
        <filter val="PAPANT/2025/00627 (2024-04128) Pago de cliente S/ 2,016.41 - TOP VETERINARIA S.A.C. - 03/02/2025"/>
        <filter val="PAPANT/2025/00628 (2024-04999) Pago de cliente S/ 2,552.49 - NOVAFARMA S.A.C. - 21/01/2025"/>
        <filter val="PAPANT/2025/00629 (LT SBB-00000023) Pago de cliente S/ 3,202.04 - TOP VETERINARIA S.A.C. - 03/02/2025"/>
        <filter val="PAPANT/2025/00630 (2024-04527) Pago de cliente S/ 2,718.33 - UNIVERSO VETERINARIO SAC - 21/01/2025"/>
        <filter val="PAPANT/2025/00631 (2024-04497) Pago de cliente S/ 5,986.15 - GRUPO PHARMAX VETERINARIA S.A.C. - PHARMAX VET S.A.C. - 21/01/2025"/>
        <filter val="PAPANT/2025/00632 (LT SBB-00000009) Pago de cliente S/ 1,934.65 - TOP VETERINARIA S.A.C. - 03/02/2025"/>
        <filter val="PAPANT/2025/00633 (2024-04633) Pago de cliente S/ 8,665.92 - CORPORACION FARMACEUTICA VETERINARIA SOCIEDAD ANONIMA CERRADA - 03/02/2025"/>
        <filter val="PAPANT/2025/00634 (2024-04742) Pago de cliente S/ 5,990.88 - CORPORACION FARMACEUTICA VETERINARIA SOCIEDAD ANONIMA CERRADA - 03/02/2025"/>
        <filter val="PAPANT/2025/00635 (LT SBB-00000194) Pago de cliente S/ 10,195.20 - DISTRIBUCIONES AGROVET GRANDEZ TARAPOTO S.R.L. - 03/02/2025"/>
        <filter val="PAPANT/2025/00636 (2024-04896) Pago de cliente S/ 2,005.09 - CORPORACION VETLAND SOCIEDAD COMERCIAL DE REPONSABILIDAD LIMITADA - CORPORACION VETLAND S.R.L. - 03/02/2025"/>
        <filter val="PAPANT/2025/00637 (2024-04520) Pago de cliente S/ 2,845.92 - GRUPO PHARMAX VETERINARIA S.A.C. - PHARMAX VET S.A.C. - 21/01/2025"/>
        <filter val="PAPANT/2025/00638 (LT SBB-00000171) Pago de cliente S/ 13,626.33 - GRUPO PHARMAX VETERINARIA S.A.C. - PHARMAX VET S.A.C. - 21/01/2025"/>
        <filter val="PAPANT/2025/00639 (2024-04419) Pago de cliente S/ 5,661.40 - H &amp; P DISTRIBUCIONES Y REPRESENTACIONES SOCIEDAD ANONIMA CERRADA - 21/01/2025"/>
        <filter val="PAPANT/2025/00640 (2024-05079) Pago de cliente S/ 2,777.00 - AGROVET MANANTIAL S.A.C. - 04/02/2025"/>
        <filter val="PAPANT/2025/00641 (2024-04693) Pago de cliente S/ 10,292.30 - H &amp; P DISTRIBUCIONES Y REPRESENTACIONES SOCIEDAD ANONIMA CERRADA - 21/01/2025"/>
        <filter val="PAPANT/2025/00642 (2024-04598) Pago de cliente S/ 2,757.73 - DISTRIBUCIONES AGROVET GRANDEZ TARAPOTO S.R.L. - 04/02/2025"/>
        <filter val="PAPANT/2025/00643 (2024-04773) Pago de cliente S/ 5,691.74 - AGRICOTRAMG LL&amp;C E.I.R.L. - 04/02/2025"/>
        <filter val="PAPANT/2025/00644 (LT SBB-00000098) Pago de cliente S/ 2,019.06 - AGROVET MANANTIAL S.A.C. - 04/02/2025"/>
        <filter val="PAPANT/2025/00645 (LT SBB-00000554) Pago de cliente S/ 9,975.22 - H &amp; P DISTRIBUCIONES Y REPRESENTACIONES SOCIEDAD ANONIMA CERRADA - 04/02/2025"/>
        <filter val="PAPANT/2025/00646 (2024-04619) Pago de cliente S/ 5,242.41 - NOVAFARMA S.A.C. - 04/02/2025"/>
        <filter val="PAPANT/2025/00647 (2024-04885) Pago de cliente S/ 5,108.57 - INVERSIONES Y SERVICIOS VETERINARIO COTOS S.A.C. - 21/01/2025"/>
        <filter val="PAPANT/2025/00648 (2024-05023) Pago de cliente S/ 1,988.03 - NOVAFARMA S.A.C. - 21/01/2025"/>
        <filter val="PAPANT/2025/00649 (2024-04624) Pago de cliente S/ 5,508.23 - REPRESENTACIONES DURAND S.A.C. - 21/01/2025"/>
        <filter val="PAPANT/2025/00650 (2024-04658) Pago de cliente S/ 1,947.93 - NOVAFARMA S.A.C. - 04/02/2025"/>
        <filter val="PAPANT/2025/00651 (2024-04672) Pago de cliente S/ 3,238.30 - REPRESENTACIONES DURAND S.A.C. - 21/01/2025"/>
        <filter val="PAPANT/2025/00652 (2024-04932) Pago de cliente S/ 2,188.13 - REPRESENTACIONES DURAND S.A.C. - 21/01/2025"/>
        <filter val="PAPANT/2025/00653 (LT SBB-00000104) Pago de cliente S/ 2,121.88 - REPRESENTACIONES DURAND S.A.C. - 21/01/2025"/>
        <filter val="PAPANT/2025/00654 (2024-04573) Pago de cliente S/ 12,642.71 - TOP VETERINARIA S.A.C. - 21/01/2025"/>
        <filter val="PAPANT/2025/00655 (LT SBB-00000014) Pago de cliente S/ 1,935.83 - TOP VETERINARIA S.A.C. - 21/01/2025"/>
        <filter val="PAPANT/2025/00656 (2024-04760) Pago de cliente S/ 7,003.25 - DISTRIBUCIONES AGROCOMERCIO MAKIVET EMPRESA INDIVIDUAL DE RESPONSABILIDAD LIMITADA - 21/01/2025"/>
        <filter val="PAPANT/2025/00657 (2024-04666) Pago de cliente S/ 1,272.46 - NOVAFARMA S.A.C. - 04/02/2025"/>
        <filter val="PAPANT/2025/00658 (2024-04944) Pago de cliente S/ 1,651.86 - CORPORACION VETLAND SOCIEDAD COMERCIAL DE REPONSABILIDAD LIMITADA - CORPORACION VETLAND S.R.L. - 22/01/2025"/>
        <filter val="PAPANT/2025/00659 (2024-05123) Pago de cliente S/ 5,566.23 - NOVAFARMA S.A.C. - 04/02/2025"/>
        <filter val="PAPANT/2025/00660 (LT SBB-00000031) Pago de cliente S/ 3,669.29 - NOVAFARMA S.A.C. - 04/02/2025"/>
        <filter val="PAPANT/2025/00661 (LT SBB-00000539) Pago de cliente S/ 2,916.93 - UNIVERSO VETERINARIO SAC - 04/02/2025"/>
        <filter val="PAPANT/2025/00663 (2024-04200) Pago de cliente S/ 8,730.13 - GRUPO CONSORCIO VETERINARIO S.A.C. - 22/01/2025"/>
        <filter val="PAPANT/2025/00664 (LT SBB-00000319) Pago de cliente S/ 3,491.60 - AGRICOTRAMG LL&amp;C E.I.R.L. - 04/02/2025"/>
        <filter val="PAPANT/2025/00665 (2024-04734) Pago de cliente S/ 2,246.51 - GRUPO CONSORCIO VETERINARIO S.A.C. - 22/01/2025"/>
        <filter val="PAPANT/2025/00666 (LT SBB-00000176) Pago de cliente S/ 13,626.33 - GRUPO PHARMAX VETERINARIA S.A.C. - PHARMAX VET S.A.C. - 04/02/2025"/>
        <filter val="PAPANT/2025/00667 (2024-04695) Pago de cliente S/ 10,292.30 - H &amp; P DISTRIBUCIONES Y REPRESENTACIONES SOCIEDAD ANONIMA CERRADA - 04/02/2025"/>
        <filter val="PAPANT/2025/00668 (2024-04834) Pago de cliente S/ 7,597.24 - H &amp; P DISTRIBUCIONES Y REPRESENTACIONES SOCIEDAD ANONIMA CERRADA - 22/01/2025"/>
        <filter val="PAPANT/2025/00669 (2024-04909) Pago de cliente S/ 2,791.89 - NOVAFARMA S.A.C. - 04/02/2025"/>
        <filter val="PAPANT/2025/00670 (2024-04669) Pago de cliente S/ 2,587.74 - REPRESENTACIONES DURAND S.A.C. - 22/01/2025"/>
        <filter val="PAPANT/2025/00671 (2024-04825) Pago de cliente S/ 15,732.35 - REPRESENTACIONES DURAND S.A.C. - 22/01/2025"/>
        <filter val="PAPANT/2025/00672 (2024-05025) Pago de cliente S/ 1,988.03 - NOVAFARMA S.A.C. - 04/02/2025"/>
        <filter val="PAPANT/2025/00673 (LT SBB-00000057) Pago de cliente S/ 7,820.54 - TOP VETERINARIA S.A.C. - 22/01/2025"/>
        <filter val="PAPANT/2025/00674 (2024-04626) Pago de cliente S/ 5,508.23 - REPRESENTACIONES DURAND S.A.C. - 04/02/2025"/>
        <filter val="PAPANT/2025/00675 (2024-04470) Pago de cliente S/ 5,243.26 - NOVAFARMA S.A.C. - 23/01/2025"/>
        <filter val="PAPANT/2025/00676 (2024-04674) Pago de cliente S/ 3,238.30 - REPRESENTACIONES DURAND S.A.C. - 04/02/2025"/>
        <filter val="PAPANT/2025/00677 (2024-04927) Pago de cliente S/ 5,393.95 - REPRESENTACIONES DURAND S.A.C. - 04/02/2025"/>
        <filter val="PAPANT/2025/00678 (LT SBB-00000103) Pago de cliente S/ 2,121.87 - REPRESENTACIONES DURAND S.A.C. - 04/02/2025"/>
        <filter val="PAPANT/2025/00679 (LT SBB-00000161) Pago de cliente S/ 7,768.85 - REPRESENTACIONES DURAND S.A.C. - 04/02/2025"/>
        <filter val="PAPANT/2025/00680 (2024-04575) Pago de cliente S/ 12,642.71 - TOP VETERINARIA S.A.C. - 04/02/2025"/>
        <filter val="PAPANT/2025/00681 (LT SBB-00000015) Pago de cliente S/ 1,935.83 - TOP VETERINARIA S.A.C. - 04/02/2025"/>
        <filter val="PAPANT/2025/00682 (LT SBB-00000067) Pago de cliente S/ 8,833.14 - TOP VETERINARIA S.A.C. - 04/02/2025"/>
        <filter val="PAPANT/2025/00683 (2024-04513) Pago de cliente S/ 2,124.94 - UNIVERSO VETERINARIO SAC - 23/01/2025"/>
        <filter val="PAPANT/2025/00684 (2024-04803) Pago de cliente S/ 2,317.47 - INVERSIONES Y SERVICIOS VETERINARIO COTOS S.A.C. - 04/02/2025"/>
        <filter val="PAPANT/2025/00686 (2024-04908) Pago de cliente S/ 2,791.89 - NOVAFARMA S.A.C. - 23/01/2025"/>
        <filter val="PAPANT/2025/00687 (2024-04726) Pago de cliente S/ 15,228.61 - CORPORACION FARMACEUTICA VETERINARIA SOCIEDAD ANONIMA CERRADA - 23/01/2025"/>
        <filter val="PAPANT/2025/00688 (2024-04644) Pago de cliente S/ 11,172.16 - H &amp; P DISTRIBUCIONES Y REPRESENTACIONES SOCIEDAD ANONIMA CERRADA - 23/01/2025"/>
        <filter val="PAPANT/2025/00689 (2024-04901) Pago de cliente S/ 5,262.40 - H &amp; P DISTRIBUCIONES Y REPRESENTACIONES SOCIEDAD ANONIMA CERRADA - 23/01/2025"/>
        <filter val="PAPANT/2025/00690 (LT SBB-00000433) Pago de cliente S/ 3,405.66 - DISTRIBUCIONES AGROCOMERCIO MAKIVET EMPRESA INDIVIDUAL DE RESPONSABILIDAD LIMITADA - 04/02/2025"/>
        <filter val="PAPANT/2025/00691 (2024-05130) Pago de cliente S/ 8,136.35 - INVERSIONES Y SERVICIOS VETERINARIO COTOS S.A.C. - 23/01/2025"/>
        <filter val="PAPANT/2025/00694 (2024-04426) Pago de cliente S/ 20,096.55 - REPRESENTACIONES DURAND S.A.C. - 23/01/2025"/>
        <filter val="PAPANT/2025/00695 (2024-04433) Pago de cliente S/ 7,303.46 - REPRESENTACIONES DURAND S.A.C. - 23/01/2025"/>
        <filter val="PAPANT/2025/00696 (2024-04717) Pago de cliente S/ 12,409.19 - REPRESENTACIONES DURAND S.A.C. - 23/01/2025"/>
        <filter val="PAPANT/2025/00697 (2024-04912) Pago de cliente S/ 8,834.17 - REPRESENTACIONES DURAND S.A.C. - 23/01/2025"/>
        <filter val="PAPANT/2025/00698 (LT SBB-00000144) Pago de cliente S/ 5,167.77 - REPRESENTACIONES DURAND S.A.C. - 23/01/2025"/>
        <filter val="PAPANT/2025/00699 (LT SBB-00000008) Pago de cliente S/ 1,934.65 - TOP VETERINARIA S.A.C. - 23/01/2025"/>
        <filter val="PAPANT/2025/00700 (LT SBB-00000195) Pago de cliente S/ 10,195.20 - DISTRIBUCIONES AGROVET GRANDEZ TARAPOTO S.R.L. - 23/01/2025"/>
        <filter val="PAPANT/2025/00701 (2024-04877) Pago de cliente S/ 2,199.86 - AGROVET Y DISTRIBUCIONES GRANDEZ S.R.L - 24/01/2025"/>
        <filter val="PAPANT/2025/00702 (2024-04156) Pago de cliente S/ 2,098.55 - DISTRIBUCIONES AGROVET GRANDEZ TARAPOTO S.R.L. - 24/01/2025"/>
        <filter val="PAPANT/2025/00703 (2024-04677) Pago de cliente S/ 2,051.78 - NOVAFARMA S.A.C. - 24/01/2025"/>
        <filter val="PAPANT/2025/00704 (2024-04841) Pago de cliente S/ 2,004.46 - UNIVERSO VETERINARIO SAC - 24/01/2025"/>
        <filter val="PAPANT/2025/00705 (2024-04753) Pago de cliente S/ 3,512.01 - AGRO VETERINARIA MI BUEN PASTOR S.R.L. - 24/01/2025"/>
        <filter val="PAPANT/2025/00706 (2024-04989) Pago de cliente S/ 15,788.40 - H &amp; P DISTRIBUCIONES Y REPRESENTACIONES SOCIEDAD ANONIMA CERRADA - 24/01/2025"/>
        <filter val="PAPANT/2025/00707 (2024-04248) Pago de cliente S/ 5,993.79 - NOVAFARMA S.A.C. - 24/01/2025"/>
        <filter val="PAPANT/2025/00708 (2024-04657) Pago de cliente S/ 1,947.95 - NOVAFARMA S.A.C. - 24/01/2025"/>
        <filter val="PAPANT/2025/00709 (2024-04665) Pago de cliente S/ 1,272.45 - NOVAFARMA S.A.C. - 24/01/2025"/>
        <filter val="PAPANT/2025/00710 (2024-03965) Pago de cliente S/ 19,527.85 - REPRESENTACIONES DURAND S.A.C. - 24/01/2025"/>
        <filter val="PAPANT/2025/00711 (2024-04142) Pago de cliente S/ 932.13 - REPRESENTACIONES DURAND S.A.C. - 24/01/2025"/>
        <filter val="PAPANT/2025/00712 (2024-04174) Pago de cliente S/ 9,517.68 - REPRESENTACIONES DURAND S.A.C. - 24/01/2025"/>
        <filter val="PAPANT/2025/00713 (2024-04545) Pago de cliente S/ 6,812.17 - REPRESENTACIONES DURAND S.A.C. - 24/01/2025"/>
        <filter val="PAPANT/2025/00714 (2024-04651) Pago de cliente S/ 7,381.40 - REPRESENTACIONES DURAND S.A.C. - 24/01/2025"/>
        <filter val="PAPANT/2025/00715 (2024-04919) Pago de cliente S/ 7,520.39 - REPRESENTACIONES DURAND S.A.C. - 24/01/2025"/>
        <filter val="PAPANT/2025/00716 (2024-04954) Pago de cliente S/ 6,506.32 - REPRESENTACIONES DURAND S.A.C. - 24/01/2025"/>
        <filter val="PAPANT/2025/00717 (2024-05057) Pago de cliente S/ 3,948.28 - TOP VETERINARIA S.A.C. - 24/01/2025"/>
        <filter val="PAPANT/2025/00718 (2024-04853) Pago de cliente S/ 2,304.59 - UNIVERSO VETERINARIO SAC - 24/01/2025"/>
        <filter val="PAPANT/2025/00719 (2024-05097) Pago de cliente S/ 1,982.40 - UNIVERSO VETERINARIO SAC - 24/01/2025"/>
        <filter val="PAPANT/2025/00720 (2024-05090) Pago de cliente S/ 5,102.13 - VETCOM S.R.L. - 24/01/2025"/>
        <filter val="PAPANT/2025/00721 (2024-05063) Pago de cliente S/ 8,462.40 - TOP VETERINARIA S.A.C. - 24/01/2025"/>
        <filter val="PAPANT/2025/00722 (2024-04767) Pago de cliente S/ 3,645.19 - AGROVETERINARIA MEVELIN S.R.L. - 24/01/2025"/>
        <filter val="PAPANT/2025/00723 (2024-04270) Pago de cliente S/ 2,109.29 - UNIVERSO VETERINARIO SAC - 25/01/2025"/>
        <filter val="PAPANT/2025/00724 (2024-04215) Pago de cliente S/ 5,081.62 - H &amp; P DISTRIBUCIONES Y REPRESENTACIONES SOCIEDAD ANONIMA CERRADA - 25/01/2025"/>
        <filter val="PAPANT/2025/00725 (2024-04258) Pago de cliente S/ 1,596.43 - NOVAFARMA S.A.C. - 25/01/2025"/>
        <filter val="PAPANT/2025/00726 (2024-04747) Pago de cliente S/ 3,633.17 - NOVAFARMA S.A.C. - 25/01/2025"/>
        <filter val="PAPANT/2025/00727 (2024-04585) Pago de cliente S/ 5,054.29 - AGROVET Y DISTRIBUCIONES GRANDEZ S.R.L - 05/02/2025"/>
        <filter val="PAPANT/2025/00728 (2024-04713) Pago de cliente S/ 2,876.18 - GRUPO CONSORCIO VETERINARIO S.A.C. - 05/02/2025"/>
        <filter val="PAPANT/2025/00729 (2024-04736) Pago de cliente S/ 2,246.51 - GRUPO CONSORCIO VETERINARIO S.A.C. - 05/02/2025"/>
        <filter val="PAPANT/2025/00730 (LT 5275) Pago de cliente S/ 2,855.15 - GRUPO CONSORCIO VETERINARIO S.A.C. - 05/02/2025"/>
        <filter val="PAPANT/2025/00731 (2024-04887) Pago de cliente S/ 5,108.57 - INVERSIONES Y SERVICIOS VETERINARIO COTOS S.A.C. - 05/02/2025"/>
        <filter val="PAPANT/2025/00732 (2024-04515) Pago de cliente S/ 20,678.23 - H &amp; P DISTRIBUCIONES Y REPRESENTACIONES SOCIEDAD ANONIMA CERRADA - 05/02/2025"/>
        <filter val="PAPANT/2025/00733 (2024-04836) Pago de cliente S/ 7,597.24 - H &amp; P DISTRIBUCIONES Y REPRESENTACIONES SOCIEDAD ANONIMA CERRADA - 05/02/2025"/>
        <filter val="PAPANT/2025/00734 (2024-04707) Pago de cliente S/ 8,786.64 - REPRESENTACIONES DURAND S.A.C. - 05/02/2025"/>
        <filter val="PAPANT/2025/00735 (2024-04826) Pago de cliente S/ 15,732.35 - REPRESENTACIONES DURAND S.A.C. - 05/02/2025"/>
        <filter val="PAPANT/2025/00736 (2024-04934) Pago de cliente S/ 2,188.13 - REPRESENTACIONES DURAND S.A.C. - 05/02/2025"/>
        <filter val="PAPANT/2025/00737 (LT 5328) Pago de cliente S/ 8,582.58 - REPRESENTACIONES DURAND S.A.C. - 05/02/2025"/>
        <filter val="PAPANT/2025/00738 (LT 5349) Pago de cliente S/ 3,554.16 - REPRESENTACIONES DURAND S.A.C. - 05/02/2025"/>
        <filter val="PAPANT/2025/00739 (LT 4867) Pago de cliente S/ 7,820.54 - TOP VETERINARIA S.A.C. - 05/02/2025"/>
        <filter val="PAPANT/2025/00740 (LT 5355) Pago de cliente S/ 4,031.32 - TOP VETERINARIA S.A.C. - 05/02/2025"/>
        <filter val="PAPANT/2025/00741 (LT 5137) Pago de cliente S/ 2,464.44 - CORPORACION VETLAND SOCIEDAD COMERCIAL DE REPONSABILIDAD LIMITADA - CORPORACION VETLAND S.R.L. - 06/02/2025"/>
        <filter val="PAPANT/2025/00742 (LT 5309) Pago de cliente S/ 2,116.22 - UNIVERSO VETERINARIO SAC - 06/02/2025"/>
        <filter val="PAPANT/2025/00743 (LT 5424) Pago de cliente S/ 3,454.49 - AGRO VETERINARIA MI BUEN PASTOR S.R.L. - 06/02/2025"/>
        <filter val="PAPANT/2025/00744 (2024-04728) Pago de cliente S/ 15,228.61 - CORPORACION FARMACEUTICA VETERINARIA SOCIEDAD ANONIMA CERRADA - 06/02/2025"/>
        <filter val="PAPANT/2025/00745 (LT 5233) Pago de cliente S/ 6,850.98 - CORPORACION FARMACEUTICA VETERINARIA SOCIEDAD ANONIMA CERRADA - 06/02/2025"/>
        <filter val="PAPANT/2025/00746 (2024-04498) Pago de cliente S/ 5,986.15 - GRUPO PHARMAX VETERINARIA S.A.C. - PHARMAX VET S.A.C. - 06/02/2025"/>
        <filter val="PAPANT/2025/00747 (2024-04584) Pago de cliente S/ 5,054.29 - AGROVET Y DISTRIBUCIONES GRANDEZ S.R.L - 27/01/2025"/>
        <filter val="PAPANT/2025/00748 (2024-04806) Pago de cliente S/ 4,543.41 - AGROVETERINARIA MARKET MATEO`S S.C.R.L - 27/01/2025"/>
        <filter val="PAPANT/2025/00749 (2024-04712) Pago de cliente S/ 2,876.18 - GRUPO CONSORCIO VETERINARIO S.A.C. - 27/01/2025"/>
        <filter val="PAPANT/2025/00750 (2024-04859) Pago de cliente S/ 2,304.59 - UNIVERSO VETERINARIO SAC - 27/01/2025"/>
        <filter val="PAPANT/2025/00751 (2024-04567) Pago de cliente S/ 5,446.41 - AGRO VETERINARIA MI BUEN PASTOR S.R.L. - 27/01/2025"/>
        <filter val="PAPANT/2025/00752 (2024-04807) Pago de cliente S/ 4,543.41 - AGROVETERINARIA MARKET MATEO`S S.C.R.L - 27/01/2025"/>
        <filter val="PAPANT/2025/00753 (2024-04603) Pago de cliente S/ 26,548.13 - CORPORACION FARMACEUTICA VETERINARIA SOCIEDAD ANONIMA CERRADA - 27/01/2025"/>
        <filter val="PAPANT/2025/00754 (2024-05141) Pago de cliente S/ 2,095.31 - CORPORACION FARMACEUTICA VETERINARIA SOCIEDAD ANONIMA CERRADA - 27/01/2025"/>
        <filter val="PAPANT/2025/00755 (2024-04383) Pago de cliente S/ 6,835.16 - DISTRIBUCIONES AGROVENS E.I.R.L. - 27/01/2025"/>
        <filter val="PAPANT/2025/00756 (2024-04940) Pago de cliente S/ 5,988.70 - DISTRIBUCIONES AGROVENS E.I.R.L. - 27/01/2025"/>
        <filter val="PAPANT/2025/00757 (2024-04521) Pago de cliente S/ 2,845.94 - GRUPO PHARMAX VETERINARIA S.A.C. - PHARMAX VET S.A.C. - 06/02/2025"/>
        <filter val="PAPANT/2025/00758 (2024-04646) Pago de cliente S/ 11,172.16 - H &amp; P DISTRIBUCIONES Y REPRESENTACIONES SOCIEDAD ANONIMA CERRADA - 06/02/2025"/>
        <filter val="PAPANT/2025/00759 (2024-05052) Pago de cliente S/ 4,097.76 - GRUPO PHARMAX VETERINARIA S.A.C. - PHARMAX VET S.A.C. - 27/01/2025"/>
        <filter val="PAPANT/2025/00760 (2024-04903) Pago de cliente S/ 5,262.40 - H &amp; P DISTRIBUCIONES Y REPRESENTACIONES SOCIEDAD ANONIMA CERRADA - 06/02/2025"/>
        <filter val="PAPANT/2025/00761 (2024-04024) Pago de cliente S/ 15,686.07 - H &amp; P DISTRIBUCIONES Y REPRESENTACIONES SOCIEDAD ANONIMA CERRADA - 27/01/2025"/>
        <filter val="PAPANT/2025/00762 (2024-04465) Pago de cliente S/ 6,426.36 - INVERSIONES Y SERVICIOS VETERINARIO COTOS S.A.C. - 06/02/2025"/>
        <filter val="PAPANT/2025/00763 (2024-04685) Pago de cliente S/ 15,748.86 - H &amp; P DISTRIBUCIONES Y REPRESENTACIONES SOCIEDAD ANONIMA CERRADA - 27/01/2025"/>
        <filter val="PAPANT/2025/00764 (2024-05132) Pago de cliente S/ 8,136.35 - INVERSIONES Y SERVICIOS VETERINARIO COTOS S.A.C. - 06/02/2025"/>
        <filter val="PAPANT/2025/00765 (2024-04464) Pago de cliente S/ 6,426.33 - INVERSIONES Y SERVICIOS VETERINARIO COTOS S.A.C. - 27/01/2025"/>
        <filter val="PAPANT/2025/00766 (2024-04440) Pago de cliente S/ 5,185.06 - REPRESENTACIONES DURAND S.A.C. - 06/02/2025"/>
        <filter val="PAPANT/2025/00767 (2024-04719) Pago de cliente S/ 12,409.19 - REPRESENTACIONES DURAND S.A.C. - 06/02/2025"/>
        <filter val="PAPANT/2025/00768 (2024-04618) Pago de cliente S/ 5,242.41 - NOVAFARMA S.A.C. - 27/01/2025"/>
        <filter val="PAPANT/2025/00769 (2024-05122) Pago de cliente S/ 5,566.23 - NOVAFARMA S.A.C. - 27/01/2025"/>
        <filter val="PAPANT/2025/00770 (2024-04914) Pago de cliente S/ 8,834.17 - REPRESENTACIONES DURAND S.A.C. - 06/02/2025"/>
        <filter val="PAPANT/2025/00771 (LT 5047) Pago de cliente S/ 5,167.77 - REPRESENTACIONES DURAND S.A.C. - 06/02/2025"/>
        <filter val="PAPANT/2025/00772 (LT 5335) Pago de cliente S/ 1,131.67 - REPRESENTACIONES DURAND S.A.C. - 06/02/2025"/>
        <filter val="PAPANT/2025/00773 (2024-04478) Pago de cliente S/ 5,117.60 - TOP VETERINARIA S.A.C. - 06/02/2025"/>
        <filter val="PAPANT/2025/00774 (2024-05203) Pago de cliente S/ 3,669.29 - NOVAFARMA S.A.C. - 27/01/2025"/>
        <filter val="PAPANT/2025/00775 (2024-04768) Pago de cliente S/ 3,645.19 - AGROVETERINARIA MEVELIN S.R.L. - 06/02/2025"/>
        <filter val="PAPANT/2025/00776 (2024-03765) Pago de cliente S/ 17,019.52 - REPRESENTACIONES DURAND S.A.C. - 27/01/2025"/>
        <filter val="PAPANT/2025/00777 (LT 5241) Pago de cliente S/ 22,611.32 - CORPORACION FARMACEUTICA VETERINARIA SOCIEDAD ANONIMA CERRADA - 06/02/2025"/>
        <filter val="PAPANT/2025/00778 (2024-04194) Pago de cliente S/ 5,631.40 - REPRESENTACIONES DURAND S.A.C. - 27/01/2025"/>
        <filter val="PAPANT/2025/00779 (LT 5434) Pago de cliente S/ 3,115.20 - CORPORACION FARMACEUTICA VETERINARIA SOCIEDAD ANONIMA CERRADA - 06/02/2025"/>
        <filter val="PAPANT/2025/00780 (2024-04185) Pago de cliente S/ 733.08 - REPRESENTACIONES DURAND S.A.C. - 27/01/2025"/>
        <filter val="PAPANT/2025/00781 (2024-04673) Pago de cliente S/ 3,238.30 - REPRESENTACIONES DURAND S.A.C. - 27/01/2025"/>
        <filter val="PAPANT/2025/00782 (2024-04808) Pago de cliente S/ 4,543.41 - AGROVETERINARIA MARKET MATEO`S S.C.R.L - 07/02/2025"/>
        <filter val="PAPANT/2025/00783 (2024-04941) Pago de cliente S/ 5,988.70 - DISTRIBUCIONES AGROVENS E.I.R.L. - 07/02/2025"/>
        <filter val="PAPANT/2025/00784 (2024-04949) Pago de cliente S/ 4,937.63 - REPRESENTACIONES DURAND S.A.C. - 27/01/2025"/>
        <filter val="PAPANT/2025/00785 (LT4797) Pago de cliente S/ 2,950.37 - DISTRIBUCIONES AGROVET GRANDEZ TARAPOTO S.R.L. - 07/02/2025"/>
        <filter val="PAPANT/2025/00786 (2024-04963) Pago de cliente S/ 16,417.73 - REPRESENTACIONES DURAND S.A.C. - 27/01/2025"/>
        <filter val="PAPANT/2025/00787 (LT 5299) Pago de cliente S/ 2,576.38 - NOVAFARMA S.A.C. - 07/02/2025"/>
        <filter val="PAPANT/2025/00788 (2024-04977) Pago de cliente S/ 2,684.00 - NOVAFARMA S.A.C. - 07/02/2025"/>
        <filter val="PAPANT/2025/00789 (2024-04972) Pago de cliente S/ 6,619.80 - REPRESENTACIONES DURAND S.A.C. - 27/01/2025"/>
        <filter val="PAPANT/2025/00790 (2024-04458) Pago de cliente S/ 2,007.66 - NOVAFARMA S.A.C. - 07/02/2025"/>
        <filter val="PAPANT/2025/00791 (2024-04477) Pago de cliente S/ 5,117.63 - TOP VETERINARIA S.A.C. - 27/01/2025"/>
        <filter val="PAPANT/2025/00792 (2024-04681) Pago de cliente S/ 2,117.62 - NOVAFARMA S.A.C. - 07/02/2025"/>
        <filter val="PAPANT/2025/00793 (LT 5391) Pago de cliente S/ 3,236.57 - NOVAFARMA S.A.C. - 07/02/2025"/>
        <filter val="PAPANT/2025/00794 (LT 5398) Pago de cliente S/ 6,404.56 - NOVAFARMA S.A.C. - 07/02/2025"/>
        <filter val="PAPANT/2025/00795 (2024-05030) Pago de cliente S/ 3,202.04 - TOP VETERINARIA S.A.C. - 27/01/2025"/>
        <filter val="PAPANT/2025/00796 (2024-04514) Pago de cliente S/ 2,124.96 - UNIVERSO VETERINARIO SAC - 07/02/2025"/>
        <filter val="PAPANT/2025/00797 (2024-05190) Pago de cliente S/ 1,837.85 - UNIVERSO VETERINARIO SAC - 07/02/2025"/>
        <filter val="PAPANT/2025/00798 (2024-04755) Pago de cliente S/ 3,512.01 - AGRO VETERINARIA MI BUEN PASTOR S.R.L. - 07/02/2025"/>
        <filter val="PAPANT/2025/00799 (2024-05082) Pago de cliente S/ 11,795.77 - TOP VETERINARIA S.A.C. - 27/01/2025"/>
        <filter val="PAPANT/2025/00800 (LT 5430) Pago de cliente S/ 1,961.16 - GRUPO PHARMAX VETERINARIA S.A.C. - PHARMAX VET S.A.C. - 07/02/2025"/>
        <filter val="PAPANT/2025/00801 (2024-04991) Pago de cliente S/ 15,788.40 - H &amp; P DISTRIBUCIONES Y REPRESENTACIONES SOCIEDAD ANONIMA CERRADA - 07/02/2025"/>
        <filter val="PAPANT/2025/00802 (2024-04413) Pago de cliente S/ 11,918.00 - AGROPEC SOCIEDAD COMERCIAL DE RESPONSABILIDAD LIMITADA - 27/01/2025"/>
        <filter val="PAPANT/2025/00803 (LT 5156) Pago de cliente S/ 1,766.83 - NOVAFARMA S.A.C. - 07/02/2025"/>
        <filter val="PAPANT/2025/00804 (2024-03966) Pago de cliente S/ 19,527.88 - REPRESENTACIONES DURAND S.A.C. - 07/02/2025"/>
        <filter val="PAPANT/2025/00805 (2024-04632) Pago de cliente S/ 8,665.92 - CORPORACION FARMACEUTICA VETERINARIA SOCIEDAD ANONIMA CERRADA - 27/01/2025"/>
        <filter val="PAPANT/2025/00806 (2024-04143) Pago de cliente S/ 932.13 - REPRESENTACIONES DURAND S.A.C. - 06/02/2025"/>
        <filter val="PAPANT/2025/00807 (2024-04741) Pago de cliente S/ 5,990.88 - CORPORACION FARMACEUTICA VETERINARIA SOCIEDAD ANONIMA CERRADA - 27/01/2025"/>
        <filter val="PAPANT/2025/00808 (2024-04175) Pago de cliente S/ 9,517.66 - REPRESENTACIONES DURAND S.A.C. - 07/02/2025"/>
        <filter val="PAPANT/2025/00809 (2024-04580) Pago de cliente S/ 2,071.84 - CORPORACION FARMACEUTICA VETERINARIA SOCIEDAD ANONIMA CERRADA - 27/01/2025"/>
        <filter val="PAPANT/2025/00810 (2024-04653) Pago de cliente S/ 7,381.40 - REPRESENTACIONES DURAND S.A.C. - 07/02/2025"/>
        <filter val="PAPANT/2025/00811 (2024-05265) Pago de cliente S/ 2,692.05 - AGROPEC SOCIEDAD COMERCIAL DE RESPONSABILIDAD LIMITADA - 27/01/2025"/>
        <filter val="PAPANT/2025/00812 (2024-04921) Pago de cliente S/ 7,520.39 - REPRESENTACIONES DURAND S.A.C. - 07/02/2025"/>
        <filter val="PAPANT/2025/00813 (2024-04956) Pago de cliente S/ 6,506.32 - REPRESENTACIONES DURAND S.A.C. - 07/02/2025"/>
        <filter val="PAPANT/2025/00814 (LT 5179) Pago de cliente S/ 8,232.44 - REPRESENTACIONES DURAND S.A.C. - 07/02/2025"/>
        <filter val="PAPANT/2025/00815 (LT 5384) Pago de cliente S/ 10,130.20 - REPRESENTACIONES DURAND S.A.C. - 07/02/2025"/>
        <filter val="PAPANT/2025/00816 (LT 5059) Pago de cliente S/ 3,948.28 - TOP VETERINARIA S.A.C. - 07/02/2025"/>
        <filter val="PAPANT/2025/00817 (LT 5092) Pago de cliente S/ 5,102.13 - VETCOM S.R.L. - 07/02/2025"/>
        <filter val="PAPANT/2025/00818 (LT 5065) Pago de cliente S/ 8,462.40 - TOP VETERINARIA S.A.C. - 07/02/2025"/>
        <filter val="PAPANT/2025/00819 (2024-04539) Pago de cliente S/ 10,082.37 - DISTRIBUCIONES AGROVET GRANDEZ TARAPOTO S.R.L. - 07/02/2025"/>
        <filter val="PAPANT/2025/00820 (LT 5032) Pago de cliente S/ 3,202.04 - TOP VETERINARIA S.A.C. - 07/02/2025"/>
        <filter val="PAPANT/2025/00821 (LT 5186) Pago de cliente S/ 2,798.72 - TOP VETERINARIA S.A.C. - 07/02/2025"/>
        <filter val="PAPANT/2025/00822 (LT 5457) Pago de cliente S/ 4,393.55 - TOP VETERINARIA S.A.C. - 07/02/2025"/>
        <filter val="PAPANT/2025/00823 (2024-04783) Pago de cliente S/ 3,552.73 - AGROVET Y DISTRIBUCIONES GRANDEZ S.R.L - 29/01/2025"/>
        <filter val="PAPANT/2025/00824 (LT 4821) Pago de cliente S/ 10,195.20 - DISTRIBUCIONES AGROVET GRANDEZ TARAPOTO S.R.L. - 07/02/2025"/>
        <filter val="PAPANT/2025/00825 (LT 5104) Pago de cliente S/ 2,274.03 - CORPORACION VETLAND SOCIEDAD COMERCIAL DE REPONSABILIDAD LIMITADA - CORPORACION VETLAND S.R.L. - 08/02/2025"/>
        <filter val="PAPANT/2025/00826 (2024-04661) Pago de cliente S/ 2,627.19 - GRUPO CONSORCIO VETERINARIO S.A.C. - 29/01/2025"/>
        <filter val="PAPANT/2025/00827 (2024-04897) Pago de cliente S/ 2,005.09 - CORPORACION VETLAND SOCIEDAD COMERCIAL DE REPONSABILIDAD LIMITADA - CORPORACION VETLAND S.R.L. - 08/02/2025"/>
        <filter val="PAPANT/2025/00828 (2024-04835) Pago de cliente S/ 7,597.24 - H &amp; P DISTRIBUCIONES Y REPRESENTACIONES SOCIEDAD ANONIMA CERRADA - 29/01/2025"/>
        <filter val="PAPANT/2025/00829 (LT 5282) Pago de cliente S/ 2,676.53 - AGRICOTRAMG LL&amp;C E.I.R.L. - 08/02/2025"/>
        <filter val="PAPANT/2025/00830 (LT 5260) Pago de cliente S/ 4,077.45 - INVERSIONES Y SERVICIOS VETERINARIO COTOS S.A.C. - 08/02/2025"/>
        <filter val="PAPANT/2025/00831 (2024-03857) Pago de cliente S/ 20,293.29 - REPRESENTACIONES DURAND S.A.C. - 29/01/2025"/>
        <filter val="PAPANT/2025/00832 (2024-04843) Pago de cliente S/ 2,004.46 - UNIVERSO VETERINARIO SAC - 08/02/2025"/>
        <filter val="PAPANT/2025/00833 (2024-04706) Pago de cliente S/ 8,786.64 - REPRESENTACIONES DURAND S.A.C. - 29/01/2025"/>
        <filter val="PAPANT/2025/00834 (2024-05099) Pago de cliente S/ 1,982.40 - UNIVERSO VETERINARIO SAC - 08/02/2025"/>
        <filter val="PAPANT/2025/00835 (2024-04234) Pago de cliente S/ 11,836.99 - SANIDAD AGROPECUARIA &amp; ASOCIADOS S.A.C. - 08/02/2025"/>
        <filter val="PAPANT/2025/00836 (2024-04933) Pago de cliente S/ 2,188.13 - REPRESENTACIONES DURAND S.A.C. - 29/01/2025"/>
        <filter val="PAPANT/2025/00837 (2024-04774) Pago de cliente S/ 5,691.74 - AGRICOTRAMG LL&amp;C E.I.R.L. - 08/02/2025"/>
        <filter val="PAPANT/2025/00838 (2024-05223) Pago de cliente S/ 1,839.07 - REPRESENTACIONES DURAND S.A.C. - 29/01/2025"/>
        <filter val="PAPANT/2025/00839 (2024-04866) Pago de cliente S/ 7,820.54 - TOP VETERINARIA S.A.C. - 29/01/2025"/>
        <filter val="PAPANT/2025/00840 (2024-04854) Pago de cliente S/ 2,304.59 - UNIVERSO VETERINARIO SAC - 29/01/2025"/>
        <filter val="PAPANT/2025/00841 (2024-05098) Pago de cliente S/ 1,982.40 - UNIVERSO VETERINARIO SAC - 29/01/2025"/>
        <filter val="PAPANT/2025/00842 (2024-04802) Pago de cliente S/ 2,317.47 - INVERSIONES Y SERVICIOS VETERINARIO COTOS S.A.C. - 29/01/2025"/>
        <filter val="PAPANT/2025/00843 (2024-04507) Pago de cliente S/ 1,980.14 - CORPORACION VETLAND SOCIEDAD COMERCIAL DE REPONSABILIDAD LIMITADA - CORPORACION VETLAND S.R.L. - 28/01/2025"/>
        <filter val="PAPANT/2025/00844 (2024-04895) Pago de cliente S/ 2,005.09 - CORPORACION VETLAND SOCIEDAD COMERCIAL DE REPONSABILIDAD LIMITADA - CORPORACION VETLAND S.R.L. - 28/01/2025"/>
        <filter val="PAPANT/2025/00845 (2024-04796) Pago de cliente S/ 2,950.37 - DISTRIBUCIONES AGROVET GRANDEZ TARAPOTO S.R.L. - 28/01/2025"/>
        <filter val="PAPANT/2025/00846 (2024-04772) Pago de cliente S/ 5,691.74 - AGRICOTRAMG LL&amp;C E.I.R.L. - 28/01/2025"/>
        <filter val="PAPANT/2025/00847 (2024-04610) Pago de cliente S/ 4,820.81 - DISTRIBUCIONES AGROVET GRANDEZ TARAPOTO S.R.L. - 28/01/2025"/>
        <filter val="PAPANT/2025/00848 (2024-05189) Pago de cliente S/ 1,837.85 - UNIVERSO VETERINARIO SAC - 28/01/2025"/>
        <filter val="PAPANT/2025/00849 (2024-05143) Pago de cliente S/ 3,491.60 - AGRICOTRAMG LL&amp;C E.I.R.L. - 28/01/2025"/>
        <filter val="PAPANT/2025/00850 (2024-05070) Pago de cliente S/ 13,626.33 - GRUPO PHARMAX VETERINARIA S.A.C. - PHARMAX VET S.A.C. - 28/01/2025"/>
        <filter val="PAPANT/2025/00851 (2024-03897) Pago de cliente S/ 15,691.24 - H &amp; P DISTRIBUCIONES Y REPRESENTACIONES SOCIEDAD ANONIMA CERRADA - 28/01/2025"/>
        <filter val="PAPANT/2025/00852 (2024-04694) Pago de cliente S/ 10,292.30 - H &amp; P DISTRIBUCIONES Y REPRESENTACIONES SOCIEDAD ANONIMA CERRADA - 28/01/2025"/>
        <filter val="PAPANT/2025/00853 (2024-04886) Pago de cliente S/ 5,108.57 - INVERSIONES Y SERVICIOS VETERINARIO COTOS S.A.C. - 28/01/2025"/>
        <filter val="PAPANT/2025/00854 (2024-03850) Pago de cliente S/ 6,100.92 - REPRESENTACIONES DURAND S.A.C. - 28/01/2025"/>
        <filter val="PAPANT/2025/00855 (2024-03912) Pago de cliente S/ 6,981.05 - REPRESENTACIONES DURAND S.A.C. - 28/01/2025"/>
        <filter val="PAPANT/2025/00856 (2024-04348) Pago de cliente S/ 2,742.20 - REPRESENTACIONES DURAND S.A.C. - 28/01/2025"/>
        <filter val="PAPANT/2025/00857 (2024-04625) Pago de cliente S/ 5,508.23 - REPRESENTACIONES DURAND S.A.C. - 28/01/2025"/>
        <filter val="PAPANT/2025/00858 (2024-04813) Pago de cliente S/ 4,056.68 - REPRESENTACIONES DURAND S.A.C. - 28/01/2025"/>
        <filter val="PAPANT/2025/00859 (2024-04926) Pago de cliente S/ 5,393.95 - REPRESENTACIONES DURAND S.A.C. - 28/01/2025"/>
        <filter val="PAPANT/2025/00860 (2024-05167) Pago de cliente S/ 7,768.85 - REPRESENTACIONES DURAND S.A.C. - 28/01/2025"/>
        <filter val="PAPANT/2025/00861 (2024-04048) Pago de cliente S/ 8,625.26 - TOP VETERINARIA S.A.C. - 28/01/2025"/>
        <filter val="PAPANT/2025/00862 (2024-04574) Pago de cliente S/ 12,642.71 - TOP VETERINARIA S.A.C. - 28/01/2025"/>
        <filter val="PAPANT/2025/00863 (2024-05036) Pago de cliente S/ 1,935.83 - TOP VETERINARIA S.A.C. - 28/01/2025"/>
        <filter val="PAPANT/2025/00864 (2024-05225) Pago de cliente S/ 8,833.14 - TOP VETERINARIA S.A.C. - 28/01/2025"/>
        <filter val="PAPANT/2025/00865 (2024-04538) Pago de cliente S/ 10,082.39 - DISTRIBUCIONES AGROVET GRANDEZ TARAPOTO S.R.L. - 28/01/2025"/>
        <filter val="PAPANT/2025/00866 (2024-04842) Pago de cliente S/ 2,004.46 - UNIVERSO VETERINARIO SAC - 28/01/2025"/>
        <filter val="PAPANT/2025/00867 (2024-04761) Pago de cliente S/ 7,003.25 - DISTRIBUCIONES AGROCOMERCIO MAKIVET EMPRESA INDIVIDUAL DE RESPONSABILIDAD LIMITADA - 28/01/2025"/>
        <filter val="PAPANT/2025/00868 (2024-05528) Pago de cliente S/ 3,405.66 - DISTRIBUCIONES AGROCOMERCIO MAKIVET EMPRESA INDIVIDUAL DE RESPONSABILIDAD LIMITADA - 28/01/2025"/>
        <filter val="PAPANT/2025/00869 (2024-04680) Pago de cliente S/ 2,117.63 - NOVAFARMA S.A.C. - 30/01/2025"/>
        <filter val="PAPANT/2025/00870 (2024-05024) Pago de cliente S/ 1,988.03 - NOVAFARMA S.A.C. - 30/01/2025"/>
        <filter val="PAPANT/2025/00871 (2024-04727) Pago de cliente S/ 15,228.61 - CORPORACION FARMACEUTICA VETERINARIA SOCIEDAD ANONIMA CERRADA - 30/01/2025"/>
        <filter val="PAPANT/2025/00872 (2024-04645) Pago de cliente S/ 11,172.16 - H &amp; P DISTRIBUCIONES Y REPRESENTACIONES SOCIEDAD ANONIMA CERRADA - 30/01/2025"/>
        <filter val="PAPANT/2025/00873 (2024-04902) Pago de cliente S/ 5,262.40 - H &amp; P DISTRIBUCIONES Y REPRESENTACIONES SOCIEDAD ANONIMA CERRADA - 30/01/2025"/>
        <filter val="PAPANT/2025/00874 (2024-04412) Pago de cliente S/ 3,799.60 - REPRESENTACIONES DURAND S.A.C. - 30/01/2025"/>
        <filter val="PAPANT/2025/00875 (2024-04718) Pago de cliente S/ 12,409.19 - REPRESENTACIONES DURAND S.A.C. - 30/01/2025"/>
        <filter val="PAPANT/2025/00876 (2024-04913) Pago de cliente S/ 8,834.17 - REPRESENTACIONES DURAND S.A.C. - 30/01/2025"/>
        <filter val="PAPANT/2025/00877 (2024-05046) Pago de cliente S/ 5,167.77 - REPRESENTACIONES DURAND S.A.C. - 30/01/2025"/>
        <filter val="PAPANT/2025/00878 (2024-05238) Pago de cliente S/ 1,922.69 - REPRESENTACIONES DURAND S.A.C. - 30/01/2025"/>
        <filter val="PAPANT/2025/00879 (2024-05255) Pago de cliente S/ 2,897.49 - REPRESENTACIONES DURAND S.A.C. - 30/01/2025"/>
        <filter val="PAPANT/2025/00880 (2024-04406) Pago de cliente S/ 6,115.65 - SANIDAD AGROPECUARIA &amp; ASOCIADOS S.A.C. - 30/01/2025"/>
        <filter val="PAPANT/2025/00881 (202-05185) Pago de cliente S/ 2,798.72 - TOP VETERINARIA S.A.C. - 30/01/2025"/>
        <filter val="PAPANT/2025/00882 (2024-05249) Pago de cliente S/ 1,562.45 - UNIVERSO VETERINARIO SAC - 30/01/2025"/>
        <filter val="PAPANT/2025/00883 (2024-04083) Pago de cliente S/ 14,196.92 - CORPORACION FARMACEUTICA VETERINARIA SOCIEDAD ANONIMA CERRADA - 30/01/2025"/>
        <filter val="PAPANT/2025/00884 (2024-04998) Pago de cliente S/ 2,797.73 - AGROVETERINARIA MEVELIN S.R.L. - 30/01/2025"/>
        <filter val="PAPANT/2025/00885 (2024-05340) Pago de cliente S/ 2,023.51 - AGROVETERINARIA MEVELIN S.R.L. - 30/01/2025"/>
        <filter val="PAPANT/2025/00886 (2024-05155) Pago de cliente S/ 1,766.83 - NOVAFARMA S.A.C. - 31/01/2025"/>
        <filter val="PAPANT/2025/00887 (2024-05131) Pago de cliente S/ 8,136.35 - INVERSIONES Y SERVICIOS VETERINARIO COTOS S.A.C. - 31/01/2025"/>
        <filter val="PAPANT/2025/00888 (2024-05000) Pago de cliente S/ 2,552.49 - NOVAFARMA S.A.C. - 31/01/2025"/>
        <filter val="PAPANT/2025/00889 (2024-04754) Pago de cliente S/ 3,512.01 - AGRO VETERINARIA MI BUEN PASTOR S.R.L. - 31/01/2025"/>
        <filter val="PAPANT/2025/00890 (2024-04420) Pago de cliente S/ 5,661.43 - H &amp; P DISTRIBUCIONES Y REPRESENTACIONES SOCIEDAD ANONIMA CERRADA - 31/01/2025"/>
        <filter val="PAPANT/2025/00891 (2024-04990) Pago de cliente S/ 15,788.40 - H &amp; P DISTRIBUCIONES Y REPRESENTACIONES SOCIEDAD ANONIMA CERRADA - 31/01/2025"/>
        <filter val="PAPANT/2025/00892 (2024-05259) Pago de cliente S/ 4,077.45 - INVERSIONES Y SERVICIOS VETERINARIO COTOS S.A.C. - 31/01/2025"/>
        <filter val="PAPANT/2025/00893 (2024-04546) Pago de cliente S/ 6,812.17 - REPRESENTACIONES DURAND S.A.C. - 31/01/2025"/>
        <filter val="PAPANT/2025/00894 (2024-04652) Pago de cliente S/ 7,381.40 - REPRESENTACIONES DURAND S.A.C. - 31/01/2025"/>
        <filter val="PAPANT/2025/00895 (2024-04920) Pago de cliente S/ 7,520.39 - REPRESENTACIONES DURAND S.A.C. - 31/01/2025"/>
        <filter val="PAPANT/2025/00896 (2024-04955) Pago de cliente S/ 6,506.32 - REPRESENTACIONES DURAND S.A.C. - 31/01/2025"/>
        <filter val="PAPANT/2025/00897 (2024-05178) Pago de cliente S/ 8,232.44 - REPRESENTACIONES DURAND S.A.C. - 31/01/2025"/>
        <filter val="PAPANT/2025/00898 (2024-05058) Pago de cliente S/ 3,948.28 - TOP VETERINARIA S.A.C. - 31/01/2025"/>
        <filter val="PAPANT/2025/00899 (2024-05091) Pago de cliente S/ 5,102.13 - VETCOM S.R.L. - 31/01/2025"/>
        <filter val="PAPANT/2025/00900 (2024-05064) Pago de cliente S/ 8,462.40 - TOP VETERINARIA S.A.C. - 31/01/2025"/>
        <filter val="PAPANT/2025/00901 (2024-04484) Pago de cliente S/ 4,725.54 - DISTRIBUCIONES AGROVET GRANDEZ TARAPOTO S.R.L. - 10/02/2025"/>
        <filter val="PAPANT/2025/00902 (2024-04471) Pago de cliente S/ 5,243.26 - NOVAFARMA S.A.C. - 10/02/2025"/>
        <filter val="PAPANT/2025/00903 (2024-04749) Pago de cliente S/ 3,633.17 - NOVAFARMA S.A.C. - 10/02/2025"/>
        <filter val="PAPANT/2025/00904 (2024-04528) Pago de cliente S/ 2,718.31 - UNIVERSO VETERINARIO SAC - 10/02/2025"/>
        <filter val="PAPANT/2025/00905 (LT 5440) Pago de cliente S/ 2,588.82 - NOVAFARMA S.A.C. - 10/02/2025"/>
        <filter val="PAPANT/2025/00906 (2024-04855) Pago de cliente S/ 2,304.59 - UNIVERSO VETERINARIO SAC - 10/02/2025"/>
        <filter val="PAPANT/2025/00907 (LT 5288) Pago de cliente S/ 4,837.14 - AGRO VETERINARIA MI BUEN PASTOR S.R.L. - 10/02/2025"/>
        <filter val="PAPANT/2025/00908 (LT 5266) Pago de cliente S/ 2,692.05 - AGROPEC SOCIEDAD COMERCIAL DE RESPONSABILIDAD LIMITADA - 10/02/2025"/>
        <filter val="PAPANT/2025/00909 (LT 5212) Pago de cliente S/ 7,776.40 - CORPORACION FARMACEUTICA VETERINARIA SOCIEDAD ANONIMA CERRADA - 10/02/2025"/>
        <filter val="PAPANT/2025/00910 (LT 5142) Pago de cliente S/ 2,095.31 - CORPORACION FARMACEUTICA VETERINARIA SOCIEDAD ANONIMA CERRADA - 10/02/2025"/>
        <filter val="PAPANT/2025/00911 (2024-04942) Pago de cliente S/ 5,988.70 - DISTRIBUCIONES AGROVENS E.I.R.L. - 10/02/2025"/>
        <filter val="PAPANT/2025/00912 (LT 5054) Pago de cliente S/ 4,097.76 - GRUPO PHARMAX VETERINARIA S.A.C. - PHARMAX VET S.A.C. - 10/02/2025"/>
        <filter val="PAPANT/2025/00913 (2024-04687) Pago de cliente S/ 15,748.86 - H &amp; P DISTRIBUCIONES Y REPRESENTACIONES SOCIEDAD ANONIMA CERRADA - 10/02/2025"/>
        <filter val="PAPANT/2025/00914 (LT 5532) Pago de cliente S/ 14,408.59 - H &amp; P DISTRIBUCIONES Y REPRESENTACIONES SOCIEDAD ANONIMA CERRADA - 10/02/2025"/>
        <filter val="PAPANT/2025/00915 (LT 5520) Pago de cliente S/ 4,493.49 - INVERSIONES Y SERVICIOS VETERINARIO COTOS S.A.C. - 10/02/2025"/>
        <filter val="PAPANT/2025/00916 (2024-05001) Pago de cliente S/ 2,552.49 - NOVAFARMA S.A.C. - 10/02/2025"/>
        <filter val="PAPANT/2025/00917 (LT 5404) Pago de cliente S/ 2,410.62 - NOVAFARMA S.A.C. - 10/02/2025"/>
        <filter val="PAPANT/2025/00918 (2024-04547) Pago de cliente S/ 6,812.20 - REPRESENTACIONES DURAND S.A.C. - 10/02/2025"/>
        <filter val="PAPANT/2025/00919 (2024-04815) Pago de cliente S/ 4,056.68 - REPRESENTACIONES DURAND S.A.C. - 10/02/2025"/>
        <filter val="PAPANT/2025/00920 (2024-04951) Pago de cliente S/ 4,937.63 - REPRESENTACIONES DURAND S.A.C. - 10/02/2025"/>
        <filter val="PAPANT/2025/00921 (2024-04965) Pago de cliente S/ 16,417.73 - REPRESENTACIONES DURAND S.A.C. - 10/02/2025"/>
        <filter val="PAPANT/2025/00922 (LT 4974) Pago de cliente S/ 6,619.80 - REPRESENTACIONES DURAND S.A.C. - 10/02/2025"/>
        <filter val="PAPANT/2025/00923 (LT 5256) Pago de cliente S/ 2,897.49 - REPRESENTACIONES DURAND S.A.C. - 10/02/2025"/>
        <filter val="PAPANT/2025/00924 (LT 5316) Pago de cliente S/ 2,160.23 - REPRESENTACIONES DURAND S.A.C. - 10/02/2025"/>
        <filter val="PAPANT/2025/00925 (LT 5322) Pago de cliente S/ 11,328.05 - REPRESENTACIONES DURAND S.A.C. - 10/02/2025"/>
        <filter val="PAPANT/2025/00926 (2024-04861) Pago de cliente S/ 2,304.59 - UNIVERSO VETERINARIO SAC - 10/02/2025"/>
        <filter val="PAPANT/2025/00927 (LT 5250) Pago de cliente S/ 1,562.45 - UNIVERSO VETERINARIO SAC - 10/02/2025"/>
        <filter val="PAPANT/2025/00928 (LT 5516) Pago de cliente S/ 2,097.40 - VETCOM S.R.L. - 10/02/2025"/>
        <filter val="PAPANT/2025/00929 (2024-04743) Pago de cliente S/ 5,990.88 - CORPORACION FARMACEUTICA VETERINARIA SOCIEDAD ANONIMA CERRADA - 10/02/2025"/>
        <filter val="PAPANT/2025/00930 (LT 5592) Pago de cliente S/ 10,289.60 - DISTRIBUCIONES AGROVENS E.I.R.L. - 10/02/2025"/>
        <filter val="PAPANT/2025/00931 (2024-04594) Pago de cliente S/ 12,538.68 - AGROPEC SOCIEDAD COMERCIAL DE RESPONSABILIDAD LIMITADA - 10/02/2025"/>
        <filter val="PAPANT/2025/00932 (LT 5674) Pago de cliente S/ 5,620.72 - AGROVETERINARIA MARKET MATEO`S S.C.R.L - 15/02/2025"/>
        <filter val="PAPANT/2025/00933 (LT 5686) Pago de cliente S/ 10,738.54 - NOVAFARMA S.A.C. - 15/02/2025"/>
        <filter val="PAPANT/2025/00934 (2024-04640) Pago de cliente S/ 3,810.87 - SANIDAD AGROPECUARIA &amp; ASOCIADOS S.A.C. - 15/02/2025"/>
        <filter val="PAPANT/2025/00935 (2024-04946) Pago de cliente S/ 1,651.86 - CORPORACION VETLAND SOCIEDAD COMERCIAL DE REPONSABILIDAD LIMITADA - CORPORACION VETLAND S.R.L. - 11/02/2025"/>
        <filter val="PAPANT/2025/00936 (LT 5342) Pago de cliente S/ 1,953.75 - CORPORACION VETLAND SOCIEDAD COMERCIAL DE REPONSABILIDAD LIMITADA - CORPORACION VETLAND S.R.L. - 11/02/2025"/>
        <filter val="PAPANT/2025/00938 (LT 5418) Pago de cliente S/ 2,029.24 - CORPORACION VETLAND SOCIEDAD COMERCIAL DE REPONSABILIDAD LIMITADA - CORPORACION VETLAND S.R.L. - 11/02/2025"/>
        <filter val="PAPANT/2025/00939 (LT 5138) Pago de cliente S/ 2,464.44 - CORPORACION VETLAND SOCIEDAD COMERCIAL DE REPONSABILIDAD LIMITADA - CORPORACION VETLAND S.R.L. - 11/02/2025"/>
        <filter val="PAPANT/2025/00940 (LT 5105) Pago de cliente S/ 2,274.03 - CORPORACION VETLAND SOCIEDAD COMERCIAL DE REPONSABILIDAD LIMITADA - CORPORACION VETLAND S.R.L. - 11/02/2025"/>
        <filter val="PAPANT/2025/00941 (2024-05080) Pago de cliente S/ 2,777.00 - AGROVET MANANTIAL S.A.C. - 11/02/2025"/>
        <filter val="PAPANT/2025/00942 (2024-04809) Pago de cliente S/ 4,543.41 - AGROVETERINARIA MARKET MATEO`S S.C.R.L - 11/02/2025"/>
        <filter val="PAPANT/2025/00943 (2024-05124) Pago de cliente S/ 5,566.23 - NOVAFARMA S.A.C. - 11/02/2025"/>
        <filter val="PAPANT/2025/00944 (LT 5205) Pago de cliente S/ 3,669.29 - NOVAFARMA S.A.C. - 11/02/2025"/>
        <filter val="PAPANT/2025/00945 (LT 5145) Pago de cliente S/ 3,491.60 - AGRICOTRAMG LL&amp;C E.I.R.L. - 11/02/2025"/>
        <filter val="PAPANT/2025/00946 (LT 5072) Pago de cliente S/ 13,626.33 - GRUPO PHARMAX VETERINARIA S.A.C. - PHARMAX VET S.A.C. - 11/02/2025"/>
        <filter val="PAPANT/2025/00947 (2024-04025) Pago de cliente S/ 15,686.07 - H &amp; P DISTRIBUCIONES Y REPRESENTACIONES SOCIEDAD ANONIMA CERRADA - 11/02/2025"/>
        <filter val="PAPANT/2025/00948 (LT 5199) Pago de cliente S/ 9,975.22 - H &amp; P DISTRIBUCIONES Y REPRESENTACIONES SOCIEDAD ANONIMA CERRADA - 11/02/2025"/>
        <filter val="PAPANT/2025/00949 (2024-04186) Pago de cliente S/ 733.08 - REPRESENTACIONES DURAND S.A.C. - 11/02/2025"/>
        <filter val="PAPANT/2025/00950 (2024-04928) Pago de cliente S/ 5,393.95 - REPRESENTACIONES DURAND S.A.C. - 11/02/2025"/>
        <filter val="PAPANT/2025/00951 (2024-04935) Pago de cliente S/ 2,188.13 - REPRESENTACIONES DURAND S.A.C. - 11/02/2025"/>
        <filter val="PAPANT/2025/00952 (LT 5169) Pago de cliente S/ 7,768.85 - REPRESENTACIONES DURAND S.A.C. - 11/02/2025"/>
        <filter val="PAPANT/2025/00953 (LT 5500) Pago de cliente S/ 4,008.76 - REPRESENTACIONES DURAND S.A.C. - 11/02/2025"/>
        <filter val="PAPANT/2025/00954 (LT 5553) Pago de cliente S/ 4,008.76 - REPRESENTACIONES DURAND S.A.C. - 11/02/2025"/>
        <filter val="PAPANT/2025/00955 (2024-04611) Pago de cliente S/ 4,820.79 - DISTRIBUCIONES AGROVET GRANDEZ TARAPOTO S.R.L. - 11/02/2025"/>
        <filter val="PAPANT/2025/00956 (LT 5283) Pago de cliente S/ 2,676.53 - AGRICOTRAMG LL&amp;C E.I.R.L. - 11/02/2025"/>
        <filter val="PAPANT/2025/00957 (2024-04763) Pago de cliente S/ 7,003.26 - DISTRIBUCIONES AGROCOMERCIO MAKIVET EMPRESA INDIVIDUAL DE RESPONSABILIDAD LIMITADA - 11/02/2025"/>
        <filter val="PAPANT/2025/00958 (2024-04662) Pago de cliente S/ 2,627.19 - GRUPO CONSORCIO VETERINARIO S.A.C. - 12/02/2025"/>
        <filter val="PAPANT/2025/00959 (2024-04888) Pago de cliente S/ 5,108.57 - INVERSIONES Y SERVICIOS VETERINARIO COTOS S.A.C. - 12/02/2025"/>
        <filter val="PAPANT/2025/00960 (2024-05026) Pago de cliente S/ 1,988.03 - NOVAFARMA S.A.C. - 12/02/2025"/>
        <filter val="PAPANT/2025/00961 (LT 5038) Pago de cliente S/ 1,935.83 - TOP VETERINARIA S.A.C. - 12/02/2025"/>
        <filter val="PAPANT/2025/00962 (LT 5227) Pago de cliente S/ 8,833.14 - TOP VETERINARIA S.A.C. - 12/02/2025"/>
        <filter val="PAPANT/2025/00963 (LT 5585) Pago de cliente S/ 5,360.02 - TOP VETERINARIA S.A.C. - 12/02/2025"/>
        <filter val="PAPANT/2025/00964 (LT 5310) Pago de cliente S/ 2,116.22 - UNIVERSO VETERINARIO SAC - 12/02/2025"/>
        <filter val="PAPANT/2025/00965 (LT 5463) Pago de cliente S/ 3,288.90 - GRUPO PHARMAX VETERINARIA S.A.C. - PHARMAX VET S.A.C. - 12/02/2025"/>
        <filter val="PAPANT/2025/00966 (2024-04837) Pago de cliente S/ 7,597.24 - H &amp; P DISTRIBUCIONES Y REPRESENTACIONES SOCIEDAD ANONIMA CERRADA - 12/02/2025"/>
        <filter val="PAPANT/2025/00967 (2024-04827) Pago de cliente S/ 15,732.35 - REPRESENTACIONES DURAND S.A.C. - 12/02/2025"/>
        <filter val="PAPANT/2025/00968 (LT 5224) Pago de cliente S/ 1,839.07 - REPRESENTACIONES DURAND S.A.C. - 12/02/2025"/>
        <filter val="PAPANT/2025/00969 (LT 5329) Pago de cliente S/ 8,582.58 - REPRESENTACIONES DURAND S.A.C. - 12/02/2025"/>
        <filter val="PAPANT/2025/00970 (LT 5350) Pago de cliente S/ 3,554.16 - REPRESENTACIONES DURAND S.A.C. - 12/02/2025"/>
        <filter val="PAPANT/2025/00971 (LT 4868) Pago de cliente S/ 7,820.54 - TOP VETERINARIA S.A.C. - 12/02/2025"/>
        <filter val="PAPANT/2025/00972 (LT 5356) Pago de cliente S/ 4,031.32 - TOP VETERINARIA S.A.C. - 12/03/2025"/>
        <filter val="PAPANT/2025/00973 (LT 5361) Pago de cliente S/ 2,528.98 - UNIVERSO VETERINARIO SAC - 12/02/2025"/>
        <filter val="PAPANT/2025/00974 (2024-04880) Pago de cliente S/ 2,199.86 - AGROVET Y DISTRIBUCIONES GRANDEZ S.R.L - 13/02/2025"/>
        <filter val="PAPANT/2025/00975 (2024-04569) Pago de cliente S/ 5,446.38 - AGRO VETERINARIA MI BUEN PASTOR S.R.L. - 13/02/2025"/>
        <filter val="PAPANT/2025/00976 (LT SBB-00000187) Pago de cliente S/ 3,454.49 - AGRO VETERINARIA MI BUEN PASTOR S.R.L. - 13/02/2025"/>
        <filter val="PAPANT/2025/00977 (2024-04904) Pago de cliente S/ 5,262.40 - H &amp; P DISTRIBUCIONES Y REPRESENTACIONES SOCIEDAD ANONIMA CERRADA - 13/02/2025"/>
        <filter val="PAPANT/2025/00978 (LT 5546) Pago de cliente S/ 11,928.84 - H &amp; P DISTRIBUCIONES Y REPRESENTACIONES SOCIEDAD ANONIMA CERRADA - 13/02/2025"/>
        <filter val="PAPANT/2025/00979 (LT 5731) Pago de cliente S/ 16,851.34 - H &amp; P DISTRIBUCIONES Y REPRESENTACIONES SOCIEDAD ANONIMA CERRADA - 13/02/2025"/>
        <filter val="PAPANT/2025/00980 (2024-05133) Pago de cliente S/ 8,136.35 - INVERSIONES Y SERVICIOS VETERINARIO COTOS S.A.C. - 13/02/2025"/>
        <filter val="PAPANT/2025/00981 (2024-04620) Pago de cliente S/ 5,242.40 - NOVAFARMA S.A.C. - 13/02/2025"/>
        <filter val="PAPANT/2025/00982 (LT 5392) Pago de cliente S/ 3,236.57 - NOVAFARMA S.A.C. - 13/02/2025"/>
        <filter val="PAPANT/2025/00983 (LT 5399) Pago de cliente S/ 6,404.56 - NOVAFARMA S.A.C. - 13/02/2025"/>
        <filter val="PAPANT/2025/00984 (LT 5719) Pago de cliente S/ 2,763.63 - NOVAFARMA S.A.C. - 13/02/2025"/>
        <filter val="PAPANT/2025/00986 (2024-04720) Pago de cliente S/ 12,409.19 - REPRESENTACIONES DURAND S.A.C. - 13/02/2025"/>
        <filter val="PAPANT/2025/00987 (2024-04915) Pago de cliente S/ 8,834.17 - REPRESENTACIONES DURAND S.A.C. - 13/02/2025"/>
        <filter val="PAPANT/2025/00988 (LT 5048) Pago de cliente S/ 5,167.77 - REPRESENTACIONES DURAND S.A.C. - 13/02/2025"/>
        <filter val="PAPANT/2025/00989 (LT 5507) Pago de cliente S/ 1,684.10 - REPRESENTACIONES DURAND S.A.C. - 13/02/2025"/>
        <filter val="PAPANT/2025/00990 (LT 5560) Pago de cliente S/ 11,570.45 - REPRESENTACIONES DURAND S.A.C. - 13/02/2025"/>
        <filter val="PAPANT/2025/00991 (2024-04576) Pago de cliente S/ 12,642.68 - TOP VETERINARIA S.A.C. - 13/02/2025"/>
        <filter val="PAPANT/2025/00992 (LT 5043) Pago de cliente S/ 1,934.65 - TOP VETERINARIA S.A.C. - 13/02/2025"/>
        <filter val="PAPANT/2025/00993 (LT 5511) Pago de cliente S/ 2,681.69 - TOP VETERINARIA S.A.C. - 13/02/2025"/>
        <filter val="PAPANT/2025/00994 (LT 5630) Pago de cliente S/ 6,526.19 - TOP VETERINARIA S.A.C. - 13/02/2025"/>
        <filter val="PAPANT/2025/00995 (2024-04844) Pago de cliente S/ 2,004.46 - UNIVERSO VETERINARIO SAC - 13/02/2025"/>
        <filter val="PAPANT/2025/00996 (LT 5414) Pago de cliente S/ 2,473.08 - UNIVERSO VETERINARIO SAC - 13/02/2025"/>
        <filter val="PAPANT/2025/00997 (LT 4822) Pago de cliente S/ 10,195.20 - DISTRIBUCIONES AGROVET GRANDEZ TARAPOTO S.R.L. - 13/02/2025"/>
        <filter val="PAPANT/2025/00998 (LT 5267) Pago de cliente S/ 2,692.05 - AGROPEC SOCIEDAD COMERCIAL DE RESPONSABILIDAD LIMITADA - 13/02/2025"/>
        <filter val="PAPANT/2025/00999 (2024-04605) Pago de cliente S/ 26,548.13 - CORPORACION FARMACEUTICA VETERINARIA SOCIEDAD ANONIMA CERRADA - 14/02/2025"/>
        <filter val="PAPANT/2025/01000 (2024-04729) Pago de cliente S/ 15,228.61 - CORPORACION FARMACEUTICA VETERINARIA SOCIEDAD ANONIMA CERRADA - 14/02/2025"/>
        <filter val="PAPANT/2025/01001 (LT 5234) Pago de cliente S/ 6,850.98 - CORPORACION FARMACEUTICA VETERINARIA SOCIEDAD ANONIMA CERRADA - 14/02/2025"/>
        <filter val="PAPANT/2025/01003 (LT S5680) Pago de cliente S/ 2,228.84 - AGRO VETERINARIA MI BUEN PASTOR S.R.L. - 14/02/2025"/>
        <filter val="PAPANT/2025/01004 (2024-04634) Pago de cliente S/ 8,665.92 - CORPORACION FARMACEUTICA VETERINARIA SOCIEDAD ANONIMA CERRADA - 14/02/2025"/>
        <filter val="PAPANT/2025/01005 (LT 5242) Pago de cliente S/ 22,611.32 - CORPORACION FARMACEUTICA VETERINARIA SOCIEDAD ANONIMA CERRADA - 14/02/2025"/>
        <filter val="PAPANT/2025/01006 (2024-04992) Pago de cliente S/ 15,788.40 - H &amp; P DISTRIBUCIONES Y REPRESENTACIONES SOCIEDAD ANONIMA CERRADA - 14/02/2025"/>
        <filter val="PAPANT/2025/01007 (LT 5261) Pago de cliente S/ 4,077.45 - INVERSIONES Y SERVICIOS VETERINARIO COTOS S.A.C. - 14/02/2025"/>
        <filter val="PAPANT/2025/01008 (2024-04627) Pago de cliente S/ 5,508.21 - REPRESENTACIONES DURAND S.A.C. - 14/02/2025"/>
        <filter val="PAPANT/2025/01009 (2024-04922) Pago de cliente S/ 7,520.39 - REPRESENTACIONES DURAND S.A.C. - 14/02/2025"/>
        <filter val="PAPANT/2025/01010 (2024-04957) Pago de cliente S/ 6,506.32 - REPRESENTACIONES DURAND S.A.C. - 14/02/2025"/>
        <filter val="PAPANT/2025/01011 (LT SBB-00000168) Pago de cliente S/ 8,232.44 - REPRESENTACIONES DURAND S.A.C. - 14/02/2025"/>
        <filter val="PAPANT/2025/01012 (LT 5239) Pago de cliente S/ 1,922.69 - REPRESENTACIONES DURAND S.A.C. - 14/02/2025"/>
        <filter val="PAPANT/2025/01013 (LT 5385) Pago de cliente S/ 10,130.20 - REPRESENTACIONES DURAND S.A.C. - 14/02/2025"/>
        <filter val="PAPANT/2025/01014 (LT 5601) Pago de cliente S/ 8,566.96 - REPRESENTACIONES DURAND S.A.C. - 14/02/2025"/>
        <filter val="PAPANT/2025/01015 (LT 5060) Pago de cliente S/ 3,948.28 - TOP VETERINARIA S.A.C. - 14/02/2025"/>
        <filter val="PAPANT/2025/01016 (LT 5712) Pago de cliente S/ 14,067.35 - TOP VETERINARIA S.A.C. - 14/02/2025"/>
        <filter val="PAPANT/2025/01017 (LT 5725) Pago de cliente S/ 1,058.18 - TOP VETERINARIA S.A.C. - 14/02/2025"/>
        <filter val="PAPANT/2025/01018 (2024-04856) Pago de cliente S/ 2,304.59 - UNIVERSO VETERINARIO SAC - 14/02/2025"/>
        <filter val="PAPANT/2025/01019 (2024-05100) Pago de cliente S/ 1,982.40 - UNIVERSO VETERINARIO SAC - 14/02/2025"/>
        <filter val="PAPANT/2025/01020 (LT 5567) Pago de cliente S/ 1,706.87 - UNIVERSO VETERINARIO SAC - 14/02/2025"/>
        <filter val="PAPANT/2025/01021 (LT 5093) Pago de cliente S/ 5,102.13 - VETCOM S.R.L. - 14/02/2025"/>
        <filter val="PAPANT/2025/01022 (2024-04084) Pago de cliente S/ 14,196.93 - CORPORACION FARMACEUTICA VETERINARIA SOCIEDAD ANONIMA CERRADA - 14/02/2025"/>
        <filter val="PAPANT/2025/01023 (LT 5435) Pago de cliente S/ 3,115.20 - CORPORACION FARMACEUTICA VETERINARIA SOCIEDAD ANONIMA CERRADA - 14/02/2025"/>
        <filter val="PAPANT/2025/01024 (LT 5066) Pago de cliente S/ 8,462.40 - TOP VETERINARIA S.A.C. - 14/02/2025"/>
        <filter val="PAPANT/2025/01025 (LT 5055) Pago de cliente S/ 4,097.76 - GRUPO PHARMAX VETERINARIA S.A.C. - PHARMAX VET S.A.C. - 14/02/2025"/>
        <filter val="PAPANT/2025/01026 (LT 5431) Pago de cliente S/ 1,961.16 - GRUPO PHARMAX VETERINARIA S.A.C. - PHARMAX VET S.A.C. - 14/02/2025"/>
        <filter val="PAPANT/2025/01027 (LT 5073) Pago de cliente S/ 13,626.33 - GRUPO PHARMAX VETERINARIA S.A.C. - PHARMAX VET S.A.C. - 14/02/2025"/>
        <filter val="PAPANT/2025/01028 (LT 5464) Pago de cliente S/ 3,288.90 - GRUPO PHARMAX VETERINARIA S.A.C. - PHARMAX VET S.A.C. - 14/02/2025"/>
        <filter val="PAPANT/2025/01029 (2024-04716) Pago de cliente S/ 12,409.19 - REPRESENTACIONES DURAND S.A.C. - 16/01/2025"/>
        <filter val="PAPANT/2025/01030 (202404832) Pago de cliente S/ 2,249.48 - DISTRIBUCIONES AGROVET GRANDEZ TARAPOTO S.R.L. - 02/02/2025"/>
        <filter val="PAPANT/2025/01031 (2024-04508) Pago de cliente S/ 1,980.11 - CORPORACION VETLAND SOCIEDAD COMERCIAL DE REPONSABILIDAD LIMITADA - CORPORACION VETLAND S.R.L. - 11/02/2025"/>
        <filter val="PAPANT/2025/01032 (202405553) Pago de cliente S/ 4,547.51 - REPRESENTACIONES DURAND S.A.C. - 11/02/2025"/>
        <filter val="PAPANT/2025/01034 (2024-04762) Pago de cliente S/ 7,003.25 - DISTRIBUCIONES AGROCOMERCIO MAKIVET EMPRESA INDIVIDUAL DE RESPONSABILIDAD LIMITADA - 04/02/2025"/>
        <filter val="PAPANT/2025/01035 (2024-05495) Pago de cliente S/ 3,247.02 - GRUPO CONSORCIO VETERINARIO S.A.C. - 25/02/2025"/>
        <filter val="PAPANT/2025/01036 (202405357) Pago de cliente S/ 4,031.32 - TOP VETERINARIA S.A.C. - 25/02/2025"/>
        <filter val="PAPANT/2025/01037 (202405284) Pago de cliente S/ 2,916.92 - UNIVERSO VETERINARIO SAC - 25/02/2025"/>
        <filter val="PAPANT/2025/01038 (202405687) Pago de cliente S/ 10,738.54 - NOVAFARMA S.A.C. - 25/02/2025"/>
        <filter val="PAPANT/2025/01039 (2024-04750) Pago de cliente S/ 3,633.15 - NOVAFARMA S.A.C. - 25/02/2025"/>
        <filter val="PAPANT/2025/01040 (202405415) Pago de cliente S/ 2,473.08 - UNIVERSO VETERINARIO SAC - 25/02/2025"/>
        <filter val="PAPANT/2025/01041 (202405420) Pago de cliente S/ 2,029.24 - CORPORACION VETLAND SOCIEDAD COMERCIAL DE REPONSABILIDAD LIMITADA - CORPORACION VETLAND S.R.L. - 27/02/2025"/>
        <filter val="PAPANT/2025/01042 (202405383) Pago de cliente S/ 2,009.02 - CORPORACION VETLAND SOCIEDAD COMERCIAL DE REPONSABILIDAD LIMITADA - CORPORACION VETLAND S.R.L. - 27/02/2025"/>
        <filter val="PAPANT/2025/01043 (202405338) Pago de cliente S/ 2,019.06 - AGROVET MANANTIAL S.A.C. - 27/02/2025"/>
        <filter val="PAPANT/2025/01044 (202405284) Pago de cliente S/ 2,676.53 - AGRICOTRAMG LL&amp;C E.I.R.L. - 25/02/2025"/>
        <filter val="PAPANT/2025/01045 (2024-05126) Pago de cliente S/ 5,566.23 - NOVAFARMA S.A.C. - 26/02/2025"/>
        <filter val="PAPANT/2025/01046 (202405301) Pago de cliente S/ 2,576.38 - NOVAFARMA S.A.C. - 26/02/2025"/>
        <filter val="PAPANT/2025/01047 (202405446) Pago de cliente S/ 3,875.72 - DISTRIBUCIONES AGROVET GRANDEZ TARAPOTO S.R.L. - 25/02/2025"/>
        <filter val="PAPANT/2025/01048 (202405688) Pago de cliente S/ 10,738.54 - NOVAFARMA S.A.C. - 04/03/2025"/>
        <filter val="PAPANT/2025/01049 (202405140) Pago de cliente S/ 2,464.44 - CORPORACION VETLAND SOCIEDAD COMERCIAL DE REPONSABILIDAD LIMITADA - CORPORACION VETLAND S.R.L. - 10/03/2025"/>
        <filter val="PAPANT/2025/01050 (202405643) Pago de cliente S/ 1,850.97 - AGROVET Y DISTRIBUCIONES GRANDEZ S.R.L - 05/03/2025"/>
        <filter val="PAPANT/2025/01051 (202405345) Pago de cliente S/ 1,953.75 - CORPORACION VETLAND SOCIEDAD COMERCIAL DE REPONSABILIDAD LIMITADA - CORPORACION VETLAND S.R.L. - 07/03/2025"/>
        <filter val="PAPANT/2025/01052 (202405496) Pago de cliente S/ 3,247.02 - GRUPO CONSORCIO VETERINARIO S.A.C. - 04/03/2025"/>
        <filter val="PAPANT/2025/01053 (5278) Pago de cliente S/ 2,855.15 - GRUPO CONSORCIO VETERINARIO S.A.C. - 03/03/2025"/>
        <filter val="PAPANT/2025/01054 (2024-04738) Pago de cliente S/ 2,246.53 - GRUPO CONSORCIO VETERINARIO S.A.C. - 03/03/2025"/>
        <filter val="PAPANT/2025/01055 (2024-05319) Pago de cliente S/ 2,160.23 - REPRESENTACIONES DURAND S.A.C. - 03/03/2025"/>
        <filter val="PAPANT/2025/01056 (2024-05325) Pago de cliente S/ 11,328.05 - REPRESENTACIONES DURAND S.A.C. - 03/03/2025"/>
        <filter val="PAPANT/2025/01057 (2024-05610) Pago de cliente S/ 1,514.96 - REPRESENTACIONES DURAND S.A.C. - 03/03/2025"/>
        <filter val="PAPANT/2025/01058 (2024-05086) Pago de cliente S/ 11,795.77 - TOP VETERINARIA S.A.C. - 03/03/2025"/>
        <filter val="PAPANT/2025/01059 (2024-05188) Pago de cliente S/ 2,798.70 - TOP VETERINARIA S.A.C. - 03/03/2025"/>
        <filter val="PAPANT/2025/01060 (2024-05518) Pago de cliente S/ 2,097.40 - VETCOM S.R.L. - 03/03/2025"/>
        <filter val="PAPANT/2025/01061 (2024-05263) Pago de cliente S/ 4,077.45 - INVERSIONES Y SERVICIOS VETERINARIO COTOS S.A.C. - 04/03/2025"/>
        <filter val="PAPANT/2025/01062 (2024-05158) Pago de cliente S/ 1,766.81 - NOVAFARMA S.A.C. - 04/03/2025"/>
        <filter val="PAPANT/2025/01063 (2024-05406) Pago de cliente S/ 2,410.62 - NOVAFARMA S.A.C. - 04/03/2025"/>
        <filter val="PAPANT/2025/01064 (2024-05442) Pago de cliente S/ 2,588.82 - NOVAFARMA S.A.C. - 04/03/2025"/>
        <filter val="PAPANT/2025/01065 (2024-05595) Pago de cliente S/ 10,289.60 - DISTRIBUCIONES AGROVENS E.I.R.L. - 04/03/2025"/>
        <filter val="PAPANT/2025/01066 (2024-04994) Pago de cliente S/ 15,788.40 - H &amp; P DISTRIBUCIONES Y REPRESENTACIONES SOCIEDAD ANONIMA CERRADA - 04/03/2025"/>
        <filter val="PAPANT/2025/01067 (2024-05535) Pago de cliente S/ 14,408.59 - H &amp; P DISTRIBUCIONES Y REPRESENTACIONES SOCIEDAD ANONIMA CERRADA - 04/03/2025"/>
        <filter val="PAPANT/2025/01068 (2024-05172) Pago de cliente S/ 7,768.85 - REPRESENTACIONES DURAND S.A.C. - 04/03/2025"/>
        <filter val="PAPANT/2025/01069 (2024-05556) Pago de cliente S/ 4,547.51 - REPRESENTACIONES DURAND S.A.C. - 04/03/2025"/>
        <filter val="PAPANT/2025/01070 (2024-05741) Pago de cliente S/ 4,712.45 - REPRESENTACIONES DURAND S.A.C. - 04/03/2025"/>
        <filter val="PAPANT/2025/01071 (2024-05460) Pago de cliente S/ 4,393.55 - TOP VETERINARIA S.A.C. - 04/03/2025"/>
        <filter val="PAPANT/2025/01072 (2024-05588) Pago de cliente S/ 5,360.02 - TOP VETERINARIA S.A.C. - 04/03/2025"/>
        <filter val="PAPANT/2025/01073 (2024-04857) Pago de cliente S/ 2,304.61 - UNIVERSO VETERINARIO SAC - 04/03/2025"/>
        <filter val="PAPANT/2025/01074 (2024-05530) Pago de cliente S/ 3,405.66 - DISTRIBUCIONES AGROCOMERCIO MAKIVET EMPRESA INDIVIDUAL DE RESPONSABILIDAD LIMITADA - 04/03/2025"/>
        <filter val="PAPANT/2025/01075 (2024-05279) Pago de cliente S/ 2,855.15 - GRUPO CONSORCIO VETERINARIO S.A.C. - 05/03/2025"/>
        <filter val="PAPANT/2025/01076 (2024-05472) Pago de cliente S/ 6,747.15 - DISTRIBUCIONES AGROVET GRANDEZ TARAPOTO S.R.L. - 05/03/2025"/>
        <filter val="PAPANT/2025/01077 (2024-05466) Pago de cliente S/ 3,288.90 - GRUPO PHARMAX VETERINARIA S.A.C. - PHARMAX VET S.A.C. - 05/03/2025"/>
        <filter val="PAPANT/2025/01078 (2024-05331) Pago de cliente S/ 8,582.58 - REPRESENTACIONES DURAND S.A.C. - 05/03/2025"/>
        <filter val="PAPANT/2025/01079 (2024-05353) Pago de cliente S/ 3,554.16 - REPRESENTACIONES DURAND S.A.C. - 05/03/2025"/>
        <filter val="PAPANT/2025/01080 (2024-05616) Pago de cliente S/ 5,101.38 - REPRESENTACIONES DURAND S.A.C. - 05/03/2025"/>
        <filter val="PAPANT/2025/01081 (2024-05623) Pago de cliente S/ 22,878.57 - REPRESENTACIONES DURAND S.A.C. - 05/03/2025"/>
        <filter val="PAPANT/2025/01082 (202405359) Pago de cliente S/ 4,031.32 - TOP VETERINARIA S.A.C. - 05/03/2025"/>
        <filter val="PAPANT/2025/01083 (2024-05034) Pago de cliente S/ 3,202.04 - TOP VETERINARIA S.A.C. - 05/03/2025"/>
        <filter val="PAPANT/2025/01084 (2024-05633) Pago de cliente S/ 6,526.19 - TOP VETERINARIA S.A.C. - 05/03/2025"/>
        <filter val="PAPANT/2025/01085 (2024-05313) Pago de cliente S/ 2,116.22 - UNIVERSO VETERINARIO SAC - 06/03/2025"/>
        <filter val="PAPANT/2025/01086 (2024-05428) Pago de cliente S/ 3,454.49 - AGRO VETERINARIA MI BUEN PASTOR S.R.L. - 06/03/2025"/>
        <filter val="PAPANT/2025/01087 (2024-05056) Pago de cliente S/ 4,097.75 - GRUPO PHARMAX VETERINARIA S.A.C. - PHARMAX VET S.A.C. - 06/03/2025"/>
        <filter val="PAPANT/2025/01088 (2024-05549) Pago de cliente S/ 11,928.84 - H &amp; P DISTRIBUCIONES Y REPRESENTACIONES SOCIEDAD ANONIMA CERRADA - 06/03/2025"/>
        <filter val="PAPANT/2025/01089 (2024-05733) Pago de cliente S/ 16,851.34 - H &amp; P DISTRIBUCIONES Y REPRESENTACIONES SOCIEDAD ANONIMA CERRADA - 06/03/2025"/>
        <filter val="PAPANT/2025/01090 (2024-04931) Pago de cliente S/ 5,393.94 - REPRESENTACIONES DURAND S.A.C. - 06/03/2025"/>
        <filter val="PAPANT/2025/01091 (2024-04953) Pago de cliente S/ 4,937.64 - REPRESENTACIONES DURAND S.A.C. - 06/03/2025"/>
        <filter val="PAPANT/2025/01092 (2024-05563) Pago de cliente S/ 11,570.45 - REPRESENTACIONES DURAND S.A.C. - 06/03/2025"/>
        <filter val="PAPANT/2025/01093 (2024-05245) Pago de cliente S/ 22,611.32 - CORPORACION FARMACEUTICA VETERINARIA SOCIEDAD ANONIMA CERRADA - 06/03/2025"/>
        <filter val="PAPANT/2025/01094 (2024-05438) Pago de cliente S/ 3,115.20 - CORPORACION FARMACEUTICA VETERINARIA SOCIEDAD ANONIMA CERRADA - 06/03/2025"/>
        <filter val="PAPANT/2025/01095 (2024-05584) Pago de cliente S/ 2,501.06 - CORPORACION VETLAND SOCIEDAD COMERCIAL DE REPONSABILIDAD LIMITADA - CORPORACION VETLAND S.R.L. - 07/03/2025"/>
        <filter val="PAPANT/2025/01096 (2024-04863) Pago de cliente S/ 2,304.61 - UNIVERSO VETERINARIO SAC - 07/03/2025"/>
        <filter val="PAPANT/2025/01097 (2024-05363) Pago de cliente S/ 2,528.98 - UNIVERSO VETERINARIO SAC - 07/03/2025"/>
        <filter val="PAPANT/2025/01098 (2024-05677) Pago de cliente S/ 5,620.72 - AGROVETERINARIA MARKET MATEO`S S.C.R.L - 07/03/2025"/>
        <filter val="PAPANT/2025/01099 (2024-05302) Pago de cliente S/ 2,576.37 - NOVAFARMA S.A.C. - 07/03/2025"/>
        <filter val="PAPANT/2025/01100 (2024-05395) Pago de cliente S/ 3,236.57 - NOVAFARMA S.A.C. - 07/03/2025"/>
        <filter val="PAPANT/2025/01101 (2024-05416) Pago de cliente S/ 2,473.08 - UNIVERSO VETERINARIO SAC - 07/03/2025"/>
        <filter val="PAPANT/2025/01102 (2024-05683) Pago de cliente S/ 2,228.84 - AGRO VETERINARIA MI BUEN PASTOR S.R.L. - 07/03/2025"/>
        <filter val="PAPANT/2025/01103 (2024-05075) Pago de cliente S/ 13,626.33 - GRUPO PHARMAX VETERINARIA S.A.C. - PHARMAX VET S.A.C. - 07/03/2025"/>
        <filter val="PAPANT/2025/01104 (2024-04709) Pago de cliente S/ 8,786.64 - REPRESENTACIONES DURAND S.A.C. - 07/03/2025"/>
        <filter val="PAPANT/2025/01105 (2024-04937) Pago de cliente S/ 2,188.12 - REPRESENTACIONES DURAND S.A.C. - 07/03/2025"/>
        <filter val="PAPANT/2025/01106 (2024-05388) Pago de cliente S/ 10,130.20 - REPRESENTACIONES DURAND S.A.C. - 07/03/2025"/>
        <filter val="PAPANT/2025/01107 (2024-05509) Pago de cliente S/ 1,684.10 - REPRESENTACIONES DURAND S.A.C. - 07/03/2025"/>
        <filter val="PAPANT/2025/01108 (2024-05604) Pago de cliente S/ 8,566.96 - REPRESENTACIONES DURAND S.A.C. - 07/03/2025"/>
        <filter val="PAPANT/2025/01109 (2024-05040) Pago de cliente S/ 1,935.83 - TOP VETERINARIA S.A.C. - 07/03/2025"/>
        <filter val="PAPANT/2025/01110 (2024-05513) Pago de cliente S/ 2,681.69 - TOP VETERINARIA S.A.C. - 07/03/2025"/>
        <filter val="PAPANT/2025/01111 (2024-05715) Pago de cliente S/ 14,067.35 - TOP VETERINARIA S.A.C. - 07/03/2025"/>
        <filter val="PAPANT/2025/01112 (2024-05728) Pago de cliente S/ 1,058.18 - TOP VETERINARIA S.A.C. - 07/03/2025"/>
        <filter val="PAPANT/2025/01113 (000020100) Pago de cliente S/ 2,517.09 - TOP VETERINARIA S.A.C. - 07/03/2025"/>
        <filter val="PAPANT/2025/01114 (000040100) Pago de cliente S/ 1,813.37 - TOP VETERINARIA S.A.C. - 07/03/2025"/>
        <filter val="PAPANT/2025/01115 (2024-04899) Pago de cliente S/ 2,005.07 - CORPORACION VETLAND SOCIEDAD COMERCIAL DE REPONSABILIDAD LIMITADA - CORPORACION VETLAND S.R.L. - 08/03/2025"/>
        <filter val="PAPANT/2025/01116 (2024-05421) Pago de cliente S/ 2,029.24 - CORPORACION VETLAND SOCIEDAD COMERCIAL DE REPONSABILIDAD LIMITADA - CORPORACION VETLAND S.R.L. - 08/03/2025"/>
        <filter val="PAPANT/2025/01117 (2024-05722) Pago de cliente S/ 2,763.63 - NOVAFARMA S.A.C. - 08/03/2025"/>
        <filter val="PAPANT/2025/01118 (2024-04689) Pago de cliente S/ 15,748.86 - H &amp; P DISTRIBUCIONES Y REPRESENTACIONES SOCIEDAD ANONIMA CERRADA - 08/03/2025"/>
        <filter val="PAPANT/2025/01119 (2024-05028) Pago de cliente S/ 1,988.01 - NOVAFARMA S.A.C. - 08/03/2025"/>
        <filter val="PAPANT/2025/01120 (2024-05402) Pago de cliente S/ 6,404.56 - NOVAFARMA S.A.C. - 08/03/2025"/>
        <filter val="PAPANT/2025/01121 (2024-05689) Pago de cliente S/ 10,738.54 - NOVAFARMA S.A.C. - 08/03/2025"/>
        <filter val="PAPANT/2025/01122 (2024-05569) Pago de cliente S/ 1,706.87 - UNIVERSO VETERINARIO SAC - 08/03/2025"/>
        <filter val="PAPANT/2025/01123 (2024-05573) Pago de cliente S/ 2,088.52 - UNIVERSO VETERINARIO SAC - 08/03/2025"/>
        <filter val="PAPANT/2025/01124 (2024-04697) Pago de cliente S/ 10,292.28 - H &amp; P DISTRIBUCIONES Y REPRESENTACIONES SOCIEDAD ANONIMA CERRADA - 08/03/2025"/>
        <filter val="PAPANT/2025/01125 (2024-05136) Pago de cliente S/ 8,136.37 - INVERSIONES Y SERVICIOS VETERINARIO COTOS S.A.C. - 10/03/2025"/>
        <filter val="PAPANT/2025/01126 (2024-05660) Pago de cliente S/ 991.89 - NOVAFARMA S.A.C. - 10/03/2025"/>
        <filter val="PAPANT/2025/01127 (000070100) Pago de cliente S/ 1,863.40 - AGRICOTRAMG LL&amp;C E.I.R.L. - 10/03/2025"/>
        <filter val="PAPANT/2025/01128 (2024-04731) Pago de cliente S/ 15,228.61 - CORPORACION FARMACEUTICA VETERINARIA SOCIEDAD ANONIMA CERRADA - 10/03/2025"/>
        <filter val="PAPANT/2025/01129 (2024-05433) Pago de cliente S/ 1,961.16 - GRUPO PHARMAX VETERINARIA S.A.C. - PHARMAX VET S.A.C. - 10/03/2025"/>
        <filter val="PAPANT/2025/01130 (000400100) Pago de cliente S/ 4,205.85 - H &amp; P DISTRIBUCIONES Y REPRESENTACIONES SOCIEDAD ANONIMA CERRADA - 10/03/2025"/>
        <filter val="PAPANT/2025/01131 (2024-05524) Pago de cliente S/ 4,493.49 - INVERSIONES Y SERVICIOS VETERINARIO COTOS S.A.C. - 10/03/2025"/>
        <filter val="PAPANT/2025/01132 (2024-04722) Pago de cliente S/ 12,409.19 - REPRESENTACIONES DURAND S.A.C. - 10/03/2025"/>
        <filter val="PAPANT/2025/01133 (2024-04960) Pago de cliente S/ 6,506.30 - REPRESENTACIONES DURAND S.A.C. - 10/03/2025"/>
        <filter val="PAPANT/2025/01134 (2024-05611) Pago de cliente S/ 1,514.96 - REPRESENTACIONES DURAND S.A.C. - 10/03/2025"/>
        <filter val="PAPANT/2025/01135 (000090100) Pago de cliente S/ 7,258.87 - REPRESENTACIONES DURAND S.A.C. - 10/03/2025"/>
        <filter val="PAPANT/2025/01136 (000100100) Pago de cliente S/ 2,535.79 - REPRESENTACIONES DURAND S.A.C. - 10/03/2025"/>
        <filter val="PAPANT/2025/01137 (2024-05062) Pago de cliente S/ 3,948.28 - TOP VETERINARIA S.A.C. - 10/03/2025"/>
        <filter val="PAPANT/2025/01138 (2024-05461) Pago de cliente S/ 4,393.55 - TOP VETERINARIA S.A.C. - 10/03/2025"/>
        <filter val="PAPANT/2025/01139 (2024-05102) Pago de cliente S/ 1,982.40 - UNIVERSO VETERINARIO SAC - 10/03/2025"/>
        <filter val="PAPANT/2025/01140 (2024-05096) Pago de cliente S/ 5,102.15 - VETCOM S.R.L. - 10/03/2025"/>
        <filter val="PAPANT/2025/01141 (2024-05129) Pago de cliente S/ 36,811.93 - AGROPEC SOCIEDAD COMERCIAL DE RESPONSABILIDAD LIMITADA - 10/03/2025"/>
        <filter val="PAPANT/2025/01142 (2024-05497) Pago de cliente S/ 3,247.02 - GRUPO CONSORCIO VETERINARIO S.A.C. - 11/03/2025"/>
        <filter val="PBCP01/2025/00020 (06095179 / 2024-04864) Pago de cliente S/ 7,820.54 - TOP VETERINARIA S.A.C. - 24/01/2025"/>
        <filter val="PBCP01/2025/00196 (2024-04386 - 865797) Pago de cliente S/ 1,685.35 - AGROCOMERCIO S.A.C. - 02/01/2025"/>
        <filter val="PBCP01/2025/00197 (2024-04393 - 00800682) Pago de cliente S/ 3,361.28 - AGROCOMERCIO S.A.C. - 03/01/2025"/>
        <filter val="PBCP01/2025/00198 (2024-04558 - 00802210) Pago de cliente S/ 2,417.58 - AGROCOMERCIO S.A.C. - 06/01/2025"/>
        <filter val="PBCP01/2025/00199 (2024-04890 - 00800414) Pago de cliente S/ 2,988.94 - SANIDAD AGROPECUARIA &amp; ASOCIADOS S.A.C. - 11/01/2025"/>
        <filter val="PBCP01/2025/00200 (2024-04984 -00800612) Pago de cliente S/ 1,895.35 - SANIDAD AGROPECUARIA &amp; ASOCIADOS S.A.C. - 14/01/2025"/>
        <filter val="PBCP01/2025/00201 (2024-04978 - 00800456) Pago de cliente S/ 5,673.05 - IMPORTADORA MACHUPICCHU GENETICS SOCIEDAD COMERCIAL DE RESPONSABILIDAD LIMITADA - IMG S.R.L. - 17/01/2025"/>
        <filter val="PBCP01/2025/00202 (2024-04985 - 00800457) Pago de cliente S/ 1,895.35 - SANIDAD AGROPECUARIA &amp; ASOCIADOS S.A.C. - 24/01/2025"/>
        <filter val="PBCP01/2025/00203 (2024-05149 -00800457) Pago de cliente S/ 5,971.23 - SANIDAD AGROPECUARIA &amp; ASOCIADOS S.A.C. - 24/01/2025"/>
        <filter val="PBCP01/2025/00204 (2024-05159 - 00800457) Pago de cliente S/ 11,297.21 - SANIDAD AGROPECUARIA &amp; ASOCIADOS S.A.C. - 24/01/2025"/>
        <filter val="PBCP01/2025/00205 (2024-04979 - 00800438) Pago de cliente S/ 5,673.05 - IMPORTADORA MACHUPICCHU GENETICS SOCIEDAD COMERCIAL DE RESPONSABILIDAD LIMITADA - IMG S.R.L. - 25/01/2025"/>
        <filter val="PBCP01/2025/00216 (2024-04387) Pago de cliente S/ 1,685.34 - AGROCOMERCIO S.A.C. - 10/01/2025"/>
        <filter val="PBCP01/2025/00217 (2024-04559) Pago de cliente S/ 2,417.58 - AGROCOMERCIO S.A.C. - 10/01/2025"/>
        <filter val="PBCP01/2025/00280 (2024-04394) Pago de cliente S/ 3,361.28 - AGROCOMERCIO S.A.C. - 10/01/2025"/>
        <filter val="PBCP01/2025/00281 (2024-04776) Pago de cliente S/ 3,434.27 - AGROCOMERCIO S.A.C. - 10/01/2025"/>
        <filter val="PBCP01/2025/00830 (2024-04682) Pago de cliente S/ 15,748.86 - H &amp; P DISTRIBUCIONES Y REPRESENTACIONES SOCIEDAD ANONIMA CERRADA - 07/01/2025"/>
        <filter val="PBCP01/2025/00831 (2024-04691) Pago de cliente S/ 10,292.30 - H &amp; P DISTRIBUCIONES Y REPRESENTACIONES SOCIEDAD ANONIMA CERRADA - 07/01/2025"/>
        <filter val="PBCP01/2025/00832 (LT SBB-00000006) Pago de cliente S/ 10,195.20 - DISTRIBUCIONES AGROVET GRANDEZ TARAPOTO S.R.L. - 10/01/2025"/>
        <filter val="PBCP01/2025/00833 (2024-04102) Pago de cliente S/ 2,948.71 - LESCANO VALENCIA AMANDA ANGELICA - 10/01/2025"/>
        <filter val="PBCP01/2025/00834 (2024-04970) Pago de cliente S/ 6,619.80 - REPRESENTACIONES DURAND S.A.C. - 13/01/2025"/>
        <filter val="PBCP01/2025/00835 (2024-04589) Pago de cliente S/ 14,264.77 - INVERSIONES PROAVET E.I.R.L. - 16/01/2025"/>
        <filter val="PBCP01/2025/00836 (LT SBB-00000002) Pago de cliente S/ 2,249.49 - DISTRIBUCIONES AGROVET GRANDEZ TARAPOTO S.R.L. - 16/01/2025"/>
        <filter val="PBCP01/2025/00837 (202404795) Pago de cliente S/ 2,950.37 - DISTRIBUCIONES AGROVET GRANDEZ TARAPOTO S.R.L. - 18/01/2025"/>
        <filter val="PBCP01/2025/00838 (2024-04560) Pago de cliente S/ 2,417.58 - AGROCOMERCIO S.A.C. - 20/01/2025"/>
        <filter val="PBCP01/2025/00839 (2024-04777) Pago de cliente S/ 3,434.27 - AGROCOMERCIO S.A.C. - 20/01/2025"/>
        <filter val="PBCP01/2025/00840 (2024-04891) Pago de cliente S/ 2,988.94 - SANIDAD AGROPECUARIA &amp; ASOCIADOS S.A.C. - 20/01/2025"/>
        <filter val="PBCP01/2025/00841 (2024-05018) Pago de cliente S/ 2,290.51 - SANIDAD AGROPECUARIA &amp; ASOCIADOS S.A.C. - 20/01/2025"/>
        <filter val="PBCP01/2025/00842 (LT SBB-00000005) Pago de cliente S/ 6,619.80 - REPRESENTACIONES DURAND S.A.C. - 20/01/2025"/>
        <filter val="PBCP01/2025/00873 (2024-04395) Pago de cliente S/ 3,361.29 - AGROCOMERCIO S.A.C. - 27/01/2025"/>
        <filter val="PBCP01/2025/00875 (2024-05217) Pago de cliente S/ 2,472.42 - AGROCOMERCIO S.A.C. - 27/01/2025"/>
        <filter val="PBCP01/2025/00876 (LT SBB-00000489) Pago de cliente S/ 9,975.22 - H &amp; P DISTRIBUCIONES Y REPRESENTACIONES SOCIEDAD ANONIMA CERRADA - 27/01/2025"/>
        <filter val="PBCP01/2025/00877 (2024-04491) Pago de cliente S/ 2,005.33 - LESCANO VALENCIA AMANDA ANGELICA - 28/01/2025"/>
        <filter val="PBCP01/2025/00878 (2024-04561) Pago de cliente S/ 2,417.58 - AGROCOMERCIO S.A.C. - 28/01/2025"/>
        <filter val="PBCP01/2025/00879 (2024-04778) Pago de cliente S/ 3,434.27 - AGROCOMERCIO S.A.C. - 28/01/2025"/>
        <filter val="PBCP01/2025/00880 (2024-05218) Pago de cliente S/ 2,472.42 - AGROCOMERCIO S.A.C. - 28/01/2025"/>
        <filter val="PBCP01/2025/00881 (LT SBB-00000640) Pago de cliente S/ 9,264.69 - ANIMASCOTAS INVERSIONES E.I.R.L. - 28/01/2025"/>
        <filter val="PBCP01/2025/00882 (LT SBB-00000641) Pago de cliente S/ 9,264.69 - ANIMASCOTAS INVERSIONES E.I.R.L. - 28/01/2025"/>
        <filter val="PBCP01/2025/00883 (2024-04639) Pago de cliente S/ 3,810.85 - SANIDAD AGROPECUARIA &amp; ASOCIADOS S.A.C. - 30/01/2025"/>
        <filter val="PBCP01/2025/00884 (2024-04980) Pago de cliente S/ 5,673.05 - IMPORTADORA MACHUPICCHU GENETICS SOCIEDAD COMERCIAL DE RESPONSABILIDAD LIMITADA - IMG S.R.L. - 30/01/2025"/>
        <filter val="PBCP01/2025/00885 (2024-05019) Pago de cliente S/ 2,290.51 - SANIDAD AGROPECUARIA &amp; ASOCIADOS S.A.C. - 30/01/2025"/>
        <filter val="PBCP01/2025/00890 (000080100 -) Pago de cliente S/ 1,978.16 - CORPORACION VETLAND SOCIEDAD COMERCIAL DE REPONSABILIDAD LIMITADA - CORPORACION VETLAND S.R.L. - 18/02/2025"/>
        <filter val="PBCP01/2025/01029 (2024-04892) Pago de cliente S/ 2,988.94 - SANIDAD AGROPECUARIA &amp; ASOCIADOS S.A.C. - 01/02/2025"/>
        <filter val="PBCP01/2025/01030 (2024-05150) Pago de cliente S/ 5,971.23 - SANIDAD AGROPECUARIA &amp; ASOCIADOS S.A.C. - 01/02/2025"/>
        <filter val="PBCP01/2025/01188 (2024-04779) Pago de cliente S/ 3,434.27 - AGROCOMERCIO S.A.C. - 04/02/2025"/>
        <filter val="PBCP01/2025/01189 (LT SBB-00000642) Pago de cliente S/ 9,264.69 - ANIMASCOTAS INVERSIONES E.I.R.L. - 04/02/2025"/>
        <filter val="PBCP01/2025/01190 (LT SBB-00000643) Pago de cliente S/ 9,264.69 - ANIMASCOTAS INVERSIONES E.I.R.L. - 04/02/2025"/>
        <filter val="PBCP01/2025/01193 (2024-04986) Pago de cliente S/ 1,895.35 - SANIDAD AGROPECUARIA &amp; ASOCIADOS S.A.C. - 05/02/2025"/>
        <filter val="PBCP01/2025/01194 (2024-05160) Pago de cliente S/ 11,297.21 - SANIDAD AGROPECUARIA &amp; ASOCIADOS S.A.C. - 05/02/2025"/>
        <filter val="PBCP01/2025/01195 (LT SBB-00000229) Pago de cliente S/ 2,117.90 - AGROCOMERCIO S.A.C. - 05/02/2025"/>
        <filter val="PBCP01/2025/01196 (LT SBB-00000239) Pago de cliente S/ 5,520.73 - AGROCOMERCIO S.A.C. - 05/02/2025"/>
        <filter val="PBCP01/2025/01202 (LT SBB-00000327) Pago de cliente S/ 2,153.73 - SANIDAD AGROPECUARIA &amp; ASOCIADOS S.A.C. - 06/02/2025"/>
        <filter val="PBCP01/2025/01203 (LT SBB-00000332) Pago de cliente S/ 4,821.23 - SANIDAD AGROPECUARIA &amp; ASOCIADOS S.A.C. - 06/02/2025"/>
        <filter val="PBCP01/2025/01204 (LT SBB-00000636) Pago de cliente S/ 2,983.31 - IMPORTADORA MACHUPICCHU GENETICS SOCIEDAD COMERCIAL DE RESPONSABILIDAD LIMITADA - IMG S.R.L. - 06/02/2025"/>
        <filter val="PBCP01/2025/01205 (2024-05020) Pago de cliente S/ 2,290.51 - SANIDAD AGROPECUARIA &amp; ASOCIADOS S.A.C. - 08/02/2025"/>
        <filter val="PBCP01/2025/01207 (2024-05117) Pago de cliente S/ 9,986.23 - INVERSIONES PROAVET E.I.R.L. - 17/03/2025"/>
        <filter val="PBCP01/2025/01231 (202405469) Pago de cliente S/ 6,747.15 - DISTRIBUCIONES AGROVET GRANDEZ TARAPOTO S.R.L. - 11/02/2025"/>
        <filter val="PBCP01/2025/01234 (2024-04592) Pago de cliente S/ 14,264.77 - INVERSIONES PROAVET E.I.R.L. - 12/02/2025"/>
        <filter val="PBCP01/2025/01235 (2024-04893) Pago de cliente S/ 2,988.94 - SANIDAD AGROPECUARIA &amp; ASOCIADOS S.A.C. - 12/02/2025"/>
        <filter val="PBCP01/2025/01236 (LT SBB-00000241) Pago de cliente S/ 5,520.73 - AGROCOMERCIO S.A.C. - 12/02/2025"/>
        <filter val="PBCP01/2025/01237 (LT SBB-00000331) Pago de cliente S/ 4,821.23 - SANIDAD AGROPECUARIA &amp; ASOCIADOS S.A.C. - 12/02/2025"/>
        <filter val="PBCP01/2025/01238 (LT SBB-00000635) Pago de cliente S/ 2,983.31 - IMPORTADORA MACHUPICCHU GENETICS SOCIEDAD COMERCIAL DE RESPONSABILIDAD LIMITADA - IMG S.R.L. - 12/02/2025"/>
        <filter val="PBCP01/2025/01239 (LT SBB-00000650) Pago de cliente S/ 4,242.30 - SANIDAD AGROPECUARIA &amp; ASOCIADOS S.A.C. - 12/02/2025"/>
        <filter val="PBCP01/2025/01240 (2024-04492) Pago de cliente S/ 2,005.34 - LESCANO VALENCIA AMANDA ANGELICA - 14/02/2025"/>
        <filter val="PBCP01/2025/01241 (2024-04562) Pago de cliente S/ 2,417.60 - AGROCOMERCIO S.A.C. - 14/02/2025"/>
        <filter val="PBCP01/2025/01242 (2024-05194) Pago de cliente S/ 2,287.02 - LESCANO VALENCIA AMANDA ANGELICA - 14/02/2025"/>
        <filter val="PBCP01/2025/01243 (2024-05220) Pago de cliente S/ 2,472.42 - AGROCOMERCIO S.A.C. - 14/02/2025"/>
        <filter val="PBCP01/2025/01244 (LT SBB-00000231) Pago de cliente S/ 3,874.02 - AGROCOMERCIO S.A.C. - 14/02/2025"/>
        <filter val="PBCP01/2025/01245 (2024-04987) Pago de cliente S/ 1,895.33 - SANIDAD AGROPECUARIA &amp; ASOCIADOS S.A.C. - 15/02/2025"/>
        <filter val="PBCP01/2025/01246 (LT SBB-00000208) Pago de cliente S/ 2,015.02 - LESCANO VALENCIA AMANDA ANGELICA - 15/02/2025"/>
        <filter val="PBCP01/2025/01247 (LT SBB-00000325) Pago de cliente S/ 2,153.73 - SANIDAD AGROPECUARIA &amp; ASOCIADOS S.A.C. - 15/02/2025"/>
        <filter val="PBCP01/2025/01248 (LT SBB-00000612) Pago de cliente S/ 3,512.40 - INVERSIONES PROAVET E.I.R.L. - 15/02/2025"/>
        <filter val="PBCP01/2025/01249 (LT SBB-00000614) Pago de cliente S/ 3,972.35 - SANIDAD AGROPECUARIA &amp; ASOCIADOS S.A.C. - 15/02/2025"/>
        <filter val="PBCP01/2025/01250 (2024-04982) Pago de cliente S/ 5,673.05 - IMPORTADORA MACHUPICCHU GENETICS SOCIEDAD COMERCIAL DE RESPONSABILIDAD LIMITADA - IMG S.R.L. - 18/02/2025"/>
        <filter val="PBCP01/2025/01251 (2024-05021) Pago de cliente S/ 2,290.52 - SANIDAD AGROPECUARIA &amp; ASOCIADOS S.A.C. - 18/02/2025"/>
        <filter val="PBCP01/2025/01252 (2024-05152) Pago de cliente S/ 5,971.23 - SANIDAD AGROPECUARIA &amp; ASOCIADOS S.A.C. - 18/02/2025"/>
        <filter val="PBCP01/2025/01253 (2024-05161) Pago de cliente S/ 11,297.21 - SANIDAD AGROPECUARIA &amp; ASOCIADOS S.A.C. - 18/02/2025"/>
        <filter val="PBCP01/2025/01254 (LT SBB-00000329) Pago de cliente S/ 4,821.23 - SANIDAD AGROPECUARIA &amp; ASOCIADOS S.A.C. - 18/02/2025"/>
        <filter val="PBCP01/2025/01255 (LT SBB-00000604) Pago de cliente S/ 2,045.41 - SANIDAD AGROPECUARIA &amp; ASOCIADOS S.A.C. - 18/02/2025"/>
        <filter val="PBCP01/2025/01256 (LT SBB-00000629) Pago de cliente S/ 2,631.07 - IMPORTADORA MACHUPICCHU GENETICS SOCIEDAD COMERCIAL DE RESPONSABILIDAD LIMITADA - IMG S.R.L. - 18/02/2025"/>
        <filter val="PBCP01/2025/01257 (LT SBB-00000648) Pago de cliente S/ 1,508.78 - SANIDAD AGROPECUARIA &amp; ASOCIADOS S.A.C. - 18/02/2025"/>
        <filter val="PBCP01/2025/01258 (LT SBB-00000654) Pago de cliente S/ 4,242.30 - SANIDAD AGROPECUARIA &amp; ASOCIADOS S.A.C. - 18/02/2025"/>
        <filter val="PBCP01/2025/01261 (LT SBB-00000227) Pago de cliente S/ 2,117.90 - AGROCOMERCIO S.A.C. - 19/02/2025"/>
        <filter val="PBCP01/2025/01262 (LT SBB-00000238) Pago de cliente S/ 5,520.73 - AGROCOMERCIO S.A.C. - 19/02/2025"/>
        <filter val="PBCP01/2025/01263 (LT SBB-00000225) Pago de cliente S/ 2,117.90 - AGROCOMERCIO S.A.C. - 20/02/2025"/>
        <filter val="PBCP01/2025/01264 (2024-04593) Pago de cliente S/ 14,264.77 - INVERSIONES PROAVET E.I.R.L. - 21/02/2025"/>
        <filter val="PBCP01/2025/01265 (2024-05118) Pago de cliente S/ 9,986.23 - INVERSIONES PROAVET E.I.R.L. - 21/02/2025"/>
        <filter val="PBCP01/2025/01266 (LT SBB-00000611) Pago de cliente S/ 3,512.40 - INVERSIONES PROAVET E.I.R.L. - 21/02/2025"/>
        <filter val="PBCP01/2025/01267 (LT SBB-00000619) Pago de cliente S/ 5,873.41 - INVERSIONES PROAVET E.I.R.L. - 21/02/2025"/>
        <filter val="PBCP01/2025/01268 (LT SBB-00000655) Pago de cliente S/ 1,978.16 - CORPORACION VETLAND SOCIEDAD COMERCIAL DE REPONSABILIDAD LIMITADA - CORPORACION VETLAND S.R.L. - 21/02/2025"/>
        <filter val="PBCP01/2025/01273 (2024-05221) Pago de cliente S/ 2,472.42 - AGROCOMERCIO S.A.C. - 22/02/2025"/>
        <filter val="PBCP01/2025/01274 (LT SBB-00000234) Pago de cliente S/ 3,874.02 - AGROCOMERCIO S.A.C. - 22/02/2025"/>
        <filter val="PBCP01/2025/01275 (LT SBB-00000637) Pago de cliente S/ 2,983.31 - IMPORTADORA MACHUPICCHU GENETICS SOCIEDAD COMERCIAL DE RESPONSABILIDAD LIMITADA - IMG S.R.L. - 22/02/2025"/>
        <filter val="PBCP01/2025/01279 (2024-05153) Pago de cliente S/ 5,971.23 - SANIDAD AGROPECUARIA &amp; ASOCIADOS S.A.C. - 24/02/2025"/>
        <filter val="PBCP01/2025/01280 (LT SBB-00000603) Pago de cliente S/ 2,045.41 - SANIDAD AGROPECUARIA &amp; ASOCIADOS S.A.C. - 24/02/2025"/>
        <filter val="PBCP01/2025/01281 (LT SBB-00000613) Pago de cliente S/ 3,972.35 - SANIDAD AGROPECUARIA &amp; ASOCIADOS S.A.C. - 24/02/2025"/>
        <filter val="PBCP01/2025/01284 (2024-05162) Pago de cliente S/ 11,297.21 - SANIDAD AGROPECUARIA &amp; ASOCIADOS S.A.C. - 26/02/2025"/>
        <filter val="PBCP01/2025/01285 (LT SBB-00000237) Pago de cliente S/ 5,520.73 - AGROCOMERCIO S.A.C. - 26/02/2025"/>
        <filter val="PBCP01/2025/01286 (LT SBB-00000326) Pago de cliente S/ 2,153.73 - SANIDAD AGROPECUARIA &amp; ASOCIADOS S.A.C. - 26/02/2025"/>
        <filter val="PBCP01/2025/01287 (LT SBB-00000228) Pago de cliente S/ 2,117.90 - AGROCOMERCIO S.A.C. - 27/02/2025"/>
        <filter val="PBCP01/2025/01289 (2024-04781) Pago de cliente S/ 3,434.26 - AGROCOMERCIO S.A.C. - 28/02/2025"/>
        <filter val="PBCP01/2025/01290 (LT SBB-00000609) Pago de cliente S/ 3,512.40 - INVERSIONES PROAVET E.I.R.L. - 28/02/2025"/>
        <filter val="PBCP01/2025/01291 (LT SBB-00000639) Pago de cliente S/ 9,264.69 - ANIMASCOTAS INVERSIONES E.I.R.L. - 28/02/2025"/>
        <filter val="PBCP01/2025/01292 (LT SBB-00000644) Pago de cliente S/ 9,264.69 - ANIMASCOTAS INVERSIONES E.I.R.L. - 28/02/2025"/>
        <filter val="PBCP01/2025/01296 (2024-04780) Pago de cliente S/ 3,434.27 - AGROCOMERCIO S.A.C. - 10/02/2025"/>
        <filter val="PBCP01/2025/01297 (2024-04981) Pago de cliente S/ 5,673.05 - IMPORTADORA MACHUPICCHU GENETICS SOCIEDAD COMERCIAL DE RESPONSABILIDAD LIMITADA - IMG S.R.L. - 10/02/2025"/>
        <filter val="PBCP01/2025/01298 (2024-05151) Pago de cliente S/ 5,971.23 - SANIDAD AGROPECUARIA &amp; ASOCIADOS S.A.C. - 10/02/2025"/>
        <filter val="PBCP01/2025/01299 (2024-05219) Pago de cliente S/ 2,472.42 - AGROCOMERCIO S.A.C. - 10/02/2025"/>
        <filter val="PBCP01/2025/01300 (LT SBB-00000233) Pago de cliente S/ 3,874.02 - AGROCOMERCIO S.A.C. - 10/02/2025"/>
        <filter val="PBCP01/2025/01301 (LT SBB-00000801) Pago de cliente S/ 3,875.72 - DISTRIBUCIONES AGROVET GRANDEZ TARAPOTO S.R.L. - 10/02/2025"/>
        <filter val="PBCP01/2025/01339 (LT SBB-00000210) Pago de cliente S/ 2,015.02 - LESCANO VALENCIA AMANDA ANGELICA - 01/03/2025"/>
        <filter val="PBCP01/2025/01340 (LT SBB-00000235) Pago de cliente S/ 3,874.02 - AGROCOMERCIO S.A.C. - 03/03/2025"/>
        <filter val="PBCP01/2025/01341 (LT SBB-00000240) Pago de cliente S/ 5,520.73 - AGROCOMERCIO S.A.C. - 03/03/2025"/>
        <filter val="PBCP01/2025/01343 (2024-05119) Pago de cliente S/ 9,986.23 - INVERSIONES PROAVET E.I.R.L. - 04/03/2025"/>
        <filter val="PBCP01/2025/01344 (2024-05163) Pago de cliente S/ 11,297.21 - SANIDAD AGROPECUARIA &amp; ASOCIADOS S.A.C. - 04/03/2025"/>
        <filter val="PBCP01/2025/01345 (LT SBB-00000204) Pago de cliente S/ 2,013.10 - LESCANO VALENCIA AMANDA ANGELICA - 04/03/2025"/>
        <filter val="PBCP01/2025/01346 (LT SBB-00000324) Pago de cliente S/ 2,153.71 - SANIDAD AGROPECUARIA &amp; ASOCIADOS S.A.C. - 04/03/2025"/>
        <filter val="PBCP01/2025/01347 (LT SBB-00000333) Pago de cliente S/ 4,821.23 - SANIDAD AGROPECUARIA &amp; ASOCIADOS S.A.C. - 04/03/2025"/>
        <filter val="PBCP01/2025/01348 (LT SBB-00000602) Pago de cliente S/ 2,045.41 - SANIDAD AGROPECUARIA &amp; ASOCIADOS S.A.C. - 04/03/2025"/>
        <filter val="PBCP01/2025/01349 (LT SBB-00000624) Pago de cliente S/ 5,873.41 - INVERSIONES PROAVET E.I.R.L. - 04/03/2025"/>
        <filter val="PBCP01/2025/01350 (LT SBB-00000627) Pago de cliente S/ 2,631.07 - IMPORTADORA MACHUPICCHU GENETICS SOCIEDAD COMERCIAL DE RESPONSABILIDAD LIMITADA - IMG S.R.L. - 04/03/2025"/>
        <filter val="PBCP01/2025/01351 (LT SBB-00000652) Pago de cliente S/ 4,242.30 - SANIDAD AGROPECUARIA &amp; ASOCIADOS S.A.C. - 04/03/2025"/>
        <filter val="PBCP01/2025/01358 (LT SBB-00000222) Pago de cliente S/ 2,095.44 - LESCANO VALENCIA AMANDA ANGELICA - 05/03/2025"/>
        <filter val="PBCP01/2025/01359 (LT SBB-00000657) Pago de cliente S/ 1,978.16 - CORPORACION VETLAND SOCIEDAD COMERCIAL DE REPONSABILIDAD LIMITADA - CORPORACION VETLAND S.R.L. - 06/03/2025"/>
        <filter val="PBCP01/2025/01361 (LT SBB-00000214) Pago de cliente S/ 2,038.75 - LESCANO VALENCIA AMANDA ANGELICA - 07/03/2025"/>
        <filter val="PBCP01/2025/01365 (2024-05196) Pago de cliente S/ 2,287.01 - LESCANO VALENCIA AMANDA ANGELICA - 08/03/2025"/>
        <filter val="PBCP01/2025/01366 (LT SBB-00000226) Pago de cliente S/ 2,117.90 - AGROCOMERCIO S.A.C. - 08/03/2025"/>
        <filter val="PBCP01/2025/01367 (LT SBB-00000232) Pago de cliente S/ 3,874.02 - AGROCOMERCIO S.A.C. - 08/03/2025"/>
        <filter val="PBCP01/2025/01368 (LT SBB-00000483) Pago de cliente S/ 2,088.29 - LESCANO VALENCIA AMANDA ANGELICA - 08/03/2025"/>
        <filter val="PBCP01/2025/01370 (2024-05154) Pago de cliente S/ 5,971.25 - SANIDAD AGROPECUARIA &amp; ASOCIADOS S.A.C. - 10/03/2025"/>
        <filter val="PBCP01/2025/01371 (2024-05164) Pago de cliente S/ 11,297.21 - SANIDAD AGROPECUARIA &amp; ASOCIADOS S.A.C. - 10/03/2025"/>
        <filter val="PBCP01/2025/01372 (LT SBB-00000211) Pago de cliente S/ 2,015.02 - LESCANO VALENCIA AMANDA ANGELICA - 10/03/2025"/>
        <filter val="PBCP01/2025/01373 (LT SBB-00000601) Pago de cliente S/ 2,045.41 - SANIDAD AGROPECUARIA &amp; ASOCIADOS S.A.C. - 10/03/2025"/>
        <filter val="PBCP01/2025/01374 (LT SBB-00000615) Pago de cliente S/ 3,972.35 - SANIDAD AGROPECUARIA &amp; ASOCIADOS S.A.C. - 10/03/2025"/>
        <filter val="PBCP01/2025/01375 (LT SBB-00000647) Pago de cliente S/ 1,508.78 - SANIDAD AGROPECUARIA &amp; ASOCIADOS S.A.C. - 10/03/2025"/>
        <filter val="PBCP01/2025/01376 (LT SBB-00000653) Pago de cliente S/ 4,242.30 - SANIDAD AGROPECUARIA &amp; ASOCIADOS S.A.C. - 10/03/2025"/>
        <filter val="PBCP01/2025/01377 (LT SBB-00000741) Pago de cliente S/ 2,206.06 - SANIDAD AGROPECUARIA &amp; ASOCIADOS S.A.C. - 10/03/2025"/>
        <filter val="PBCP01/2025/01378 (LT SBB-00000799) Pago de cliente S/ 4,382.52 - SANIDAD AGROPECUARIA &amp; ASOCIADOS S.A.C. - 10/03/2025"/>
        <filter val="PBCP01/2025/01385 (2024-05222) Pago de cliente S/ 2,472.40 - AGROCOMERCIO S.A.C. - 11/03/2025"/>
        <filter val="PBCP01/2025/01386 (LT SBB-00000658) Pago de cliente S/ 1,978.16 - CORPORACION VETLAND SOCIEDAD COMERCIAL DE REPONSABILIDAD LIMITADA - CORPORACION VETLAND S.R.L. - 11/03/2025"/>
        <filter val="PBCP01/2025/01413 (000030100) Pago de cliente S/ 1,800.30 - GRUPO CONSORCIO VETERINARIO S.A.C. - 13/03/2025"/>
        <filter val="PBCP01/2025/01444 (2024-05485) Pago de cliente S/ 2,013.10 - LESCANO VALENCIA AMANDA ANGELICA - 12/03/2025"/>
        <filter val="PBCP01/2025/01468 (LT SBB-00000628) Pago de cliente S/ 2,631.07 - IMPORTADORA MACHUPICCHU GENETICS SOCIEDAD COMERCIAL DE RESPONSABILIDAD LIMITADA - IMG S.R.L. - 13/03/2025"/>
        <filter val="PBCP01/2025/01469 (LT SBB-00000996) Pago de cliente S/ 32,019.24 - REPRESENTACIONES DURAND S.A.C. - 13/03/2025"/>
        <filter val="PBCP01/2025/01520 (2024- 05580) Pago de cliente S/ 2,088.29 - LESCANO VALENCIA AMANDA ANGELICA - 18/03/2025"/>
        <filter val="PBCP01/2025/01565 (LT SBB-00000334) Pago de cliente S/ 12,087.68 - SANIDAD AGROPECUARIA &amp; ASOCIADOS S.A.C. - 17/03/2025"/>
        <filter val="PBCP01/2025/01566 (LT SBB-00000605) Pago de cliente S/ 2,045.41 - SANIDAD AGROPECUARIA &amp; ASOCIADOS S.A.C. - 17/03/2025"/>
        <filter val="PBCP01/2025/01567 (LT SBB-00000616) Pago de cliente S/ 3,972.35 - SANIDAD AGROPECUARIA &amp; ASOCIADOS S.A.C. - 17/03/2025"/>
        <filter val="PBCP01/2025/01568 (LT SBB-00000631) Pago de cliente S/ 2,631.07 - IMPORTADORA MACHUPICCHU GENETICS SOCIEDAD COMERCIAL DE RESPONSABILIDAD LIMITADA - IMG S.R.L. - 17/03/2025"/>
        <filter val="PBCP01/2025/01569 (LT SBB-00000645) Pago de cliente S/ 1,508.78 - SANIDAD AGROPECUARIA &amp; ASOCIADOS S.A.C. - 17/03/2025"/>
        <filter val="PBCP01/2025/01570 (LT SBB-00000742) Pago de cliente S/ 2,206.06 - SANIDAD AGROPECUARIA &amp; ASOCIADOS S.A.C. - 17/03/2025"/>
        <filter val="PBCP01/2025/01571 (LT SBB-00000991) Pago de cliente S/ 5,936.27 - DISTRIBUCIONES AGROVET GRANDEZ TARAPOTO S.R.L. - 17/03/2025"/>
        <filter val="PBCP01/2025/01572 (LT SBB-00000992) Pago de cliente S/ 2,303.32 - DISTRIBUCIONES AGROVET GRANDEZ TARAPOTO S.R.L. - 17/03/2025"/>
        <filter val="PBCP01/2025/01573 (LT SBB-00000217) Pago de cliente S/ 2,038.75 - LESCANO VALENCIA AMANDA ANGELICA - 14/03/2025"/>
        <filter val="PBCP01/2025/01574 (LT SBB-00000202) Pago de cliente S/ 2,013.10 - LESCANO VALENCIA AMANDA ANGELICA - 19/03/2025"/>
        <filter val="PBCP01/2025/01575 (LT SBB-00000989) Pago de cliente S/ 2,073.66 - DISTRIBUCIONES AGROVET GRANDEZ TARAPOTO S.R.L. - 19/03/2025"/>
        <filter val="PBCP01/2025/01576 (LT SBB-00000990) Pago de cliente S/ 2,794.10 - DISTRIBUCIONES AGROVET GRANDEZ TARAPOTO S.R.L. - 19/03/2025"/>
        <filter val="PBCP01/2025/01636 (LT SBB-00000328) Pago de cliente S/ 4,821.22 - SANIDAD AGROPECUARIA &amp; ASOCIADOS S.A.C. - 22/03/2025"/>
        <filter val="PBCP01/2025/01637 (LT SBB-00000743) Pago de cliente S/ 2,206.06 - SANIDAD AGROPECUARIA &amp; ASOCIADOS S.A.C. - 22/03/2025"/>
        <filter val="PBCP01/2025/01638 (2024-05480) Pago de cliente S/ 2,095.44 - LESCANO VALENCIA AMANDA ANGELICA - 20/03/2025"/>
        <filter val="PBCP01/2025/01639 (LT SBB-00000216) Pago de cliente S/ 2,038.75 - LESCANO VALENCIA AMANDA ANGELICA - 21/03/2025"/>
        <filter val="PBCP01/2025/01640 (LT SBB-00000484) Pago de cliente S/ 2,088.29 - LESCANO VALENCIA AMANDA ANGELICA - 21/03/2025"/>
        <filter val="PBCP01/2025/01641 (80600) Pago de cliente S/ 1,978.17 - CORPORACION VETLAND SOCIEDAD COMERCIAL DE REPONSABILIDAD LIMITADA - CORPORACION VETLAND S.R.L. - 18/03/2025"/>
        <filter val="PBCP01/2025/01644 (LT SBB-00000630) Pago de cliente S/ 2,631.07 - IMPORTADORA MACHUPICCHU GENETICS SOCIEDAD COMERCIAL DE RESPONSABILIDAD LIMITADA - IMG S.R.L. - 26/02/2025"/>
        <filter val="PBCP01/2025/01645 (LT SBB-00000633) Pago de cliente S/ 2,983.31 - IMPORTADORA MACHUPICCHU GENETICS SOCIEDAD COMERCIAL DE RESPONSABILIDAD LIMITADA - IMG S.R.L. - 26/02/2025"/>
        <filter val="PBCP01/2025/01646 (5368) Pago de cliente S/ 4,821.23 - SANIDAD AGROPECUARIA &amp; ASOCIADOS S.A.C. - 26/02/2025"/>
        <filter val="PBCP01/2025/01655 (LT SBB-00000617) Pago de cliente S/ 3,972.35 - SANIDAD AGROPECUARIA &amp; ASOCIADOS S.A.C. - 27/02/2025"/>
        <filter val="PBCP01/2025/01656 (LT SBB-00000646) Pago de cliente S/ 1,508.78 - SANIDAD AGROPECUARIA &amp; ASOCIADOS S.A.C. - 27/02/2025"/>
        <filter val="PBCP01/2025/01657 (LT SBB-00000651) Pago de cliente S/ 4,242.30 - SANIDAD AGROPECUARIA &amp; ASOCIADOS S.A.C. - 27/02/2025"/>
        <filter val="PBCP01/2025/01658 (LT SBB-00000656) Pago de cliente S/ 1,978.16 - CORPORACION VETLAND SOCIEDAD COMERCIAL DE REPONSABILIDAD LIMITADA - CORPORACION VETLAND S.R.L. - 27/02/2025"/>
      </filters>
    </filterColumn>
  </autoFilter>
  <sortState xmlns:xlrd2="http://schemas.microsoft.com/office/spreadsheetml/2017/richdata2" ref="A3:F12105">
    <sortCondition ref="E1:E13508"/>
  </sortState>
  <tableColumns count="6">
    <tableColumn id="1" xr3:uid="{3151C5F0-DAE9-4721-8538-9FA444679A39}" name="Apuntes contables/Asiento contable/Fecha" dataDxfId="16"/>
    <tableColumn id="2" xr3:uid="{35DF3C47-B58F-4A8C-9AFF-A943A7D8FD2E}" name="Apuntes contables/Asiento contable/Nro.Letra" dataDxfId="15"/>
    <tableColumn id="6" xr3:uid="{3A635C2F-2A48-4F05-82D7-B727D926BD7E}" name="Factura" dataDxfId="14"/>
    <tableColumn id="3" xr3:uid="{F0854D03-F63C-4F36-BE4A-6A7C66DE40F9}" name="Apuntes contables/Conciliación/Apuntes contables conciliados" dataDxfId="13"/>
    <tableColumn id="5" xr3:uid="{C6388803-C344-44A7-9CD0-D5379B729550}" name="F.Pago" dataDxfId="12">
      <calculatedColumnFormula>+RIGHT(Tabla1[[#This Row],[Apuntes contables/Conciliación/Apuntes contables conciliados]],10)</calculatedColumnFormula>
    </tableColumn>
    <tableColumn id="4" xr3:uid="{7DC59832-81EE-4E5A-ABD0-F139EA36385E}" name="Apuntes contables/Asiento contable/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C684E-01BA-4518-B672-46CC453811A0}" name="Tabla3" displayName="Tabla3" ref="A1:H540" totalsRowShown="0" headerRowDxfId="10" dataDxfId="8" headerRowBorderDxfId="9">
  <autoFilter ref="A1:H540" xr:uid="{EC4C684E-01BA-4518-B672-46CC453811A0}"/>
  <tableColumns count="8">
    <tableColumn id="1" xr3:uid="{24FC652E-2789-436B-9A94-2C3EC82D0F8B}" name="Apuntes contables/Asiento contable/Fecha" dataDxfId="7"/>
    <tableColumn id="2" xr3:uid="{CFB3B933-D571-4744-A05B-623758F54775}" name="Apuntes contables/Asiento contable/Nro.Letra" dataDxfId="6"/>
    <tableColumn id="3" xr3:uid="{E5F66D9E-D473-49C5-B311-BA474F5E0E01}" name="Factura" dataDxfId="5"/>
    <tableColumn id="4" xr3:uid="{852D21FA-5479-4B3C-810D-4455950273F4}" name="Apuntes contables/Conciliación/Apuntes contables conciliados" dataDxfId="4"/>
    <tableColumn id="5" xr3:uid="{104D73A4-2E34-4041-9AFE-29074E8F4D20}" name="F.Pago" dataDxfId="3"/>
    <tableColumn id="6" xr3:uid="{1B188D1A-1FFB-4272-8768-C408A97228AC}" name="Apuntes contables/Asiento contable/Estado" dataDxfId="2"/>
    <tableColumn id="7" xr3:uid="{70D982BF-6955-4099-84B7-02DBC6DFD8E7}" name="ESTADO" dataDxfId="1"/>
    <tableColumn id="8" xr3:uid="{C9977D99-A1D2-44C3-869A-F68BE602C16D}" name="CONFIRMACION" dataDxfId="0">
      <calculatedColumnFormula>+VLOOKUP(Tabla3[[#This Row],[Apuntes contables/Asiento contable/Nro.Letra]],[1]!Tabla4[[NumLetra]:[FacturaFEB]],1,FALSE)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08"/>
  <sheetViews>
    <sheetView workbookViewId="0">
      <selection activeCell="D300" sqref="D300"/>
    </sheetView>
  </sheetViews>
  <sheetFormatPr baseColWidth="10" defaultColWidth="9.140625" defaultRowHeight="15" x14ac:dyDescent="0.25"/>
  <cols>
    <col min="1" max="6" width="18.7109375" customWidth="1"/>
  </cols>
  <sheetData>
    <row r="1" spans="1:6" x14ac:dyDescent="0.25">
      <c r="A1" s="1" t="s">
        <v>0</v>
      </c>
      <c r="B1" s="1" t="s">
        <v>1</v>
      </c>
      <c r="C1" s="1" t="s">
        <v>6037</v>
      </c>
      <c r="D1" s="1" t="s">
        <v>2</v>
      </c>
      <c r="E1" s="1" t="s">
        <v>6036</v>
      </c>
      <c r="F1" s="1" t="s">
        <v>3</v>
      </c>
    </row>
    <row r="2" spans="1:6" hidden="1" x14ac:dyDescent="0.25">
      <c r="A2" s="2">
        <v>45723</v>
      </c>
      <c r="B2" t="s">
        <v>4</v>
      </c>
      <c r="C2" t="e">
        <f>+VLOOKUP(Tabla1[[#This Row],[Apuntes contables/Asiento contable/Nro.Letra]],#REF!,FALSE)</f>
        <v>#REF!</v>
      </c>
      <c r="E2" t="str">
        <f>+RIGHT(Tabla1[[#This Row],[Apuntes contables/Conciliación/Apuntes contables conciliados]],10)</f>
        <v/>
      </c>
      <c r="F2" t="s">
        <v>5</v>
      </c>
    </row>
    <row r="3" spans="1:6" x14ac:dyDescent="0.25">
      <c r="A3" s="3">
        <v>45658</v>
      </c>
      <c r="B3" t="s">
        <v>2966</v>
      </c>
      <c r="D3" t="s">
        <v>2967</v>
      </c>
      <c r="E3" s="3" t="str">
        <f>+RIGHT(Tabla1[[#This Row],[Apuntes contables/Conciliación/Apuntes contables conciliados]],10)</f>
        <v>01/02/2025</v>
      </c>
      <c r="F3" t="s">
        <v>270</v>
      </c>
    </row>
    <row r="4" spans="1:6" hidden="1" x14ac:dyDescent="0.25">
      <c r="C4" t="e">
        <f>+VLOOKUP(Tabla1[[#This Row],[Apuntes contables/Asiento contable/Nro.Letra]],#REF!,FALSE)</f>
        <v>#REF!</v>
      </c>
      <c r="D4" t="s">
        <v>7</v>
      </c>
      <c r="E4" t="str">
        <f>+RIGHT(Tabla1[[#This Row],[Apuntes contables/Conciliación/Apuntes contables conciliados]],10)</f>
        <v>000030100)</v>
      </c>
    </row>
    <row r="5" spans="1:6" hidden="1" x14ac:dyDescent="0.25">
      <c r="A5" s="2">
        <v>45723</v>
      </c>
      <c r="B5" t="s">
        <v>8</v>
      </c>
      <c r="C5" t="e">
        <f>+VLOOKUP(Tabla1[[#This Row],[Apuntes contables/Asiento contable/Nro.Letra]],#REF!,FALSE)</f>
        <v>#REF!</v>
      </c>
      <c r="E5" t="str">
        <f>+RIGHT(Tabla1[[#This Row],[Apuntes contables/Conciliación/Apuntes contables conciliados]],10)</f>
        <v/>
      </c>
      <c r="F5" t="s">
        <v>5</v>
      </c>
    </row>
    <row r="6" spans="1:6" hidden="1" x14ac:dyDescent="0.25">
      <c r="A6" s="2">
        <v>45723</v>
      </c>
      <c r="B6" t="s">
        <v>8</v>
      </c>
      <c r="C6" t="e">
        <f>+VLOOKUP(Tabla1[[#This Row],[Apuntes contables/Asiento contable/Nro.Letra]],#REF!,FALSE)</f>
        <v>#REF!</v>
      </c>
      <c r="D6" t="s">
        <v>9</v>
      </c>
      <c r="E6" t="str">
        <f>+RIGHT(Tabla1[[#This Row],[Apuntes contables/Conciliación/Apuntes contables conciliados]],10)</f>
        <v>10/03/2025</v>
      </c>
      <c r="F6" t="s">
        <v>5</v>
      </c>
    </row>
    <row r="7" spans="1:6" hidden="1" x14ac:dyDescent="0.25">
      <c r="C7" t="e">
        <f>+VLOOKUP(Tabla1[[#This Row],[Apuntes contables/Asiento contable/Nro.Letra]],#REF!,FALSE)</f>
        <v>#REF!</v>
      </c>
      <c r="D7" t="s">
        <v>10</v>
      </c>
      <c r="E7" t="str">
        <f>+RIGHT(Tabla1[[#This Row],[Apuntes contables/Conciliación/Apuntes contables conciliados]],10)</f>
        <v>001200700)</v>
      </c>
    </row>
    <row r="8" spans="1:6" hidden="1" x14ac:dyDescent="0.25">
      <c r="A8" s="2">
        <v>45723</v>
      </c>
      <c r="B8" t="s">
        <v>11</v>
      </c>
      <c r="C8" t="e">
        <f>+VLOOKUP(Tabla1[[#This Row],[Apuntes contables/Asiento contable/Nro.Letra]],#REF!,FALSE)</f>
        <v>#REF!</v>
      </c>
      <c r="E8" t="str">
        <f>+RIGHT(Tabla1[[#This Row],[Apuntes contables/Conciliación/Apuntes contables conciliados]],10)</f>
        <v/>
      </c>
      <c r="F8" t="s">
        <v>5</v>
      </c>
    </row>
    <row r="9" spans="1:6" hidden="1" x14ac:dyDescent="0.25">
      <c r="A9" s="2">
        <v>45723</v>
      </c>
      <c r="B9" t="s">
        <v>11</v>
      </c>
      <c r="C9" t="e">
        <f>+VLOOKUP(Tabla1[[#This Row],[Apuntes contables/Asiento contable/Nro.Letra]],#REF!,FALSE)</f>
        <v>#REF!</v>
      </c>
      <c r="D9" t="s">
        <v>12</v>
      </c>
      <c r="E9" t="str">
        <f>+RIGHT(Tabla1[[#This Row],[Apuntes contables/Conciliación/Apuntes contables conciliados]],10)</f>
        <v>10/03/2025</v>
      </c>
      <c r="F9" t="s">
        <v>5</v>
      </c>
    </row>
    <row r="10" spans="1:6" hidden="1" x14ac:dyDescent="0.25">
      <c r="C10" t="e">
        <f>+VLOOKUP(Tabla1[[#This Row],[Apuntes contables/Asiento contable/Nro.Letra]],#REF!,FALSE)</f>
        <v>#REF!</v>
      </c>
      <c r="D10" t="s">
        <v>13</v>
      </c>
      <c r="E10" t="str">
        <f>+RIGHT(Tabla1[[#This Row],[Apuntes contables/Conciliación/Apuntes contables conciliados]],10)</f>
        <v>001200600)</v>
      </c>
    </row>
    <row r="11" spans="1:6" hidden="1" x14ac:dyDescent="0.25">
      <c r="A11" s="2">
        <v>45723</v>
      </c>
      <c r="B11" t="s">
        <v>14</v>
      </c>
      <c r="C11" t="e">
        <f>+VLOOKUP(Tabla1[[#This Row],[Apuntes contables/Asiento contable/Nro.Letra]],#REF!,FALSE)</f>
        <v>#REF!</v>
      </c>
      <c r="E11" t="str">
        <f>+RIGHT(Tabla1[[#This Row],[Apuntes contables/Conciliación/Apuntes contables conciliados]],10)</f>
        <v/>
      </c>
      <c r="F11" t="s">
        <v>5</v>
      </c>
    </row>
    <row r="12" spans="1:6" hidden="1" x14ac:dyDescent="0.25">
      <c r="A12" s="2">
        <v>45723</v>
      </c>
      <c r="B12" t="s">
        <v>14</v>
      </c>
      <c r="C12" t="e">
        <f>+VLOOKUP(Tabla1[[#This Row],[Apuntes contables/Asiento contable/Nro.Letra]],#REF!,FALSE)</f>
        <v>#REF!</v>
      </c>
      <c r="D12" t="s">
        <v>15</v>
      </c>
      <c r="E12" t="str">
        <f>+RIGHT(Tabla1[[#This Row],[Apuntes contables/Conciliación/Apuntes contables conciliados]],10)</f>
        <v>10/03/2025</v>
      </c>
      <c r="F12" t="s">
        <v>5</v>
      </c>
    </row>
    <row r="13" spans="1:6" hidden="1" x14ac:dyDescent="0.25">
      <c r="C13" t="e">
        <f>+VLOOKUP(Tabla1[[#This Row],[Apuntes contables/Asiento contable/Nro.Letra]],#REF!,FALSE)</f>
        <v>#REF!</v>
      </c>
      <c r="D13" t="s">
        <v>16</v>
      </c>
      <c r="E13" t="str">
        <f>+RIGHT(Tabla1[[#This Row],[Apuntes contables/Conciliación/Apuntes contables conciliados]],10)</f>
        <v>001200500)</v>
      </c>
    </row>
    <row r="14" spans="1:6" hidden="1" x14ac:dyDescent="0.25">
      <c r="A14" s="2">
        <v>45723</v>
      </c>
      <c r="B14" t="s">
        <v>17</v>
      </c>
      <c r="C14" t="e">
        <f>+VLOOKUP(Tabla1[[#This Row],[Apuntes contables/Asiento contable/Nro.Letra]],#REF!,FALSE)</f>
        <v>#REF!</v>
      </c>
      <c r="E14" t="str">
        <f>+RIGHT(Tabla1[[#This Row],[Apuntes contables/Conciliación/Apuntes contables conciliados]],10)</f>
        <v/>
      </c>
      <c r="F14" t="s">
        <v>5</v>
      </c>
    </row>
    <row r="15" spans="1:6" hidden="1" x14ac:dyDescent="0.25">
      <c r="A15" s="2">
        <v>45723</v>
      </c>
      <c r="B15" t="s">
        <v>17</v>
      </c>
      <c r="C15" t="e">
        <f>+VLOOKUP(Tabla1[[#This Row],[Apuntes contables/Asiento contable/Nro.Letra]],#REF!,FALSE)</f>
        <v>#REF!</v>
      </c>
      <c r="D15" t="s">
        <v>18</v>
      </c>
      <c r="E15" t="str">
        <f>+RIGHT(Tabla1[[#This Row],[Apuntes contables/Conciliación/Apuntes contables conciliados]],10)</f>
        <v>10/03/2025</v>
      </c>
      <c r="F15" t="s">
        <v>5</v>
      </c>
    </row>
    <row r="16" spans="1:6" hidden="1" x14ac:dyDescent="0.25">
      <c r="C16" t="e">
        <f>+VLOOKUP(Tabla1[[#This Row],[Apuntes contables/Asiento contable/Nro.Letra]],#REF!,FALSE)</f>
        <v>#REF!</v>
      </c>
      <c r="D16" t="s">
        <v>19</v>
      </c>
      <c r="E16" t="str">
        <f>+RIGHT(Tabla1[[#This Row],[Apuntes contables/Conciliación/Apuntes contables conciliados]],10)</f>
        <v>001200400)</v>
      </c>
    </row>
    <row r="17" spans="1:6" hidden="1" x14ac:dyDescent="0.25">
      <c r="A17" s="2">
        <v>45723</v>
      </c>
      <c r="B17" t="s">
        <v>20</v>
      </c>
      <c r="C17" t="e">
        <f>+VLOOKUP(Tabla1[[#This Row],[Apuntes contables/Asiento contable/Nro.Letra]],#REF!,FALSE)</f>
        <v>#REF!</v>
      </c>
      <c r="E17" t="str">
        <f>+RIGHT(Tabla1[[#This Row],[Apuntes contables/Conciliación/Apuntes contables conciliados]],10)</f>
        <v/>
      </c>
      <c r="F17" t="s">
        <v>5</v>
      </c>
    </row>
    <row r="18" spans="1:6" hidden="1" x14ac:dyDescent="0.25">
      <c r="A18" s="2">
        <v>45723</v>
      </c>
      <c r="B18" t="s">
        <v>20</v>
      </c>
      <c r="C18" t="e">
        <f>+VLOOKUP(Tabla1[[#This Row],[Apuntes contables/Asiento contable/Nro.Letra]],#REF!,FALSE)</f>
        <v>#REF!</v>
      </c>
      <c r="D18" t="s">
        <v>21</v>
      </c>
      <c r="E18" t="str">
        <f>+RIGHT(Tabla1[[#This Row],[Apuntes contables/Conciliación/Apuntes contables conciliados]],10)</f>
        <v>10/03/2025</v>
      </c>
      <c r="F18" t="s">
        <v>5</v>
      </c>
    </row>
    <row r="19" spans="1:6" hidden="1" x14ac:dyDescent="0.25">
      <c r="C19" t="e">
        <f>+VLOOKUP(Tabla1[[#This Row],[Apuntes contables/Asiento contable/Nro.Letra]],#REF!,FALSE)</f>
        <v>#REF!</v>
      </c>
      <c r="D19" t="s">
        <v>22</v>
      </c>
      <c r="E19" t="str">
        <f>+RIGHT(Tabla1[[#This Row],[Apuntes contables/Conciliación/Apuntes contables conciliados]],10)</f>
        <v>001200300)</v>
      </c>
    </row>
    <row r="20" spans="1:6" hidden="1" x14ac:dyDescent="0.25">
      <c r="A20" s="2">
        <v>45723</v>
      </c>
      <c r="B20" t="s">
        <v>23</v>
      </c>
      <c r="C20" t="e">
        <f>+VLOOKUP(Tabla1[[#This Row],[Apuntes contables/Asiento contable/Nro.Letra]],#REF!,FALSE)</f>
        <v>#REF!</v>
      </c>
      <c r="E20" t="str">
        <f>+RIGHT(Tabla1[[#This Row],[Apuntes contables/Conciliación/Apuntes contables conciliados]],10)</f>
        <v/>
      </c>
      <c r="F20" t="s">
        <v>5</v>
      </c>
    </row>
    <row r="21" spans="1:6" hidden="1" x14ac:dyDescent="0.25">
      <c r="A21" s="2">
        <v>45723</v>
      </c>
      <c r="B21" t="s">
        <v>23</v>
      </c>
      <c r="C21" t="e">
        <f>+VLOOKUP(Tabla1[[#This Row],[Apuntes contables/Asiento contable/Nro.Letra]],#REF!,FALSE)</f>
        <v>#REF!</v>
      </c>
      <c r="D21" t="s">
        <v>24</v>
      </c>
      <c r="E21" t="str">
        <f>+RIGHT(Tabla1[[#This Row],[Apuntes contables/Conciliación/Apuntes contables conciliados]],10)</f>
        <v>10/03/2025</v>
      </c>
      <c r="F21" t="s">
        <v>5</v>
      </c>
    </row>
    <row r="22" spans="1:6" hidden="1" x14ac:dyDescent="0.25">
      <c r="C22" t="e">
        <f>+VLOOKUP(Tabla1[[#This Row],[Apuntes contables/Asiento contable/Nro.Letra]],#REF!,FALSE)</f>
        <v>#REF!</v>
      </c>
      <c r="D22" t="s">
        <v>25</v>
      </c>
      <c r="E22" t="str">
        <f>+RIGHT(Tabla1[[#This Row],[Apuntes contables/Conciliación/Apuntes contables conciliados]],10)</f>
        <v>001200200)</v>
      </c>
    </row>
    <row r="23" spans="1:6" hidden="1" x14ac:dyDescent="0.25">
      <c r="A23" s="2">
        <v>45723</v>
      </c>
      <c r="B23" t="s">
        <v>26</v>
      </c>
      <c r="C23" t="e">
        <f>+VLOOKUP(Tabla1[[#This Row],[Apuntes contables/Asiento contable/Nro.Letra]],#REF!,FALSE)</f>
        <v>#REF!</v>
      </c>
      <c r="E23" t="str">
        <f>+RIGHT(Tabla1[[#This Row],[Apuntes contables/Conciliación/Apuntes contables conciliados]],10)</f>
        <v/>
      </c>
      <c r="F23" t="s">
        <v>5</v>
      </c>
    </row>
    <row r="24" spans="1:6" hidden="1" x14ac:dyDescent="0.25">
      <c r="A24" s="2">
        <v>45723</v>
      </c>
      <c r="B24" t="s">
        <v>26</v>
      </c>
      <c r="C24" t="e">
        <f>+VLOOKUP(Tabla1[[#This Row],[Apuntes contables/Asiento contable/Nro.Letra]],#REF!,FALSE)</f>
        <v>#REF!</v>
      </c>
      <c r="D24" t="s">
        <v>27</v>
      </c>
      <c r="E24" t="str">
        <f>+RIGHT(Tabla1[[#This Row],[Apuntes contables/Conciliación/Apuntes contables conciliados]],10)</f>
        <v>10/03/2025</v>
      </c>
      <c r="F24" t="s">
        <v>5</v>
      </c>
    </row>
    <row r="25" spans="1:6" hidden="1" x14ac:dyDescent="0.25">
      <c r="C25" t="e">
        <f>+VLOOKUP(Tabla1[[#This Row],[Apuntes contables/Asiento contable/Nro.Letra]],#REF!,FALSE)</f>
        <v>#REF!</v>
      </c>
      <c r="D25" t="s">
        <v>28</v>
      </c>
      <c r="E25" t="str">
        <f>+RIGHT(Tabla1[[#This Row],[Apuntes contables/Conciliación/Apuntes contables conciliados]],10)</f>
        <v>001200100)</v>
      </c>
    </row>
    <row r="26" spans="1:6" hidden="1" x14ac:dyDescent="0.25">
      <c r="A26" s="2">
        <v>45723</v>
      </c>
      <c r="B26" t="s">
        <v>29</v>
      </c>
      <c r="C26" t="e">
        <f>+VLOOKUP(Tabla1[[#This Row],[Apuntes contables/Asiento contable/Nro.Letra]],#REF!,FALSE)</f>
        <v>#REF!</v>
      </c>
      <c r="E26" t="str">
        <f>+RIGHT(Tabla1[[#This Row],[Apuntes contables/Conciliación/Apuntes contables conciliados]],10)</f>
        <v/>
      </c>
      <c r="F26" t="s">
        <v>5</v>
      </c>
    </row>
    <row r="27" spans="1:6" hidden="1" x14ac:dyDescent="0.25">
      <c r="A27" s="2">
        <v>45723</v>
      </c>
      <c r="B27" t="s">
        <v>29</v>
      </c>
      <c r="C27" t="e">
        <f>+VLOOKUP(Tabla1[[#This Row],[Apuntes contables/Asiento contable/Nro.Letra]],#REF!,FALSE)</f>
        <v>#REF!</v>
      </c>
      <c r="E27" t="str">
        <f>+RIGHT(Tabla1[[#This Row],[Apuntes contables/Conciliación/Apuntes contables conciliados]],10)</f>
        <v/>
      </c>
      <c r="F27" t="s">
        <v>5</v>
      </c>
    </row>
    <row r="28" spans="1:6" hidden="1" x14ac:dyDescent="0.25">
      <c r="A28" s="2">
        <v>45723</v>
      </c>
      <c r="B28" t="s">
        <v>30</v>
      </c>
      <c r="C28" t="e">
        <f>+VLOOKUP(Tabla1[[#This Row],[Apuntes contables/Asiento contable/Nro.Letra]],#REF!,FALSE)</f>
        <v>#REF!</v>
      </c>
      <c r="E28" t="str">
        <f>+RIGHT(Tabla1[[#This Row],[Apuntes contables/Conciliación/Apuntes contables conciliados]],10)</f>
        <v/>
      </c>
      <c r="F28" t="s">
        <v>5</v>
      </c>
    </row>
    <row r="29" spans="1:6" hidden="1" x14ac:dyDescent="0.25">
      <c r="A29" s="2">
        <v>45723</v>
      </c>
      <c r="B29" t="s">
        <v>30</v>
      </c>
      <c r="C29" t="e">
        <f>+VLOOKUP(Tabla1[[#This Row],[Apuntes contables/Asiento contable/Nro.Letra]],#REF!,FALSE)</f>
        <v>#REF!</v>
      </c>
      <c r="E29" t="str">
        <f>+RIGHT(Tabla1[[#This Row],[Apuntes contables/Conciliación/Apuntes contables conciliados]],10)</f>
        <v/>
      </c>
      <c r="F29" t="s">
        <v>5</v>
      </c>
    </row>
    <row r="30" spans="1:6" hidden="1" x14ac:dyDescent="0.25">
      <c r="A30" s="2">
        <v>45723</v>
      </c>
      <c r="B30" t="s">
        <v>31</v>
      </c>
      <c r="C30" t="e">
        <f>+VLOOKUP(Tabla1[[#This Row],[Apuntes contables/Asiento contable/Nro.Letra]],#REF!,FALSE)</f>
        <v>#REF!</v>
      </c>
      <c r="E30" t="str">
        <f>+RIGHT(Tabla1[[#This Row],[Apuntes contables/Conciliación/Apuntes contables conciliados]],10)</f>
        <v/>
      </c>
      <c r="F30" t="s">
        <v>5</v>
      </c>
    </row>
    <row r="31" spans="1:6" hidden="1" x14ac:dyDescent="0.25">
      <c r="A31" s="2">
        <v>45723</v>
      </c>
      <c r="B31" t="s">
        <v>31</v>
      </c>
      <c r="C31" t="e">
        <f>+VLOOKUP(Tabla1[[#This Row],[Apuntes contables/Asiento contable/Nro.Letra]],#REF!,FALSE)</f>
        <v>#REF!</v>
      </c>
      <c r="E31" t="str">
        <f>+RIGHT(Tabla1[[#This Row],[Apuntes contables/Conciliación/Apuntes contables conciliados]],10)</f>
        <v/>
      </c>
      <c r="F31" t="s">
        <v>5</v>
      </c>
    </row>
    <row r="32" spans="1:6" hidden="1" x14ac:dyDescent="0.25">
      <c r="A32" s="2">
        <v>45723</v>
      </c>
      <c r="B32" t="s">
        <v>32</v>
      </c>
      <c r="C32" t="e">
        <f>+VLOOKUP(Tabla1[[#This Row],[Apuntes contables/Asiento contable/Nro.Letra]],#REF!,FALSE)</f>
        <v>#REF!</v>
      </c>
      <c r="E32" t="str">
        <f>+RIGHT(Tabla1[[#This Row],[Apuntes contables/Conciliación/Apuntes contables conciliados]],10)</f>
        <v/>
      </c>
      <c r="F32" t="s">
        <v>5</v>
      </c>
    </row>
    <row r="33" spans="1:6" hidden="1" x14ac:dyDescent="0.25">
      <c r="A33" s="2">
        <v>45723</v>
      </c>
      <c r="B33" t="s">
        <v>32</v>
      </c>
      <c r="C33" t="e">
        <f>+VLOOKUP(Tabla1[[#This Row],[Apuntes contables/Asiento contable/Nro.Letra]],#REF!,FALSE)</f>
        <v>#REF!</v>
      </c>
      <c r="E33" t="str">
        <f>+RIGHT(Tabla1[[#This Row],[Apuntes contables/Conciliación/Apuntes contables conciliados]],10)</f>
        <v/>
      </c>
      <c r="F33" t="s">
        <v>5</v>
      </c>
    </row>
    <row r="34" spans="1:6" hidden="1" x14ac:dyDescent="0.25">
      <c r="A34" s="2">
        <v>45723</v>
      </c>
      <c r="B34" t="s">
        <v>33</v>
      </c>
      <c r="C34" t="e">
        <f>+VLOOKUP(Tabla1[[#This Row],[Apuntes contables/Asiento contable/Nro.Letra]],#REF!,FALSE)</f>
        <v>#REF!</v>
      </c>
      <c r="E34" t="str">
        <f>+RIGHT(Tabla1[[#This Row],[Apuntes contables/Conciliación/Apuntes contables conciliados]],10)</f>
        <v/>
      </c>
      <c r="F34" t="s">
        <v>5</v>
      </c>
    </row>
    <row r="35" spans="1:6" hidden="1" x14ac:dyDescent="0.25">
      <c r="A35" s="2">
        <v>45723</v>
      </c>
      <c r="B35" t="s">
        <v>33</v>
      </c>
      <c r="C35" t="e">
        <f>+VLOOKUP(Tabla1[[#This Row],[Apuntes contables/Asiento contable/Nro.Letra]],#REF!,FALSE)</f>
        <v>#REF!</v>
      </c>
      <c r="E35" t="str">
        <f>+RIGHT(Tabla1[[#This Row],[Apuntes contables/Conciliación/Apuntes contables conciliados]],10)</f>
        <v/>
      </c>
      <c r="F35" t="s">
        <v>5</v>
      </c>
    </row>
    <row r="36" spans="1:6" hidden="1" x14ac:dyDescent="0.25">
      <c r="A36" s="2">
        <v>45723</v>
      </c>
      <c r="B36" t="s">
        <v>34</v>
      </c>
      <c r="C36" t="e">
        <f>+VLOOKUP(Tabla1[[#This Row],[Apuntes contables/Asiento contable/Nro.Letra]],#REF!,FALSE)</f>
        <v>#REF!</v>
      </c>
      <c r="E36" t="str">
        <f>+RIGHT(Tabla1[[#This Row],[Apuntes contables/Conciliación/Apuntes contables conciliados]],10)</f>
        <v/>
      </c>
      <c r="F36" t="s">
        <v>5</v>
      </c>
    </row>
    <row r="37" spans="1:6" hidden="1" x14ac:dyDescent="0.25">
      <c r="A37" s="2">
        <v>45723</v>
      </c>
      <c r="B37" t="s">
        <v>34</v>
      </c>
      <c r="C37" t="e">
        <f>+VLOOKUP(Tabla1[[#This Row],[Apuntes contables/Asiento contable/Nro.Letra]],#REF!,FALSE)</f>
        <v>#REF!</v>
      </c>
      <c r="E37" t="str">
        <f>+RIGHT(Tabla1[[#This Row],[Apuntes contables/Conciliación/Apuntes contables conciliados]],10)</f>
        <v/>
      </c>
      <c r="F37" t="s">
        <v>5</v>
      </c>
    </row>
    <row r="38" spans="1:6" hidden="1" x14ac:dyDescent="0.25">
      <c r="A38" s="2">
        <v>45723</v>
      </c>
      <c r="B38" t="s">
        <v>35</v>
      </c>
      <c r="C38" t="e">
        <f>+VLOOKUP(Tabla1[[#This Row],[Apuntes contables/Asiento contable/Nro.Letra]],#REF!,FALSE)</f>
        <v>#REF!</v>
      </c>
      <c r="E38" t="str">
        <f>+RIGHT(Tabla1[[#This Row],[Apuntes contables/Conciliación/Apuntes contables conciliados]],10)</f>
        <v/>
      </c>
      <c r="F38" t="s">
        <v>5</v>
      </c>
    </row>
    <row r="39" spans="1:6" hidden="1" x14ac:dyDescent="0.25">
      <c r="A39" s="2">
        <v>45723</v>
      </c>
      <c r="B39" t="s">
        <v>35</v>
      </c>
      <c r="C39" t="e">
        <f>+VLOOKUP(Tabla1[[#This Row],[Apuntes contables/Asiento contable/Nro.Letra]],#REF!,FALSE)</f>
        <v>#REF!</v>
      </c>
      <c r="E39" t="str">
        <f>+RIGHT(Tabla1[[#This Row],[Apuntes contables/Conciliación/Apuntes contables conciliados]],10)</f>
        <v/>
      </c>
      <c r="F39" t="s">
        <v>5</v>
      </c>
    </row>
    <row r="40" spans="1:6" hidden="1" x14ac:dyDescent="0.25">
      <c r="A40" s="2">
        <v>45723</v>
      </c>
      <c r="B40" t="s">
        <v>36</v>
      </c>
      <c r="C40" t="e">
        <f>+VLOOKUP(Tabla1[[#This Row],[Apuntes contables/Asiento contable/Nro.Letra]],#REF!,FALSE)</f>
        <v>#REF!</v>
      </c>
      <c r="E40" t="str">
        <f>+RIGHT(Tabla1[[#This Row],[Apuntes contables/Conciliación/Apuntes contables conciliados]],10)</f>
        <v/>
      </c>
      <c r="F40" t="s">
        <v>5</v>
      </c>
    </row>
    <row r="41" spans="1:6" hidden="1" x14ac:dyDescent="0.25">
      <c r="A41" s="2">
        <v>45723</v>
      </c>
      <c r="B41" t="s">
        <v>36</v>
      </c>
      <c r="C41" t="e">
        <f>+VLOOKUP(Tabla1[[#This Row],[Apuntes contables/Asiento contable/Nro.Letra]],#REF!,FALSE)</f>
        <v>#REF!</v>
      </c>
      <c r="E41" t="str">
        <f>+RIGHT(Tabla1[[#This Row],[Apuntes contables/Conciliación/Apuntes contables conciliados]],10)</f>
        <v/>
      </c>
      <c r="F41" t="s">
        <v>5</v>
      </c>
    </row>
    <row r="42" spans="1:6" hidden="1" x14ac:dyDescent="0.25">
      <c r="A42" s="2">
        <v>45723</v>
      </c>
      <c r="B42" t="s">
        <v>37</v>
      </c>
      <c r="C42" t="e">
        <f>+VLOOKUP(Tabla1[[#This Row],[Apuntes contables/Asiento contable/Nro.Letra]],#REF!,FALSE)</f>
        <v>#REF!</v>
      </c>
      <c r="E42" t="str">
        <f>+RIGHT(Tabla1[[#This Row],[Apuntes contables/Conciliación/Apuntes contables conciliados]],10)</f>
        <v/>
      </c>
      <c r="F42" t="s">
        <v>5</v>
      </c>
    </row>
    <row r="43" spans="1:6" hidden="1" x14ac:dyDescent="0.25">
      <c r="A43" s="2">
        <v>45723</v>
      </c>
      <c r="B43" t="s">
        <v>37</v>
      </c>
      <c r="C43" t="e">
        <f>+VLOOKUP(Tabla1[[#This Row],[Apuntes contables/Asiento contable/Nro.Letra]],#REF!,FALSE)</f>
        <v>#REF!</v>
      </c>
      <c r="E43" t="str">
        <f>+RIGHT(Tabla1[[#This Row],[Apuntes contables/Conciliación/Apuntes contables conciliados]],10)</f>
        <v/>
      </c>
      <c r="F43" t="s">
        <v>5</v>
      </c>
    </row>
    <row r="44" spans="1:6" hidden="1" x14ac:dyDescent="0.25">
      <c r="A44" s="2">
        <v>45723</v>
      </c>
      <c r="B44" t="s">
        <v>38</v>
      </c>
      <c r="C44" t="e">
        <f>+VLOOKUP(Tabla1[[#This Row],[Apuntes contables/Asiento contable/Nro.Letra]],#REF!,FALSE)</f>
        <v>#REF!</v>
      </c>
      <c r="E44" t="str">
        <f>+RIGHT(Tabla1[[#This Row],[Apuntes contables/Conciliación/Apuntes contables conciliados]],10)</f>
        <v/>
      </c>
      <c r="F44" t="s">
        <v>5</v>
      </c>
    </row>
    <row r="45" spans="1:6" hidden="1" x14ac:dyDescent="0.25">
      <c r="A45" s="2">
        <v>45723</v>
      </c>
      <c r="B45" t="s">
        <v>38</v>
      </c>
      <c r="C45" t="e">
        <f>+VLOOKUP(Tabla1[[#This Row],[Apuntes contables/Asiento contable/Nro.Letra]],#REF!,FALSE)</f>
        <v>#REF!</v>
      </c>
      <c r="E45" t="str">
        <f>+RIGHT(Tabla1[[#This Row],[Apuntes contables/Conciliación/Apuntes contables conciliados]],10)</f>
        <v/>
      </c>
      <c r="F45" t="s">
        <v>5</v>
      </c>
    </row>
    <row r="46" spans="1:6" hidden="1" x14ac:dyDescent="0.25">
      <c r="A46" s="2">
        <v>45723</v>
      </c>
      <c r="B46" t="s">
        <v>39</v>
      </c>
      <c r="C46" t="e">
        <f>+VLOOKUP(Tabla1[[#This Row],[Apuntes contables/Asiento contable/Nro.Letra]],#REF!,FALSE)</f>
        <v>#REF!</v>
      </c>
      <c r="E46" t="str">
        <f>+RIGHT(Tabla1[[#This Row],[Apuntes contables/Conciliación/Apuntes contables conciliados]],10)</f>
        <v/>
      </c>
      <c r="F46" t="s">
        <v>5</v>
      </c>
    </row>
    <row r="47" spans="1:6" hidden="1" x14ac:dyDescent="0.25">
      <c r="A47" s="2">
        <v>45723</v>
      </c>
      <c r="B47" t="s">
        <v>39</v>
      </c>
      <c r="C47" t="e">
        <f>+VLOOKUP(Tabla1[[#This Row],[Apuntes contables/Asiento contable/Nro.Letra]],#REF!,FALSE)</f>
        <v>#REF!</v>
      </c>
      <c r="E47" t="str">
        <f>+RIGHT(Tabla1[[#This Row],[Apuntes contables/Conciliación/Apuntes contables conciliados]],10)</f>
        <v/>
      </c>
      <c r="F47" t="s">
        <v>5</v>
      </c>
    </row>
    <row r="48" spans="1:6" hidden="1" x14ac:dyDescent="0.25">
      <c r="A48" s="2">
        <v>45723</v>
      </c>
      <c r="B48" t="s">
        <v>40</v>
      </c>
      <c r="C48" t="e">
        <f>+VLOOKUP(Tabla1[[#This Row],[Apuntes contables/Asiento contable/Nro.Letra]],#REF!,FALSE)</f>
        <v>#REF!</v>
      </c>
      <c r="E48" t="str">
        <f>+RIGHT(Tabla1[[#This Row],[Apuntes contables/Conciliación/Apuntes contables conciliados]],10)</f>
        <v/>
      </c>
      <c r="F48" t="s">
        <v>5</v>
      </c>
    </row>
    <row r="49" spans="1:6" hidden="1" x14ac:dyDescent="0.25">
      <c r="A49" s="2">
        <v>45723</v>
      </c>
      <c r="B49" t="s">
        <v>40</v>
      </c>
      <c r="C49" t="e">
        <f>+VLOOKUP(Tabla1[[#This Row],[Apuntes contables/Asiento contable/Nro.Letra]],#REF!,FALSE)</f>
        <v>#REF!</v>
      </c>
      <c r="E49" t="str">
        <f>+RIGHT(Tabla1[[#This Row],[Apuntes contables/Conciliación/Apuntes contables conciliados]],10)</f>
        <v/>
      </c>
      <c r="F49" t="s">
        <v>5</v>
      </c>
    </row>
    <row r="50" spans="1:6" hidden="1" x14ac:dyDescent="0.25">
      <c r="A50" s="2">
        <v>45723</v>
      </c>
      <c r="B50" t="s">
        <v>41</v>
      </c>
      <c r="C50" t="e">
        <f>+VLOOKUP(Tabla1[[#This Row],[Apuntes contables/Asiento contable/Nro.Letra]],#REF!,FALSE)</f>
        <v>#REF!</v>
      </c>
      <c r="E50" t="str">
        <f>+RIGHT(Tabla1[[#This Row],[Apuntes contables/Conciliación/Apuntes contables conciliados]],10)</f>
        <v/>
      </c>
      <c r="F50" t="s">
        <v>5</v>
      </c>
    </row>
    <row r="51" spans="1:6" hidden="1" x14ac:dyDescent="0.25">
      <c r="A51" s="2">
        <v>45723</v>
      </c>
      <c r="B51" t="s">
        <v>41</v>
      </c>
      <c r="C51" t="e">
        <f>+VLOOKUP(Tabla1[[#This Row],[Apuntes contables/Asiento contable/Nro.Letra]],#REF!,FALSE)</f>
        <v>#REF!</v>
      </c>
      <c r="E51" t="str">
        <f>+RIGHT(Tabla1[[#This Row],[Apuntes contables/Conciliación/Apuntes contables conciliados]],10)</f>
        <v/>
      </c>
      <c r="F51" t="s">
        <v>5</v>
      </c>
    </row>
    <row r="52" spans="1:6" hidden="1" x14ac:dyDescent="0.25">
      <c r="A52" s="2">
        <v>45723</v>
      </c>
      <c r="B52" t="s">
        <v>42</v>
      </c>
      <c r="C52" t="e">
        <f>+VLOOKUP(Tabla1[[#This Row],[Apuntes contables/Asiento contable/Nro.Letra]],#REF!,FALSE)</f>
        <v>#REF!</v>
      </c>
      <c r="E52" t="str">
        <f>+RIGHT(Tabla1[[#This Row],[Apuntes contables/Conciliación/Apuntes contables conciliados]],10)</f>
        <v/>
      </c>
      <c r="F52" t="s">
        <v>5</v>
      </c>
    </row>
    <row r="53" spans="1:6" hidden="1" x14ac:dyDescent="0.25">
      <c r="A53" s="2">
        <v>45723</v>
      </c>
      <c r="B53" t="s">
        <v>42</v>
      </c>
      <c r="C53" t="e">
        <f>+VLOOKUP(Tabla1[[#This Row],[Apuntes contables/Asiento contable/Nro.Letra]],#REF!,FALSE)</f>
        <v>#REF!</v>
      </c>
      <c r="E53" t="str">
        <f>+RIGHT(Tabla1[[#This Row],[Apuntes contables/Conciliación/Apuntes contables conciliados]],10)</f>
        <v/>
      </c>
      <c r="F53" t="s">
        <v>5</v>
      </c>
    </row>
    <row r="54" spans="1:6" hidden="1" x14ac:dyDescent="0.25">
      <c r="A54" s="2">
        <v>45723</v>
      </c>
      <c r="B54" t="s">
        <v>43</v>
      </c>
      <c r="C54" t="e">
        <f>+VLOOKUP(Tabla1[[#This Row],[Apuntes contables/Asiento contable/Nro.Letra]],#REF!,FALSE)</f>
        <v>#REF!</v>
      </c>
      <c r="E54" t="str">
        <f>+RIGHT(Tabla1[[#This Row],[Apuntes contables/Conciliación/Apuntes contables conciliados]],10)</f>
        <v/>
      </c>
      <c r="F54" t="s">
        <v>5</v>
      </c>
    </row>
    <row r="55" spans="1:6" hidden="1" x14ac:dyDescent="0.25">
      <c r="A55" s="2">
        <v>45723</v>
      </c>
      <c r="B55" t="s">
        <v>43</v>
      </c>
      <c r="C55" t="e">
        <f>+VLOOKUP(Tabla1[[#This Row],[Apuntes contables/Asiento contable/Nro.Letra]],#REF!,FALSE)</f>
        <v>#REF!</v>
      </c>
      <c r="E55" t="str">
        <f>+RIGHT(Tabla1[[#This Row],[Apuntes contables/Conciliación/Apuntes contables conciliados]],10)</f>
        <v/>
      </c>
      <c r="F55" t="s">
        <v>5</v>
      </c>
    </row>
    <row r="56" spans="1:6" hidden="1" x14ac:dyDescent="0.25">
      <c r="A56" s="2">
        <v>45723</v>
      </c>
      <c r="B56" t="s">
        <v>44</v>
      </c>
      <c r="C56" t="e">
        <f>+VLOOKUP(Tabla1[[#This Row],[Apuntes contables/Asiento contable/Nro.Letra]],#REF!,FALSE)</f>
        <v>#REF!</v>
      </c>
      <c r="E56" t="str">
        <f>+RIGHT(Tabla1[[#This Row],[Apuntes contables/Conciliación/Apuntes contables conciliados]],10)</f>
        <v/>
      </c>
      <c r="F56" t="s">
        <v>5</v>
      </c>
    </row>
    <row r="57" spans="1:6" hidden="1" x14ac:dyDescent="0.25">
      <c r="A57" s="2">
        <v>45723</v>
      </c>
      <c r="B57" t="s">
        <v>44</v>
      </c>
      <c r="C57" t="e">
        <f>+VLOOKUP(Tabla1[[#This Row],[Apuntes contables/Asiento contable/Nro.Letra]],#REF!,FALSE)</f>
        <v>#REF!</v>
      </c>
      <c r="E57" t="str">
        <f>+RIGHT(Tabla1[[#This Row],[Apuntes contables/Conciliación/Apuntes contables conciliados]],10)</f>
        <v/>
      </c>
      <c r="F57" t="s">
        <v>5</v>
      </c>
    </row>
    <row r="58" spans="1:6" hidden="1" x14ac:dyDescent="0.25">
      <c r="A58" s="2">
        <v>45723</v>
      </c>
      <c r="B58" t="s">
        <v>45</v>
      </c>
      <c r="C58" t="e">
        <f>+VLOOKUP(Tabla1[[#This Row],[Apuntes contables/Asiento contable/Nro.Letra]],#REF!,FALSE)</f>
        <v>#REF!</v>
      </c>
      <c r="E58" t="str">
        <f>+RIGHT(Tabla1[[#This Row],[Apuntes contables/Conciliación/Apuntes contables conciliados]],10)</f>
        <v/>
      </c>
      <c r="F58" t="s">
        <v>5</v>
      </c>
    </row>
    <row r="59" spans="1:6" hidden="1" x14ac:dyDescent="0.25">
      <c r="A59" s="2">
        <v>45723</v>
      </c>
      <c r="B59" t="s">
        <v>45</v>
      </c>
      <c r="C59" t="e">
        <f>+VLOOKUP(Tabla1[[#This Row],[Apuntes contables/Asiento contable/Nro.Letra]],#REF!,FALSE)</f>
        <v>#REF!</v>
      </c>
      <c r="E59" t="str">
        <f>+RIGHT(Tabla1[[#This Row],[Apuntes contables/Conciliación/Apuntes contables conciliados]],10)</f>
        <v/>
      </c>
      <c r="F59" t="s">
        <v>5</v>
      </c>
    </row>
    <row r="60" spans="1:6" hidden="1" x14ac:dyDescent="0.25">
      <c r="A60" s="2">
        <v>45723</v>
      </c>
      <c r="B60" t="s">
        <v>46</v>
      </c>
      <c r="C60" t="e">
        <f>+VLOOKUP(Tabla1[[#This Row],[Apuntes contables/Asiento contable/Nro.Letra]],#REF!,FALSE)</f>
        <v>#REF!</v>
      </c>
      <c r="E60" t="str">
        <f>+RIGHT(Tabla1[[#This Row],[Apuntes contables/Conciliación/Apuntes contables conciliados]],10)</f>
        <v/>
      </c>
      <c r="F60" t="s">
        <v>5</v>
      </c>
    </row>
    <row r="61" spans="1:6" hidden="1" x14ac:dyDescent="0.25">
      <c r="A61" s="2">
        <v>45723</v>
      </c>
      <c r="B61" t="s">
        <v>46</v>
      </c>
      <c r="C61" t="e">
        <f>+VLOOKUP(Tabla1[[#This Row],[Apuntes contables/Asiento contable/Nro.Letra]],#REF!,FALSE)</f>
        <v>#REF!</v>
      </c>
      <c r="E61" t="str">
        <f>+RIGHT(Tabla1[[#This Row],[Apuntes contables/Conciliación/Apuntes contables conciliados]],10)</f>
        <v/>
      </c>
      <c r="F61" t="s">
        <v>5</v>
      </c>
    </row>
    <row r="62" spans="1:6" hidden="1" x14ac:dyDescent="0.25">
      <c r="A62" s="2">
        <v>45723</v>
      </c>
      <c r="B62" t="s">
        <v>47</v>
      </c>
      <c r="C62" t="e">
        <f>+VLOOKUP(Tabla1[[#This Row],[Apuntes contables/Asiento contable/Nro.Letra]],#REF!,FALSE)</f>
        <v>#REF!</v>
      </c>
      <c r="E62" t="str">
        <f>+RIGHT(Tabla1[[#This Row],[Apuntes contables/Conciliación/Apuntes contables conciliados]],10)</f>
        <v/>
      </c>
      <c r="F62" t="s">
        <v>5</v>
      </c>
    </row>
    <row r="63" spans="1:6" hidden="1" x14ac:dyDescent="0.25">
      <c r="A63" s="2">
        <v>45723</v>
      </c>
      <c r="B63" t="s">
        <v>47</v>
      </c>
      <c r="C63" t="e">
        <f>+VLOOKUP(Tabla1[[#This Row],[Apuntes contables/Asiento contable/Nro.Letra]],#REF!,FALSE)</f>
        <v>#REF!</v>
      </c>
      <c r="E63" t="str">
        <f>+RIGHT(Tabla1[[#This Row],[Apuntes contables/Conciliación/Apuntes contables conciliados]],10)</f>
        <v/>
      </c>
      <c r="F63" t="s">
        <v>5</v>
      </c>
    </row>
    <row r="64" spans="1:6" hidden="1" x14ac:dyDescent="0.25">
      <c r="A64" s="2">
        <v>45723</v>
      </c>
      <c r="B64" t="s">
        <v>48</v>
      </c>
      <c r="C64" t="e">
        <f>+VLOOKUP(Tabla1[[#This Row],[Apuntes contables/Asiento contable/Nro.Letra]],#REF!,FALSE)</f>
        <v>#REF!</v>
      </c>
      <c r="E64" t="str">
        <f>+RIGHT(Tabla1[[#This Row],[Apuntes contables/Conciliación/Apuntes contables conciliados]],10)</f>
        <v/>
      </c>
      <c r="F64" t="s">
        <v>5</v>
      </c>
    </row>
    <row r="65" spans="1:6" hidden="1" x14ac:dyDescent="0.25">
      <c r="A65" s="2">
        <v>45723</v>
      </c>
      <c r="B65" t="s">
        <v>48</v>
      </c>
      <c r="C65" t="e">
        <f>+VLOOKUP(Tabla1[[#This Row],[Apuntes contables/Asiento contable/Nro.Letra]],#REF!,FALSE)</f>
        <v>#REF!</v>
      </c>
      <c r="E65" t="str">
        <f>+RIGHT(Tabla1[[#This Row],[Apuntes contables/Conciliación/Apuntes contables conciliados]],10)</f>
        <v/>
      </c>
      <c r="F65" t="s">
        <v>5</v>
      </c>
    </row>
    <row r="66" spans="1:6" hidden="1" x14ac:dyDescent="0.25">
      <c r="A66" s="2">
        <v>45723</v>
      </c>
      <c r="B66" t="s">
        <v>49</v>
      </c>
      <c r="C66" t="e">
        <f>+VLOOKUP(Tabla1[[#This Row],[Apuntes contables/Asiento contable/Nro.Letra]],#REF!,FALSE)</f>
        <v>#REF!</v>
      </c>
      <c r="E66" t="str">
        <f>+RIGHT(Tabla1[[#This Row],[Apuntes contables/Conciliación/Apuntes contables conciliados]],10)</f>
        <v/>
      </c>
      <c r="F66" t="s">
        <v>5</v>
      </c>
    </row>
    <row r="67" spans="1:6" hidden="1" x14ac:dyDescent="0.25">
      <c r="A67" s="2">
        <v>45723</v>
      </c>
      <c r="B67" t="s">
        <v>49</v>
      </c>
      <c r="C67" t="e">
        <f>+VLOOKUP(Tabla1[[#This Row],[Apuntes contables/Asiento contable/Nro.Letra]],#REF!,FALSE)</f>
        <v>#REF!</v>
      </c>
      <c r="E67" t="str">
        <f>+RIGHT(Tabla1[[#This Row],[Apuntes contables/Conciliación/Apuntes contables conciliados]],10)</f>
        <v/>
      </c>
      <c r="F67" t="s">
        <v>5</v>
      </c>
    </row>
    <row r="68" spans="1:6" hidden="1" x14ac:dyDescent="0.25">
      <c r="A68" s="2">
        <v>45723</v>
      </c>
      <c r="B68" t="s">
        <v>50</v>
      </c>
      <c r="C68" t="e">
        <f>+VLOOKUP(Tabla1[[#This Row],[Apuntes contables/Asiento contable/Nro.Letra]],#REF!,FALSE)</f>
        <v>#REF!</v>
      </c>
      <c r="E68" t="str">
        <f>+RIGHT(Tabla1[[#This Row],[Apuntes contables/Conciliación/Apuntes contables conciliados]],10)</f>
        <v/>
      </c>
      <c r="F68" t="s">
        <v>5</v>
      </c>
    </row>
    <row r="69" spans="1:6" hidden="1" x14ac:dyDescent="0.25">
      <c r="A69" s="2">
        <v>45723</v>
      </c>
      <c r="B69" t="s">
        <v>50</v>
      </c>
      <c r="C69" t="e">
        <f>+VLOOKUP(Tabla1[[#This Row],[Apuntes contables/Asiento contable/Nro.Letra]],#REF!,FALSE)</f>
        <v>#REF!</v>
      </c>
      <c r="D69" t="s">
        <v>51</v>
      </c>
      <c r="E69" t="str">
        <f>+RIGHT(Tabla1[[#This Row],[Apuntes contables/Conciliación/Apuntes contables conciliados]],10)</f>
        <v>10/03/2025</v>
      </c>
      <c r="F69" t="s">
        <v>5</v>
      </c>
    </row>
    <row r="70" spans="1:6" hidden="1" x14ac:dyDescent="0.25">
      <c r="C70" t="e">
        <f>+VLOOKUP(Tabla1[[#This Row],[Apuntes contables/Asiento contable/Nro.Letra]],#REF!,FALSE)</f>
        <v>#REF!</v>
      </c>
      <c r="D70" t="s">
        <v>52</v>
      </c>
      <c r="E70" t="str">
        <f>+RIGHT(Tabla1[[#This Row],[Apuntes contables/Conciliación/Apuntes contables conciliados]],10)</f>
        <v>001760600)</v>
      </c>
    </row>
    <row r="71" spans="1:6" hidden="1" x14ac:dyDescent="0.25">
      <c r="A71" s="2">
        <v>45723</v>
      </c>
      <c r="B71" t="s">
        <v>53</v>
      </c>
      <c r="C71" t="e">
        <f>+VLOOKUP(Tabla1[[#This Row],[Apuntes contables/Asiento contable/Nro.Letra]],#REF!,FALSE)</f>
        <v>#REF!</v>
      </c>
      <c r="E71" t="str">
        <f>+RIGHT(Tabla1[[#This Row],[Apuntes contables/Conciliación/Apuntes contables conciliados]],10)</f>
        <v/>
      </c>
      <c r="F71" t="s">
        <v>5</v>
      </c>
    </row>
    <row r="72" spans="1:6" hidden="1" x14ac:dyDescent="0.25">
      <c r="A72" s="2">
        <v>45723</v>
      </c>
      <c r="B72" t="s">
        <v>53</v>
      </c>
      <c r="C72" t="e">
        <f>+VLOOKUP(Tabla1[[#This Row],[Apuntes contables/Asiento contable/Nro.Letra]],#REF!,FALSE)</f>
        <v>#REF!</v>
      </c>
      <c r="D72" t="s">
        <v>54</v>
      </c>
      <c r="E72" t="str">
        <f>+RIGHT(Tabla1[[#This Row],[Apuntes contables/Conciliación/Apuntes contables conciliados]],10)</f>
        <v>10/03/2025</v>
      </c>
      <c r="F72" t="s">
        <v>5</v>
      </c>
    </row>
    <row r="73" spans="1:6" hidden="1" x14ac:dyDescent="0.25">
      <c r="C73" t="e">
        <f>+VLOOKUP(Tabla1[[#This Row],[Apuntes contables/Asiento contable/Nro.Letra]],#REF!,FALSE)</f>
        <v>#REF!</v>
      </c>
      <c r="D73" t="s">
        <v>55</v>
      </c>
      <c r="E73" t="str">
        <f>+RIGHT(Tabla1[[#This Row],[Apuntes contables/Conciliación/Apuntes contables conciliados]],10)</f>
        <v>001760500)</v>
      </c>
    </row>
    <row r="74" spans="1:6" hidden="1" x14ac:dyDescent="0.25">
      <c r="A74" s="2">
        <v>45723</v>
      </c>
      <c r="B74" t="s">
        <v>56</v>
      </c>
      <c r="C74" t="e">
        <f>+VLOOKUP(Tabla1[[#This Row],[Apuntes contables/Asiento contable/Nro.Letra]],#REF!,FALSE)</f>
        <v>#REF!</v>
      </c>
      <c r="E74" t="str">
        <f>+RIGHT(Tabla1[[#This Row],[Apuntes contables/Conciliación/Apuntes contables conciliados]],10)</f>
        <v/>
      </c>
      <c r="F74" t="s">
        <v>5</v>
      </c>
    </row>
    <row r="75" spans="1:6" hidden="1" x14ac:dyDescent="0.25">
      <c r="A75" s="2">
        <v>45723</v>
      </c>
      <c r="B75" t="s">
        <v>56</v>
      </c>
      <c r="C75" t="e">
        <f>+VLOOKUP(Tabla1[[#This Row],[Apuntes contables/Asiento contable/Nro.Letra]],#REF!,FALSE)</f>
        <v>#REF!</v>
      </c>
      <c r="D75" t="s">
        <v>57</v>
      </c>
      <c r="E75" t="str">
        <f>+RIGHT(Tabla1[[#This Row],[Apuntes contables/Conciliación/Apuntes contables conciliados]],10)</f>
        <v>10/03/2025</v>
      </c>
      <c r="F75" t="s">
        <v>5</v>
      </c>
    </row>
    <row r="76" spans="1:6" hidden="1" x14ac:dyDescent="0.25">
      <c r="C76" t="e">
        <f>+VLOOKUP(Tabla1[[#This Row],[Apuntes contables/Asiento contable/Nro.Letra]],#REF!,FALSE)</f>
        <v>#REF!</v>
      </c>
      <c r="D76" t="s">
        <v>58</v>
      </c>
      <c r="E76" t="str">
        <f>+RIGHT(Tabla1[[#This Row],[Apuntes contables/Conciliación/Apuntes contables conciliados]],10)</f>
        <v>001760400)</v>
      </c>
    </row>
    <row r="77" spans="1:6" hidden="1" x14ac:dyDescent="0.25">
      <c r="A77" s="2">
        <v>45723</v>
      </c>
      <c r="B77" t="s">
        <v>59</v>
      </c>
      <c r="C77" t="e">
        <f>+VLOOKUP(Tabla1[[#This Row],[Apuntes contables/Asiento contable/Nro.Letra]],#REF!,FALSE)</f>
        <v>#REF!</v>
      </c>
      <c r="E77" t="str">
        <f>+RIGHT(Tabla1[[#This Row],[Apuntes contables/Conciliación/Apuntes contables conciliados]],10)</f>
        <v/>
      </c>
      <c r="F77" t="s">
        <v>5</v>
      </c>
    </row>
    <row r="78" spans="1:6" hidden="1" x14ac:dyDescent="0.25">
      <c r="A78" s="2">
        <v>45723</v>
      </c>
      <c r="B78" t="s">
        <v>59</v>
      </c>
      <c r="C78" t="e">
        <f>+VLOOKUP(Tabla1[[#This Row],[Apuntes contables/Asiento contable/Nro.Letra]],#REF!,FALSE)</f>
        <v>#REF!</v>
      </c>
      <c r="D78" t="s">
        <v>60</v>
      </c>
      <c r="E78" t="str">
        <f>+RIGHT(Tabla1[[#This Row],[Apuntes contables/Conciliación/Apuntes contables conciliados]],10)</f>
        <v>10/03/2025</v>
      </c>
      <c r="F78" t="s">
        <v>5</v>
      </c>
    </row>
    <row r="79" spans="1:6" hidden="1" x14ac:dyDescent="0.25">
      <c r="C79" t="e">
        <f>+VLOOKUP(Tabla1[[#This Row],[Apuntes contables/Asiento contable/Nro.Letra]],#REF!,FALSE)</f>
        <v>#REF!</v>
      </c>
      <c r="D79" t="s">
        <v>61</v>
      </c>
      <c r="E79" t="str">
        <f>+RIGHT(Tabla1[[#This Row],[Apuntes contables/Conciliación/Apuntes contables conciliados]],10)</f>
        <v>001760300)</v>
      </c>
    </row>
    <row r="80" spans="1:6" hidden="1" x14ac:dyDescent="0.25">
      <c r="A80" s="2">
        <v>45723</v>
      </c>
      <c r="B80" t="s">
        <v>62</v>
      </c>
      <c r="C80" t="e">
        <f>+VLOOKUP(Tabla1[[#This Row],[Apuntes contables/Asiento contable/Nro.Letra]],#REF!,FALSE)</f>
        <v>#REF!</v>
      </c>
      <c r="E80" t="str">
        <f>+RIGHT(Tabla1[[#This Row],[Apuntes contables/Conciliación/Apuntes contables conciliados]],10)</f>
        <v/>
      </c>
      <c r="F80" t="s">
        <v>5</v>
      </c>
    </row>
    <row r="81" spans="1:6" hidden="1" x14ac:dyDescent="0.25">
      <c r="A81" s="2">
        <v>45723</v>
      </c>
      <c r="B81" t="s">
        <v>62</v>
      </c>
      <c r="C81" t="e">
        <f>+VLOOKUP(Tabla1[[#This Row],[Apuntes contables/Asiento contable/Nro.Letra]],#REF!,FALSE)</f>
        <v>#REF!</v>
      </c>
      <c r="D81" t="s">
        <v>63</v>
      </c>
      <c r="E81" t="str">
        <f>+RIGHT(Tabla1[[#This Row],[Apuntes contables/Conciliación/Apuntes contables conciliados]],10)</f>
        <v>10/03/2025</v>
      </c>
      <c r="F81" t="s">
        <v>5</v>
      </c>
    </row>
    <row r="82" spans="1:6" hidden="1" x14ac:dyDescent="0.25">
      <c r="C82" t="e">
        <f>+VLOOKUP(Tabla1[[#This Row],[Apuntes contables/Asiento contable/Nro.Letra]],#REF!,FALSE)</f>
        <v>#REF!</v>
      </c>
      <c r="D82" t="s">
        <v>64</v>
      </c>
      <c r="E82" t="str">
        <f>+RIGHT(Tabla1[[#This Row],[Apuntes contables/Conciliación/Apuntes contables conciliados]],10)</f>
        <v>001760200)</v>
      </c>
    </row>
    <row r="83" spans="1:6" hidden="1" x14ac:dyDescent="0.25">
      <c r="A83" s="2">
        <v>45723</v>
      </c>
      <c r="B83" t="s">
        <v>65</v>
      </c>
      <c r="C83" t="e">
        <f>+VLOOKUP(Tabla1[[#This Row],[Apuntes contables/Asiento contable/Nro.Letra]],#REF!,FALSE)</f>
        <v>#REF!</v>
      </c>
      <c r="E83" t="str">
        <f>+RIGHT(Tabla1[[#This Row],[Apuntes contables/Conciliación/Apuntes contables conciliados]],10)</f>
        <v/>
      </c>
      <c r="F83" t="s">
        <v>5</v>
      </c>
    </row>
    <row r="84" spans="1:6" hidden="1" x14ac:dyDescent="0.25">
      <c r="A84" s="2">
        <v>45723</v>
      </c>
      <c r="B84" t="s">
        <v>65</v>
      </c>
      <c r="C84" t="e">
        <f>+VLOOKUP(Tabla1[[#This Row],[Apuntes contables/Asiento contable/Nro.Letra]],#REF!,FALSE)</f>
        <v>#REF!</v>
      </c>
      <c r="D84" t="s">
        <v>66</v>
      </c>
      <c r="E84" t="str">
        <f>+RIGHT(Tabla1[[#This Row],[Apuntes contables/Conciliación/Apuntes contables conciliados]],10)</f>
        <v>10/03/2025</v>
      </c>
      <c r="F84" t="s">
        <v>5</v>
      </c>
    </row>
    <row r="85" spans="1:6" hidden="1" x14ac:dyDescent="0.25">
      <c r="C85" t="e">
        <f>+VLOOKUP(Tabla1[[#This Row],[Apuntes contables/Asiento contable/Nro.Letra]],#REF!,FALSE)</f>
        <v>#REF!</v>
      </c>
      <c r="D85" t="s">
        <v>67</v>
      </c>
      <c r="E85" t="str">
        <f>+RIGHT(Tabla1[[#This Row],[Apuntes contables/Conciliación/Apuntes contables conciliados]],10)</f>
        <v>001760100)</v>
      </c>
    </row>
    <row r="86" spans="1:6" hidden="1" x14ac:dyDescent="0.25">
      <c r="A86" s="2">
        <v>45723</v>
      </c>
      <c r="B86" t="s">
        <v>68</v>
      </c>
      <c r="C86" t="e">
        <f>+VLOOKUP(Tabla1[[#This Row],[Apuntes contables/Asiento contable/Nro.Letra]],#REF!,FALSE)</f>
        <v>#REF!</v>
      </c>
      <c r="E86" t="str">
        <f>+RIGHT(Tabla1[[#This Row],[Apuntes contables/Conciliación/Apuntes contables conciliados]],10)</f>
        <v/>
      </c>
      <c r="F86" t="s">
        <v>5</v>
      </c>
    </row>
    <row r="87" spans="1:6" hidden="1" x14ac:dyDescent="0.25">
      <c r="A87" s="2">
        <v>45723</v>
      </c>
      <c r="B87" t="s">
        <v>68</v>
      </c>
      <c r="C87" t="e">
        <f>+VLOOKUP(Tabla1[[#This Row],[Apuntes contables/Asiento contable/Nro.Letra]],#REF!,FALSE)</f>
        <v>#REF!</v>
      </c>
      <c r="D87" t="s">
        <v>69</v>
      </c>
      <c r="E87" t="str">
        <f>+RIGHT(Tabla1[[#This Row],[Apuntes contables/Conciliación/Apuntes contables conciliados]],10)</f>
        <v>10/03/2025</v>
      </c>
      <c r="F87" t="s">
        <v>5</v>
      </c>
    </row>
    <row r="88" spans="1:6" hidden="1" x14ac:dyDescent="0.25">
      <c r="C88" t="e">
        <f>+VLOOKUP(Tabla1[[#This Row],[Apuntes contables/Asiento contable/Nro.Letra]],#REF!,FALSE)</f>
        <v>#REF!</v>
      </c>
      <c r="D88" t="s">
        <v>70</v>
      </c>
      <c r="E88" t="str">
        <f>+RIGHT(Tabla1[[#This Row],[Apuntes contables/Conciliación/Apuntes contables conciliados]],10)</f>
        <v>001680900)</v>
      </c>
    </row>
    <row r="89" spans="1:6" hidden="1" x14ac:dyDescent="0.25">
      <c r="A89" s="2">
        <v>45723</v>
      </c>
      <c r="B89" t="s">
        <v>71</v>
      </c>
      <c r="C89" t="e">
        <f>+VLOOKUP(Tabla1[[#This Row],[Apuntes contables/Asiento contable/Nro.Letra]],#REF!,FALSE)</f>
        <v>#REF!</v>
      </c>
      <c r="E89" t="str">
        <f>+RIGHT(Tabla1[[#This Row],[Apuntes contables/Conciliación/Apuntes contables conciliados]],10)</f>
        <v/>
      </c>
      <c r="F89" t="s">
        <v>5</v>
      </c>
    </row>
    <row r="90" spans="1:6" hidden="1" x14ac:dyDescent="0.25">
      <c r="A90" s="2">
        <v>45723</v>
      </c>
      <c r="B90" t="s">
        <v>71</v>
      </c>
      <c r="C90" t="e">
        <f>+VLOOKUP(Tabla1[[#This Row],[Apuntes contables/Asiento contable/Nro.Letra]],#REF!,FALSE)</f>
        <v>#REF!</v>
      </c>
      <c r="D90" t="s">
        <v>72</v>
      </c>
      <c r="E90" t="str">
        <f>+RIGHT(Tabla1[[#This Row],[Apuntes contables/Conciliación/Apuntes contables conciliados]],10)</f>
        <v>10/03/2025</v>
      </c>
      <c r="F90" t="s">
        <v>5</v>
      </c>
    </row>
    <row r="91" spans="1:6" hidden="1" x14ac:dyDescent="0.25">
      <c r="C91" t="e">
        <f>+VLOOKUP(Tabla1[[#This Row],[Apuntes contables/Asiento contable/Nro.Letra]],#REF!,FALSE)</f>
        <v>#REF!</v>
      </c>
      <c r="D91" t="s">
        <v>73</v>
      </c>
      <c r="E91" t="str">
        <f>+RIGHT(Tabla1[[#This Row],[Apuntes contables/Conciliación/Apuntes contables conciliados]],10)</f>
        <v>001680800)</v>
      </c>
    </row>
    <row r="92" spans="1:6" hidden="1" x14ac:dyDescent="0.25">
      <c r="A92" s="2">
        <v>45723</v>
      </c>
      <c r="B92" t="s">
        <v>74</v>
      </c>
      <c r="C92" t="e">
        <f>+VLOOKUP(Tabla1[[#This Row],[Apuntes contables/Asiento contable/Nro.Letra]],#REF!,FALSE)</f>
        <v>#REF!</v>
      </c>
      <c r="E92" t="str">
        <f>+RIGHT(Tabla1[[#This Row],[Apuntes contables/Conciliación/Apuntes contables conciliados]],10)</f>
        <v/>
      </c>
      <c r="F92" t="s">
        <v>5</v>
      </c>
    </row>
    <row r="93" spans="1:6" hidden="1" x14ac:dyDescent="0.25">
      <c r="A93" s="2">
        <v>45723</v>
      </c>
      <c r="B93" t="s">
        <v>74</v>
      </c>
      <c r="C93" t="e">
        <f>+VLOOKUP(Tabla1[[#This Row],[Apuntes contables/Asiento contable/Nro.Letra]],#REF!,FALSE)</f>
        <v>#REF!</v>
      </c>
      <c r="D93" t="s">
        <v>75</v>
      </c>
      <c r="E93" t="str">
        <f>+RIGHT(Tabla1[[#This Row],[Apuntes contables/Conciliación/Apuntes contables conciliados]],10)</f>
        <v>10/03/2025</v>
      </c>
      <c r="F93" t="s">
        <v>5</v>
      </c>
    </row>
    <row r="94" spans="1:6" hidden="1" x14ac:dyDescent="0.25">
      <c r="C94" t="e">
        <f>+VLOOKUP(Tabla1[[#This Row],[Apuntes contables/Asiento contable/Nro.Letra]],#REF!,FALSE)</f>
        <v>#REF!</v>
      </c>
      <c r="D94" t="s">
        <v>76</v>
      </c>
      <c r="E94" t="str">
        <f>+RIGHT(Tabla1[[#This Row],[Apuntes contables/Conciliación/Apuntes contables conciliados]],10)</f>
        <v>001680700)</v>
      </c>
    </row>
    <row r="95" spans="1:6" hidden="1" x14ac:dyDescent="0.25">
      <c r="A95" s="2">
        <v>45723</v>
      </c>
      <c r="B95" t="s">
        <v>77</v>
      </c>
      <c r="C95" t="e">
        <f>+VLOOKUP(Tabla1[[#This Row],[Apuntes contables/Asiento contable/Nro.Letra]],#REF!,FALSE)</f>
        <v>#REF!</v>
      </c>
      <c r="E95" t="str">
        <f>+RIGHT(Tabla1[[#This Row],[Apuntes contables/Conciliación/Apuntes contables conciliados]],10)</f>
        <v/>
      </c>
      <c r="F95" t="s">
        <v>5</v>
      </c>
    </row>
    <row r="96" spans="1:6" hidden="1" x14ac:dyDescent="0.25">
      <c r="A96" s="2">
        <v>45723</v>
      </c>
      <c r="B96" t="s">
        <v>77</v>
      </c>
      <c r="C96" t="e">
        <f>+VLOOKUP(Tabla1[[#This Row],[Apuntes contables/Asiento contable/Nro.Letra]],#REF!,FALSE)</f>
        <v>#REF!</v>
      </c>
      <c r="D96" t="s">
        <v>78</v>
      </c>
      <c r="E96" t="str">
        <f>+RIGHT(Tabla1[[#This Row],[Apuntes contables/Conciliación/Apuntes contables conciliados]],10)</f>
        <v>10/03/2025</v>
      </c>
      <c r="F96" t="s">
        <v>5</v>
      </c>
    </row>
    <row r="97" spans="1:6" hidden="1" x14ac:dyDescent="0.25">
      <c r="C97" t="e">
        <f>+VLOOKUP(Tabla1[[#This Row],[Apuntes contables/Asiento contable/Nro.Letra]],#REF!,FALSE)</f>
        <v>#REF!</v>
      </c>
      <c r="D97" t="s">
        <v>79</v>
      </c>
      <c r="E97" t="str">
        <f>+RIGHT(Tabla1[[#This Row],[Apuntes contables/Conciliación/Apuntes contables conciliados]],10)</f>
        <v>001680600)</v>
      </c>
    </row>
    <row r="98" spans="1:6" hidden="1" x14ac:dyDescent="0.25">
      <c r="A98" s="2">
        <v>45723</v>
      </c>
      <c r="B98" t="s">
        <v>80</v>
      </c>
      <c r="C98" t="e">
        <f>+VLOOKUP(Tabla1[[#This Row],[Apuntes contables/Asiento contable/Nro.Letra]],#REF!,FALSE)</f>
        <v>#REF!</v>
      </c>
      <c r="E98" t="str">
        <f>+RIGHT(Tabla1[[#This Row],[Apuntes contables/Conciliación/Apuntes contables conciliados]],10)</f>
        <v/>
      </c>
      <c r="F98" t="s">
        <v>5</v>
      </c>
    </row>
    <row r="99" spans="1:6" hidden="1" x14ac:dyDescent="0.25">
      <c r="A99" s="2">
        <v>45723</v>
      </c>
      <c r="B99" t="s">
        <v>80</v>
      </c>
      <c r="C99" t="e">
        <f>+VLOOKUP(Tabla1[[#This Row],[Apuntes contables/Asiento contable/Nro.Letra]],#REF!,FALSE)</f>
        <v>#REF!</v>
      </c>
      <c r="D99" t="s">
        <v>81</v>
      </c>
      <c r="E99" t="str">
        <f>+RIGHT(Tabla1[[#This Row],[Apuntes contables/Conciliación/Apuntes contables conciliados]],10)</f>
        <v>10/03/2025</v>
      </c>
      <c r="F99" t="s">
        <v>5</v>
      </c>
    </row>
    <row r="100" spans="1:6" hidden="1" x14ac:dyDescent="0.25">
      <c r="C100" t="e">
        <f>+VLOOKUP(Tabla1[[#This Row],[Apuntes contables/Asiento contable/Nro.Letra]],#REF!,FALSE)</f>
        <v>#REF!</v>
      </c>
      <c r="D100" t="s">
        <v>82</v>
      </c>
      <c r="E100" t="str">
        <f>+RIGHT(Tabla1[[#This Row],[Apuntes contables/Conciliación/Apuntes contables conciliados]],10)</f>
        <v>001680500)</v>
      </c>
    </row>
    <row r="101" spans="1:6" hidden="1" x14ac:dyDescent="0.25">
      <c r="A101" s="2">
        <v>45723</v>
      </c>
      <c r="B101" t="s">
        <v>83</v>
      </c>
      <c r="C101" t="e">
        <f>+VLOOKUP(Tabla1[[#This Row],[Apuntes contables/Asiento contable/Nro.Letra]],#REF!,FALSE)</f>
        <v>#REF!</v>
      </c>
      <c r="E101" t="str">
        <f>+RIGHT(Tabla1[[#This Row],[Apuntes contables/Conciliación/Apuntes contables conciliados]],10)</f>
        <v/>
      </c>
      <c r="F101" t="s">
        <v>5</v>
      </c>
    </row>
    <row r="102" spans="1:6" hidden="1" x14ac:dyDescent="0.25">
      <c r="A102" s="2">
        <v>45723</v>
      </c>
      <c r="B102" t="s">
        <v>83</v>
      </c>
      <c r="C102" t="e">
        <f>+VLOOKUP(Tabla1[[#This Row],[Apuntes contables/Asiento contable/Nro.Letra]],#REF!,FALSE)</f>
        <v>#REF!</v>
      </c>
      <c r="D102" t="s">
        <v>84</v>
      </c>
      <c r="E102" t="str">
        <f>+RIGHT(Tabla1[[#This Row],[Apuntes contables/Conciliación/Apuntes contables conciliados]],10)</f>
        <v>10/03/2025</v>
      </c>
      <c r="F102" t="s">
        <v>5</v>
      </c>
    </row>
    <row r="103" spans="1:6" hidden="1" x14ac:dyDescent="0.25">
      <c r="C103" t="e">
        <f>+VLOOKUP(Tabla1[[#This Row],[Apuntes contables/Asiento contable/Nro.Letra]],#REF!,FALSE)</f>
        <v>#REF!</v>
      </c>
      <c r="D103" t="s">
        <v>85</v>
      </c>
      <c r="E103" t="str">
        <f>+RIGHT(Tabla1[[#This Row],[Apuntes contables/Conciliación/Apuntes contables conciliados]],10)</f>
        <v>001680400)</v>
      </c>
    </row>
    <row r="104" spans="1:6" hidden="1" x14ac:dyDescent="0.25">
      <c r="A104" s="2">
        <v>45723</v>
      </c>
      <c r="B104" t="s">
        <v>86</v>
      </c>
      <c r="C104" t="e">
        <f>+VLOOKUP(Tabla1[[#This Row],[Apuntes contables/Asiento contable/Nro.Letra]],#REF!,FALSE)</f>
        <v>#REF!</v>
      </c>
      <c r="E104" t="str">
        <f>+RIGHT(Tabla1[[#This Row],[Apuntes contables/Conciliación/Apuntes contables conciliados]],10)</f>
        <v/>
      </c>
      <c r="F104" t="s">
        <v>5</v>
      </c>
    </row>
    <row r="105" spans="1:6" hidden="1" x14ac:dyDescent="0.25">
      <c r="A105" s="2">
        <v>45723</v>
      </c>
      <c r="B105" t="s">
        <v>86</v>
      </c>
      <c r="C105" t="e">
        <f>+VLOOKUP(Tabla1[[#This Row],[Apuntes contables/Asiento contable/Nro.Letra]],#REF!,FALSE)</f>
        <v>#REF!</v>
      </c>
      <c r="D105" t="s">
        <v>87</v>
      </c>
      <c r="E105" t="str">
        <f>+RIGHT(Tabla1[[#This Row],[Apuntes contables/Conciliación/Apuntes contables conciliados]],10)</f>
        <v>10/03/2025</v>
      </c>
      <c r="F105" t="s">
        <v>5</v>
      </c>
    </row>
    <row r="106" spans="1:6" hidden="1" x14ac:dyDescent="0.25">
      <c r="C106" t="e">
        <f>+VLOOKUP(Tabla1[[#This Row],[Apuntes contables/Asiento contable/Nro.Letra]],#REF!,FALSE)</f>
        <v>#REF!</v>
      </c>
      <c r="D106" t="s">
        <v>88</v>
      </c>
      <c r="E106" t="str">
        <f>+RIGHT(Tabla1[[#This Row],[Apuntes contables/Conciliación/Apuntes contables conciliados]],10)</f>
        <v>001680300)</v>
      </c>
    </row>
    <row r="107" spans="1:6" hidden="1" x14ac:dyDescent="0.25">
      <c r="A107" s="2">
        <v>45723</v>
      </c>
      <c r="B107" t="s">
        <v>89</v>
      </c>
      <c r="C107" t="e">
        <f>+VLOOKUP(Tabla1[[#This Row],[Apuntes contables/Asiento contable/Nro.Letra]],#REF!,FALSE)</f>
        <v>#REF!</v>
      </c>
      <c r="E107" t="str">
        <f>+RIGHT(Tabla1[[#This Row],[Apuntes contables/Conciliación/Apuntes contables conciliados]],10)</f>
        <v/>
      </c>
      <c r="F107" t="s">
        <v>5</v>
      </c>
    </row>
    <row r="108" spans="1:6" hidden="1" x14ac:dyDescent="0.25">
      <c r="A108" s="2">
        <v>45723</v>
      </c>
      <c r="B108" t="s">
        <v>89</v>
      </c>
      <c r="C108" t="e">
        <f>+VLOOKUP(Tabla1[[#This Row],[Apuntes contables/Asiento contable/Nro.Letra]],#REF!,FALSE)</f>
        <v>#REF!</v>
      </c>
      <c r="D108" t="s">
        <v>90</v>
      </c>
      <c r="E108" t="str">
        <f>+RIGHT(Tabla1[[#This Row],[Apuntes contables/Conciliación/Apuntes contables conciliados]],10)</f>
        <v>10/03/2025</v>
      </c>
      <c r="F108" t="s">
        <v>5</v>
      </c>
    </row>
    <row r="109" spans="1:6" hidden="1" x14ac:dyDescent="0.25">
      <c r="C109" t="e">
        <f>+VLOOKUP(Tabla1[[#This Row],[Apuntes contables/Asiento contable/Nro.Letra]],#REF!,FALSE)</f>
        <v>#REF!</v>
      </c>
      <c r="D109" t="s">
        <v>91</v>
      </c>
      <c r="E109" t="str">
        <f>+RIGHT(Tabla1[[#This Row],[Apuntes contables/Conciliación/Apuntes contables conciliados]],10)</f>
        <v>001680200)</v>
      </c>
    </row>
    <row r="110" spans="1:6" hidden="1" x14ac:dyDescent="0.25">
      <c r="A110" s="2">
        <v>45723</v>
      </c>
      <c r="B110" t="s">
        <v>92</v>
      </c>
      <c r="C110" t="e">
        <f>+VLOOKUP(Tabla1[[#This Row],[Apuntes contables/Asiento contable/Nro.Letra]],#REF!,FALSE)</f>
        <v>#REF!</v>
      </c>
      <c r="E110" t="str">
        <f>+RIGHT(Tabla1[[#This Row],[Apuntes contables/Conciliación/Apuntes contables conciliados]],10)</f>
        <v/>
      </c>
      <c r="F110" t="s">
        <v>5</v>
      </c>
    </row>
    <row r="111" spans="1:6" hidden="1" x14ac:dyDescent="0.25">
      <c r="A111" s="2">
        <v>45723</v>
      </c>
      <c r="B111" t="s">
        <v>92</v>
      </c>
      <c r="C111" t="e">
        <f>+VLOOKUP(Tabla1[[#This Row],[Apuntes contables/Asiento contable/Nro.Letra]],#REF!,FALSE)</f>
        <v>#REF!</v>
      </c>
      <c r="D111" t="s">
        <v>93</v>
      </c>
      <c r="E111" t="str">
        <f>+RIGHT(Tabla1[[#This Row],[Apuntes contables/Conciliación/Apuntes contables conciliados]],10)</f>
        <v>10/03/2025</v>
      </c>
      <c r="F111" t="s">
        <v>5</v>
      </c>
    </row>
    <row r="112" spans="1:6" hidden="1" x14ac:dyDescent="0.25">
      <c r="C112" t="e">
        <f>+VLOOKUP(Tabla1[[#This Row],[Apuntes contables/Asiento contable/Nro.Letra]],#REF!,FALSE)</f>
        <v>#REF!</v>
      </c>
      <c r="D112" t="s">
        <v>94</v>
      </c>
      <c r="E112" t="str">
        <f>+RIGHT(Tabla1[[#This Row],[Apuntes contables/Conciliación/Apuntes contables conciliados]],10)</f>
        <v>001680100)</v>
      </c>
    </row>
    <row r="113" spans="1:6" hidden="1" x14ac:dyDescent="0.25">
      <c r="A113" s="2">
        <v>45723</v>
      </c>
      <c r="B113" t="s">
        <v>95</v>
      </c>
      <c r="C113" t="e">
        <f>+VLOOKUP(Tabla1[[#This Row],[Apuntes contables/Asiento contable/Nro.Letra]],#REF!,FALSE)</f>
        <v>#REF!</v>
      </c>
      <c r="E113" t="str">
        <f>+RIGHT(Tabla1[[#This Row],[Apuntes contables/Conciliación/Apuntes contables conciliados]],10)</f>
        <v/>
      </c>
      <c r="F113" t="s">
        <v>5</v>
      </c>
    </row>
    <row r="114" spans="1:6" hidden="1" x14ac:dyDescent="0.25">
      <c r="A114" s="2">
        <v>45723</v>
      </c>
      <c r="B114" t="s">
        <v>95</v>
      </c>
      <c r="C114" t="e">
        <f>+VLOOKUP(Tabla1[[#This Row],[Apuntes contables/Asiento contable/Nro.Letra]],#REF!,FALSE)</f>
        <v>#REF!</v>
      </c>
      <c r="D114" t="s">
        <v>96</v>
      </c>
      <c r="E114" t="str">
        <f>+RIGHT(Tabla1[[#This Row],[Apuntes contables/Conciliación/Apuntes contables conciliados]],10)</f>
        <v>10/03/2025</v>
      </c>
      <c r="F114" t="s">
        <v>5</v>
      </c>
    </row>
    <row r="115" spans="1:6" hidden="1" x14ac:dyDescent="0.25">
      <c r="C115" t="e">
        <f>+VLOOKUP(Tabla1[[#This Row],[Apuntes contables/Asiento contable/Nro.Letra]],#REF!,FALSE)</f>
        <v>#REF!</v>
      </c>
      <c r="D115" t="s">
        <v>97</v>
      </c>
      <c r="E115" t="str">
        <f>+RIGHT(Tabla1[[#This Row],[Apuntes contables/Conciliación/Apuntes contables conciliados]],10)</f>
        <v>001520600)</v>
      </c>
    </row>
    <row r="116" spans="1:6" hidden="1" x14ac:dyDescent="0.25">
      <c r="A116" s="2">
        <v>45723</v>
      </c>
      <c r="B116" t="s">
        <v>98</v>
      </c>
      <c r="C116" t="e">
        <f>+VLOOKUP(Tabla1[[#This Row],[Apuntes contables/Asiento contable/Nro.Letra]],#REF!,FALSE)</f>
        <v>#REF!</v>
      </c>
      <c r="E116" t="str">
        <f>+RIGHT(Tabla1[[#This Row],[Apuntes contables/Conciliación/Apuntes contables conciliados]],10)</f>
        <v/>
      </c>
      <c r="F116" t="s">
        <v>5</v>
      </c>
    </row>
    <row r="117" spans="1:6" hidden="1" x14ac:dyDescent="0.25">
      <c r="A117" s="2">
        <v>45723</v>
      </c>
      <c r="B117" t="s">
        <v>98</v>
      </c>
      <c r="C117" t="e">
        <f>+VLOOKUP(Tabla1[[#This Row],[Apuntes contables/Asiento contable/Nro.Letra]],#REF!,FALSE)</f>
        <v>#REF!</v>
      </c>
      <c r="D117" t="s">
        <v>99</v>
      </c>
      <c r="E117" t="str">
        <f>+RIGHT(Tabla1[[#This Row],[Apuntes contables/Conciliación/Apuntes contables conciliados]],10)</f>
        <v>10/03/2025</v>
      </c>
      <c r="F117" t="s">
        <v>5</v>
      </c>
    </row>
    <row r="118" spans="1:6" hidden="1" x14ac:dyDescent="0.25">
      <c r="C118" t="e">
        <f>+VLOOKUP(Tabla1[[#This Row],[Apuntes contables/Asiento contable/Nro.Letra]],#REF!,FALSE)</f>
        <v>#REF!</v>
      </c>
      <c r="D118" t="s">
        <v>100</v>
      </c>
      <c r="E118" t="str">
        <f>+RIGHT(Tabla1[[#This Row],[Apuntes contables/Conciliación/Apuntes contables conciliados]],10)</f>
        <v>001520500)</v>
      </c>
    </row>
    <row r="119" spans="1:6" hidden="1" x14ac:dyDescent="0.25">
      <c r="A119" s="2">
        <v>45723</v>
      </c>
      <c r="B119" t="s">
        <v>101</v>
      </c>
      <c r="C119" t="e">
        <f>+VLOOKUP(Tabla1[[#This Row],[Apuntes contables/Asiento contable/Nro.Letra]],#REF!,FALSE)</f>
        <v>#REF!</v>
      </c>
      <c r="E119" t="str">
        <f>+RIGHT(Tabla1[[#This Row],[Apuntes contables/Conciliación/Apuntes contables conciliados]],10)</f>
        <v/>
      </c>
      <c r="F119" t="s">
        <v>5</v>
      </c>
    </row>
    <row r="120" spans="1:6" hidden="1" x14ac:dyDescent="0.25">
      <c r="A120" s="2">
        <v>45723</v>
      </c>
      <c r="B120" t="s">
        <v>101</v>
      </c>
      <c r="C120" t="e">
        <f>+VLOOKUP(Tabla1[[#This Row],[Apuntes contables/Asiento contable/Nro.Letra]],#REF!,FALSE)</f>
        <v>#REF!</v>
      </c>
      <c r="D120" t="s">
        <v>102</v>
      </c>
      <c r="E120" t="str">
        <f>+RIGHT(Tabla1[[#This Row],[Apuntes contables/Conciliación/Apuntes contables conciliados]],10)</f>
        <v>10/03/2025</v>
      </c>
      <c r="F120" t="s">
        <v>5</v>
      </c>
    </row>
    <row r="121" spans="1:6" hidden="1" x14ac:dyDescent="0.25">
      <c r="C121" t="e">
        <f>+VLOOKUP(Tabla1[[#This Row],[Apuntes contables/Asiento contable/Nro.Letra]],#REF!,FALSE)</f>
        <v>#REF!</v>
      </c>
      <c r="D121" t="s">
        <v>103</v>
      </c>
      <c r="E121" t="str">
        <f>+RIGHT(Tabla1[[#This Row],[Apuntes contables/Conciliación/Apuntes contables conciliados]],10)</f>
        <v>001520400)</v>
      </c>
    </row>
    <row r="122" spans="1:6" hidden="1" x14ac:dyDescent="0.25">
      <c r="A122" s="2">
        <v>45723</v>
      </c>
      <c r="B122" t="s">
        <v>104</v>
      </c>
      <c r="C122" t="e">
        <f>+VLOOKUP(Tabla1[[#This Row],[Apuntes contables/Asiento contable/Nro.Letra]],#REF!,FALSE)</f>
        <v>#REF!</v>
      </c>
      <c r="E122" t="str">
        <f>+RIGHT(Tabla1[[#This Row],[Apuntes contables/Conciliación/Apuntes contables conciliados]],10)</f>
        <v/>
      </c>
      <c r="F122" t="s">
        <v>5</v>
      </c>
    </row>
    <row r="123" spans="1:6" hidden="1" x14ac:dyDescent="0.25">
      <c r="A123" s="2">
        <v>45723</v>
      </c>
      <c r="B123" t="s">
        <v>104</v>
      </c>
      <c r="C123" t="e">
        <f>+VLOOKUP(Tabla1[[#This Row],[Apuntes contables/Asiento contable/Nro.Letra]],#REF!,FALSE)</f>
        <v>#REF!</v>
      </c>
      <c r="D123" t="s">
        <v>105</v>
      </c>
      <c r="E123" t="str">
        <f>+RIGHT(Tabla1[[#This Row],[Apuntes contables/Conciliación/Apuntes contables conciliados]],10)</f>
        <v>10/03/2025</v>
      </c>
      <c r="F123" t="s">
        <v>5</v>
      </c>
    </row>
    <row r="124" spans="1:6" hidden="1" x14ac:dyDescent="0.25">
      <c r="C124" t="e">
        <f>+VLOOKUP(Tabla1[[#This Row],[Apuntes contables/Asiento contable/Nro.Letra]],#REF!,FALSE)</f>
        <v>#REF!</v>
      </c>
      <c r="D124" t="s">
        <v>106</v>
      </c>
      <c r="E124" t="str">
        <f>+RIGHT(Tabla1[[#This Row],[Apuntes contables/Conciliación/Apuntes contables conciliados]],10)</f>
        <v>001520300)</v>
      </c>
    </row>
    <row r="125" spans="1:6" hidden="1" x14ac:dyDescent="0.25">
      <c r="A125" s="2">
        <v>45723</v>
      </c>
      <c r="B125" t="s">
        <v>107</v>
      </c>
      <c r="C125" t="e">
        <f>+VLOOKUP(Tabla1[[#This Row],[Apuntes contables/Asiento contable/Nro.Letra]],#REF!,FALSE)</f>
        <v>#REF!</v>
      </c>
      <c r="E125" t="str">
        <f>+RIGHT(Tabla1[[#This Row],[Apuntes contables/Conciliación/Apuntes contables conciliados]],10)</f>
        <v/>
      </c>
      <c r="F125" t="s">
        <v>5</v>
      </c>
    </row>
    <row r="126" spans="1:6" hidden="1" x14ac:dyDescent="0.25">
      <c r="A126" s="2">
        <v>45723</v>
      </c>
      <c r="B126" t="s">
        <v>107</v>
      </c>
      <c r="C126" t="e">
        <f>+VLOOKUP(Tabla1[[#This Row],[Apuntes contables/Asiento contable/Nro.Letra]],#REF!,FALSE)</f>
        <v>#REF!</v>
      </c>
      <c r="D126" t="s">
        <v>108</v>
      </c>
      <c r="E126" t="str">
        <f>+RIGHT(Tabla1[[#This Row],[Apuntes contables/Conciliación/Apuntes contables conciliados]],10)</f>
        <v>10/03/2025</v>
      </c>
      <c r="F126" t="s">
        <v>5</v>
      </c>
    </row>
    <row r="127" spans="1:6" hidden="1" x14ac:dyDescent="0.25">
      <c r="C127" t="e">
        <f>+VLOOKUP(Tabla1[[#This Row],[Apuntes contables/Asiento contable/Nro.Letra]],#REF!,FALSE)</f>
        <v>#REF!</v>
      </c>
      <c r="D127" t="s">
        <v>109</v>
      </c>
      <c r="E127" t="str">
        <f>+RIGHT(Tabla1[[#This Row],[Apuntes contables/Conciliación/Apuntes contables conciliados]],10)</f>
        <v>001520200)</v>
      </c>
    </row>
    <row r="128" spans="1:6" hidden="1" x14ac:dyDescent="0.25">
      <c r="A128" s="2">
        <v>45723</v>
      </c>
      <c r="B128" t="s">
        <v>110</v>
      </c>
      <c r="C128" t="e">
        <f>+VLOOKUP(Tabla1[[#This Row],[Apuntes contables/Asiento contable/Nro.Letra]],#REF!,FALSE)</f>
        <v>#REF!</v>
      </c>
      <c r="E128" t="str">
        <f>+RIGHT(Tabla1[[#This Row],[Apuntes contables/Conciliación/Apuntes contables conciliados]],10)</f>
        <v/>
      </c>
      <c r="F128" t="s">
        <v>5</v>
      </c>
    </row>
    <row r="129" spans="1:6" hidden="1" x14ac:dyDescent="0.25">
      <c r="A129" s="2">
        <v>45723</v>
      </c>
      <c r="B129" t="s">
        <v>110</v>
      </c>
      <c r="C129" t="e">
        <f>+VLOOKUP(Tabla1[[#This Row],[Apuntes contables/Asiento contable/Nro.Letra]],#REF!,FALSE)</f>
        <v>#REF!</v>
      </c>
      <c r="D129" t="s">
        <v>111</v>
      </c>
      <c r="E129" t="str">
        <f>+RIGHT(Tabla1[[#This Row],[Apuntes contables/Conciliación/Apuntes contables conciliados]],10)</f>
        <v>10/03/2025</v>
      </c>
      <c r="F129" t="s">
        <v>5</v>
      </c>
    </row>
    <row r="130" spans="1:6" hidden="1" x14ac:dyDescent="0.25">
      <c r="C130" t="e">
        <f>+VLOOKUP(Tabla1[[#This Row],[Apuntes contables/Asiento contable/Nro.Letra]],#REF!,FALSE)</f>
        <v>#REF!</v>
      </c>
      <c r="D130" t="s">
        <v>112</v>
      </c>
      <c r="E130" t="str">
        <f>+RIGHT(Tabla1[[#This Row],[Apuntes contables/Conciliación/Apuntes contables conciliados]],10)</f>
        <v>001520100)</v>
      </c>
    </row>
    <row r="131" spans="1:6" hidden="1" x14ac:dyDescent="0.25">
      <c r="A131" s="2">
        <v>45723</v>
      </c>
      <c r="B131" t="s">
        <v>113</v>
      </c>
      <c r="C131" t="e">
        <f>+VLOOKUP(Tabla1[[#This Row],[Apuntes contables/Asiento contable/Nro.Letra]],#REF!,FALSE)</f>
        <v>#REF!</v>
      </c>
      <c r="E131" t="str">
        <f>+RIGHT(Tabla1[[#This Row],[Apuntes contables/Conciliación/Apuntes contables conciliados]],10)</f>
        <v/>
      </c>
      <c r="F131" t="s">
        <v>5</v>
      </c>
    </row>
    <row r="132" spans="1:6" hidden="1" x14ac:dyDescent="0.25">
      <c r="A132" s="2">
        <v>45723</v>
      </c>
      <c r="B132" t="s">
        <v>113</v>
      </c>
      <c r="C132" t="e">
        <f>+VLOOKUP(Tabla1[[#This Row],[Apuntes contables/Asiento contable/Nro.Letra]],#REF!,FALSE)</f>
        <v>#REF!</v>
      </c>
      <c r="D132" t="s">
        <v>114</v>
      </c>
      <c r="E132" t="str">
        <f>+RIGHT(Tabla1[[#This Row],[Apuntes contables/Conciliación/Apuntes contables conciliados]],10)</f>
        <v>10/03/2025</v>
      </c>
      <c r="F132" t="s">
        <v>5</v>
      </c>
    </row>
    <row r="133" spans="1:6" hidden="1" x14ac:dyDescent="0.25">
      <c r="C133" t="e">
        <f>+VLOOKUP(Tabla1[[#This Row],[Apuntes contables/Asiento contable/Nro.Letra]],#REF!,FALSE)</f>
        <v>#REF!</v>
      </c>
      <c r="D133" t="s">
        <v>115</v>
      </c>
      <c r="E133" t="str">
        <f>+RIGHT(Tabla1[[#This Row],[Apuntes contables/Conciliación/Apuntes contables conciliados]],10)</f>
        <v>001160400)</v>
      </c>
    </row>
    <row r="134" spans="1:6" hidden="1" x14ac:dyDescent="0.25">
      <c r="A134" s="2">
        <v>45723</v>
      </c>
      <c r="B134" t="s">
        <v>116</v>
      </c>
      <c r="C134" t="e">
        <f>+VLOOKUP(Tabla1[[#This Row],[Apuntes contables/Asiento contable/Nro.Letra]],#REF!,FALSE)</f>
        <v>#REF!</v>
      </c>
      <c r="E134" t="str">
        <f>+RIGHT(Tabla1[[#This Row],[Apuntes contables/Conciliación/Apuntes contables conciliados]],10)</f>
        <v/>
      </c>
      <c r="F134" t="s">
        <v>5</v>
      </c>
    </row>
    <row r="135" spans="1:6" hidden="1" x14ac:dyDescent="0.25">
      <c r="A135" s="2">
        <v>45723</v>
      </c>
      <c r="B135" t="s">
        <v>116</v>
      </c>
      <c r="C135" t="e">
        <f>+VLOOKUP(Tabla1[[#This Row],[Apuntes contables/Asiento contable/Nro.Letra]],#REF!,FALSE)</f>
        <v>#REF!</v>
      </c>
      <c r="D135" t="s">
        <v>117</v>
      </c>
      <c r="E135" t="str">
        <f>+RIGHT(Tabla1[[#This Row],[Apuntes contables/Conciliación/Apuntes contables conciliados]],10)</f>
        <v>10/03/2025</v>
      </c>
      <c r="F135" t="s">
        <v>5</v>
      </c>
    </row>
    <row r="136" spans="1:6" hidden="1" x14ac:dyDescent="0.25">
      <c r="C136" t="e">
        <f>+VLOOKUP(Tabla1[[#This Row],[Apuntes contables/Asiento contable/Nro.Letra]],#REF!,FALSE)</f>
        <v>#REF!</v>
      </c>
      <c r="D136" t="s">
        <v>118</v>
      </c>
      <c r="E136" t="str">
        <f>+RIGHT(Tabla1[[#This Row],[Apuntes contables/Conciliación/Apuntes contables conciliados]],10)</f>
        <v>001160300)</v>
      </c>
    </row>
    <row r="137" spans="1:6" hidden="1" x14ac:dyDescent="0.25">
      <c r="A137" s="2">
        <v>45723</v>
      </c>
      <c r="B137" t="s">
        <v>119</v>
      </c>
      <c r="C137" t="e">
        <f>+VLOOKUP(Tabla1[[#This Row],[Apuntes contables/Asiento contable/Nro.Letra]],#REF!,FALSE)</f>
        <v>#REF!</v>
      </c>
      <c r="E137" t="str">
        <f>+RIGHT(Tabla1[[#This Row],[Apuntes contables/Conciliación/Apuntes contables conciliados]],10)</f>
        <v/>
      </c>
      <c r="F137" t="s">
        <v>5</v>
      </c>
    </row>
    <row r="138" spans="1:6" hidden="1" x14ac:dyDescent="0.25">
      <c r="A138" s="2">
        <v>45723</v>
      </c>
      <c r="B138" t="s">
        <v>119</v>
      </c>
      <c r="C138" t="e">
        <f>+VLOOKUP(Tabla1[[#This Row],[Apuntes contables/Asiento contable/Nro.Letra]],#REF!,FALSE)</f>
        <v>#REF!</v>
      </c>
      <c r="D138" t="s">
        <v>120</v>
      </c>
      <c r="E138" t="str">
        <f>+RIGHT(Tabla1[[#This Row],[Apuntes contables/Conciliación/Apuntes contables conciliados]],10)</f>
        <v>10/03/2025</v>
      </c>
      <c r="F138" t="s">
        <v>5</v>
      </c>
    </row>
    <row r="139" spans="1:6" hidden="1" x14ac:dyDescent="0.25">
      <c r="C139" t="e">
        <f>+VLOOKUP(Tabla1[[#This Row],[Apuntes contables/Asiento contable/Nro.Letra]],#REF!,FALSE)</f>
        <v>#REF!</v>
      </c>
      <c r="D139" t="s">
        <v>121</v>
      </c>
      <c r="E139" t="str">
        <f>+RIGHT(Tabla1[[#This Row],[Apuntes contables/Conciliación/Apuntes contables conciliados]],10)</f>
        <v>001160200)</v>
      </c>
    </row>
    <row r="140" spans="1:6" hidden="1" x14ac:dyDescent="0.25">
      <c r="A140" s="2">
        <v>45723</v>
      </c>
      <c r="B140" t="s">
        <v>122</v>
      </c>
      <c r="C140" t="e">
        <f>+VLOOKUP(Tabla1[[#This Row],[Apuntes contables/Asiento contable/Nro.Letra]],#REF!,FALSE)</f>
        <v>#REF!</v>
      </c>
      <c r="E140" t="str">
        <f>+RIGHT(Tabla1[[#This Row],[Apuntes contables/Conciliación/Apuntes contables conciliados]],10)</f>
        <v/>
      </c>
      <c r="F140" t="s">
        <v>5</v>
      </c>
    </row>
    <row r="141" spans="1:6" hidden="1" x14ac:dyDescent="0.25">
      <c r="A141" s="2">
        <v>45723</v>
      </c>
      <c r="B141" t="s">
        <v>122</v>
      </c>
      <c r="C141" t="e">
        <f>+VLOOKUP(Tabla1[[#This Row],[Apuntes contables/Asiento contable/Nro.Letra]],#REF!,FALSE)</f>
        <v>#REF!</v>
      </c>
      <c r="D141" t="s">
        <v>123</v>
      </c>
      <c r="E141" t="str">
        <f>+RIGHT(Tabla1[[#This Row],[Apuntes contables/Conciliación/Apuntes contables conciliados]],10)</f>
        <v>10/03/2025</v>
      </c>
      <c r="F141" t="s">
        <v>5</v>
      </c>
    </row>
    <row r="142" spans="1:6" hidden="1" x14ac:dyDescent="0.25">
      <c r="C142" t="e">
        <f>+VLOOKUP(Tabla1[[#This Row],[Apuntes contables/Asiento contable/Nro.Letra]],#REF!,FALSE)</f>
        <v>#REF!</v>
      </c>
      <c r="D142" t="s">
        <v>124</v>
      </c>
      <c r="E142" t="str">
        <f>+RIGHT(Tabla1[[#This Row],[Apuntes contables/Conciliación/Apuntes contables conciliados]],10)</f>
        <v>001160100)</v>
      </c>
    </row>
    <row r="143" spans="1:6" hidden="1" x14ac:dyDescent="0.25">
      <c r="A143" s="2">
        <v>45721</v>
      </c>
      <c r="B143" t="s">
        <v>125</v>
      </c>
      <c r="C143" t="e">
        <f>+VLOOKUP(Tabla1[[#This Row],[Apuntes contables/Asiento contable/Nro.Letra]],#REF!,FALSE)</f>
        <v>#REF!</v>
      </c>
      <c r="E143" t="str">
        <f>+RIGHT(Tabla1[[#This Row],[Apuntes contables/Conciliación/Apuntes contables conciliados]],10)</f>
        <v/>
      </c>
      <c r="F143" t="s">
        <v>5</v>
      </c>
    </row>
    <row r="144" spans="1:6" hidden="1" x14ac:dyDescent="0.25">
      <c r="A144" s="2">
        <v>45721</v>
      </c>
      <c r="B144" t="s">
        <v>125</v>
      </c>
      <c r="C144" t="e">
        <f>+VLOOKUP(Tabla1[[#This Row],[Apuntes contables/Asiento contable/Nro.Letra]],#REF!,FALSE)</f>
        <v>#REF!</v>
      </c>
      <c r="D144" t="s">
        <v>126</v>
      </c>
      <c r="E144" t="str">
        <f>+RIGHT(Tabla1[[#This Row],[Apuntes contables/Conciliación/Apuntes contables conciliados]],10)</f>
        <v>10/03/2025</v>
      </c>
      <c r="F144" t="s">
        <v>5</v>
      </c>
    </row>
    <row r="145" spans="1:6" hidden="1" x14ac:dyDescent="0.25">
      <c r="C145" t="e">
        <f>+VLOOKUP(Tabla1[[#This Row],[Apuntes contables/Asiento contable/Nro.Letra]],#REF!,FALSE)</f>
        <v>#REF!</v>
      </c>
      <c r="D145" t="s">
        <v>127</v>
      </c>
      <c r="E145" t="str">
        <f>+RIGHT(Tabla1[[#This Row],[Apuntes contables/Conciliación/Apuntes contables conciliados]],10)</f>
        <v>001300600)</v>
      </c>
    </row>
    <row r="146" spans="1:6" hidden="1" x14ac:dyDescent="0.25">
      <c r="A146" s="2">
        <v>45721</v>
      </c>
      <c r="B146" t="s">
        <v>128</v>
      </c>
      <c r="C146" t="e">
        <f>+VLOOKUP(Tabla1[[#This Row],[Apuntes contables/Asiento contable/Nro.Letra]],#REF!,FALSE)</f>
        <v>#REF!</v>
      </c>
      <c r="E146" t="str">
        <f>+RIGHT(Tabla1[[#This Row],[Apuntes contables/Conciliación/Apuntes contables conciliados]],10)</f>
        <v/>
      </c>
      <c r="F146" t="s">
        <v>5</v>
      </c>
    </row>
    <row r="147" spans="1:6" hidden="1" x14ac:dyDescent="0.25">
      <c r="A147" s="2">
        <v>45721</v>
      </c>
      <c r="B147" t="s">
        <v>128</v>
      </c>
      <c r="C147" t="e">
        <f>+VLOOKUP(Tabla1[[#This Row],[Apuntes contables/Asiento contable/Nro.Letra]],#REF!,FALSE)</f>
        <v>#REF!</v>
      </c>
      <c r="D147" t="s">
        <v>129</v>
      </c>
      <c r="E147" t="str">
        <f>+RIGHT(Tabla1[[#This Row],[Apuntes contables/Conciliación/Apuntes contables conciliados]],10)</f>
        <v>10/03/2025</v>
      </c>
      <c r="F147" t="s">
        <v>5</v>
      </c>
    </row>
    <row r="148" spans="1:6" hidden="1" x14ac:dyDescent="0.25">
      <c r="C148" t="e">
        <f>+VLOOKUP(Tabla1[[#This Row],[Apuntes contables/Asiento contable/Nro.Letra]],#REF!,FALSE)</f>
        <v>#REF!</v>
      </c>
      <c r="D148" t="s">
        <v>130</v>
      </c>
      <c r="E148" t="str">
        <f>+RIGHT(Tabla1[[#This Row],[Apuntes contables/Conciliación/Apuntes contables conciliados]],10)</f>
        <v>001300500)</v>
      </c>
    </row>
    <row r="149" spans="1:6" hidden="1" x14ac:dyDescent="0.25">
      <c r="A149" s="2">
        <v>45721</v>
      </c>
      <c r="B149" t="s">
        <v>131</v>
      </c>
      <c r="C149" t="e">
        <f>+VLOOKUP(Tabla1[[#This Row],[Apuntes contables/Asiento contable/Nro.Letra]],#REF!,FALSE)</f>
        <v>#REF!</v>
      </c>
      <c r="E149" t="str">
        <f>+RIGHT(Tabla1[[#This Row],[Apuntes contables/Conciliación/Apuntes contables conciliados]],10)</f>
        <v/>
      </c>
      <c r="F149" t="s">
        <v>5</v>
      </c>
    </row>
    <row r="150" spans="1:6" hidden="1" x14ac:dyDescent="0.25">
      <c r="A150" s="2">
        <v>45721</v>
      </c>
      <c r="B150" t="s">
        <v>131</v>
      </c>
      <c r="C150" t="e">
        <f>+VLOOKUP(Tabla1[[#This Row],[Apuntes contables/Asiento contable/Nro.Letra]],#REF!,FALSE)</f>
        <v>#REF!</v>
      </c>
      <c r="D150" t="s">
        <v>132</v>
      </c>
      <c r="E150" t="str">
        <f>+RIGHT(Tabla1[[#This Row],[Apuntes contables/Conciliación/Apuntes contables conciliados]],10)</f>
        <v>10/03/2025</v>
      </c>
      <c r="F150" t="s">
        <v>5</v>
      </c>
    </row>
    <row r="151" spans="1:6" hidden="1" x14ac:dyDescent="0.25">
      <c r="C151" t="e">
        <f>+VLOOKUP(Tabla1[[#This Row],[Apuntes contables/Asiento contable/Nro.Letra]],#REF!,FALSE)</f>
        <v>#REF!</v>
      </c>
      <c r="D151" t="s">
        <v>133</v>
      </c>
      <c r="E151" t="str">
        <f>+RIGHT(Tabla1[[#This Row],[Apuntes contables/Conciliación/Apuntes contables conciliados]],10)</f>
        <v>001300400)</v>
      </c>
    </row>
    <row r="152" spans="1:6" hidden="1" x14ac:dyDescent="0.25">
      <c r="A152" s="2">
        <v>45721</v>
      </c>
      <c r="B152" t="s">
        <v>134</v>
      </c>
      <c r="C152" t="e">
        <f>+VLOOKUP(Tabla1[[#This Row],[Apuntes contables/Asiento contable/Nro.Letra]],#REF!,FALSE)</f>
        <v>#REF!</v>
      </c>
      <c r="E152" t="str">
        <f>+RIGHT(Tabla1[[#This Row],[Apuntes contables/Conciliación/Apuntes contables conciliados]],10)</f>
        <v/>
      </c>
      <c r="F152" t="s">
        <v>5</v>
      </c>
    </row>
    <row r="153" spans="1:6" hidden="1" x14ac:dyDescent="0.25">
      <c r="A153" s="2">
        <v>45721</v>
      </c>
      <c r="B153" t="s">
        <v>134</v>
      </c>
      <c r="C153" t="e">
        <f>+VLOOKUP(Tabla1[[#This Row],[Apuntes contables/Asiento contable/Nro.Letra]],#REF!,FALSE)</f>
        <v>#REF!</v>
      </c>
      <c r="D153" t="s">
        <v>135</v>
      </c>
      <c r="E153" t="str">
        <f>+RIGHT(Tabla1[[#This Row],[Apuntes contables/Conciliación/Apuntes contables conciliados]],10)</f>
        <v>10/03/2025</v>
      </c>
      <c r="F153" t="s">
        <v>5</v>
      </c>
    </row>
    <row r="154" spans="1:6" hidden="1" x14ac:dyDescent="0.25">
      <c r="C154" t="e">
        <f>+VLOOKUP(Tabla1[[#This Row],[Apuntes contables/Asiento contable/Nro.Letra]],#REF!,FALSE)</f>
        <v>#REF!</v>
      </c>
      <c r="D154" t="s">
        <v>136</v>
      </c>
      <c r="E154" t="str">
        <f>+RIGHT(Tabla1[[#This Row],[Apuntes contables/Conciliación/Apuntes contables conciliados]],10)</f>
        <v>001300300)</v>
      </c>
    </row>
    <row r="155" spans="1:6" hidden="1" x14ac:dyDescent="0.25">
      <c r="A155" s="2">
        <v>45721</v>
      </c>
      <c r="B155" t="s">
        <v>137</v>
      </c>
      <c r="C155" t="e">
        <f>+VLOOKUP(Tabla1[[#This Row],[Apuntes contables/Asiento contable/Nro.Letra]],#REF!,FALSE)</f>
        <v>#REF!</v>
      </c>
      <c r="E155" t="str">
        <f>+RIGHT(Tabla1[[#This Row],[Apuntes contables/Conciliación/Apuntes contables conciliados]],10)</f>
        <v/>
      </c>
      <c r="F155" t="s">
        <v>5</v>
      </c>
    </row>
    <row r="156" spans="1:6" hidden="1" x14ac:dyDescent="0.25">
      <c r="A156" s="2">
        <v>45721</v>
      </c>
      <c r="B156" t="s">
        <v>137</v>
      </c>
      <c r="C156" t="e">
        <f>+VLOOKUP(Tabla1[[#This Row],[Apuntes contables/Asiento contable/Nro.Letra]],#REF!,FALSE)</f>
        <v>#REF!</v>
      </c>
      <c r="D156" t="s">
        <v>138</v>
      </c>
      <c r="E156" t="str">
        <f>+RIGHT(Tabla1[[#This Row],[Apuntes contables/Conciliación/Apuntes contables conciliados]],10)</f>
        <v>10/03/2025</v>
      </c>
      <c r="F156" t="s">
        <v>5</v>
      </c>
    </row>
    <row r="157" spans="1:6" hidden="1" x14ac:dyDescent="0.25">
      <c r="C157" t="e">
        <f>+VLOOKUP(Tabla1[[#This Row],[Apuntes contables/Asiento contable/Nro.Letra]],#REF!,FALSE)</f>
        <v>#REF!</v>
      </c>
      <c r="D157" t="s">
        <v>139</v>
      </c>
      <c r="E157" t="str">
        <f>+RIGHT(Tabla1[[#This Row],[Apuntes contables/Conciliación/Apuntes contables conciliados]],10)</f>
        <v>001300200)</v>
      </c>
    </row>
    <row r="158" spans="1:6" hidden="1" x14ac:dyDescent="0.25">
      <c r="A158" s="2">
        <v>45721</v>
      </c>
      <c r="B158" t="s">
        <v>140</v>
      </c>
      <c r="C158" t="e">
        <f>+VLOOKUP(Tabla1[[#This Row],[Apuntes contables/Asiento contable/Nro.Letra]],#REF!,FALSE)</f>
        <v>#REF!</v>
      </c>
      <c r="E158" t="str">
        <f>+RIGHT(Tabla1[[#This Row],[Apuntes contables/Conciliación/Apuntes contables conciliados]],10)</f>
        <v/>
      </c>
      <c r="F158" t="s">
        <v>5</v>
      </c>
    </row>
    <row r="159" spans="1:6" hidden="1" x14ac:dyDescent="0.25">
      <c r="A159" s="2">
        <v>45721</v>
      </c>
      <c r="B159" t="s">
        <v>140</v>
      </c>
      <c r="C159" t="e">
        <f>+VLOOKUP(Tabla1[[#This Row],[Apuntes contables/Asiento contable/Nro.Letra]],#REF!,FALSE)</f>
        <v>#REF!</v>
      </c>
      <c r="D159" t="s">
        <v>141</v>
      </c>
      <c r="E159" t="str">
        <f>+RIGHT(Tabla1[[#This Row],[Apuntes contables/Conciliación/Apuntes contables conciliados]],10)</f>
        <v>10/03/2025</v>
      </c>
      <c r="F159" t="s">
        <v>5</v>
      </c>
    </row>
    <row r="160" spans="1:6" hidden="1" x14ac:dyDescent="0.25">
      <c r="C160" t="e">
        <f>+VLOOKUP(Tabla1[[#This Row],[Apuntes contables/Asiento contable/Nro.Letra]],#REF!,FALSE)</f>
        <v>#REF!</v>
      </c>
      <c r="D160" t="s">
        <v>142</v>
      </c>
      <c r="E160" t="str">
        <f>+RIGHT(Tabla1[[#This Row],[Apuntes contables/Conciliación/Apuntes contables conciliados]],10)</f>
        <v>001300100)</v>
      </c>
    </row>
    <row r="161" spans="1:6" hidden="1" x14ac:dyDescent="0.25">
      <c r="A161" s="2">
        <v>45721</v>
      </c>
      <c r="B161" t="s">
        <v>143</v>
      </c>
      <c r="C161" t="e">
        <f>+VLOOKUP(Tabla1[[#This Row],[Apuntes contables/Asiento contable/Nro.Letra]],#REF!,FALSE)</f>
        <v>#REF!</v>
      </c>
      <c r="E161" t="str">
        <f>+RIGHT(Tabla1[[#This Row],[Apuntes contables/Conciliación/Apuntes contables conciliados]],10)</f>
        <v/>
      </c>
      <c r="F161" t="s">
        <v>5</v>
      </c>
    </row>
    <row r="162" spans="1:6" hidden="1" x14ac:dyDescent="0.25">
      <c r="A162" s="2">
        <v>45721</v>
      </c>
      <c r="B162" t="s">
        <v>143</v>
      </c>
      <c r="C162" t="e">
        <f>+VLOOKUP(Tabla1[[#This Row],[Apuntes contables/Asiento contable/Nro.Letra]],#REF!,FALSE)</f>
        <v>#REF!</v>
      </c>
      <c r="D162" t="s">
        <v>144</v>
      </c>
      <c r="E162" t="str">
        <f>+RIGHT(Tabla1[[#This Row],[Apuntes contables/Conciliación/Apuntes contables conciliados]],10)</f>
        <v>10/03/2025</v>
      </c>
      <c r="F162" t="s">
        <v>5</v>
      </c>
    </row>
    <row r="163" spans="1:6" hidden="1" x14ac:dyDescent="0.25">
      <c r="C163" t="e">
        <f>+VLOOKUP(Tabla1[[#This Row],[Apuntes contables/Asiento contable/Nro.Letra]],#REF!,FALSE)</f>
        <v>#REF!</v>
      </c>
      <c r="D163" t="s">
        <v>145</v>
      </c>
      <c r="E163" t="str">
        <f>+RIGHT(Tabla1[[#This Row],[Apuntes contables/Conciliación/Apuntes contables conciliados]],10)</f>
        <v>001210300)</v>
      </c>
    </row>
    <row r="164" spans="1:6" hidden="1" x14ac:dyDescent="0.25">
      <c r="A164" s="2">
        <v>45721</v>
      </c>
      <c r="B164" t="s">
        <v>146</v>
      </c>
      <c r="C164" t="e">
        <f>+VLOOKUP(Tabla1[[#This Row],[Apuntes contables/Asiento contable/Nro.Letra]],#REF!,FALSE)</f>
        <v>#REF!</v>
      </c>
      <c r="E164" t="str">
        <f>+RIGHT(Tabla1[[#This Row],[Apuntes contables/Conciliación/Apuntes contables conciliados]],10)</f>
        <v/>
      </c>
      <c r="F164" t="s">
        <v>5</v>
      </c>
    </row>
    <row r="165" spans="1:6" hidden="1" x14ac:dyDescent="0.25">
      <c r="A165" s="2">
        <v>45721</v>
      </c>
      <c r="B165" t="s">
        <v>146</v>
      </c>
      <c r="C165" t="e">
        <f>+VLOOKUP(Tabla1[[#This Row],[Apuntes contables/Asiento contable/Nro.Letra]],#REF!,FALSE)</f>
        <v>#REF!</v>
      </c>
      <c r="D165" t="s">
        <v>147</v>
      </c>
      <c r="E165" t="str">
        <f>+RIGHT(Tabla1[[#This Row],[Apuntes contables/Conciliación/Apuntes contables conciliados]],10)</f>
        <v>10/03/2025</v>
      </c>
      <c r="F165" t="s">
        <v>5</v>
      </c>
    </row>
    <row r="166" spans="1:6" hidden="1" x14ac:dyDescent="0.25">
      <c r="C166" t="e">
        <f>+VLOOKUP(Tabla1[[#This Row],[Apuntes contables/Asiento contable/Nro.Letra]],#REF!,FALSE)</f>
        <v>#REF!</v>
      </c>
      <c r="D166" t="s">
        <v>148</v>
      </c>
      <c r="E166" t="str">
        <f>+RIGHT(Tabla1[[#This Row],[Apuntes contables/Conciliación/Apuntes contables conciliados]],10)</f>
        <v>001210200)</v>
      </c>
    </row>
    <row r="167" spans="1:6" hidden="1" x14ac:dyDescent="0.25">
      <c r="A167" s="2">
        <v>45721</v>
      </c>
      <c r="B167" t="s">
        <v>149</v>
      </c>
      <c r="C167" t="e">
        <f>+VLOOKUP(Tabla1[[#This Row],[Apuntes contables/Asiento contable/Nro.Letra]],#REF!,FALSE)</f>
        <v>#REF!</v>
      </c>
      <c r="E167" t="str">
        <f>+RIGHT(Tabla1[[#This Row],[Apuntes contables/Conciliación/Apuntes contables conciliados]],10)</f>
        <v/>
      </c>
      <c r="F167" t="s">
        <v>5</v>
      </c>
    </row>
    <row r="168" spans="1:6" hidden="1" x14ac:dyDescent="0.25">
      <c r="A168" s="2">
        <v>45721</v>
      </c>
      <c r="B168" t="s">
        <v>149</v>
      </c>
      <c r="C168" t="e">
        <f>+VLOOKUP(Tabla1[[#This Row],[Apuntes contables/Asiento contable/Nro.Letra]],#REF!,FALSE)</f>
        <v>#REF!</v>
      </c>
      <c r="D168" t="s">
        <v>150</v>
      </c>
      <c r="E168" t="str">
        <f>+RIGHT(Tabla1[[#This Row],[Apuntes contables/Conciliación/Apuntes contables conciliados]],10)</f>
        <v>10/03/2025</v>
      </c>
      <c r="F168" t="s">
        <v>5</v>
      </c>
    </row>
    <row r="169" spans="1:6" hidden="1" x14ac:dyDescent="0.25">
      <c r="C169" t="e">
        <f>+VLOOKUP(Tabla1[[#This Row],[Apuntes contables/Asiento contable/Nro.Letra]],#REF!,FALSE)</f>
        <v>#REF!</v>
      </c>
      <c r="D169" t="s">
        <v>151</v>
      </c>
      <c r="E169" t="str">
        <f>+RIGHT(Tabla1[[#This Row],[Apuntes contables/Conciliación/Apuntes contables conciliados]],10)</f>
        <v>001210100)</v>
      </c>
    </row>
    <row r="170" spans="1:6" hidden="1" x14ac:dyDescent="0.25">
      <c r="A170" s="2">
        <v>45721</v>
      </c>
      <c r="B170" t="s">
        <v>152</v>
      </c>
      <c r="C170" t="e">
        <f>+VLOOKUP(Tabla1[[#This Row],[Apuntes contables/Asiento contable/Nro.Letra]],#REF!,FALSE)</f>
        <v>#REF!</v>
      </c>
      <c r="E170" t="str">
        <f>+RIGHT(Tabla1[[#This Row],[Apuntes contables/Conciliación/Apuntes contables conciliados]],10)</f>
        <v/>
      </c>
      <c r="F170" t="s">
        <v>5</v>
      </c>
    </row>
    <row r="171" spans="1:6" hidden="1" x14ac:dyDescent="0.25">
      <c r="A171" s="2">
        <v>45721</v>
      </c>
      <c r="B171" t="s">
        <v>152</v>
      </c>
      <c r="C171" t="e">
        <f>+VLOOKUP(Tabla1[[#This Row],[Apuntes contables/Asiento contable/Nro.Letra]],#REF!,FALSE)</f>
        <v>#REF!</v>
      </c>
      <c r="D171" t="s">
        <v>153</v>
      </c>
      <c r="E171" t="str">
        <f>+RIGHT(Tabla1[[#This Row],[Apuntes contables/Conciliación/Apuntes contables conciliados]],10)</f>
        <v>10/03/2025</v>
      </c>
      <c r="F171" t="s">
        <v>5</v>
      </c>
    </row>
    <row r="172" spans="1:6" hidden="1" x14ac:dyDescent="0.25">
      <c r="C172" t="e">
        <f>+VLOOKUP(Tabla1[[#This Row],[Apuntes contables/Asiento contable/Nro.Letra]],#REF!,FALSE)</f>
        <v>#REF!</v>
      </c>
      <c r="D172" t="s">
        <v>154</v>
      </c>
      <c r="E172" t="str">
        <f>+RIGHT(Tabla1[[#This Row],[Apuntes contables/Conciliación/Apuntes contables conciliados]],10)</f>
        <v>001530700)</v>
      </c>
    </row>
    <row r="173" spans="1:6" hidden="1" x14ac:dyDescent="0.25">
      <c r="A173" s="2">
        <v>45721</v>
      </c>
      <c r="B173" t="s">
        <v>155</v>
      </c>
      <c r="C173" t="e">
        <f>+VLOOKUP(Tabla1[[#This Row],[Apuntes contables/Asiento contable/Nro.Letra]],#REF!,FALSE)</f>
        <v>#REF!</v>
      </c>
      <c r="E173" t="str">
        <f>+RIGHT(Tabla1[[#This Row],[Apuntes contables/Conciliación/Apuntes contables conciliados]],10)</f>
        <v/>
      </c>
      <c r="F173" t="s">
        <v>5</v>
      </c>
    </row>
    <row r="174" spans="1:6" hidden="1" x14ac:dyDescent="0.25">
      <c r="A174" s="2">
        <v>45721</v>
      </c>
      <c r="B174" t="s">
        <v>155</v>
      </c>
      <c r="C174" t="e">
        <f>+VLOOKUP(Tabla1[[#This Row],[Apuntes contables/Asiento contable/Nro.Letra]],#REF!,FALSE)</f>
        <v>#REF!</v>
      </c>
      <c r="D174" t="s">
        <v>156</v>
      </c>
      <c r="E174" t="str">
        <f>+RIGHT(Tabla1[[#This Row],[Apuntes contables/Conciliación/Apuntes contables conciliados]],10)</f>
        <v>10/03/2025</v>
      </c>
      <c r="F174" t="s">
        <v>5</v>
      </c>
    </row>
    <row r="175" spans="1:6" hidden="1" x14ac:dyDescent="0.25">
      <c r="C175" t="e">
        <f>+VLOOKUP(Tabla1[[#This Row],[Apuntes contables/Asiento contable/Nro.Letra]],#REF!,FALSE)</f>
        <v>#REF!</v>
      </c>
      <c r="D175" t="s">
        <v>157</v>
      </c>
      <c r="E175" t="str">
        <f>+RIGHT(Tabla1[[#This Row],[Apuntes contables/Conciliación/Apuntes contables conciliados]],10)</f>
        <v>001530600)</v>
      </c>
    </row>
    <row r="176" spans="1:6" hidden="1" x14ac:dyDescent="0.25">
      <c r="A176" s="2">
        <v>45721</v>
      </c>
      <c r="B176" t="s">
        <v>158</v>
      </c>
      <c r="C176" t="e">
        <f>+VLOOKUP(Tabla1[[#This Row],[Apuntes contables/Asiento contable/Nro.Letra]],#REF!,FALSE)</f>
        <v>#REF!</v>
      </c>
      <c r="E176" t="str">
        <f>+RIGHT(Tabla1[[#This Row],[Apuntes contables/Conciliación/Apuntes contables conciliados]],10)</f>
        <v/>
      </c>
      <c r="F176" t="s">
        <v>5</v>
      </c>
    </row>
    <row r="177" spans="1:6" hidden="1" x14ac:dyDescent="0.25">
      <c r="A177" s="2">
        <v>45721</v>
      </c>
      <c r="B177" t="s">
        <v>158</v>
      </c>
      <c r="C177" t="e">
        <f>+VLOOKUP(Tabla1[[#This Row],[Apuntes contables/Asiento contable/Nro.Letra]],#REF!,FALSE)</f>
        <v>#REF!</v>
      </c>
      <c r="D177" t="s">
        <v>159</v>
      </c>
      <c r="E177" t="str">
        <f>+RIGHT(Tabla1[[#This Row],[Apuntes contables/Conciliación/Apuntes contables conciliados]],10)</f>
        <v>10/03/2025</v>
      </c>
      <c r="F177" t="s">
        <v>5</v>
      </c>
    </row>
    <row r="178" spans="1:6" hidden="1" x14ac:dyDescent="0.25">
      <c r="C178" t="e">
        <f>+VLOOKUP(Tabla1[[#This Row],[Apuntes contables/Asiento contable/Nro.Letra]],#REF!,FALSE)</f>
        <v>#REF!</v>
      </c>
      <c r="D178" t="s">
        <v>160</v>
      </c>
      <c r="E178" t="str">
        <f>+RIGHT(Tabla1[[#This Row],[Apuntes contables/Conciliación/Apuntes contables conciliados]],10)</f>
        <v>001530500)</v>
      </c>
    </row>
    <row r="179" spans="1:6" hidden="1" x14ac:dyDescent="0.25">
      <c r="A179" s="2">
        <v>45721</v>
      </c>
      <c r="B179" t="s">
        <v>161</v>
      </c>
      <c r="C179" t="e">
        <f>+VLOOKUP(Tabla1[[#This Row],[Apuntes contables/Asiento contable/Nro.Letra]],#REF!,FALSE)</f>
        <v>#REF!</v>
      </c>
      <c r="E179" t="str">
        <f>+RIGHT(Tabla1[[#This Row],[Apuntes contables/Conciliación/Apuntes contables conciliados]],10)</f>
        <v/>
      </c>
      <c r="F179" t="s">
        <v>5</v>
      </c>
    </row>
    <row r="180" spans="1:6" hidden="1" x14ac:dyDescent="0.25">
      <c r="A180" s="2">
        <v>45721</v>
      </c>
      <c r="B180" t="s">
        <v>161</v>
      </c>
      <c r="C180" t="e">
        <f>+VLOOKUP(Tabla1[[#This Row],[Apuntes contables/Asiento contable/Nro.Letra]],#REF!,FALSE)</f>
        <v>#REF!</v>
      </c>
      <c r="D180" t="s">
        <v>162</v>
      </c>
      <c r="E180" t="str">
        <f>+RIGHT(Tabla1[[#This Row],[Apuntes contables/Conciliación/Apuntes contables conciliados]],10)</f>
        <v>10/03/2025</v>
      </c>
      <c r="F180" t="s">
        <v>5</v>
      </c>
    </row>
    <row r="181" spans="1:6" hidden="1" x14ac:dyDescent="0.25">
      <c r="C181" t="e">
        <f>+VLOOKUP(Tabla1[[#This Row],[Apuntes contables/Asiento contable/Nro.Letra]],#REF!,FALSE)</f>
        <v>#REF!</v>
      </c>
      <c r="D181" t="s">
        <v>163</v>
      </c>
      <c r="E181" t="str">
        <f>+RIGHT(Tabla1[[#This Row],[Apuntes contables/Conciliación/Apuntes contables conciliados]],10)</f>
        <v>001530400)</v>
      </c>
    </row>
    <row r="182" spans="1:6" hidden="1" x14ac:dyDescent="0.25">
      <c r="A182" s="2">
        <v>45721</v>
      </c>
      <c r="B182" t="s">
        <v>164</v>
      </c>
      <c r="C182" t="e">
        <f>+VLOOKUP(Tabla1[[#This Row],[Apuntes contables/Asiento contable/Nro.Letra]],#REF!,FALSE)</f>
        <v>#REF!</v>
      </c>
      <c r="E182" t="str">
        <f>+RIGHT(Tabla1[[#This Row],[Apuntes contables/Conciliación/Apuntes contables conciliados]],10)</f>
        <v/>
      </c>
      <c r="F182" t="s">
        <v>5</v>
      </c>
    </row>
    <row r="183" spans="1:6" hidden="1" x14ac:dyDescent="0.25">
      <c r="A183" s="2">
        <v>45721</v>
      </c>
      <c r="B183" t="s">
        <v>164</v>
      </c>
      <c r="C183" t="e">
        <f>+VLOOKUP(Tabla1[[#This Row],[Apuntes contables/Asiento contable/Nro.Letra]],#REF!,FALSE)</f>
        <v>#REF!</v>
      </c>
      <c r="D183" t="s">
        <v>165</v>
      </c>
      <c r="E183" t="str">
        <f>+RIGHT(Tabla1[[#This Row],[Apuntes contables/Conciliación/Apuntes contables conciliados]],10)</f>
        <v>10/03/2025</v>
      </c>
      <c r="F183" t="s">
        <v>5</v>
      </c>
    </row>
    <row r="184" spans="1:6" hidden="1" x14ac:dyDescent="0.25">
      <c r="C184" t="e">
        <f>+VLOOKUP(Tabla1[[#This Row],[Apuntes contables/Asiento contable/Nro.Letra]],#REF!,FALSE)</f>
        <v>#REF!</v>
      </c>
      <c r="D184" t="s">
        <v>166</v>
      </c>
      <c r="E184" t="str">
        <f>+RIGHT(Tabla1[[#This Row],[Apuntes contables/Conciliación/Apuntes contables conciliados]],10)</f>
        <v>001530300)</v>
      </c>
    </row>
    <row r="185" spans="1:6" hidden="1" x14ac:dyDescent="0.25">
      <c r="A185" s="2">
        <v>45721</v>
      </c>
      <c r="B185" t="s">
        <v>167</v>
      </c>
      <c r="C185" t="e">
        <f>+VLOOKUP(Tabla1[[#This Row],[Apuntes contables/Asiento contable/Nro.Letra]],#REF!,FALSE)</f>
        <v>#REF!</v>
      </c>
      <c r="E185" t="str">
        <f>+RIGHT(Tabla1[[#This Row],[Apuntes contables/Conciliación/Apuntes contables conciliados]],10)</f>
        <v/>
      </c>
      <c r="F185" t="s">
        <v>5</v>
      </c>
    </row>
    <row r="186" spans="1:6" hidden="1" x14ac:dyDescent="0.25">
      <c r="A186" s="2">
        <v>45721</v>
      </c>
      <c r="B186" t="s">
        <v>167</v>
      </c>
      <c r="C186" t="e">
        <f>+VLOOKUP(Tabla1[[#This Row],[Apuntes contables/Asiento contable/Nro.Letra]],#REF!,FALSE)</f>
        <v>#REF!</v>
      </c>
      <c r="D186" t="s">
        <v>168</v>
      </c>
      <c r="E186" t="str">
        <f>+RIGHT(Tabla1[[#This Row],[Apuntes contables/Conciliación/Apuntes contables conciliados]],10)</f>
        <v>10/03/2025</v>
      </c>
      <c r="F186" t="s">
        <v>5</v>
      </c>
    </row>
    <row r="187" spans="1:6" hidden="1" x14ac:dyDescent="0.25">
      <c r="C187" t="e">
        <f>+VLOOKUP(Tabla1[[#This Row],[Apuntes contables/Asiento contable/Nro.Letra]],#REF!,FALSE)</f>
        <v>#REF!</v>
      </c>
      <c r="D187" t="s">
        <v>169</v>
      </c>
      <c r="E187" t="str">
        <f>+RIGHT(Tabla1[[#This Row],[Apuntes contables/Conciliación/Apuntes contables conciliados]],10)</f>
        <v>001530200)</v>
      </c>
    </row>
    <row r="188" spans="1:6" hidden="1" x14ac:dyDescent="0.25">
      <c r="A188" s="2">
        <v>45721</v>
      </c>
      <c r="B188" t="s">
        <v>170</v>
      </c>
      <c r="C188" t="e">
        <f>+VLOOKUP(Tabla1[[#This Row],[Apuntes contables/Asiento contable/Nro.Letra]],#REF!,FALSE)</f>
        <v>#REF!</v>
      </c>
      <c r="E188" t="str">
        <f>+RIGHT(Tabla1[[#This Row],[Apuntes contables/Conciliación/Apuntes contables conciliados]],10)</f>
        <v/>
      </c>
      <c r="F188" t="s">
        <v>5</v>
      </c>
    </row>
    <row r="189" spans="1:6" hidden="1" x14ac:dyDescent="0.25">
      <c r="A189" s="2">
        <v>45721</v>
      </c>
      <c r="B189" t="s">
        <v>170</v>
      </c>
      <c r="C189" t="e">
        <f>+VLOOKUP(Tabla1[[#This Row],[Apuntes contables/Asiento contable/Nro.Letra]],#REF!,FALSE)</f>
        <v>#REF!</v>
      </c>
      <c r="D189" t="s">
        <v>171</v>
      </c>
      <c r="E189" t="str">
        <f>+RIGHT(Tabla1[[#This Row],[Apuntes contables/Conciliación/Apuntes contables conciliados]],10)</f>
        <v>10/03/2025</v>
      </c>
      <c r="F189" t="s">
        <v>5</v>
      </c>
    </row>
    <row r="190" spans="1:6" hidden="1" x14ac:dyDescent="0.25">
      <c r="C190" t="e">
        <f>+VLOOKUP(Tabla1[[#This Row],[Apuntes contables/Asiento contable/Nro.Letra]],#REF!,FALSE)</f>
        <v>#REF!</v>
      </c>
      <c r="D190" t="s">
        <v>172</v>
      </c>
      <c r="E190" t="str">
        <f>+RIGHT(Tabla1[[#This Row],[Apuntes contables/Conciliación/Apuntes contables conciliados]],10)</f>
        <v>001530100)</v>
      </c>
    </row>
    <row r="191" spans="1:6" hidden="1" x14ac:dyDescent="0.25">
      <c r="A191" s="2">
        <v>45721</v>
      </c>
      <c r="B191" t="s">
        <v>173</v>
      </c>
      <c r="C191" t="e">
        <f>+VLOOKUP(Tabla1[[#This Row],[Apuntes contables/Asiento contable/Nro.Letra]],#REF!,FALSE)</f>
        <v>#REF!</v>
      </c>
      <c r="E191" t="str">
        <f>+RIGHT(Tabla1[[#This Row],[Apuntes contables/Conciliación/Apuntes contables conciliados]],10)</f>
        <v/>
      </c>
      <c r="F191" t="s">
        <v>5</v>
      </c>
    </row>
    <row r="192" spans="1:6" hidden="1" x14ac:dyDescent="0.25">
      <c r="A192" s="2">
        <v>45721</v>
      </c>
      <c r="B192" t="s">
        <v>173</v>
      </c>
      <c r="C192" t="e">
        <f>+VLOOKUP(Tabla1[[#This Row],[Apuntes contables/Asiento contable/Nro.Letra]],#REF!,FALSE)</f>
        <v>#REF!</v>
      </c>
      <c r="D192" t="s">
        <v>174</v>
      </c>
      <c r="E192" t="str">
        <f>+RIGHT(Tabla1[[#This Row],[Apuntes contables/Conciliación/Apuntes contables conciliados]],10)</f>
        <v>10/03/2025</v>
      </c>
      <c r="F192" t="s">
        <v>5</v>
      </c>
    </row>
    <row r="193" spans="1:6" hidden="1" x14ac:dyDescent="0.25">
      <c r="C193" t="e">
        <f>+VLOOKUP(Tabla1[[#This Row],[Apuntes contables/Asiento contable/Nro.Letra]],#REF!,FALSE)</f>
        <v>#REF!</v>
      </c>
      <c r="D193" t="s">
        <v>175</v>
      </c>
      <c r="E193" t="str">
        <f>+RIGHT(Tabla1[[#This Row],[Apuntes contables/Conciliación/Apuntes contables conciliados]],10)</f>
        <v>001510100)</v>
      </c>
    </row>
    <row r="194" spans="1:6" hidden="1" x14ac:dyDescent="0.25">
      <c r="A194" s="2">
        <v>45721</v>
      </c>
      <c r="B194" t="s">
        <v>176</v>
      </c>
      <c r="C194" t="e">
        <f>+VLOOKUP(Tabla1[[#This Row],[Apuntes contables/Asiento contable/Nro.Letra]],#REF!,FALSE)</f>
        <v>#REF!</v>
      </c>
      <c r="E194" t="str">
        <f>+RIGHT(Tabla1[[#This Row],[Apuntes contables/Conciliación/Apuntes contables conciliados]],10)</f>
        <v/>
      </c>
      <c r="F194" t="s">
        <v>5</v>
      </c>
    </row>
    <row r="195" spans="1:6" hidden="1" x14ac:dyDescent="0.25">
      <c r="A195" s="2">
        <v>45721</v>
      </c>
      <c r="B195" t="s">
        <v>176</v>
      </c>
      <c r="C195" t="e">
        <f>+VLOOKUP(Tabla1[[#This Row],[Apuntes contables/Asiento contable/Nro.Letra]],#REF!,FALSE)</f>
        <v>#REF!</v>
      </c>
      <c r="D195" t="s">
        <v>177</v>
      </c>
      <c r="E195" t="str">
        <f>+RIGHT(Tabla1[[#This Row],[Apuntes contables/Conciliación/Apuntes contables conciliados]],10)</f>
        <v>10/03/2025</v>
      </c>
      <c r="F195" t="s">
        <v>5</v>
      </c>
    </row>
    <row r="196" spans="1:6" hidden="1" x14ac:dyDescent="0.25">
      <c r="C196" t="e">
        <f>+VLOOKUP(Tabla1[[#This Row],[Apuntes contables/Asiento contable/Nro.Letra]],#REF!,FALSE)</f>
        <v>#REF!</v>
      </c>
      <c r="D196" t="s">
        <v>178</v>
      </c>
      <c r="E196" t="str">
        <f>+RIGHT(Tabla1[[#This Row],[Apuntes contables/Conciliación/Apuntes contables conciliados]],10)</f>
        <v>001130600)</v>
      </c>
    </row>
    <row r="197" spans="1:6" hidden="1" x14ac:dyDescent="0.25">
      <c r="A197" s="2">
        <v>45721</v>
      </c>
      <c r="B197" t="s">
        <v>179</v>
      </c>
      <c r="C197" t="e">
        <f>+VLOOKUP(Tabla1[[#This Row],[Apuntes contables/Asiento contable/Nro.Letra]],#REF!,FALSE)</f>
        <v>#REF!</v>
      </c>
      <c r="E197" t="str">
        <f>+RIGHT(Tabla1[[#This Row],[Apuntes contables/Conciliación/Apuntes contables conciliados]],10)</f>
        <v/>
      </c>
      <c r="F197" t="s">
        <v>5</v>
      </c>
    </row>
    <row r="198" spans="1:6" hidden="1" x14ac:dyDescent="0.25">
      <c r="A198" s="2">
        <v>45721</v>
      </c>
      <c r="B198" t="s">
        <v>179</v>
      </c>
      <c r="C198" t="e">
        <f>+VLOOKUP(Tabla1[[#This Row],[Apuntes contables/Asiento contable/Nro.Letra]],#REF!,FALSE)</f>
        <v>#REF!</v>
      </c>
      <c r="D198" t="s">
        <v>180</v>
      </c>
      <c r="E198" t="str">
        <f>+RIGHT(Tabla1[[#This Row],[Apuntes contables/Conciliación/Apuntes contables conciliados]],10)</f>
        <v>10/03/2025</v>
      </c>
      <c r="F198" t="s">
        <v>5</v>
      </c>
    </row>
    <row r="199" spans="1:6" hidden="1" x14ac:dyDescent="0.25">
      <c r="C199" t="e">
        <f>+VLOOKUP(Tabla1[[#This Row],[Apuntes contables/Asiento contable/Nro.Letra]],#REF!,FALSE)</f>
        <v>#REF!</v>
      </c>
      <c r="D199" t="s">
        <v>181</v>
      </c>
      <c r="E199" t="str">
        <f>+RIGHT(Tabla1[[#This Row],[Apuntes contables/Conciliación/Apuntes contables conciliados]],10)</f>
        <v>001130500)</v>
      </c>
    </row>
    <row r="200" spans="1:6" hidden="1" x14ac:dyDescent="0.25">
      <c r="A200" s="2">
        <v>45721</v>
      </c>
      <c r="B200" t="s">
        <v>182</v>
      </c>
      <c r="C200" t="e">
        <f>+VLOOKUP(Tabla1[[#This Row],[Apuntes contables/Asiento contable/Nro.Letra]],#REF!,FALSE)</f>
        <v>#REF!</v>
      </c>
      <c r="E200" t="str">
        <f>+RIGHT(Tabla1[[#This Row],[Apuntes contables/Conciliación/Apuntes contables conciliados]],10)</f>
        <v/>
      </c>
      <c r="F200" t="s">
        <v>5</v>
      </c>
    </row>
    <row r="201" spans="1:6" hidden="1" x14ac:dyDescent="0.25">
      <c r="A201" s="2">
        <v>45721</v>
      </c>
      <c r="B201" t="s">
        <v>182</v>
      </c>
      <c r="C201" t="e">
        <f>+VLOOKUP(Tabla1[[#This Row],[Apuntes contables/Asiento contable/Nro.Letra]],#REF!,FALSE)</f>
        <v>#REF!</v>
      </c>
      <c r="D201" t="s">
        <v>183</v>
      </c>
      <c r="E201" t="str">
        <f>+RIGHT(Tabla1[[#This Row],[Apuntes contables/Conciliación/Apuntes contables conciliados]],10)</f>
        <v>10/03/2025</v>
      </c>
      <c r="F201" t="s">
        <v>5</v>
      </c>
    </row>
    <row r="202" spans="1:6" hidden="1" x14ac:dyDescent="0.25">
      <c r="C202" t="e">
        <f>+VLOOKUP(Tabla1[[#This Row],[Apuntes contables/Asiento contable/Nro.Letra]],#REF!,FALSE)</f>
        <v>#REF!</v>
      </c>
      <c r="D202" t="s">
        <v>184</v>
      </c>
      <c r="E202" t="str">
        <f>+RIGHT(Tabla1[[#This Row],[Apuntes contables/Conciliación/Apuntes contables conciliados]],10)</f>
        <v>001130400)</v>
      </c>
    </row>
    <row r="203" spans="1:6" hidden="1" x14ac:dyDescent="0.25">
      <c r="A203" s="2">
        <v>45721</v>
      </c>
      <c r="B203" t="s">
        <v>185</v>
      </c>
      <c r="C203" t="e">
        <f>+VLOOKUP(Tabla1[[#This Row],[Apuntes contables/Asiento contable/Nro.Letra]],#REF!,FALSE)</f>
        <v>#REF!</v>
      </c>
      <c r="E203" t="str">
        <f>+RIGHT(Tabla1[[#This Row],[Apuntes contables/Conciliación/Apuntes contables conciliados]],10)</f>
        <v/>
      </c>
      <c r="F203" t="s">
        <v>5</v>
      </c>
    </row>
    <row r="204" spans="1:6" hidden="1" x14ac:dyDescent="0.25">
      <c r="A204" s="2">
        <v>45721</v>
      </c>
      <c r="B204" t="s">
        <v>185</v>
      </c>
      <c r="C204" t="e">
        <f>+VLOOKUP(Tabla1[[#This Row],[Apuntes contables/Asiento contable/Nro.Letra]],#REF!,FALSE)</f>
        <v>#REF!</v>
      </c>
      <c r="D204" t="s">
        <v>186</v>
      </c>
      <c r="E204" t="str">
        <f>+RIGHT(Tabla1[[#This Row],[Apuntes contables/Conciliación/Apuntes contables conciliados]],10)</f>
        <v>10/03/2025</v>
      </c>
      <c r="F204" t="s">
        <v>5</v>
      </c>
    </row>
    <row r="205" spans="1:6" hidden="1" x14ac:dyDescent="0.25">
      <c r="C205" t="e">
        <f>+VLOOKUP(Tabla1[[#This Row],[Apuntes contables/Asiento contable/Nro.Letra]],#REF!,FALSE)</f>
        <v>#REF!</v>
      </c>
      <c r="D205" t="s">
        <v>187</v>
      </c>
      <c r="E205" t="str">
        <f>+RIGHT(Tabla1[[#This Row],[Apuntes contables/Conciliación/Apuntes contables conciliados]],10)</f>
        <v>001130300)</v>
      </c>
    </row>
    <row r="206" spans="1:6" hidden="1" x14ac:dyDescent="0.25">
      <c r="A206" s="2">
        <v>45721</v>
      </c>
      <c r="B206" t="s">
        <v>188</v>
      </c>
      <c r="C206" t="e">
        <f>+VLOOKUP(Tabla1[[#This Row],[Apuntes contables/Asiento contable/Nro.Letra]],#REF!,FALSE)</f>
        <v>#REF!</v>
      </c>
      <c r="E206" t="str">
        <f>+RIGHT(Tabla1[[#This Row],[Apuntes contables/Conciliación/Apuntes contables conciliados]],10)</f>
        <v/>
      </c>
      <c r="F206" t="s">
        <v>5</v>
      </c>
    </row>
    <row r="207" spans="1:6" hidden="1" x14ac:dyDescent="0.25">
      <c r="A207" s="2">
        <v>45721</v>
      </c>
      <c r="B207" t="s">
        <v>188</v>
      </c>
      <c r="C207" t="e">
        <f>+VLOOKUP(Tabla1[[#This Row],[Apuntes contables/Asiento contable/Nro.Letra]],#REF!,FALSE)</f>
        <v>#REF!</v>
      </c>
      <c r="D207" t="s">
        <v>189</v>
      </c>
      <c r="E207" t="str">
        <f>+RIGHT(Tabla1[[#This Row],[Apuntes contables/Conciliación/Apuntes contables conciliados]],10)</f>
        <v>10/03/2025</v>
      </c>
      <c r="F207" t="s">
        <v>5</v>
      </c>
    </row>
    <row r="208" spans="1:6" hidden="1" x14ac:dyDescent="0.25">
      <c r="C208" t="e">
        <f>+VLOOKUP(Tabla1[[#This Row],[Apuntes contables/Asiento contable/Nro.Letra]],#REF!,FALSE)</f>
        <v>#REF!</v>
      </c>
      <c r="D208" t="s">
        <v>190</v>
      </c>
      <c r="E208" t="str">
        <f>+RIGHT(Tabla1[[#This Row],[Apuntes contables/Conciliación/Apuntes contables conciliados]],10)</f>
        <v>001130200)</v>
      </c>
    </row>
    <row r="209" spans="1:6" hidden="1" x14ac:dyDescent="0.25">
      <c r="A209" s="2">
        <v>45721</v>
      </c>
      <c r="B209" t="s">
        <v>191</v>
      </c>
      <c r="C209" t="e">
        <f>+VLOOKUP(Tabla1[[#This Row],[Apuntes contables/Asiento contable/Nro.Letra]],#REF!,FALSE)</f>
        <v>#REF!</v>
      </c>
      <c r="E209" t="str">
        <f>+RIGHT(Tabla1[[#This Row],[Apuntes contables/Conciliación/Apuntes contables conciliados]],10)</f>
        <v/>
      </c>
      <c r="F209" t="s">
        <v>5</v>
      </c>
    </row>
    <row r="210" spans="1:6" hidden="1" x14ac:dyDescent="0.25">
      <c r="A210" s="2">
        <v>45721</v>
      </c>
      <c r="B210" t="s">
        <v>191</v>
      </c>
      <c r="C210" t="e">
        <f>+VLOOKUP(Tabla1[[#This Row],[Apuntes contables/Asiento contable/Nro.Letra]],#REF!,FALSE)</f>
        <v>#REF!</v>
      </c>
      <c r="D210" t="s">
        <v>192</v>
      </c>
      <c r="E210" t="str">
        <f>+RIGHT(Tabla1[[#This Row],[Apuntes contables/Conciliación/Apuntes contables conciliados]],10)</f>
        <v>10/03/2025</v>
      </c>
      <c r="F210" t="s">
        <v>5</v>
      </c>
    </row>
    <row r="211" spans="1:6" hidden="1" x14ac:dyDescent="0.25">
      <c r="C211" t="e">
        <f>+VLOOKUP(Tabla1[[#This Row],[Apuntes contables/Asiento contable/Nro.Letra]],#REF!,FALSE)</f>
        <v>#REF!</v>
      </c>
      <c r="D211" t="s">
        <v>193</v>
      </c>
      <c r="E211" t="str">
        <f>+RIGHT(Tabla1[[#This Row],[Apuntes contables/Conciliación/Apuntes contables conciliados]],10)</f>
        <v>001130100)</v>
      </c>
    </row>
    <row r="212" spans="1:6" hidden="1" x14ac:dyDescent="0.25">
      <c r="A212" s="2">
        <v>45721</v>
      </c>
      <c r="B212" t="s">
        <v>194</v>
      </c>
      <c r="C212" t="e">
        <f>+VLOOKUP(Tabla1[[#This Row],[Apuntes contables/Asiento contable/Nro.Letra]],#REF!,FALSE)</f>
        <v>#REF!</v>
      </c>
      <c r="E212" t="str">
        <f>+RIGHT(Tabla1[[#This Row],[Apuntes contables/Conciliación/Apuntes contables conciliados]],10)</f>
        <v/>
      </c>
      <c r="F212" t="s">
        <v>5</v>
      </c>
    </row>
    <row r="213" spans="1:6" hidden="1" x14ac:dyDescent="0.25">
      <c r="A213" s="2">
        <v>45721</v>
      </c>
      <c r="B213" t="s">
        <v>194</v>
      </c>
      <c r="C213" t="e">
        <f>+VLOOKUP(Tabla1[[#This Row],[Apuntes contables/Asiento contable/Nro.Letra]],#REF!,FALSE)</f>
        <v>#REF!</v>
      </c>
      <c r="D213" t="s">
        <v>195</v>
      </c>
      <c r="E213" t="str">
        <f>+RIGHT(Tabla1[[#This Row],[Apuntes contables/Conciliación/Apuntes contables conciliados]],10)</f>
        <v>10/03/2025</v>
      </c>
      <c r="F213" t="s">
        <v>5</v>
      </c>
    </row>
    <row r="214" spans="1:6" hidden="1" x14ac:dyDescent="0.25">
      <c r="C214" t="e">
        <f>+VLOOKUP(Tabla1[[#This Row],[Apuntes contables/Asiento contable/Nro.Letra]],#REF!,FALSE)</f>
        <v>#REF!</v>
      </c>
      <c r="D214" t="s">
        <v>196</v>
      </c>
      <c r="E214" t="str">
        <f>+RIGHT(Tabla1[[#This Row],[Apuntes contables/Conciliación/Apuntes contables conciliados]],10)</f>
        <v>001040700)</v>
      </c>
    </row>
    <row r="215" spans="1:6" hidden="1" x14ac:dyDescent="0.25">
      <c r="A215" s="2">
        <v>45721</v>
      </c>
      <c r="B215" t="s">
        <v>197</v>
      </c>
      <c r="C215" t="e">
        <f>+VLOOKUP(Tabla1[[#This Row],[Apuntes contables/Asiento contable/Nro.Letra]],#REF!,FALSE)</f>
        <v>#REF!</v>
      </c>
      <c r="E215" t="str">
        <f>+RIGHT(Tabla1[[#This Row],[Apuntes contables/Conciliación/Apuntes contables conciliados]],10)</f>
        <v/>
      </c>
      <c r="F215" t="s">
        <v>5</v>
      </c>
    </row>
    <row r="216" spans="1:6" hidden="1" x14ac:dyDescent="0.25">
      <c r="A216" s="2">
        <v>45721</v>
      </c>
      <c r="B216" t="s">
        <v>197</v>
      </c>
      <c r="C216" t="e">
        <f>+VLOOKUP(Tabla1[[#This Row],[Apuntes contables/Asiento contable/Nro.Letra]],#REF!,FALSE)</f>
        <v>#REF!</v>
      </c>
      <c r="D216" t="s">
        <v>198</v>
      </c>
      <c r="E216" t="str">
        <f>+RIGHT(Tabla1[[#This Row],[Apuntes contables/Conciliación/Apuntes contables conciliados]],10)</f>
        <v>10/03/2025</v>
      </c>
      <c r="F216" t="s">
        <v>5</v>
      </c>
    </row>
    <row r="217" spans="1:6" hidden="1" x14ac:dyDescent="0.25">
      <c r="C217" t="e">
        <f>+VLOOKUP(Tabla1[[#This Row],[Apuntes contables/Asiento contable/Nro.Letra]],#REF!,FALSE)</f>
        <v>#REF!</v>
      </c>
      <c r="D217" t="s">
        <v>199</v>
      </c>
      <c r="E217" t="str">
        <f>+RIGHT(Tabla1[[#This Row],[Apuntes contables/Conciliación/Apuntes contables conciliados]],10)</f>
        <v>001040600)</v>
      </c>
    </row>
    <row r="218" spans="1:6" hidden="1" x14ac:dyDescent="0.25">
      <c r="A218" s="2">
        <v>45721</v>
      </c>
      <c r="B218" t="s">
        <v>200</v>
      </c>
      <c r="C218" t="e">
        <f>+VLOOKUP(Tabla1[[#This Row],[Apuntes contables/Asiento contable/Nro.Letra]],#REF!,FALSE)</f>
        <v>#REF!</v>
      </c>
      <c r="E218" t="str">
        <f>+RIGHT(Tabla1[[#This Row],[Apuntes contables/Conciliación/Apuntes contables conciliados]],10)</f>
        <v/>
      </c>
      <c r="F218" t="s">
        <v>5</v>
      </c>
    </row>
    <row r="219" spans="1:6" hidden="1" x14ac:dyDescent="0.25">
      <c r="A219" s="2">
        <v>45721</v>
      </c>
      <c r="B219" t="s">
        <v>200</v>
      </c>
      <c r="C219" t="e">
        <f>+VLOOKUP(Tabla1[[#This Row],[Apuntes contables/Asiento contable/Nro.Letra]],#REF!,FALSE)</f>
        <v>#REF!</v>
      </c>
      <c r="D219" t="s">
        <v>201</v>
      </c>
      <c r="E219" t="str">
        <f>+RIGHT(Tabla1[[#This Row],[Apuntes contables/Conciliación/Apuntes contables conciliados]],10)</f>
        <v>10/03/2025</v>
      </c>
      <c r="F219" t="s">
        <v>5</v>
      </c>
    </row>
    <row r="220" spans="1:6" hidden="1" x14ac:dyDescent="0.25">
      <c r="C220" t="e">
        <f>+VLOOKUP(Tabla1[[#This Row],[Apuntes contables/Asiento contable/Nro.Letra]],#REF!,FALSE)</f>
        <v>#REF!</v>
      </c>
      <c r="D220" t="s">
        <v>202</v>
      </c>
      <c r="E220" t="str">
        <f>+RIGHT(Tabla1[[#This Row],[Apuntes contables/Conciliación/Apuntes contables conciliados]],10)</f>
        <v>001040500)</v>
      </c>
    </row>
    <row r="221" spans="1:6" hidden="1" x14ac:dyDescent="0.25">
      <c r="A221" s="2">
        <v>45721</v>
      </c>
      <c r="B221" t="s">
        <v>203</v>
      </c>
      <c r="C221" t="e">
        <f>+VLOOKUP(Tabla1[[#This Row],[Apuntes contables/Asiento contable/Nro.Letra]],#REF!,FALSE)</f>
        <v>#REF!</v>
      </c>
      <c r="E221" t="str">
        <f>+RIGHT(Tabla1[[#This Row],[Apuntes contables/Conciliación/Apuntes contables conciliados]],10)</f>
        <v/>
      </c>
      <c r="F221" t="s">
        <v>5</v>
      </c>
    </row>
    <row r="222" spans="1:6" hidden="1" x14ac:dyDescent="0.25">
      <c r="A222" s="2">
        <v>45721</v>
      </c>
      <c r="B222" t="s">
        <v>203</v>
      </c>
      <c r="C222" t="e">
        <f>+VLOOKUP(Tabla1[[#This Row],[Apuntes contables/Asiento contable/Nro.Letra]],#REF!,FALSE)</f>
        <v>#REF!</v>
      </c>
      <c r="D222" t="s">
        <v>204</v>
      </c>
      <c r="E222" t="str">
        <f>+RIGHT(Tabla1[[#This Row],[Apuntes contables/Conciliación/Apuntes contables conciliados]],10)</f>
        <v>10/03/2025</v>
      </c>
      <c r="F222" t="s">
        <v>5</v>
      </c>
    </row>
    <row r="223" spans="1:6" hidden="1" x14ac:dyDescent="0.25">
      <c r="C223" t="e">
        <f>+VLOOKUP(Tabla1[[#This Row],[Apuntes contables/Asiento contable/Nro.Letra]],#REF!,FALSE)</f>
        <v>#REF!</v>
      </c>
      <c r="D223" t="s">
        <v>205</v>
      </c>
      <c r="E223" t="str">
        <f>+RIGHT(Tabla1[[#This Row],[Apuntes contables/Conciliación/Apuntes contables conciliados]],10)</f>
        <v>001040400)</v>
      </c>
    </row>
    <row r="224" spans="1:6" hidden="1" x14ac:dyDescent="0.25">
      <c r="A224" s="2">
        <v>45721</v>
      </c>
      <c r="B224" t="s">
        <v>206</v>
      </c>
      <c r="C224" t="e">
        <f>+VLOOKUP(Tabla1[[#This Row],[Apuntes contables/Asiento contable/Nro.Letra]],#REF!,FALSE)</f>
        <v>#REF!</v>
      </c>
      <c r="E224" t="str">
        <f>+RIGHT(Tabla1[[#This Row],[Apuntes contables/Conciliación/Apuntes contables conciliados]],10)</f>
        <v/>
      </c>
      <c r="F224" t="s">
        <v>5</v>
      </c>
    </row>
    <row r="225" spans="1:6" hidden="1" x14ac:dyDescent="0.25">
      <c r="A225" s="2">
        <v>45721</v>
      </c>
      <c r="B225" t="s">
        <v>206</v>
      </c>
      <c r="C225" t="e">
        <f>+VLOOKUP(Tabla1[[#This Row],[Apuntes contables/Asiento contable/Nro.Letra]],#REF!,FALSE)</f>
        <v>#REF!</v>
      </c>
      <c r="D225" t="s">
        <v>207</v>
      </c>
      <c r="E225" t="str">
        <f>+RIGHT(Tabla1[[#This Row],[Apuntes contables/Conciliación/Apuntes contables conciliados]],10)</f>
        <v>10/03/2025</v>
      </c>
      <c r="F225" t="s">
        <v>5</v>
      </c>
    </row>
    <row r="226" spans="1:6" hidden="1" x14ac:dyDescent="0.25">
      <c r="C226" t="e">
        <f>+VLOOKUP(Tabla1[[#This Row],[Apuntes contables/Asiento contable/Nro.Letra]],#REF!,FALSE)</f>
        <v>#REF!</v>
      </c>
      <c r="D226" t="s">
        <v>208</v>
      </c>
      <c r="E226" t="str">
        <f>+RIGHT(Tabla1[[#This Row],[Apuntes contables/Conciliación/Apuntes contables conciliados]],10)</f>
        <v>001040300)</v>
      </c>
    </row>
    <row r="227" spans="1:6" hidden="1" x14ac:dyDescent="0.25">
      <c r="A227" s="2">
        <v>45721</v>
      </c>
      <c r="B227" t="s">
        <v>209</v>
      </c>
      <c r="C227" t="e">
        <f>+VLOOKUP(Tabla1[[#This Row],[Apuntes contables/Asiento contable/Nro.Letra]],#REF!,FALSE)</f>
        <v>#REF!</v>
      </c>
      <c r="E227" t="str">
        <f>+RIGHT(Tabla1[[#This Row],[Apuntes contables/Conciliación/Apuntes contables conciliados]],10)</f>
        <v/>
      </c>
      <c r="F227" t="s">
        <v>5</v>
      </c>
    </row>
    <row r="228" spans="1:6" hidden="1" x14ac:dyDescent="0.25">
      <c r="A228" s="2">
        <v>45721</v>
      </c>
      <c r="B228" t="s">
        <v>209</v>
      </c>
      <c r="C228" t="e">
        <f>+VLOOKUP(Tabla1[[#This Row],[Apuntes contables/Asiento contable/Nro.Letra]],#REF!,FALSE)</f>
        <v>#REF!</v>
      </c>
      <c r="D228" t="s">
        <v>210</v>
      </c>
      <c r="E228" t="str">
        <f>+RIGHT(Tabla1[[#This Row],[Apuntes contables/Conciliación/Apuntes contables conciliados]],10)</f>
        <v>10/03/2025</v>
      </c>
      <c r="F228" t="s">
        <v>5</v>
      </c>
    </row>
    <row r="229" spans="1:6" hidden="1" x14ac:dyDescent="0.25">
      <c r="C229" t="e">
        <f>+VLOOKUP(Tabla1[[#This Row],[Apuntes contables/Asiento contable/Nro.Letra]],#REF!,FALSE)</f>
        <v>#REF!</v>
      </c>
      <c r="D229" t="s">
        <v>211</v>
      </c>
      <c r="E229" t="str">
        <f>+RIGHT(Tabla1[[#This Row],[Apuntes contables/Conciliación/Apuntes contables conciliados]],10)</f>
        <v>001040200)</v>
      </c>
    </row>
    <row r="230" spans="1:6" hidden="1" x14ac:dyDescent="0.25">
      <c r="A230" s="2">
        <v>45721</v>
      </c>
      <c r="B230" t="s">
        <v>212</v>
      </c>
      <c r="C230" t="e">
        <f>+VLOOKUP(Tabla1[[#This Row],[Apuntes contables/Asiento contable/Nro.Letra]],#REF!,FALSE)</f>
        <v>#REF!</v>
      </c>
      <c r="E230" t="str">
        <f>+RIGHT(Tabla1[[#This Row],[Apuntes contables/Conciliación/Apuntes contables conciliados]],10)</f>
        <v/>
      </c>
      <c r="F230" t="s">
        <v>5</v>
      </c>
    </row>
    <row r="231" spans="1:6" hidden="1" x14ac:dyDescent="0.25">
      <c r="A231" s="2">
        <v>45721</v>
      </c>
      <c r="B231" t="s">
        <v>212</v>
      </c>
      <c r="C231" t="e">
        <f>+VLOOKUP(Tabla1[[#This Row],[Apuntes contables/Asiento contable/Nro.Letra]],#REF!,FALSE)</f>
        <v>#REF!</v>
      </c>
      <c r="D231" t="s">
        <v>213</v>
      </c>
      <c r="E231" t="str">
        <f>+RIGHT(Tabla1[[#This Row],[Apuntes contables/Conciliación/Apuntes contables conciliados]],10)</f>
        <v>10/03/2025</v>
      </c>
      <c r="F231" t="s">
        <v>5</v>
      </c>
    </row>
    <row r="232" spans="1:6" hidden="1" x14ac:dyDescent="0.25">
      <c r="C232" t="e">
        <f>+VLOOKUP(Tabla1[[#This Row],[Apuntes contables/Asiento contable/Nro.Letra]],#REF!,FALSE)</f>
        <v>#REF!</v>
      </c>
      <c r="D232" t="s">
        <v>214</v>
      </c>
      <c r="E232" t="str">
        <f>+RIGHT(Tabla1[[#This Row],[Apuntes contables/Conciliación/Apuntes contables conciliados]],10)</f>
        <v>001040100)</v>
      </c>
    </row>
    <row r="233" spans="1:6" hidden="1" x14ac:dyDescent="0.25">
      <c r="A233" s="2">
        <v>45720</v>
      </c>
      <c r="B233" t="s">
        <v>215</v>
      </c>
      <c r="C233" t="e">
        <f>+VLOOKUP(Tabla1[[#This Row],[Apuntes contables/Asiento contable/Nro.Letra]],#REF!,FALSE)</f>
        <v>#REF!</v>
      </c>
      <c r="E233" t="str">
        <f>+RIGHT(Tabla1[[#This Row],[Apuntes contables/Conciliación/Apuntes contables conciliados]],10)</f>
        <v/>
      </c>
      <c r="F233" t="s">
        <v>5</v>
      </c>
    </row>
    <row r="234" spans="1:6" hidden="1" x14ac:dyDescent="0.25">
      <c r="A234" s="2">
        <v>45720</v>
      </c>
      <c r="B234" t="s">
        <v>215</v>
      </c>
      <c r="C234" t="e">
        <f>+VLOOKUP(Tabla1[[#This Row],[Apuntes contables/Asiento contable/Nro.Letra]],#REF!,FALSE)</f>
        <v>#REF!</v>
      </c>
      <c r="D234" t="s">
        <v>216</v>
      </c>
      <c r="E234" t="str">
        <f>+RIGHT(Tabla1[[#This Row],[Apuntes contables/Conciliación/Apuntes contables conciliados]],10)</f>
        <v>10/03/2025</v>
      </c>
      <c r="F234" t="s">
        <v>5</v>
      </c>
    </row>
    <row r="235" spans="1:6" hidden="1" x14ac:dyDescent="0.25">
      <c r="C235" t="e">
        <f>+VLOOKUP(Tabla1[[#This Row],[Apuntes contables/Asiento contable/Nro.Letra]],#REF!,FALSE)</f>
        <v>#REF!</v>
      </c>
      <c r="D235" t="s">
        <v>217</v>
      </c>
      <c r="E235" t="str">
        <f>+RIGHT(Tabla1[[#This Row],[Apuntes contables/Conciliación/Apuntes contables conciliados]],10)</f>
        <v>001390400)</v>
      </c>
    </row>
    <row r="236" spans="1:6" hidden="1" x14ac:dyDescent="0.25">
      <c r="A236" s="2">
        <v>45720</v>
      </c>
      <c r="B236" t="s">
        <v>218</v>
      </c>
      <c r="C236" t="e">
        <f>+VLOOKUP(Tabla1[[#This Row],[Apuntes contables/Asiento contable/Nro.Letra]],#REF!,FALSE)</f>
        <v>#REF!</v>
      </c>
      <c r="E236" t="str">
        <f>+RIGHT(Tabla1[[#This Row],[Apuntes contables/Conciliación/Apuntes contables conciliados]],10)</f>
        <v/>
      </c>
      <c r="F236" t="s">
        <v>5</v>
      </c>
    </row>
    <row r="237" spans="1:6" hidden="1" x14ac:dyDescent="0.25">
      <c r="A237" s="2">
        <v>45720</v>
      </c>
      <c r="B237" t="s">
        <v>218</v>
      </c>
      <c r="C237" t="e">
        <f>+VLOOKUP(Tabla1[[#This Row],[Apuntes contables/Asiento contable/Nro.Letra]],#REF!,FALSE)</f>
        <v>#REF!</v>
      </c>
      <c r="D237" t="s">
        <v>219</v>
      </c>
      <c r="E237" t="str">
        <f>+RIGHT(Tabla1[[#This Row],[Apuntes contables/Conciliación/Apuntes contables conciliados]],10)</f>
        <v>10/03/2025</v>
      </c>
      <c r="F237" t="s">
        <v>5</v>
      </c>
    </row>
    <row r="238" spans="1:6" hidden="1" x14ac:dyDescent="0.25">
      <c r="C238" t="e">
        <f>+VLOOKUP(Tabla1[[#This Row],[Apuntes contables/Asiento contable/Nro.Letra]],#REF!,FALSE)</f>
        <v>#REF!</v>
      </c>
      <c r="D238" t="s">
        <v>220</v>
      </c>
      <c r="E238" t="str">
        <f>+RIGHT(Tabla1[[#This Row],[Apuntes contables/Conciliación/Apuntes contables conciliados]],10)</f>
        <v>001390300)</v>
      </c>
    </row>
    <row r="239" spans="1:6" hidden="1" x14ac:dyDescent="0.25">
      <c r="A239" s="2">
        <v>45720</v>
      </c>
      <c r="B239" t="s">
        <v>221</v>
      </c>
      <c r="C239" t="e">
        <f>+VLOOKUP(Tabla1[[#This Row],[Apuntes contables/Asiento contable/Nro.Letra]],#REF!,FALSE)</f>
        <v>#REF!</v>
      </c>
      <c r="E239" t="str">
        <f>+RIGHT(Tabla1[[#This Row],[Apuntes contables/Conciliación/Apuntes contables conciliados]],10)</f>
        <v/>
      </c>
      <c r="F239" t="s">
        <v>5</v>
      </c>
    </row>
    <row r="240" spans="1:6" hidden="1" x14ac:dyDescent="0.25">
      <c r="A240" s="2">
        <v>45720</v>
      </c>
      <c r="B240" t="s">
        <v>221</v>
      </c>
      <c r="C240" t="e">
        <f>+VLOOKUP(Tabla1[[#This Row],[Apuntes contables/Asiento contable/Nro.Letra]],#REF!,FALSE)</f>
        <v>#REF!</v>
      </c>
      <c r="D240" t="s">
        <v>222</v>
      </c>
      <c r="E240" t="str">
        <f>+RIGHT(Tabla1[[#This Row],[Apuntes contables/Conciliación/Apuntes contables conciliados]],10)</f>
        <v>10/03/2025</v>
      </c>
      <c r="F240" t="s">
        <v>5</v>
      </c>
    </row>
    <row r="241" spans="1:6" hidden="1" x14ac:dyDescent="0.25">
      <c r="C241" t="e">
        <f>+VLOOKUP(Tabla1[[#This Row],[Apuntes contables/Asiento contable/Nro.Letra]],#REF!,FALSE)</f>
        <v>#REF!</v>
      </c>
      <c r="D241" t="s">
        <v>223</v>
      </c>
      <c r="E241" t="str">
        <f>+RIGHT(Tabla1[[#This Row],[Apuntes contables/Conciliación/Apuntes contables conciliados]],10)</f>
        <v>001390200)</v>
      </c>
    </row>
    <row r="242" spans="1:6" hidden="1" x14ac:dyDescent="0.25">
      <c r="A242" s="2">
        <v>45720</v>
      </c>
      <c r="B242" t="s">
        <v>224</v>
      </c>
      <c r="C242" t="e">
        <f>+VLOOKUP(Tabla1[[#This Row],[Apuntes contables/Asiento contable/Nro.Letra]],#REF!,FALSE)</f>
        <v>#REF!</v>
      </c>
      <c r="E242" t="str">
        <f>+RIGHT(Tabla1[[#This Row],[Apuntes contables/Conciliación/Apuntes contables conciliados]],10)</f>
        <v/>
      </c>
      <c r="F242" t="s">
        <v>5</v>
      </c>
    </row>
    <row r="243" spans="1:6" hidden="1" x14ac:dyDescent="0.25">
      <c r="A243" s="2">
        <v>45720</v>
      </c>
      <c r="B243" t="s">
        <v>224</v>
      </c>
      <c r="C243" t="e">
        <f>+VLOOKUP(Tabla1[[#This Row],[Apuntes contables/Asiento contable/Nro.Letra]],#REF!,FALSE)</f>
        <v>#REF!</v>
      </c>
      <c r="D243" t="s">
        <v>225</v>
      </c>
      <c r="E243" t="str">
        <f>+RIGHT(Tabla1[[#This Row],[Apuntes contables/Conciliación/Apuntes contables conciliados]],10)</f>
        <v>10/03/2025</v>
      </c>
      <c r="F243" t="s">
        <v>5</v>
      </c>
    </row>
    <row r="244" spans="1:6" hidden="1" x14ac:dyDescent="0.25">
      <c r="C244" t="e">
        <f>+VLOOKUP(Tabla1[[#This Row],[Apuntes contables/Asiento contable/Nro.Letra]],#REF!,FALSE)</f>
        <v>#REF!</v>
      </c>
      <c r="D244" t="s">
        <v>226</v>
      </c>
      <c r="E244" t="str">
        <f>+RIGHT(Tabla1[[#This Row],[Apuntes contables/Conciliación/Apuntes contables conciliados]],10)</f>
        <v>001390100)</v>
      </c>
    </row>
    <row r="245" spans="1:6" hidden="1" x14ac:dyDescent="0.25">
      <c r="A245" s="2">
        <v>45720</v>
      </c>
      <c r="B245" t="s">
        <v>227</v>
      </c>
      <c r="C245" t="e">
        <f>+VLOOKUP(Tabla1[[#This Row],[Apuntes contables/Asiento contable/Nro.Letra]],#REF!,FALSE)</f>
        <v>#REF!</v>
      </c>
      <c r="E245" t="str">
        <f>+RIGHT(Tabla1[[#This Row],[Apuntes contables/Conciliación/Apuntes contables conciliados]],10)</f>
        <v/>
      </c>
      <c r="F245" t="s">
        <v>5</v>
      </c>
    </row>
    <row r="246" spans="1:6" hidden="1" x14ac:dyDescent="0.25">
      <c r="A246" s="2">
        <v>45720</v>
      </c>
      <c r="B246" t="s">
        <v>227</v>
      </c>
      <c r="C246" t="e">
        <f>+VLOOKUP(Tabla1[[#This Row],[Apuntes contables/Asiento contable/Nro.Letra]],#REF!,FALSE)</f>
        <v>#REF!</v>
      </c>
      <c r="D246" t="s">
        <v>228</v>
      </c>
      <c r="E246" t="str">
        <f>+RIGHT(Tabla1[[#This Row],[Apuntes contables/Conciliación/Apuntes contables conciliados]],10)</f>
        <v>10/03/2025</v>
      </c>
      <c r="F246" t="s">
        <v>5</v>
      </c>
    </row>
    <row r="247" spans="1:6" hidden="1" x14ac:dyDescent="0.25">
      <c r="C247" t="e">
        <f>+VLOOKUP(Tabla1[[#This Row],[Apuntes contables/Asiento contable/Nro.Letra]],#REF!,FALSE)</f>
        <v>#REF!</v>
      </c>
      <c r="D247" t="s">
        <v>229</v>
      </c>
      <c r="E247" t="str">
        <f>+RIGHT(Tabla1[[#This Row],[Apuntes contables/Conciliación/Apuntes contables conciliados]],10)</f>
        <v>001320400)</v>
      </c>
    </row>
    <row r="248" spans="1:6" hidden="1" x14ac:dyDescent="0.25">
      <c r="A248" s="2">
        <v>45720</v>
      </c>
      <c r="B248" t="s">
        <v>230</v>
      </c>
      <c r="C248" t="e">
        <f>+VLOOKUP(Tabla1[[#This Row],[Apuntes contables/Asiento contable/Nro.Letra]],#REF!,FALSE)</f>
        <v>#REF!</v>
      </c>
      <c r="E248" t="str">
        <f>+RIGHT(Tabla1[[#This Row],[Apuntes contables/Conciliación/Apuntes contables conciliados]],10)</f>
        <v/>
      </c>
      <c r="F248" t="s">
        <v>5</v>
      </c>
    </row>
    <row r="249" spans="1:6" hidden="1" x14ac:dyDescent="0.25">
      <c r="A249" s="2">
        <v>45720</v>
      </c>
      <c r="B249" t="s">
        <v>230</v>
      </c>
      <c r="C249" t="e">
        <f>+VLOOKUP(Tabla1[[#This Row],[Apuntes contables/Asiento contable/Nro.Letra]],#REF!,FALSE)</f>
        <v>#REF!</v>
      </c>
      <c r="D249" t="s">
        <v>231</v>
      </c>
      <c r="E249" t="str">
        <f>+RIGHT(Tabla1[[#This Row],[Apuntes contables/Conciliación/Apuntes contables conciliados]],10)</f>
        <v>10/03/2025</v>
      </c>
      <c r="F249" t="s">
        <v>5</v>
      </c>
    </row>
    <row r="250" spans="1:6" hidden="1" x14ac:dyDescent="0.25">
      <c r="C250" t="e">
        <f>+VLOOKUP(Tabla1[[#This Row],[Apuntes contables/Asiento contable/Nro.Letra]],#REF!,FALSE)</f>
        <v>#REF!</v>
      </c>
      <c r="D250" t="s">
        <v>232</v>
      </c>
      <c r="E250" t="str">
        <f>+RIGHT(Tabla1[[#This Row],[Apuntes contables/Conciliación/Apuntes contables conciliados]],10)</f>
        <v>001320300)</v>
      </c>
    </row>
    <row r="251" spans="1:6" hidden="1" x14ac:dyDescent="0.25">
      <c r="A251" s="2">
        <v>45720</v>
      </c>
      <c r="B251" t="s">
        <v>233</v>
      </c>
      <c r="C251" t="e">
        <f>+VLOOKUP(Tabla1[[#This Row],[Apuntes contables/Asiento contable/Nro.Letra]],#REF!,FALSE)</f>
        <v>#REF!</v>
      </c>
      <c r="E251" t="str">
        <f>+RIGHT(Tabla1[[#This Row],[Apuntes contables/Conciliación/Apuntes contables conciliados]],10)</f>
        <v/>
      </c>
      <c r="F251" t="s">
        <v>5</v>
      </c>
    </row>
    <row r="252" spans="1:6" hidden="1" x14ac:dyDescent="0.25">
      <c r="A252" s="2">
        <v>45720</v>
      </c>
      <c r="B252" t="s">
        <v>233</v>
      </c>
      <c r="C252" t="e">
        <f>+VLOOKUP(Tabla1[[#This Row],[Apuntes contables/Asiento contable/Nro.Letra]],#REF!,FALSE)</f>
        <v>#REF!</v>
      </c>
      <c r="D252" t="s">
        <v>234</v>
      </c>
      <c r="E252" t="str">
        <f>+RIGHT(Tabla1[[#This Row],[Apuntes contables/Conciliación/Apuntes contables conciliados]],10)</f>
        <v>10/03/2025</v>
      </c>
      <c r="F252" t="s">
        <v>5</v>
      </c>
    </row>
    <row r="253" spans="1:6" hidden="1" x14ac:dyDescent="0.25">
      <c r="C253" t="e">
        <f>+VLOOKUP(Tabla1[[#This Row],[Apuntes contables/Asiento contable/Nro.Letra]],#REF!,FALSE)</f>
        <v>#REF!</v>
      </c>
      <c r="D253" t="s">
        <v>235</v>
      </c>
      <c r="E253" t="str">
        <f>+RIGHT(Tabla1[[#This Row],[Apuntes contables/Conciliación/Apuntes contables conciliados]],10)</f>
        <v>001320200)</v>
      </c>
    </row>
    <row r="254" spans="1:6" hidden="1" x14ac:dyDescent="0.25">
      <c r="A254" s="2">
        <v>45720</v>
      </c>
      <c r="B254" t="s">
        <v>236</v>
      </c>
      <c r="C254" t="e">
        <f>+VLOOKUP(Tabla1[[#This Row],[Apuntes contables/Asiento contable/Nro.Letra]],#REF!,FALSE)</f>
        <v>#REF!</v>
      </c>
      <c r="E254" t="str">
        <f>+RIGHT(Tabla1[[#This Row],[Apuntes contables/Conciliación/Apuntes contables conciliados]],10)</f>
        <v/>
      </c>
      <c r="F254" t="s">
        <v>5</v>
      </c>
    </row>
    <row r="255" spans="1:6" hidden="1" x14ac:dyDescent="0.25">
      <c r="A255" s="2">
        <v>45720</v>
      </c>
      <c r="B255" t="s">
        <v>236</v>
      </c>
      <c r="C255" t="e">
        <f>+VLOOKUP(Tabla1[[#This Row],[Apuntes contables/Asiento contable/Nro.Letra]],#REF!,FALSE)</f>
        <v>#REF!</v>
      </c>
      <c r="D255" t="s">
        <v>237</v>
      </c>
      <c r="E255" t="str">
        <f>+RIGHT(Tabla1[[#This Row],[Apuntes contables/Conciliación/Apuntes contables conciliados]],10)</f>
        <v>10/03/2025</v>
      </c>
      <c r="F255" t="s">
        <v>5</v>
      </c>
    </row>
    <row r="256" spans="1:6" hidden="1" x14ac:dyDescent="0.25">
      <c r="C256" t="e">
        <f>+VLOOKUP(Tabla1[[#This Row],[Apuntes contables/Asiento contable/Nro.Letra]],#REF!,FALSE)</f>
        <v>#REF!</v>
      </c>
      <c r="D256" t="s">
        <v>238</v>
      </c>
      <c r="E256" t="str">
        <f>+RIGHT(Tabla1[[#This Row],[Apuntes contables/Conciliación/Apuntes contables conciliados]],10)</f>
        <v>001320100)</v>
      </c>
    </row>
    <row r="257" spans="1:6" hidden="1" x14ac:dyDescent="0.25">
      <c r="A257" s="2">
        <v>45720</v>
      </c>
      <c r="B257" t="s">
        <v>239</v>
      </c>
      <c r="C257" t="e">
        <f>+VLOOKUP(Tabla1[[#This Row],[Apuntes contables/Asiento contable/Nro.Letra]],#REF!,FALSE)</f>
        <v>#REF!</v>
      </c>
      <c r="E257" t="str">
        <f>+RIGHT(Tabla1[[#This Row],[Apuntes contables/Conciliación/Apuntes contables conciliados]],10)</f>
        <v/>
      </c>
      <c r="F257" t="s">
        <v>5</v>
      </c>
    </row>
    <row r="258" spans="1:6" hidden="1" x14ac:dyDescent="0.25">
      <c r="A258" s="2">
        <v>45720</v>
      </c>
      <c r="B258" t="s">
        <v>239</v>
      </c>
      <c r="C258" t="e">
        <f>+VLOOKUP(Tabla1[[#This Row],[Apuntes contables/Asiento contable/Nro.Letra]],#REF!,FALSE)</f>
        <v>#REF!</v>
      </c>
      <c r="D258" t="s">
        <v>240</v>
      </c>
      <c r="E258" t="str">
        <f>+RIGHT(Tabla1[[#This Row],[Apuntes contables/Conciliación/Apuntes contables conciliados]],10)</f>
        <v>10/03/2025</v>
      </c>
      <c r="F258" t="s">
        <v>5</v>
      </c>
    </row>
    <row r="259" spans="1:6" hidden="1" x14ac:dyDescent="0.25">
      <c r="C259" t="e">
        <f>+VLOOKUP(Tabla1[[#This Row],[Apuntes contables/Asiento contable/Nro.Letra]],#REF!,FALSE)</f>
        <v>#REF!</v>
      </c>
      <c r="D259" t="s">
        <v>241</v>
      </c>
      <c r="E259" t="str">
        <f>+RIGHT(Tabla1[[#This Row],[Apuntes contables/Conciliación/Apuntes contables conciliados]],10)</f>
        <v>001230400)</v>
      </c>
    </row>
    <row r="260" spans="1:6" hidden="1" x14ac:dyDescent="0.25">
      <c r="A260" s="2">
        <v>45720</v>
      </c>
      <c r="B260" t="s">
        <v>242</v>
      </c>
      <c r="C260" t="e">
        <f>+VLOOKUP(Tabla1[[#This Row],[Apuntes contables/Asiento contable/Nro.Letra]],#REF!,FALSE)</f>
        <v>#REF!</v>
      </c>
      <c r="E260" t="str">
        <f>+RIGHT(Tabla1[[#This Row],[Apuntes contables/Conciliación/Apuntes contables conciliados]],10)</f>
        <v/>
      </c>
      <c r="F260" t="s">
        <v>5</v>
      </c>
    </row>
    <row r="261" spans="1:6" hidden="1" x14ac:dyDescent="0.25">
      <c r="A261" s="2">
        <v>45720</v>
      </c>
      <c r="B261" t="s">
        <v>242</v>
      </c>
      <c r="C261" t="e">
        <f>+VLOOKUP(Tabla1[[#This Row],[Apuntes contables/Asiento contable/Nro.Letra]],#REF!,FALSE)</f>
        <v>#REF!</v>
      </c>
      <c r="D261" t="s">
        <v>243</v>
      </c>
      <c r="E261" t="str">
        <f>+RIGHT(Tabla1[[#This Row],[Apuntes contables/Conciliación/Apuntes contables conciliados]],10)</f>
        <v>10/03/2025</v>
      </c>
      <c r="F261" t="s">
        <v>5</v>
      </c>
    </row>
    <row r="262" spans="1:6" hidden="1" x14ac:dyDescent="0.25">
      <c r="C262" t="e">
        <f>+VLOOKUP(Tabla1[[#This Row],[Apuntes contables/Asiento contable/Nro.Letra]],#REF!,FALSE)</f>
        <v>#REF!</v>
      </c>
      <c r="D262" t="s">
        <v>244</v>
      </c>
      <c r="E262" t="str">
        <f>+RIGHT(Tabla1[[#This Row],[Apuntes contables/Conciliación/Apuntes contables conciliados]],10)</f>
        <v>001230300)</v>
      </c>
    </row>
    <row r="263" spans="1:6" hidden="1" x14ac:dyDescent="0.25">
      <c r="A263" s="2">
        <v>45720</v>
      </c>
      <c r="B263" t="s">
        <v>245</v>
      </c>
      <c r="C263" t="e">
        <f>+VLOOKUP(Tabla1[[#This Row],[Apuntes contables/Asiento contable/Nro.Letra]],#REF!,FALSE)</f>
        <v>#REF!</v>
      </c>
      <c r="E263" t="str">
        <f>+RIGHT(Tabla1[[#This Row],[Apuntes contables/Conciliación/Apuntes contables conciliados]],10)</f>
        <v/>
      </c>
      <c r="F263" t="s">
        <v>5</v>
      </c>
    </row>
    <row r="264" spans="1:6" hidden="1" x14ac:dyDescent="0.25">
      <c r="A264" s="2">
        <v>45720</v>
      </c>
      <c r="B264" t="s">
        <v>245</v>
      </c>
      <c r="C264" t="e">
        <f>+VLOOKUP(Tabla1[[#This Row],[Apuntes contables/Asiento contable/Nro.Letra]],#REF!,FALSE)</f>
        <v>#REF!</v>
      </c>
      <c r="D264" t="s">
        <v>246</v>
      </c>
      <c r="E264" t="str">
        <f>+RIGHT(Tabla1[[#This Row],[Apuntes contables/Conciliación/Apuntes contables conciliados]],10)</f>
        <v>10/03/2025</v>
      </c>
      <c r="F264" t="s">
        <v>5</v>
      </c>
    </row>
    <row r="265" spans="1:6" hidden="1" x14ac:dyDescent="0.25">
      <c r="C265" t="e">
        <f>+VLOOKUP(Tabla1[[#This Row],[Apuntes contables/Asiento contable/Nro.Letra]],#REF!,FALSE)</f>
        <v>#REF!</v>
      </c>
      <c r="D265" t="s">
        <v>247</v>
      </c>
      <c r="E265" t="str">
        <f>+RIGHT(Tabla1[[#This Row],[Apuntes contables/Conciliación/Apuntes contables conciliados]],10)</f>
        <v>001230200)</v>
      </c>
    </row>
    <row r="266" spans="1:6" hidden="1" x14ac:dyDescent="0.25">
      <c r="A266" s="2">
        <v>45720</v>
      </c>
      <c r="B266" t="s">
        <v>248</v>
      </c>
      <c r="C266" t="e">
        <f>+VLOOKUP(Tabla1[[#This Row],[Apuntes contables/Asiento contable/Nro.Letra]],#REF!,FALSE)</f>
        <v>#REF!</v>
      </c>
      <c r="E266" t="str">
        <f>+RIGHT(Tabla1[[#This Row],[Apuntes contables/Conciliación/Apuntes contables conciliados]],10)</f>
        <v/>
      </c>
      <c r="F266" t="s">
        <v>5</v>
      </c>
    </row>
    <row r="267" spans="1:6" hidden="1" x14ac:dyDescent="0.25">
      <c r="A267" s="2">
        <v>45720</v>
      </c>
      <c r="B267" t="s">
        <v>248</v>
      </c>
      <c r="C267" t="e">
        <f>+VLOOKUP(Tabla1[[#This Row],[Apuntes contables/Asiento contable/Nro.Letra]],#REF!,FALSE)</f>
        <v>#REF!</v>
      </c>
      <c r="D267" t="s">
        <v>249</v>
      </c>
      <c r="E267" t="str">
        <f>+RIGHT(Tabla1[[#This Row],[Apuntes contables/Conciliación/Apuntes contables conciliados]],10)</f>
        <v>10/03/2025</v>
      </c>
      <c r="F267" t="s">
        <v>5</v>
      </c>
    </row>
    <row r="268" spans="1:6" hidden="1" x14ac:dyDescent="0.25">
      <c r="C268" t="e">
        <f>+VLOOKUP(Tabla1[[#This Row],[Apuntes contables/Asiento contable/Nro.Letra]],#REF!,FALSE)</f>
        <v>#REF!</v>
      </c>
      <c r="D268" t="s">
        <v>250</v>
      </c>
      <c r="E268" t="str">
        <f>+RIGHT(Tabla1[[#This Row],[Apuntes contables/Conciliación/Apuntes contables conciliados]],10)</f>
        <v>001230100)</v>
      </c>
    </row>
    <row r="269" spans="1:6" hidden="1" x14ac:dyDescent="0.25">
      <c r="A269" s="2">
        <v>45720</v>
      </c>
      <c r="B269" t="s">
        <v>251</v>
      </c>
      <c r="C269" t="e">
        <f>+VLOOKUP(Tabla1[[#This Row],[Apuntes contables/Asiento contable/Nro.Letra]],#REF!,FALSE)</f>
        <v>#REF!</v>
      </c>
      <c r="E269" t="str">
        <f>+RIGHT(Tabla1[[#This Row],[Apuntes contables/Conciliación/Apuntes contables conciliados]],10)</f>
        <v/>
      </c>
      <c r="F269" t="s">
        <v>5</v>
      </c>
    </row>
    <row r="270" spans="1:6" hidden="1" x14ac:dyDescent="0.25">
      <c r="A270" s="2">
        <v>45720</v>
      </c>
      <c r="B270" t="s">
        <v>251</v>
      </c>
      <c r="C270" t="e">
        <f>+VLOOKUP(Tabla1[[#This Row],[Apuntes contables/Asiento contable/Nro.Letra]],#REF!,FALSE)</f>
        <v>#REF!</v>
      </c>
      <c r="D270" t="s">
        <v>252</v>
      </c>
      <c r="E270" t="str">
        <f>+RIGHT(Tabla1[[#This Row],[Apuntes contables/Conciliación/Apuntes contables conciliados]],10)</f>
        <v>10/03/2025</v>
      </c>
      <c r="F270" t="s">
        <v>5</v>
      </c>
    </row>
    <row r="271" spans="1:6" hidden="1" x14ac:dyDescent="0.25">
      <c r="C271" t="e">
        <f>+VLOOKUP(Tabla1[[#This Row],[Apuntes contables/Asiento contable/Nro.Letra]],#REF!,FALSE)</f>
        <v>#REF!</v>
      </c>
      <c r="D271" t="s">
        <v>253</v>
      </c>
      <c r="E271" t="str">
        <f>+RIGHT(Tabla1[[#This Row],[Apuntes contables/Conciliación/Apuntes contables conciliados]],10)</f>
        <v>001180600)</v>
      </c>
    </row>
    <row r="272" spans="1:6" hidden="1" x14ac:dyDescent="0.25">
      <c r="A272" s="2">
        <v>45720</v>
      </c>
      <c r="B272" t="s">
        <v>254</v>
      </c>
      <c r="C272" t="e">
        <f>+VLOOKUP(Tabla1[[#This Row],[Apuntes contables/Asiento contable/Nro.Letra]],#REF!,FALSE)</f>
        <v>#REF!</v>
      </c>
      <c r="E272" t="str">
        <f>+RIGHT(Tabla1[[#This Row],[Apuntes contables/Conciliación/Apuntes contables conciliados]],10)</f>
        <v/>
      </c>
      <c r="F272" t="s">
        <v>5</v>
      </c>
    </row>
    <row r="273" spans="1:6" hidden="1" x14ac:dyDescent="0.25">
      <c r="A273" s="2">
        <v>45720</v>
      </c>
      <c r="B273" t="s">
        <v>254</v>
      </c>
      <c r="C273" t="e">
        <f>+VLOOKUP(Tabla1[[#This Row],[Apuntes contables/Asiento contable/Nro.Letra]],#REF!,FALSE)</f>
        <v>#REF!</v>
      </c>
      <c r="D273" t="s">
        <v>255</v>
      </c>
      <c r="E273" t="str">
        <f>+RIGHT(Tabla1[[#This Row],[Apuntes contables/Conciliación/Apuntes contables conciliados]],10)</f>
        <v>10/03/2025</v>
      </c>
      <c r="F273" t="s">
        <v>5</v>
      </c>
    </row>
    <row r="274" spans="1:6" hidden="1" x14ac:dyDescent="0.25">
      <c r="C274" t="e">
        <f>+VLOOKUP(Tabla1[[#This Row],[Apuntes contables/Asiento contable/Nro.Letra]],#REF!,FALSE)</f>
        <v>#REF!</v>
      </c>
      <c r="D274" t="s">
        <v>256</v>
      </c>
      <c r="E274" t="str">
        <f>+RIGHT(Tabla1[[#This Row],[Apuntes contables/Conciliación/Apuntes contables conciliados]],10)</f>
        <v>001180500)</v>
      </c>
    </row>
    <row r="275" spans="1:6" hidden="1" x14ac:dyDescent="0.25">
      <c r="A275" s="2">
        <v>45720</v>
      </c>
      <c r="B275" t="s">
        <v>257</v>
      </c>
      <c r="C275" t="e">
        <f>+VLOOKUP(Tabla1[[#This Row],[Apuntes contables/Asiento contable/Nro.Letra]],#REF!,FALSE)</f>
        <v>#REF!</v>
      </c>
      <c r="E275" t="str">
        <f>+RIGHT(Tabla1[[#This Row],[Apuntes contables/Conciliación/Apuntes contables conciliados]],10)</f>
        <v/>
      </c>
      <c r="F275" t="s">
        <v>5</v>
      </c>
    </row>
    <row r="276" spans="1:6" hidden="1" x14ac:dyDescent="0.25">
      <c r="A276" s="2">
        <v>45720</v>
      </c>
      <c r="B276" t="s">
        <v>257</v>
      </c>
      <c r="C276" t="e">
        <f>+VLOOKUP(Tabla1[[#This Row],[Apuntes contables/Asiento contable/Nro.Letra]],#REF!,FALSE)</f>
        <v>#REF!</v>
      </c>
      <c r="D276" t="s">
        <v>258</v>
      </c>
      <c r="E276" t="str">
        <f>+RIGHT(Tabla1[[#This Row],[Apuntes contables/Conciliación/Apuntes contables conciliados]],10)</f>
        <v>10/03/2025</v>
      </c>
      <c r="F276" t="s">
        <v>5</v>
      </c>
    </row>
    <row r="277" spans="1:6" hidden="1" x14ac:dyDescent="0.25">
      <c r="C277" t="e">
        <f>+VLOOKUP(Tabla1[[#This Row],[Apuntes contables/Asiento contable/Nro.Letra]],#REF!,FALSE)</f>
        <v>#REF!</v>
      </c>
      <c r="D277" t="s">
        <v>259</v>
      </c>
      <c r="E277" t="str">
        <f>+RIGHT(Tabla1[[#This Row],[Apuntes contables/Conciliación/Apuntes contables conciliados]],10)</f>
        <v>001180400)</v>
      </c>
    </row>
    <row r="278" spans="1:6" hidden="1" x14ac:dyDescent="0.25">
      <c r="A278" s="2">
        <v>45720</v>
      </c>
      <c r="B278" t="s">
        <v>260</v>
      </c>
      <c r="C278" t="e">
        <f>+VLOOKUP(Tabla1[[#This Row],[Apuntes contables/Asiento contable/Nro.Letra]],#REF!,FALSE)</f>
        <v>#REF!</v>
      </c>
      <c r="E278" t="str">
        <f>+RIGHT(Tabla1[[#This Row],[Apuntes contables/Conciliación/Apuntes contables conciliados]],10)</f>
        <v/>
      </c>
      <c r="F278" t="s">
        <v>5</v>
      </c>
    </row>
    <row r="279" spans="1:6" hidden="1" x14ac:dyDescent="0.25">
      <c r="A279" s="2">
        <v>45720</v>
      </c>
      <c r="B279" t="s">
        <v>260</v>
      </c>
      <c r="C279" t="e">
        <f>+VLOOKUP(Tabla1[[#This Row],[Apuntes contables/Asiento contable/Nro.Letra]],#REF!,FALSE)</f>
        <v>#REF!</v>
      </c>
      <c r="D279" t="s">
        <v>261</v>
      </c>
      <c r="E279" t="str">
        <f>+RIGHT(Tabla1[[#This Row],[Apuntes contables/Conciliación/Apuntes contables conciliados]],10)</f>
        <v>10/03/2025</v>
      </c>
      <c r="F279" t="s">
        <v>5</v>
      </c>
    </row>
    <row r="280" spans="1:6" hidden="1" x14ac:dyDescent="0.25">
      <c r="C280" t="e">
        <f>+VLOOKUP(Tabla1[[#This Row],[Apuntes contables/Asiento contable/Nro.Letra]],#REF!,FALSE)</f>
        <v>#REF!</v>
      </c>
      <c r="D280" t="s">
        <v>262</v>
      </c>
      <c r="E280" t="str">
        <f>+RIGHT(Tabla1[[#This Row],[Apuntes contables/Conciliación/Apuntes contables conciliados]],10)</f>
        <v>001180300)</v>
      </c>
    </row>
    <row r="281" spans="1:6" hidden="1" x14ac:dyDescent="0.25">
      <c r="A281" s="2">
        <v>45720</v>
      </c>
      <c r="B281" t="s">
        <v>263</v>
      </c>
      <c r="C281" t="e">
        <f>+VLOOKUP(Tabla1[[#This Row],[Apuntes contables/Asiento contable/Nro.Letra]],#REF!,FALSE)</f>
        <v>#REF!</v>
      </c>
      <c r="E281" t="str">
        <f>+RIGHT(Tabla1[[#This Row],[Apuntes contables/Conciliación/Apuntes contables conciliados]],10)</f>
        <v/>
      </c>
      <c r="F281" t="s">
        <v>5</v>
      </c>
    </row>
    <row r="282" spans="1:6" hidden="1" x14ac:dyDescent="0.25">
      <c r="A282" s="2">
        <v>45720</v>
      </c>
      <c r="B282" t="s">
        <v>263</v>
      </c>
      <c r="C282" t="e">
        <f>+VLOOKUP(Tabla1[[#This Row],[Apuntes contables/Asiento contable/Nro.Letra]],#REF!,FALSE)</f>
        <v>#REF!</v>
      </c>
      <c r="D282" t="s">
        <v>264</v>
      </c>
      <c r="E282" t="str">
        <f>+RIGHT(Tabla1[[#This Row],[Apuntes contables/Conciliación/Apuntes contables conciliados]],10)</f>
        <v>10/03/2025</v>
      </c>
      <c r="F282" t="s">
        <v>5</v>
      </c>
    </row>
    <row r="283" spans="1:6" hidden="1" x14ac:dyDescent="0.25">
      <c r="C283" t="e">
        <f>+VLOOKUP(Tabla1[[#This Row],[Apuntes contables/Asiento contable/Nro.Letra]],#REF!,FALSE)</f>
        <v>#REF!</v>
      </c>
      <c r="D283" t="s">
        <v>265</v>
      </c>
      <c r="E283" t="str">
        <f>+RIGHT(Tabla1[[#This Row],[Apuntes contables/Conciliación/Apuntes contables conciliados]],10)</f>
        <v>001180200)</v>
      </c>
    </row>
    <row r="284" spans="1:6" hidden="1" x14ac:dyDescent="0.25">
      <c r="A284" s="2">
        <v>45720</v>
      </c>
      <c r="B284" t="s">
        <v>266</v>
      </c>
      <c r="C284" t="e">
        <f>+VLOOKUP(Tabla1[[#This Row],[Apuntes contables/Asiento contable/Nro.Letra]],#REF!,FALSE)</f>
        <v>#REF!</v>
      </c>
      <c r="E284" t="str">
        <f>+RIGHT(Tabla1[[#This Row],[Apuntes contables/Conciliación/Apuntes contables conciliados]],10)</f>
        <v/>
      </c>
      <c r="F284" t="s">
        <v>5</v>
      </c>
    </row>
    <row r="285" spans="1:6" hidden="1" x14ac:dyDescent="0.25">
      <c r="A285" s="2">
        <v>45720</v>
      </c>
      <c r="B285" t="s">
        <v>266</v>
      </c>
      <c r="C285" t="e">
        <f>+VLOOKUP(Tabla1[[#This Row],[Apuntes contables/Asiento contable/Nro.Letra]],#REF!,FALSE)</f>
        <v>#REF!</v>
      </c>
      <c r="D285" t="s">
        <v>267</v>
      </c>
      <c r="E285" t="str">
        <f>+RIGHT(Tabla1[[#This Row],[Apuntes contables/Conciliación/Apuntes contables conciliados]],10)</f>
        <v>10/03/2025</v>
      </c>
      <c r="F285" t="s">
        <v>5</v>
      </c>
    </row>
    <row r="286" spans="1:6" hidden="1" x14ac:dyDescent="0.25">
      <c r="C286" t="e">
        <f>+VLOOKUP(Tabla1[[#This Row],[Apuntes contables/Asiento contable/Nro.Letra]],#REF!,FALSE)</f>
        <v>#REF!</v>
      </c>
      <c r="D286" t="s">
        <v>268</v>
      </c>
      <c r="E286" t="str">
        <f>+RIGHT(Tabla1[[#This Row],[Apuntes contables/Conciliación/Apuntes contables conciliados]],10)</f>
        <v>001180100)</v>
      </c>
    </row>
    <row r="287" spans="1:6" hidden="1" x14ac:dyDescent="0.25">
      <c r="A287" s="2">
        <v>45719</v>
      </c>
      <c r="B287" t="s">
        <v>269</v>
      </c>
      <c r="C287" t="e">
        <f>+VLOOKUP(Tabla1[[#This Row],[Apuntes contables/Asiento contable/Nro.Letra]],#REF!,FALSE)</f>
        <v>#REF!</v>
      </c>
      <c r="E287" t="str">
        <f>+RIGHT(Tabla1[[#This Row],[Apuntes contables/Conciliación/Apuntes contables conciliados]],10)</f>
        <v/>
      </c>
      <c r="F287" t="s">
        <v>270</v>
      </c>
    </row>
    <row r="288" spans="1:6" x14ac:dyDescent="0.25">
      <c r="A288" s="3">
        <v>45658</v>
      </c>
      <c r="B288" t="s">
        <v>2972</v>
      </c>
      <c r="D288" t="s">
        <v>2973</v>
      </c>
      <c r="E288" s="3" t="str">
        <f>+RIGHT(Tabla1[[#This Row],[Apuntes contables/Conciliación/Apuntes contables conciliados]],10)</f>
        <v>01/02/2025</v>
      </c>
      <c r="F288" t="s">
        <v>270</v>
      </c>
    </row>
    <row r="289" spans="1:6" hidden="1" x14ac:dyDescent="0.25">
      <c r="C289" t="e">
        <f>+VLOOKUP(Tabla1[[#This Row],[Apuntes contables/Asiento contable/Nro.Letra]],#REF!,FALSE)</f>
        <v>#REF!</v>
      </c>
      <c r="D289" t="s">
        <v>272</v>
      </c>
      <c r="E289" t="str">
        <f>+RIGHT(Tabla1[[#This Row],[Apuntes contables/Conciliación/Apuntes contables conciliados]],10)</f>
        <v>B-00000996</v>
      </c>
    </row>
    <row r="290" spans="1:6" hidden="1" x14ac:dyDescent="0.25">
      <c r="A290" s="2">
        <v>45719</v>
      </c>
      <c r="B290" t="s">
        <v>273</v>
      </c>
      <c r="C290" t="e">
        <f>+VLOOKUP(Tabla1[[#This Row],[Apuntes contables/Asiento contable/Nro.Letra]],#REF!,FALSE)</f>
        <v>#REF!</v>
      </c>
      <c r="E290" t="str">
        <f>+RIGHT(Tabla1[[#This Row],[Apuntes contables/Conciliación/Apuntes contables conciliados]],10)</f>
        <v/>
      </c>
      <c r="F290" t="s">
        <v>270</v>
      </c>
    </row>
    <row r="291" spans="1:6" x14ac:dyDescent="0.25">
      <c r="A291" s="3">
        <v>45658</v>
      </c>
      <c r="B291" t="s">
        <v>3281</v>
      </c>
      <c r="D291" t="s">
        <v>3282</v>
      </c>
      <c r="E291" s="3" t="str">
        <f>+RIGHT(Tabla1[[#This Row],[Apuntes contables/Conciliación/Apuntes contables conciliados]],10)</f>
        <v>01/02/2025</v>
      </c>
      <c r="F291" t="s">
        <v>745</v>
      </c>
    </row>
    <row r="292" spans="1:6" hidden="1" x14ac:dyDescent="0.25">
      <c r="C292" t="e">
        <f>+VLOOKUP(Tabla1[[#This Row],[Apuntes contables/Asiento contable/Nro.Letra]],#REF!,FALSE)</f>
        <v>#REF!</v>
      </c>
      <c r="D292" t="s">
        <v>275</v>
      </c>
      <c r="E292" t="str">
        <f>+RIGHT(Tabla1[[#This Row],[Apuntes contables/Conciliación/Apuntes contables conciliados]],10)</f>
        <v>B-00000992</v>
      </c>
    </row>
    <row r="293" spans="1:6" hidden="1" x14ac:dyDescent="0.25">
      <c r="A293" s="2">
        <v>45719</v>
      </c>
      <c r="B293" t="s">
        <v>276</v>
      </c>
      <c r="C293" t="e">
        <f>+VLOOKUP(Tabla1[[#This Row],[Apuntes contables/Asiento contable/Nro.Letra]],#REF!,FALSE)</f>
        <v>#REF!</v>
      </c>
      <c r="E293" t="str">
        <f>+RIGHT(Tabla1[[#This Row],[Apuntes contables/Conciliación/Apuntes contables conciliados]],10)</f>
        <v/>
      </c>
      <c r="F293" t="s">
        <v>270</v>
      </c>
    </row>
    <row r="294" spans="1:6" x14ac:dyDescent="0.25">
      <c r="A294" s="3">
        <v>45663</v>
      </c>
      <c r="B294" t="s">
        <v>2553</v>
      </c>
      <c r="D294" t="s">
        <v>2554</v>
      </c>
      <c r="E294" s="3" t="str">
        <f>+RIGHT(Tabla1[[#This Row],[Apuntes contables/Conciliación/Apuntes contables conciliados]],10)</f>
        <v>01/02/2025</v>
      </c>
      <c r="F294" t="s">
        <v>745</v>
      </c>
    </row>
    <row r="295" spans="1:6" hidden="1" x14ac:dyDescent="0.25">
      <c r="C295" t="e">
        <f>+VLOOKUP(Tabla1[[#This Row],[Apuntes contables/Asiento contable/Nro.Letra]],#REF!,FALSE)</f>
        <v>#REF!</v>
      </c>
      <c r="D295" t="s">
        <v>278</v>
      </c>
      <c r="E295" t="str">
        <f>+RIGHT(Tabla1[[#This Row],[Apuntes contables/Conciliación/Apuntes contables conciliados]],10)</f>
        <v>B-00000991</v>
      </c>
    </row>
    <row r="296" spans="1:6" hidden="1" x14ac:dyDescent="0.25">
      <c r="A296" s="2">
        <v>45719</v>
      </c>
      <c r="B296" t="s">
        <v>279</v>
      </c>
      <c r="C296" t="e">
        <f>+VLOOKUP(Tabla1[[#This Row],[Apuntes contables/Asiento contable/Nro.Letra]],#REF!,FALSE)</f>
        <v>#REF!</v>
      </c>
      <c r="E296" t="str">
        <f>+RIGHT(Tabla1[[#This Row],[Apuntes contables/Conciliación/Apuntes contables conciliados]],10)</f>
        <v/>
      </c>
      <c r="F296" t="s">
        <v>270</v>
      </c>
    </row>
    <row r="297" spans="1:6" x14ac:dyDescent="0.25">
      <c r="A297" s="3">
        <v>45665</v>
      </c>
      <c r="B297" t="s">
        <v>2106</v>
      </c>
      <c r="D297" t="s">
        <v>2107</v>
      </c>
      <c r="E297" s="3" t="str">
        <f>+RIGHT(Tabla1[[#This Row],[Apuntes contables/Conciliación/Apuntes contables conciliados]],10)</f>
        <v>01/02/2025</v>
      </c>
      <c r="F297" t="s">
        <v>745</v>
      </c>
    </row>
    <row r="298" spans="1:6" hidden="1" x14ac:dyDescent="0.25">
      <c r="C298" t="e">
        <f>+VLOOKUP(Tabla1[[#This Row],[Apuntes contables/Asiento contable/Nro.Letra]],#REF!,FALSE)</f>
        <v>#REF!</v>
      </c>
      <c r="D298" t="s">
        <v>281</v>
      </c>
      <c r="E298" t="str">
        <f>+RIGHT(Tabla1[[#This Row],[Apuntes contables/Conciliación/Apuntes contables conciliados]],10)</f>
        <v>B-00000990</v>
      </c>
    </row>
    <row r="299" spans="1:6" hidden="1" x14ac:dyDescent="0.25">
      <c r="A299" s="2">
        <v>45719</v>
      </c>
      <c r="B299" t="s">
        <v>282</v>
      </c>
      <c r="C299" t="e">
        <f>+VLOOKUP(Tabla1[[#This Row],[Apuntes contables/Asiento contable/Nro.Letra]],#REF!,FALSE)</f>
        <v>#REF!</v>
      </c>
      <c r="E299" t="str">
        <f>+RIGHT(Tabla1[[#This Row],[Apuntes contables/Conciliación/Apuntes contables conciliados]],10)</f>
        <v/>
      </c>
      <c r="F299" t="s">
        <v>270</v>
      </c>
    </row>
    <row r="300" spans="1:6" x14ac:dyDescent="0.25">
      <c r="A300" s="3">
        <v>45665</v>
      </c>
      <c r="B300" t="s">
        <v>2226</v>
      </c>
      <c r="D300" t="s">
        <v>2227</v>
      </c>
      <c r="E300" s="3" t="str">
        <f>+RIGHT(Tabla1[[#This Row],[Apuntes contables/Conciliación/Apuntes contables conciliados]],10)</f>
        <v>01/03/2025</v>
      </c>
      <c r="F300" t="s">
        <v>270</v>
      </c>
    </row>
    <row r="301" spans="1:6" hidden="1" x14ac:dyDescent="0.25">
      <c r="C301" t="e">
        <f>+VLOOKUP(Tabla1[[#This Row],[Apuntes contables/Asiento contable/Nro.Letra]],#REF!,FALSE)</f>
        <v>#REF!</v>
      </c>
      <c r="D301" t="s">
        <v>284</v>
      </c>
      <c r="E301" t="str">
        <f>+RIGHT(Tabla1[[#This Row],[Apuntes contables/Conciliación/Apuntes contables conciliados]],10)</f>
        <v>B-00000989</v>
      </c>
    </row>
    <row r="302" spans="1:6" hidden="1" x14ac:dyDescent="0.25">
      <c r="A302" s="2">
        <v>45719</v>
      </c>
      <c r="B302" t="s">
        <v>285</v>
      </c>
      <c r="C302" t="e">
        <f>+VLOOKUP(Tabla1[[#This Row],[Apuntes contables/Asiento contable/Nro.Letra]],#REF!,FALSE)</f>
        <v>#REF!</v>
      </c>
      <c r="E302" t="str">
        <f>+RIGHT(Tabla1[[#This Row],[Apuntes contables/Conciliación/Apuntes contables conciliados]],10)</f>
        <v/>
      </c>
      <c r="F302" t="s">
        <v>5</v>
      </c>
    </row>
    <row r="303" spans="1:6" hidden="1" x14ac:dyDescent="0.25">
      <c r="A303" s="2">
        <v>45719</v>
      </c>
      <c r="B303" t="s">
        <v>285</v>
      </c>
      <c r="C303" t="e">
        <f>+VLOOKUP(Tabla1[[#This Row],[Apuntes contables/Asiento contable/Nro.Letra]],#REF!,FALSE)</f>
        <v>#REF!</v>
      </c>
      <c r="E303" t="str">
        <f>+RIGHT(Tabla1[[#This Row],[Apuntes contables/Conciliación/Apuntes contables conciliados]],10)</f>
        <v/>
      </c>
      <c r="F303" t="s">
        <v>5</v>
      </c>
    </row>
    <row r="304" spans="1:6" hidden="1" x14ac:dyDescent="0.25">
      <c r="A304" s="2">
        <v>45719</v>
      </c>
      <c r="B304" t="s">
        <v>286</v>
      </c>
      <c r="C304" t="e">
        <f>+VLOOKUP(Tabla1[[#This Row],[Apuntes contables/Asiento contable/Nro.Letra]],#REF!,FALSE)</f>
        <v>#REF!</v>
      </c>
      <c r="E304" t="str">
        <f>+RIGHT(Tabla1[[#This Row],[Apuntes contables/Conciliación/Apuntes contables conciliados]],10)</f>
        <v/>
      </c>
      <c r="F304" t="s">
        <v>5</v>
      </c>
    </row>
    <row r="305" spans="1:6" hidden="1" x14ac:dyDescent="0.25">
      <c r="A305" s="2">
        <v>45719</v>
      </c>
      <c r="B305" t="s">
        <v>286</v>
      </c>
      <c r="C305" t="e">
        <f>+VLOOKUP(Tabla1[[#This Row],[Apuntes contables/Asiento contable/Nro.Letra]],#REF!,FALSE)</f>
        <v>#REF!</v>
      </c>
      <c r="E305" t="str">
        <f>+RIGHT(Tabla1[[#This Row],[Apuntes contables/Conciliación/Apuntes contables conciliados]],10)</f>
        <v/>
      </c>
      <c r="F305" t="s">
        <v>5</v>
      </c>
    </row>
    <row r="306" spans="1:6" hidden="1" x14ac:dyDescent="0.25">
      <c r="A306" s="2">
        <v>45719</v>
      </c>
      <c r="B306" t="s">
        <v>287</v>
      </c>
      <c r="C306" t="e">
        <f>+VLOOKUP(Tabla1[[#This Row],[Apuntes contables/Asiento contable/Nro.Letra]],#REF!,FALSE)</f>
        <v>#REF!</v>
      </c>
      <c r="E306" t="str">
        <f>+RIGHT(Tabla1[[#This Row],[Apuntes contables/Conciliación/Apuntes contables conciliados]],10)</f>
        <v/>
      </c>
      <c r="F306" t="s">
        <v>5</v>
      </c>
    </row>
    <row r="307" spans="1:6" hidden="1" x14ac:dyDescent="0.25">
      <c r="A307" s="2">
        <v>45719</v>
      </c>
      <c r="B307" t="s">
        <v>287</v>
      </c>
      <c r="C307" t="e">
        <f>+VLOOKUP(Tabla1[[#This Row],[Apuntes contables/Asiento contable/Nro.Letra]],#REF!,FALSE)</f>
        <v>#REF!</v>
      </c>
      <c r="E307" t="str">
        <f>+RIGHT(Tabla1[[#This Row],[Apuntes contables/Conciliación/Apuntes contables conciliados]],10)</f>
        <v/>
      </c>
      <c r="F307" t="s">
        <v>5</v>
      </c>
    </row>
    <row r="308" spans="1:6" hidden="1" x14ac:dyDescent="0.25">
      <c r="A308" s="2">
        <v>45719</v>
      </c>
      <c r="B308" t="s">
        <v>288</v>
      </c>
      <c r="C308" t="e">
        <f>+VLOOKUP(Tabla1[[#This Row],[Apuntes contables/Asiento contable/Nro.Letra]],#REF!,FALSE)</f>
        <v>#REF!</v>
      </c>
      <c r="E308" t="str">
        <f>+RIGHT(Tabla1[[#This Row],[Apuntes contables/Conciliación/Apuntes contables conciliados]],10)</f>
        <v/>
      </c>
      <c r="F308" t="s">
        <v>5</v>
      </c>
    </row>
    <row r="309" spans="1:6" hidden="1" x14ac:dyDescent="0.25">
      <c r="A309" s="2">
        <v>45719</v>
      </c>
      <c r="B309" t="s">
        <v>288</v>
      </c>
      <c r="C309" t="e">
        <f>+VLOOKUP(Tabla1[[#This Row],[Apuntes contables/Asiento contable/Nro.Letra]],#REF!,FALSE)</f>
        <v>#REF!</v>
      </c>
      <c r="E309" t="str">
        <f>+RIGHT(Tabla1[[#This Row],[Apuntes contables/Conciliación/Apuntes contables conciliados]],10)</f>
        <v/>
      </c>
      <c r="F309" t="s">
        <v>5</v>
      </c>
    </row>
    <row r="310" spans="1:6" hidden="1" x14ac:dyDescent="0.25">
      <c r="A310" s="2">
        <v>45716</v>
      </c>
      <c r="B310" t="s">
        <v>289</v>
      </c>
      <c r="C310" t="e">
        <f>+VLOOKUP(Tabla1[[#This Row],[Apuntes contables/Asiento contable/Nro.Letra]],#REF!,FALSE)</f>
        <v>#REF!</v>
      </c>
      <c r="E310" t="str">
        <f>+RIGHT(Tabla1[[#This Row],[Apuntes contables/Conciliación/Apuntes contables conciliados]],10)</f>
        <v/>
      </c>
      <c r="F310" t="s">
        <v>5</v>
      </c>
    </row>
    <row r="311" spans="1:6" hidden="1" x14ac:dyDescent="0.25">
      <c r="A311" s="2">
        <v>45716</v>
      </c>
      <c r="B311" t="s">
        <v>289</v>
      </c>
      <c r="C311" t="e">
        <f>+VLOOKUP(Tabla1[[#This Row],[Apuntes contables/Asiento contable/Nro.Letra]],#REF!,FALSE)</f>
        <v>#REF!</v>
      </c>
      <c r="D311" t="s">
        <v>290</v>
      </c>
      <c r="E311" t="str">
        <f>+RIGHT(Tabla1[[#This Row],[Apuntes contables/Conciliación/Apuntes contables conciliados]],10)</f>
        <v>04/03/2025</v>
      </c>
      <c r="F311" t="s">
        <v>5</v>
      </c>
    </row>
    <row r="312" spans="1:6" hidden="1" x14ac:dyDescent="0.25">
      <c r="C312" t="e">
        <f>+VLOOKUP(Tabla1[[#This Row],[Apuntes contables/Asiento contable/Nro.Letra]],#REF!,FALSE)</f>
        <v>#REF!</v>
      </c>
      <c r="D312" t="s">
        <v>291</v>
      </c>
      <c r="E312" t="str">
        <f>+RIGHT(Tabla1[[#This Row],[Apuntes contables/Conciliación/Apuntes contables conciliados]],10)</f>
        <v>001251300)</v>
      </c>
    </row>
    <row r="313" spans="1:6" hidden="1" x14ac:dyDescent="0.25">
      <c r="A313" s="2">
        <v>45716</v>
      </c>
      <c r="B313" t="s">
        <v>292</v>
      </c>
      <c r="C313" t="e">
        <f>+VLOOKUP(Tabla1[[#This Row],[Apuntes contables/Asiento contable/Nro.Letra]],#REF!,FALSE)</f>
        <v>#REF!</v>
      </c>
      <c r="E313" t="str">
        <f>+RIGHT(Tabla1[[#This Row],[Apuntes contables/Conciliación/Apuntes contables conciliados]],10)</f>
        <v/>
      </c>
      <c r="F313" t="s">
        <v>5</v>
      </c>
    </row>
    <row r="314" spans="1:6" hidden="1" x14ac:dyDescent="0.25">
      <c r="A314" s="2">
        <v>45716</v>
      </c>
      <c r="B314" t="s">
        <v>292</v>
      </c>
      <c r="C314" t="e">
        <f>+VLOOKUP(Tabla1[[#This Row],[Apuntes contables/Asiento contable/Nro.Letra]],#REF!,FALSE)</f>
        <v>#REF!</v>
      </c>
      <c r="D314" t="s">
        <v>293</v>
      </c>
      <c r="E314" t="str">
        <f>+RIGHT(Tabla1[[#This Row],[Apuntes contables/Conciliación/Apuntes contables conciliados]],10)</f>
        <v>04/03/2025</v>
      </c>
      <c r="F314" t="s">
        <v>5</v>
      </c>
    </row>
    <row r="315" spans="1:6" hidden="1" x14ac:dyDescent="0.25">
      <c r="C315" t="e">
        <f>+VLOOKUP(Tabla1[[#This Row],[Apuntes contables/Asiento contable/Nro.Letra]],#REF!,FALSE)</f>
        <v>#REF!</v>
      </c>
      <c r="D315" t="s">
        <v>294</v>
      </c>
      <c r="E315" t="str">
        <f>+RIGHT(Tabla1[[#This Row],[Apuntes contables/Conciliación/Apuntes contables conciliados]],10)</f>
        <v>001251200)</v>
      </c>
    </row>
    <row r="316" spans="1:6" hidden="1" x14ac:dyDescent="0.25">
      <c r="A316" s="2">
        <v>45716</v>
      </c>
      <c r="B316" t="s">
        <v>295</v>
      </c>
      <c r="C316" t="e">
        <f>+VLOOKUP(Tabla1[[#This Row],[Apuntes contables/Asiento contable/Nro.Letra]],#REF!,FALSE)</f>
        <v>#REF!</v>
      </c>
      <c r="E316" t="str">
        <f>+RIGHT(Tabla1[[#This Row],[Apuntes contables/Conciliación/Apuntes contables conciliados]],10)</f>
        <v/>
      </c>
      <c r="F316" t="s">
        <v>5</v>
      </c>
    </row>
    <row r="317" spans="1:6" hidden="1" x14ac:dyDescent="0.25">
      <c r="A317" s="2">
        <v>45716</v>
      </c>
      <c r="B317" t="s">
        <v>295</v>
      </c>
      <c r="C317" t="e">
        <f>+VLOOKUP(Tabla1[[#This Row],[Apuntes contables/Asiento contable/Nro.Letra]],#REF!,FALSE)</f>
        <v>#REF!</v>
      </c>
      <c r="D317" t="s">
        <v>296</v>
      </c>
      <c r="E317" t="str">
        <f>+RIGHT(Tabla1[[#This Row],[Apuntes contables/Conciliación/Apuntes contables conciliados]],10)</f>
        <v>04/03/2025</v>
      </c>
      <c r="F317" t="s">
        <v>5</v>
      </c>
    </row>
    <row r="318" spans="1:6" hidden="1" x14ac:dyDescent="0.25">
      <c r="C318" t="e">
        <f>+VLOOKUP(Tabla1[[#This Row],[Apuntes contables/Asiento contable/Nro.Letra]],#REF!,FALSE)</f>
        <v>#REF!</v>
      </c>
      <c r="D318" t="s">
        <v>297</v>
      </c>
      <c r="E318" t="str">
        <f>+RIGHT(Tabla1[[#This Row],[Apuntes contables/Conciliación/Apuntes contables conciliados]],10)</f>
        <v>001251100)</v>
      </c>
    </row>
    <row r="319" spans="1:6" hidden="1" x14ac:dyDescent="0.25">
      <c r="A319" s="2">
        <v>45716</v>
      </c>
      <c r="B319" t="s">
        <v>298</v>
      </c>
      <c r="C319" t="e">
        <f>+VLOOKUP(Tabla1[[#This Row],[Apuntes contables/Asiento contable/Nro.Letra]],#REF!,FALSE)</f>
        <v>#REF!</v>
      </c>
      <c r="E319" t="str">
        <f>+RIGHT(Tabla1[[#This Row],[Apuntes contables/Conciliación/Apuntes contables conciliados]],10)</f>
        <v/>
      </c>
      <c r="F319" t="s">
        <v>5</v>
      </c>
    </row>
    <row r="320" spans="1:6" hidden="1" x14ac:dyDescent="0.25">
      <c r="A320" s="2">
        <v>45716</v>
      </c>
      <c r="B320" t="s">
        <v>298</v>
      </c>
      <c r="C320" t="e">
        <f>+VLOOKUP(Tabla1[[#This Row],[Apuntes contables/Asiento contable/Nro.Letra]],#REF!,FALSE)</f>
        <v>#REF!</v>
      </c>
      <c r="D320" t="s">
        <v>299</v>
      </c>
      <c r="E320" t="str">
        <f>+RIGHT(Tabla1[[#This Row],[Apuntes contables/Conciliación/Apuntes contables conciliados]],10)</f>
        <v>04/03/2025</v>
      </c>
      <c r="F320" t="s">
        <v>5</v>
      </c>
    </row>
    <row r="321" spans="1:6" hidden="1" x14ac:dyDescent="0.25">
      <c r="C321" t="e">
        <f>+VLOOKUP(Tabla1[[#This Row],[Apuntes contables/Asiento contable/Nro.Letra]],#REF!,FALSE)</f>
        <v>#REF!</v>
      </c>
      <c r="D321" t="s">
        <v>300</v>
      </c>
      <c r="E321" t="str">
        <f>+RIGHT(Tabla1[[#This Row],[Apuntes contables/Conciliación/Apuntes contables conciliados]],10)</f>
        <v>001250900)</v>
      </c>
    </row>
    <row r="322" spans="1:6" hidden="1" x14ac:dyDescent="0.25">
      <c r="A322" s="2">
        <v>45716</v>
      </c>
      <c r="B322" t="s">
        <v>301</v>
      </c>
      <c r="C322" t="e">
        <f>+VLOOKUP(Tabla1[[#This Row],[Apuntes contables/Asiento contable/Nro.Letra]],#REF!,FALSE)</f>
        <v>#REF!</v>
      </c>
      <c r="E322" t="str">
        <f>+RIGHT(Tabla1[[#This Row],[Apuntes contables/Conciliación/Apuntes contables conciliados]],10)</f>
        <v/>
      </c>
      <c r="F322" t="s">
        <v>5</v>
      </c>
    </row>
    <row r="323" spans="1:6" hidden="1" x14ac:dyDescent="0.25">
      <c r="A323" s="2">
        <v>45716</v>
      </c>
      <c r="B323" t="s">
        <v>301</v>
      </c>
      <c r="C323" t="e">
        <f>+VLOOKUP(Tabla1[[#This Row],[Apuntes contables/Asiento contable/Nro.Letra]],#REF!,FALSE)</f>
        <v>#REF!</v>
      </c>
      <c r="D323" t="s">
        <v>302</v>
      </c>
      <c r="E323" t="str">
        <f>+RIGHT(Tabla1[[#This Row],[Apuntes contables/Conciliación/Apuntes contables conciliados]],10)</f>
        <v>04/03/2025</v>
      </c>
      <c r="F323" t="s">
        <v>5</v>
      </c>
    </row>
    <row r="324" spans="1:6" hidden="1" x14ac:dyDescent="0.25">
      <c r="C324" t="e">
        <f>+VLOOKUP(Tabla1[[#This Row],[Apuntes contables/Asiento contable/Nro.Letra]],#REF!,FALSE)</f>
        <v>#REF!</v>
      </c>
      <c r="D324" t="s">
        <v>303</v>
      </c>
      <c r="E324" t="str">
        <f>+RIGHT(Tabla1[[#This Row],[Apuntes contables/Conciliación/Apuntes contables conciliados]],10)</f>
        <v>001250700)</v>
      </c>
    </row>
    <row r="325" spans="1:6" hidden="1" x14ac:dyDescent="0.25">
      <c r="A325" s="2">
        <v>45716</v>
      </c>
      <c r="B325" t="s">
        <v>304</v>
      </c>
      <c r="C325" t="e">
        <f>+VLOOKUP(Tabla1[[#This Row],[Apuntes contables/Asiento contable/Nro.Letra]],#REF!,FALSE)</f>
        <v>#REF!</v>
      </c>
      <c r="E325" t="str">
        <f>+RIGHT(Tabla1[[#This Row],[Apuntes contables/Conciliación/Apuntes contables conciliados]],10)</f>
        <v/>
      </c>
      <c r="F325" t="s">
        <v>5</v>
      </c>
    </row>
    <row r="326" spans="1:6" hidden="1" x14ac:dyDescent="0.25">
      <c r="A326" s="2">
        <v>45716</v>
      </c>
      <c r="B326" t="s">
        <v>304</v>
      </c>
      <c r="C326" t="e">
        <f>+VLOOKUP(Tabla1[[#This Row],[Apuntes contables/Asiento contable/Nro.Letra]],#REF!,FALSE)</f>
        <v>#REF!</v>
      </c>
      <c r="D326" t="s">
        <v>305</v>
      </c>
      <c r="E326" t="str">
        <f>+RIGHT(Tabla1[[#This Row],[Apuntes contables/Conciliación/Apuntes contables conciliados]],10)</f>
        <v>04/03/2025</v>
      </c>
      <c r="F326" t="s">
        <v>5</v>
      </c>
    </row>
    <row r="327" spans="1:6" hidden="1" x14ac:dyDescent="0.25">
      <c r="C327" t="e">
        <f>+VLOOKUP(Tabla1[[#This Row],[Apuntes contables/Asiento contable/Nro.Letra]],#REF!,FALSE)</f>
        <v>#REF!</v>
      </c>
      <c r="D327" t="s">
        <v>306</v>
      </c>
      <c r="E327" t="str">
        <f>+RIGHT(Tabla1[[#This Row],[Apuntes contables/Conciliación/Apuntes contables conciliados]],10)</f>
        <v>001250500)</v>
      </c>
    </row>
    <row r="328" spans="1:6" hidden="1" x14ac:dyDescent="0.25">
      <c r="A328" s="2">
        <v>45716</v>
      </c>
      <c r="B328" t="s">
        <v>307</v>
      </c>
      <c r="C328" t="e">
        <f>+VLOOKUP(Tabla1[[#This Row],[Apuntes contables/Asiento contable/Nro.Letra]],#REF!,FALSE)</f>
        <v>#REF!</v>
      </c>
      <c r="E328" t="str">
        <f>+RIGHT(Tabla1[[#This Row],[Apuntes contables/Conciliación/Apuntes contables conciliados]],10)</f>
        <v/>
      </c>
      <c r="F328" t="s">
        <v>5</v>
      </c>
    </row>
    <row r="329" spans="1:6" hidden="1" x14ac:dyDescent="0.25">
      <c r="A329" s="2">
        <v>45716</v>
      </c>
      <c r="B329" t="s">
        <v>307</v>
      </c>
      <c r="C329" t="e">
        <f>+VLOOKUP(Tabla1[[#This Row],[Apuntes contables/Asiento contable/Nro.Letra]],#REF!,FALSE)</f>
        <v>#REF!</v>
      </c>
      <c r="D329" t="s">
        <v>308</v>
      </c>
      <c r="E329" t="str">
        <f>+RIGHT(Tabla1[[#This Row],[Apuntes contables/Conciliación/Apuntes contables conciliados]],10)</f>
        <v>04/03/2025</v>
      </c>
      <c r="F329" t="s">
        <v>5</v>
      </c>
    </row>
    <row r="330" spans="1:6" hidden="1" x14ac:dyDescent="0.25">
      <c r="C330" t="e">
        <f>+VLOOKUP(Tabla1[[#This Row],[Apuntes contables/Asiento contable/Nro.Letra]],#REF!,FALSE)</f>
        <v>#REF!</v>
      </c>
      <c r="D330" t="s">
        <v>309</v>
      </c>
      <c r="E330" t="str">
        <f>+RIGHT(Tabla1[[#This Row],[Apuntes contables/Conciliación/Apuntes contables conciliados]],10)</f>
        <v>001250400)</v>
      </c>
    </row>
    <row r="331" spans="1:6" hidden="1" x14ac:dyDescent="0.25">
      <c r="A331" s="2">
        <v>45716</v>
      </c>
      <c r="B331" t="s">
        <v>310</v>
      </c>
      <c r="C331" t="e">
        <f>+VLOOKUP(Tabla1[[#This Row],[Apuntes contables/Asiento contable/Nro.Letra]],#REF!,FALSE)</f>
        <v>#REF!</v>
      </c>
      <c r="E331" t="str">
        <f>+RIGHT(Tabla1[[#This Row],[Apuntes contables/Conciliación/Apuntes contables conciliados]],10)</f>
        <v/>
      </c>
      <c r="F331" t="s">
        <v>5</v>
      </c>
    </row>
    <row r="332" spans="1:6" hidden="1" x14ac:dyDescent="0.25">
      <c r="A332" s="2">
        <v>45716</v>
      </c>
      <c r="B332" t="s">
        <v>310</v>
      </c>
      <c r="C332" t="e">
        <f>+VLOOKUP(Tabla1[[#This Row],[Apuntes contables/Asiento contable/Nro.Letra]],#REF!,FALSE)</f>
        <v>#REF!</v>
      </c>
      <c r="D332" t="s">
        <v>311</v>
      </c>
      <c r="E332" t="str">
        <f>+RIGHT(Tabla1[[#This Row],[Apuntes contables/Conciliación/Apuntes contables conciliados]],10)</f>
        <v>04/03/2025</v>
      </c>
      <c r="F332" t="s">
        <v>5</v>
      </c>
    </row>
    <row r="333" spans="1:6" hidden="1" x14ac:dyDescent="0.25">
      <c r="C333" t="e">
        <f>+VLOOKUP(Tabla1[[#This Row],[Apuntes contables/Asiento contable/Nro.Letra]],#REF!,FALSE)</f>
        <v>#REF!</v>
      </c>
      <c r="D333" t="s">
        <v>312</v>
      </c>
      <c r="E333" t="str">
        <f>+RIGHT(Tabla1[[#This Row],[Apuntes contables/Conciliación/Apuntes contables conciliados]],10)</f>
        <v>001250300)</v>
      </c>
    </row>
    <row r="334" spans="1:6" hidden="1" x14ac:dyDescent="0.25">
      <c r="A334" s="2">
        <v>45716</v>
      </c>
      <c r="B334" t="s">
        <v>313</v>
      </c>
      <c r="C334" t="e">
        <f>+VLOOKUP(Tabla1[[#This Row],[Apuntes contables/Asiento contable/Nro.Letra]],#REF!,FALSE)</f>
        <v>#REF!</v>
      </c>
      <c r="E334" t="str">
        <f>+RIGHT(Tabla1[[#This Row],[Apuntes contables/Conciliación/Apuntes contables conciliados]],10)</f>
        <v/>
      </c>
      <c r="F334" t="s">
        <v>5</v>
      </c>
    </row>
    <row r="335" spans="1:6" hidden="1" x14ac:dyDescent="0.25">
      <c r="A335" s="2">
        <v>45716</v>
      </c>
      <c r="B335" t="s">
        <v>313</v>
      </c>
      <c r="C335" t="e">
        <f>+VLOOKUP(Tabla1[[#This Row],[Apuntes contables/Asiento contable/Nro.Letra]],#REF!,FALSE)</f>
        <v>#REF!</v>
      </c>
      <c r="D335" t="s">
        <v>314</v>
      </c>
      <c r="E335" t="str">
        <f>+RIGHT(Tabla1[[#This Row],[Apuntes contables/Conciliación/Apuntes contables conciliados]],10)</f>
        <v>04/03/2025</v>
      </c>
      <c r="F335" t="s">
        <v>5</v>
      </c>
    </row>
    <row r="336" spans="1:6" hidden="1" x14ac:dyDescent="0.25">
      <c r="C336" t="e">
        <f>+VLOOKUP(Tabla1[[#This Row],[Apuntes contables/Asiento contable/Nro.Letra]],#REF!,FALSE)</f>
        <v>#REF!</v>
      </c>
      <c r="D336" t="s">
        <v>315</v>
      </c>
      <c r="E336" t="str">
        <f>+RIGHT(Tabla1[[#This Row],[Apuntes contables/Conciliación/Apuntes contables conciliados]],10)</f>
        <v>001250200)</v>
      </c>
    </row>
    <row r="337" spans="1:6" hidden="1" x14ac:dyDescent="0.25">
      <c r="A337" s="2">
        <v>45716</v>
      </c>
      <c r="B337" t="s">
        <v>269</v>
      </c>
      <c r="C337" t="e">
        <f>+VLOOKUP(Tabla1[[#This Row],[Apuntes contables/Asiento contable/Nro.Letra]],#REF!,FALSE)</f>
        <v>#REF!</v>
      </c>
      <c r="E337" t="str">
        <f>+RIGHT(Tabla1[[#This Row],[Apuntes contables/Conciliación/Apuntes contables conciliados]],10)</f>
        <v/>
      </c>
      <c r="F337" t="s">
        <v>5</v>
      </c>
    </row>
    <row r="338" spans="1:6" hidden="1" x14ac:dyDescent="0.25">
      <c r="A338" s="2">
        <v>45716</v>
      </c>
      <c r="B338" t="s">
        <v>269</v>
      </c>
      <c r="C338" t="e">
        <f>+VLOOKUP(Tabla1[[#This Row],[Apuntes contables/Asiento contable/Nro.Letra]],#REF!,FALSE)</f>
        <v>#REF!</v>
      </c>
      <c r="E338" t="str">
        <f>+RIGHT(Tabla1[[#This Row],[Apuntes contables/Conciliación/Apuntes contables conciliados]],10)</f>
        <v/>
      </c>
      <c r="F338" t="s">
        <v>5</v>
      </c>
    </row>
    <row r="339" spans="1:6" hidden="1" x14ac:dyDescent="0.25">
      <c r="A339" s="2">
        <v>45716</v>
      </c>
      <c r="B339" t="s">
        <v>316</v>
      </c>
      <c r="C339" t="e">
        <f>+VLOOKUP(Tabla1[[#This Row],[Apuntes contables/Asiento contable/Nro.Letra]],#REF!,FALSE)</f>
        <v>#REF!</v>
      </c>
      <c r="E339" t="str">
        <f>+RIGHT(Tabla1[[#This Row],[Apuntes contables/Conciliación/Apuntes contables conciliados]],10)</f>
        <v/>
      </c>
      <c r="F339" t="s">
        <v>5</v>
      </c>
    </row>
    <row r="340" spans="1:6" hidden="1" x14ac:dyDescent="0.25">
      <c r="A340" s="2">
        <v>45716</v>
      </c>
      <c r="B340" t="s">
        <v>316</v>
      </c>
      <c r="C340" t="e">
        <f>+VLOOKUP(Tabla1[[#This Row],[Apuntes contables/Asiento contable/Nro.Letra]],#REF!,FALSE)</f>
        <v>#REF!</v>
      </c>
      <c r="D340" t="s">
        <v>317</v>
      </c>
      <c r="E340" t="str">
        <f>+RIGHT(Tabla1[[#This Row],[Apuntes contables/Conciliación/Apuntes contables conciliados]],10)</f>
        <v>10/03/2025</v>
      </c>
      <c r="F340" t="s">
        <v>5</v>
      </c>
    </row>
    <row r="341" spans="1:6" hidden="1" x14ac:dyDescent="0.25">
      <c r="C341" t="e">
        <f>+VLOOKUP(Tabla1[[#This Row],[Apuntes contables/Asiento contable/Nro.Letra]],#REF!,FALSE)</f>
        <v>#REF!</v>
      </c>
      <c r="D341" t="s">
        <v>318</v>
      </c>
      <c r="E341" t="str">
        <f>+RIGHT(Tabla1[[#This Row],[Apuntes contables/Conciliación/Apuntes contables conciliados]],10)</f>
        <v>000990100)</v>
      </c>
    </row>
    <row r="342" spans="1:6" hidden="1" x14ac:dyDescent="0.25">
      <c r="A342" s="2">
        <v>45716</v>
      </c>
      <c r="B342" t="s">
        <v>319</v>
      </c>
      <c r="C342" t="e">
        <f>+VLOOKUP(Tabla1[[#This Row],[Apuntes contables/Asiento contable/Nro.Letra]],#REF!,FALSE)</f>
        <v>#REF!</v>
      </c>
      <c r="E342" t="str">
        <f>+RIGHT(Tabla1[[#This Row],[Apuntes contables/Conciliación/Apuntes contables conciliados]],10)</f>
        <v/>
      </c>
      <c r="F342" t="s">
        <v>5</v>
      </c>
    </row>
    <row r="343" spans="1:6" hidden="1" x14ac:dyDescent="0.25">
      <c r="A343" s="2">
        <v>45716</v>
      </c>
      <c r="B343" t="s">
        <v>319</v>
      </c>
      <c r="C343" t="e">
        <f>+VLOOKUP(Tabla1[[#This Row],[Apuntes contables/Asiento contable/Nro.Letra]],#REF!,FALSE)</f>
        <v>#REF!</v>
      </c>
      <c r="E343" t="str">
        <f>+RIGHT(Tabla1[[#This Row],[Apuntes contables/Conciliación/Apuntes contables conciliados]],10)</f>
        <v/>
      </c>
      <c r="F343" t="s">
        <v>5</v>
      </c>
    </row>
    <row r="344" spans="1:6" hidden="1" x14ac:dyDescent="0.25">
      <c r="A344" s="2">
        <v>45716</v>
      </c>
      <c r="B344" t="s">
        <v>320</v>
      </c>
      <c r="C344" t="e">
        <f>+VLOOKUP(Tabla1[[#This Row],[Apuntes contables/Asiento contable/Nro.Letra]],#REF!,FALSE)</f>
        <v>#REF!</v>
      </c>
      <c r="E344" t="str">
        <f>+RIGHT(Tabla1[[#This Row],[Apuntes contables/Conciliación/Apuntes contables conciliados]],10)</f>
        <v/>
      </c>
      <c r="F344" t="s">
        <v>5</v>
      </c>
    </row>
    <row r="345" spans="1:6" hidden="1" x14ac:dyDescent="0.25">
      <c r="A345" s="2">
        <v>45716</v>
      </c>
      <c r="B345" t="s">
        <v>320</v>
      </c>
      <c r="C345" t="e">
        <f>+VLOOKUP(Tabla1[[#This Row],[Apuntes contables/Asiento contable/Nro.Letra]],#REF!,FALSE)</f>
        <v>#REF!</v>
      </c>
      <c r="E345" t="str">
        <f>+RIGHT(Tabla1[[#This Row],[Apuntes contables/Conciliación/Apuntes contables conciliados]],10)</f>
        <v/>
      </c>
      <c r="F345" t="s">
        <v>5</v>
      </c>
    </row>
    <row r="346" spans="1:6" hidden="1" x14ac:dyDescent="0.25">
      <c r="A346" s="2">
        <v>45716</v>
      </c>
      <c r="B346" t="s">
        <v>321</v>
      </c>
      <c r="C346" t="e">
        <f>+VLOOKUP(Tabla1[[#This Row],[Apuntes contables/Asiento contable/Nro.Letra]],#REF!,FALSE)</f>
        <v>#REF!</v>
      </c>
      <c r="E346" t="str">
        <f>+RIGHT(Tabla1[[#This Row],[Apuntes contables/Conciliación/Apuntes contables conciliados]],10)</f>
        <v/>
      </c>
      <c r="F346" t="s">
        <v>5</v>
      </c>
    </row>
    <row r="347" spans="1:6" hidden="1" x14ac:dyDescent="0.25">
      <c r="A347" s="2">
        <v>45716</v>
      </c>
      <c r="B347" t="s">
        <v>321</v>
      </c>
      <c r="C347" t="e">
        <f>+VLOOKUP(Tabla1[[#This Row],[Apuntes contables/Asiento contable/Nro.Letra]],#REF!,FALSE)</f>
        <v>#REF!</v>
      </c>
      <c r="E347" t="str">
        <f>+RIGHT(Tabla1[[#This Row],[Apuntes contables/Conciliación/Apuntes contables conciliados]],10)</f>
        <v/>
      </c>
      <c r="F347" t="s">
        <v>5</v>
      </c>
    </row>
    <row r="348" spans="1:6" hidden="1" x14ac:dyDescent="0.25">
      <c r="A348" s="2">
        <v>45716</v>
      </c>
      <c r="B348" t="s">
        <v>322</v>
      </c>
      <c r="C348" t="e">
        <f>+VLOOKUP(Tabla1[[#This Row],[Apuntes contables/Asiento contable/Nro.Letra]],#REF!,FALSE)</f>
        <v>#REF!</v>
      </c>
      <c r="E348" t="str">
        <f>+RIGHT(Tabla1[[#This Row],[Apuntes contables/Conciliación/Apuntes contables conciliados]],10)</f>
        <v/>
      </c>
      <c r="F348" t="s">
        <v>5</v>
      </c>
    </row>
    <row r="349" spans="1:6" hidden="1" x14ac:dyDescent="0.25">
      <c r="A349" s="2">
        <v>45716</v>
      </c>
      <c r="B349" t="s">
        <v>322</v>
      </c>
      <c r="C349" t="e">
        <f>+VLOOKUP(Tabla1[[#This Row],[Apuntes contables/Asiento contable/Nro.Letra]],#REF!,FALSE)</f>
        <v>#REF!</v>
      </c>
      <c r="D349" t="s">
        <v>323</v>
      </c>
      <c r="E349" t="str">
        <f>+RIGHT(Tabla1[[#This Row],[Apuntes contables/Conciliación/Apuntes contables conciliados]],10)</f>
        <v>04/03/2025</v>
      </c>
      <c r="F349" t="s">
        <v>5</v>
      </c>
    </row>
    <row r="350" spans="1:6" hidden="1" x14ac:dyDescent="0.25">
      <c r="C350" t="e">
        <f>+VLOOKUP(Tabla1[[#This Row],[Apuntes contables/Asiento contable/Nro.Letra]],#REF!,FALSE)</f>
        <v>#REF!</v>
      </c>
      <c r="D350" t="s">
        <v>324</v>
      </c>
      <c r="E350" t="str">
        <f>+RIGHT(Tabla1[[#This Row],[Apuntes contables/Conciliación/Apuntes contables conciliados]],10)</f>
        <v>001050700)</v>
      </c>
    </row>
    <row r="351" spans="1:6" hidden="1" x14ac:dyDescent="0.25">
      <c r="A351" s="2">
        <v>45716</v>
      </c>
      <c r="B351" t="s">
        <v>325</v>
      </c>
      <c r="C351" t="e">
        <f>+VLOOKUP(Tabla1[[#This Row],[Apuntes contables/Asiento contable/Nro.Letra]],#REF!,FALSE)</f>
        <v>#REF!</v>
      </c>
      <c r="E351" t="str">
        <f>+RIGHT(Tabla1[[#This Row],[Apuntes contables/Conciliación/Apuntes contables conciliados]],10)</f>
        <v/>
      </c>
      <c r="F351" t="s">
        <v>5</v>
      </c>
    </row>
    <row r="352" spans="1:6" hidden="1" x14ac:dyDescent="0.25">
      <c r="A352" s="2">
        <v>45716</v>
      </c>
      <c r="B352" t="s">
        <v>325</v>
      </c>
      <c r="C352" t="e">
        <f>+VLOOKUP(Tabla1[[#This Row],[Apuntes contables/Asiento contable/Nro.Letra]],#REF!,FALSE)</f>
        <v>#REF!</v>
      </c>
      <c r="D352" t="s">
        <v>326</v>
      </c>
      <c r="E352" t="str">
        <f>+RIGHT(Tabla1[[#This Row],[Apuntes contables/Conciliación/Apuntes contables conciliados]],10)</f>
        <v>04/03/2025</v>
      </c>
      <c r="F352" t="s">
        <v>5</v>
      </c>
    </row>
    <row r="353" spans="1:6" hidden="1" x14ac:dyDescent="0.25">
      <c r="C353" t="e">
        <f>+VLOOKUP(Tabla1[[#This Row],[Apuntes contables/Asiento contable/Nro.Letra]],#REF!,FALSE)</f>
        <v>#REF!</v>
      </c>
      <c r="D353" t="s">
        <v>327</v>
      </c>
      <c r="E353" t="str">
        <f>+RIGHT(Tabla1[[#This Row],[Apuntes contables/Conciliación/Apuntes contables conciliados]],10)</f>
        <v>001050600)</v>
      </c>
    </row>
    <row r="354" spans="1:6" hidden="1" x14ac:dyDescent="0.25">
      <c r="A354" s="2">
        <v>45716</v>
      </c>
      <c r="B354" t="s">
        <v>328</v>
      </c>
      <c r="C354" t="e">
        <f>+VLOOKUP(Tabla1[[#This Row],[Apuntes contables/Asiento contable/Nro.Letra]],#REF!,FALSE)</f>
        <v>#REF!</v>
      </c>
      <c r="E354" t="str">
        <f>+RIGHT(Tabla1[[#This Row],[Apuntes contables/Conciliación/Apuntes contables conciliados]],10)</f>
        <v/>
      </c>
      <c r="F354" t="s">
        <v>5</v>
      </c>
    </row>
    <row r="355" spans="1:6" hidden="1" x14ac:dyDescent="0.25">
      <c r="A355" s="2">
        <v>45716</v>
      </c>
      <c r="B355" t="s">
        <v>328</v>
      </c>
      <c r="C355" t="e">
        <f>+VLOOKUP(Tabla1[[#This Row],[Apuntes contables/Asiento contable/Nro.Letra]],#REF!,FALSE)</f>
        <v>#REF!</v>
      </c>
      <c r="D355" t="s">
        <v>329</v>
      </c>
      <c r="E355" t="str">
        <f>+RIGHT(Tabla1[[#This Row],[Apuntes contables/Conciliación/Apuntes contables conciliados]],10)</f>
        <v>04/03/2025</v>
      </c>
      <c r="F355" t="s">
        <v>5</v>
      </c>
    </row>
    <row r="356" spans="1:6" hidden="1" x14ac:dyDescent="0.25">
      <c r="C356" t="e">
        <f>+VLOOKUP(Tabla1[[#This Row],[Apuntes contables/Asiento contable/Nro.Letra]],#REF!,FALSE)</f>
        <v>#REF!</v>
      </c>
      <c r="D356" t="s">
        <v>330</v>
      </c>
      <c r="E356" t="str">
        <f>+RIGHT(Tabla1[[#This Row],[Apuntes contables/Conciliación/Apuntes contables conciliados]],10)</f>
        <v>001050500)</v>
      </c>
    </row>
    <row r="357" spans="1:6" hidden="1" x14ac:dyDescent="0.25">
      <c r="A357" s="2">
        <v>45716</v>
      </c>
      <c r="B357" t="s">
        <v>331</v>
      </c>
      <c r="C357" t="e">
        <f>+VLOOKUP(Tabla1[[#This Row],[Apuntes contables/Asiento contable/Nro.Letra]],#REF!,FALSE)</f>
        <v>#REF!</v>
      </c>
      <c r="E357" t="str">
        <f>+RIGHT(Tabla1[[#This Row],[Apuntes contables/Conciliación/Apuntes contables conciliados]],10)</f>
        <v/>
      </c>
      <c r="F357" t="s">
        <v>5</v>
      </c>
    </row>
    <row r="358" spans="1:6" hidden="1" x14ac:dyDescent="0.25">
      <c r="A358" s="2">
        <v>45716</v>
      </c>
      <c r="B358" t="s">
        <v>331</v>
      </c>
      <c r="C358" t="e">
        <f>+VLOOKUP(Tabla1[[#This Row],[Apuntes contables/Asiento contable/Nro.Letra]],#REF!,FALSE)</f>
        <v>#REF!</v>
      </c>
      <c r="D358" t="s">
        <v>332</v>
      </c>
      <c r="E358" t="str">
        <f>+RIGHT(Tabla1[[#This Row],[Apuntes contables/Conciliación/Apuntes contables conciliados]],10)</f>
        <v>04/03/2025</v>
      </c>
      <c r="F358" t="s">
        <v>5</v>
      </c>
    </row>
    <row r="359" spans="1:6" hidden="1" x14ac:dyDescent="0.25">
      <c r="C359" t="e">
        <f>+VLOOKUP(Tabla1[[#This Row],[Apuntes contables/Asiento contable/Nro.Letra]],#REF!,FALSE)</f>
        <v>#REF!</v>
      </c>
      <c r="D359" t="s">
        <v>333</v>
      </c>
      <c r="E359" t="str">
        <f>+RIGHT(Tabla1[[#This Row],[Apuntes contables/Conciliación/Apuntes contables conciliados]],10)</f>
        <v>001050400)</v>
      </c>
    </row>
    <row r="360" spans="1:6" hidden="1" x14ac:dyDescent="0.25">
      <c r="A360" s="2">
        <v>45716</v>
      </c>
      <c r="B360" t="s">
        <v>334</v>
      </c>
      <c r="C360" t="e">
        <f>+VLOOKUP(Tabla1[[#This Row],[Apuntes contables/Asiento contable/Nro.Letra]],#REF!,FALSE)</f>
        <v>#REF!</v>
      </c>
      <c r="E360" t="str">
        <f>+RIGHT(Tabla1[[#This Row],[Apuntes contables/Conciliación/Apuntes contables conciliados]],10)</f>
        <v/>
      </c>
      <c r="F360" t="s">
        <v>5</v>
      </c>
    </row>
    <row r="361" spans="1:6" hidden="1" x14ac:dyDescent="0.25">
      <c r="A361" s="2">
        <v>45716</v>
      </c>
      <c r="B361" t="s">
        <v>334</v>
      </c>
      <c r="C361" t="e">
        <f>+VLOOKUP(Tabla1[[#This Row],[Apuntes contables/Asiento contable/Nro.Letra]],#REF!,FALSE)</f>
        <v>#REF!</v>
      </c>
      <c r="D361" t="s">
        <v>335</v>
      </c>
      <c r="E361" t="str">
        <f>+RIGHT(Tabla1[[#This Row],[Apuntes contables/Conciliación/Apuntes contables conciliados]],10)</f>
        <v>04/03/2025</v>
      </c>
      <c r="F361" t="s">
        <v>5</v>
      </c>
    </row>
    <row r="362" spans="1:6" hidden="1" x14ac:dyDescent="0.25">
      <c r="C362" t="e">
        <f>+VLOOKUP(Tabla1[[#This Row],[Apuntes contables/Asiento contable/Nro.Letra]],#REF!,FALSE)</f>
        <v>#REF!</v>
      </c>
      <c r="D362" t="s">
        <v>336</v>
      </c>
      <c r="E362" t="str">
        <f>+RIGHT(Tabla1[[#This Row],[Apuntes contables/Conciliación/Apuntes contables conciliados]],10)</f>
        <v>001050300)</v>
      </c>
    </row>
    <row r="363" spans="1:6" hidden="1" x14ac:dyDescent="0.25">
      <c r="A363" s="2">
        <v>45716</v>
      </c>
      <c r="B363" t="s">
        <v>337</v>
      </c>
      <c r="C363" t="e">
        <f>+VLOOKUP(Tabla1[[#This Row],[Apuntes contables/Asiento contable/Nro.Letra]],#REF!,FALSE)</f>
        <v>#REF!</v>
      </c>
      <c r="E363" t="str">
        <f>+RIGHT(Tabla1[[#This Row],[Apuntes contables/Conciliación/Apuntes contables conciliados]],10)</f>
        <v/>
      </c>
      <c r="F363" t="s">
        <v>5</v>
      </c>
    </row>
    <row r="364" spans="1:6" hidden="1" x14ac:dyDescent="0.25">
      <c r="A364" s="2">
        <v>45716</v>
      </c>
      <c r="B364" t="s">
        <v>337</v>
      </c>
      <c r="C364" t="e">
        <f>+VLOOKUP(Tabla1[[#This Row],[Apuntes contables/Asiento contable/Nro.Letra]],#REF!,FALSE)</f>
        <v>#REF!</v>
      </c>
      <c r="D364" t="s">
        <v>338</v>
      </c>
      <c r="E364" t="str">
        <f>+RIGHT(Tabla1[[#This Row],[Apuntes contables/Conciliación/Apuntes contables conciliados]],10)</f>
        <v>04/03/2025</v>
      </c>
      <c r="F364" t="s">
        <v>5</v>
      </c>
    </row>
    <row r="365" spans="1:6" hidden="1" x14ac:dyDescent="0.25">
      <c r="C365" t="e">
        <f>+VLOOKUP(Tabla1[[#This Row],[Apuntes contables/Asiento contable/Nro.Letra]],#REF!,FALSE)</f>
        <v>#REF!</v>
      </c>
      <c r="D365" t="s">
        <v>339</v>
      </c>
      <c r="E365" t="str">
        <f>+RIGHT(Tabla1[[#This Row],[Apuntes contables/Conciliación/Apuntes contables conciliados]],10)</f>
        <v>001050200)</v>
      </c>
    </row>
    <row r="366" spans="1:6" hidden="1" x14ac:dyDescent="0.25">
      <c r="A366" s="2">
        <v>45716</v>
      </c>
      <c r="B366" t="s">
        <v>340</v>
      </c>
      <c r="C366" t="e">
        <f>+VLOOKUP(Tabla1[[#This Row],[Apuntes contables/Asiento contable/Nro.Letra]],#REF!,FALSE)</f>
        <v>#REF!</v>
      </c>
      <c r="E366" t="str">
        <f>+RIGHT(Tabla1[[#This Row],[Apuntes contables/Conciliación/Apuntes contables conciliados]],10)</f>
        <v/>
      </c>
      <c r="F366" t="s">
        <v>5</v>
      </c>
    </row>
    <row r="367" spans="1:6" hidden="1" x14ac:dyDescent="0.25">
      <c r="A367" s="2">
        <v>45716</v>
      </c>
      <c r="B367" t="s">
        <v>340</v>
      </c>
      <c r="C367" t="e">
        <f>+VLOOKUP(Tabla1[[#This Row],[Apuntes contables/Asiento contable/Nro.Letra]],#REF!,FALSE)</f>
        <v>#REF!</v>
      </c>
      <c r="D367" t="s">
        <v>341</v>
      </c>
      <c r="E367" t="str">
        <f>+RIGHT(Tabla1[[#This Row],[Apuntes contables/Conciliación/Apuntes contables conciliados]],10)</f>
        <v>04/03/2025</v>
      </c>
      <c r="F367" t="s">
        <v>5</v>
      </c>
    </row>
    <row r="368" spans="1:6" hidden="1" x14ac:dyDescent="0.25">
      <c r="C368" t="e">
        <f>+VLOOKUP(Tabla1[[#This Row],[Apuntes contables/Asiento contable/Nro.Letra]],#REF!,FALSE)</f>
        <v>#REF!</v>
      </c>
      <c r="D368" t="s">
        <v>342</v>
      </c>
      <c r="E368" t="str">
        <f>+RIGHT(Tabla1[[#This Row],[Apuntes contables/Conciliación/Apuntes contables conciliados]],10)</f>
        <v>001050100)</v>
      </c>
    </row>
    <row r="369" spans="1:6" hidden="1" x14ac:dyDescent="0.25">
      <c r="A369" s="2">
        <v>45716</v>
      </c>
      <c r="B369" t="s">
        <v>343</v>
      </c>
      <c r="C369" t="e">
        <f>+VLOOKUP(Tabla1[[#This Row],[Apuntes contables/Asiento contable/Nro.Letra]],#REF!,FALSE)</f>
        <v>#REF!</v>
      </c>
      <c r="E369" t="str">
        <f>+RIGHT(Tabla1[[#This Row],[Apuntes contables/Conciliación/Apuntes contables conciliados]],10)</f>
        <v/>
      </c>
      <c r="F369" t="s">
        <v>5</v>
      </c>
    </row>
    <row r="370" spans="1:6" hidden="1" x14ac:dyDescent="0.25">
      <c r="A370" s="2">
        <v>45716</v>
      </c>
      <c r="B370" t="s">
        <v>343</v>
      </c>
      <c r="C370" t="e">
        <f>+VLOOKUP(Tabla1[[#This Row],[Apuntes contables/Asiento contable/Nro.Letra]],#REF!,FALSE)</f>
        <v>#REF!</v>
      </c>
      <c r="D370" t="s">
        <v>344</v>
      </c>
      <c r="E370" t="str">
        <f>+RIGHT(Tabla1[[#This Row],[Apuntes contables/Conciliación/Apuntes contables conciliados]],10)</f>
        <v>04/03/2025</v>
      </c>
      <c r="F370" t="s">
        <v>5</v>
      </c>
    </row>
    <row r="371" spans="1:6" hidden="1" x14ac:dyDescent="0.25">
      <c r="C371" t="e">
        <f>+VLOOKUP(Tabla1[[#This Row],[Apuntes contables/Asiento contable/Nro.Letra]],#REF!,FALSE)</f>
        <v>#REF!</v>
      </c>
      <c r="D371" t="s">
        <v>345</v>
      </c>
      <c r="E371" t="str">
        <f>+RIGHT(Tabla1[[#This Row],[Apuntes contables/Conciliación/Apuntes contables conciliados]],10)</f>
        <v>000410200)</v>
      </c>
    </row>
    <row r="372" spans="1:6" hidden="1" x14ac:dyDescent="0.25">
      <c r="A372" s="2">
        <v>45716</v>
      </c>
      <c r="B372" t="s">
        <v>346</v>
      </c>
      <c r="C372" t="e">
        <f>+VLOOKUP(Tabla1[[#This Row],[Apuntes contables/Asiento contable/Nro.Letra]],#REF!,FALSE)</f>
        <v>#REF!</v>
      </c>
      <c r="E372" t="str">
        <f>+RIGHT(Tabla1[[#This Row],[Apuntes contables/Conciliación/Apuntes contables conciliados]],10)</f>
        <v/>
      </c>
      <c r="F372" t="s">
        <v>5</v>
      </c>
    </row>
    <row r="373" spans="1:6" hidden="1" x14ac:dyDescent="0.25">
      <c r="A373" s="2">
        <v>45716</v>
      </c>
      <c r="B373" t="s">
        <v>346</v>
      </c>
      <c r="C373" t="e">
        <f>+VLOOKUP(Tabla1[[#This Row],[Apuntes contables/Asiento contable/Nro.Letra]],#REF!,FALSE)</f>
        <v>#REF!</v>
      </c>
      <c r="D373" t="s">
        <v>347</v>
      </c>
      <c r="E373" t="str">
        <f>+RIGHT(Tabla1[[#This Row],[Apuntes contables/Conciliación/Apuntes contables conciliados]],10)</f>
        <v>04/03/2025</v>
      </c>
      <c r="F373" t="s">
        <v>5</v>
      </c>
    </row>
    <row r="374" spans="1:6" hidden="1" x14ac:dyDescent="0.25">
      <c r="C374" t="e">
        <f>+VLOOKUP(Tabla1[[#This Row],[Apuntes contables/Asiento contable/Nro.Letra]],#REF!,FALSE)</f>
        <v>#REF!</v>
      </c>
      <c r="D374" t="s">
        <v>348</v>
      </c>
      <c r="E374" t="str">
        <f>+RIGHT(Tabla1[[#This Row],[Apuntes contables/Conciliación/Apuntes contables conciliados]],10)</f>
        <v>000410100)</v>
      </c>
    </row>
    <row r="375" spans="1:6" hidden="1" x14ac:dyDescent="0.25">
      <c r="A375" s="2">
        <v>45716</v>
      </c>
      <c r="B375" t="s">
        <v>349</v>
      </c>
      <c r="C375" t="e">
        <f>+VLOOKUP(Tabla1[[#This Row],[Apuntes contables/Asiento contable/Nro.Letra]],#REF!,FALSE)</f>
        <v>#REF!</v>
      </c>
      <c r="E375" t="str">
        <f>+RIGHT(Tabla1[[#This Row],[Apuntes contables/Conciliación/Apuntes contables conciliados]],10)</f>
        <v/>
      </c>
      <c r="F375" t="s">
        <v>5</v>
      </c>
    </row>
    <row r="376" spans="1:6" hidden="1" x14ac:dyDescent="0.25">
      <c r="A376" s="2">
        <v>45716</v>
      </c>
      <c r="B376" t="s">
        <v>349</v>
      </c>
      <c r="C376" t="e">
        <f>+VLOOKUP(Tabla1[[#This Row],[Apuntes contables/Asiento contable/Nro.Letra]],#REF!,FALSE)</f>
        <v>#REF!</v>
      </c>
      <c r="D376" t="s">
        <v>350</v>
      </c>
      <c r="E376" t="str">
        <f>+RIGHT(Tabla1[[#This Row],[Apuntes contables/Conciliación/Apuntes contables conciliados]],10)</f>
        <v>04/03/2025</v>
      </c>
      <c r="F376" t="s">
        <v>5</v>
      </c>
    </row>
    <row r="377" spans="1:6" hidden="1" x14ac:dyDescent="0.25">
      <c r="C377" t="e">
        <f>+VLOOKUP(Tabla1[[#This Row],[Apuntes contables/Asiento contable/Nro.Letra]],#REF!,FALSE)</f>
        <v>#REF!</v>
      </c>
      <c r="D377" t="s">
        <v>351</v>
      </c>
      <c r="E377" t="str">
        <f>+RIGHT(Tabla1[[#This Row],[Apuntes contables/Conciliación/Apuntes contables conciliados]],10)</f>
        <v>000650400)</v>
      </c>
    </row>
    <row r="378" spans="1:6" hidden="1" x14ac:dyDescent="0.25">
      <c r="A378" s="2">
        <v>45716</v>
      </c>
      <c r="B378" t="s">
        <v>352</v>
      </c>
      <c r="C378" t="e">
        <f>+VLOOKUP(Tabla1[[#This Row],[Apuntes contables/Asiento contable/Nro.Letra]],#REF!,FALSE)</f>
        <v>#REF!</v>
      </c>
      <c r="E378" t="str">
        <f>+RIGHT(Tabla1[[#This Row],[Apuntes contables/Conciliación/Apuntes contables conciliados]],10)</f>
        <v/>
      </c>
      <c r="F378" t="s">
        <v>5</v>
      </c>
    </row>
    <row r="379" spans="1:6" hidden="1" x14ac:dyDescent="0.25">
      <c r="A379" s="2">
        <v>45716</v>
      </c>
      <c r="B379" t="s">
        <v>352</v>
      </c>
      <c r="C379" t="e">
        <f>+VLOOKUP(Tabla1[[#This Row],[Apuntes contables/Asiento contable/Nro.Letra]],#REF!,FALSE)</f>
        <v>#REF!</v>
      </c>
      <c r="D379" t="s">
        <v>353</v>
      </c>
      <c r="E379" t="str">
        <f>+RIGHT(Tabla1[[#This Row],[Apuntes contables/Conciliación/Apuntes contables conciliados]],10)</f>
        <v>04/03/2025</v>
      </c>
      <c r="F379" t="s">
        <v>5</v>
      </c>
    </row>
    <row r="380" spans="1:6" hidden="1" x14ac:dyDescent="0.25">
      <c r="C380" t="e">
        <f>+VLOOKUP(Tabla1[[#This Row],[Apuntes contables/Asiento contable/Nro.Letra]],#REF!,FALSE)</f>
        <v>#REF!</v>
      </c>
      <c r="D380" t="s">
        <v>354</v>
      </c>
      <c r="E380" t="str">
        <f>+RIGHT(Tabla1[[#This Row],[Apuntes contables/Conciliación/Apuntes contables conciliados]],10)</f>
        <v>000650300)</v>
      </c>
    </row>
    <row r="381" spans="1:6" hidden="1" x14ac:dyDescent="0.25">
      <c r="A381" s="2">
        <v>45716</v>
      </c>
      <c r="B381" t="s">
        <v>355</v>
      </c>
      <c r="C381" t="e">
        <f>+VLOOKUP(Tabla1[[#This Row],[Apuntes contables/Asiento contable/Nro.Letra]],#REF!,FALSE)</f>
        <v>#REF!</v>
      </c>
      <c r="E381" t="str">
        <f>+RIGHT(Tabla1[[#This Row],[Apuntes contables/Conciliación/Apuntes contables conciliados]],10)</f>
        <v/>
      </c>
      <c r="F381" t="s">
        <v>5</v>
      </c>
    </row>
    <row r="382" spans="1:6" hidden="1" x14ac:dyDescent="0.25">
      <c r="A382" s="2">
        <v>45716</v>
      </c>
      <c r="B382" t="s">
        <v>355</v>
      </c>
      <c r="C382" t="e">
        <f>+VLOOKUP(Tabla1[[#This Row],[Apuntes contables/Asiento contable/Nro.Letra]],#REF!,FALSE)</f>
        <v>#REF!</v>
      </c>
      <c r="D382" t="s">
        <v>356</v>
      </c>
      <c r="E382" t="str">
        <f>+RIGHT(Tabla1[[#This Row],[Apuntes contables/Conciliación/Apuntes contables conciliados]],10)</f>
        <v>04/03/2025</v>
      </c>
      <c r="F382" t="s">
        <v>5</v>
      </c>
    </row>
    <row r="383" spans="1:6" hidden="1" x14ac:dyDescent="0.25">
      <c r="C383" t="e">
        <f>+VLOOKUP(Tabla1[[#This Row],[Apuntes contables/Asiento contable/Nro.Letra]],#REF!,FALSE)</f>
        <v>#REF!</v>
      </c>
      <c r="D383" t="s">
        <v>357</v>
      </c>
      <c r="E383" t="str">
        <f>+RIGHT(Tabla1[[#This Row],[Apuntes contables/Conciliación/Apuntes contables conciliados]],10)</f>
        <v>000650200)</v>
      </c>
    </row>
    <row r="384" spans="1:6" hidden="1" x14ac:dyDescent="0.25">
      <c r="A384" s="2">
        <v>45716</v>
      </c>
      <c r="B384" t="s">
        <v>358</v>
      </c>
      <c r="C384" t="e">
        <f>+VLOOKUP(Tabla1[[#This Row],[Apuntes contables/Asiento contable/Nro.Letra]],#REF!,FALSE)</f>
        <v>#REF!</v>
      </c>
      <c r="E384" t="str">
        <f>+RIGHT(Tabla1[[#This Row],[Apuntes contables/Conciliación/Apuntes contables conciliados]],10)</f>
        <v/>
      </c>
      <c r="F384" t="s">
        <v>5</v>
      </c>
    </row>
    <row r="385" spans="1:6" hidden="1" x14ac:dyDescent="0.25">
      <c r="A385" s="2">
        <v>45716</v>
      </c>
      <c r="B385" t="s">
        <v>358</v>
      </c>
      <c r="C385" t="e">
        <f>+VLOOKUP(Tabla1[[#This Row],[Apuntes contables/Asiento contable/Nro.Letra]],#REF!,FALSE)</f>
        <v>#REF!</v>
      </c>
      <c r="D385" t="s">
        <v>359</v>
      </c>
      <c r="E385" t="str">
        <f>+RIGHT(Tabla1[[#This Row],[Apuntes contables/Conciliación/Apuntes contables conciliados]],10)</f>
        <v>04/03/2025</v>
      </c>
      <c r="F385" t="s">
        <v>5</v>
      </c>
    </row>
    <row r="386" spans="1:6" hidden="1" x14ac:dyDescent="0.25">
      <c r="C386" t="e">
        <f>+VLOOKUP(Tabla1[[#This Row],[Apuntes contables/Asiento contable/Nro.Letra]],#REF!,FALSE)</f>
        <v>#REF!</v>
      </c>
      <c r="D386" t="s">
        <v>360</v>
      </c>
      <c r="E386" t="str">
        <f>+RIGHT(Tabla1[[#This Row],[Apuntes contables/Conciliación/Apuntes contables conciliados]],10)</f>
        <v>000650100)</v>
      </c>
    </row>
    <row r="387" spans="1:6" hidden="1" x14ac:dyDescent="0.25">
      <c r="A387" s="2">
        <v>45714</v>
      </c>
      <c r="B387" t="s">
        <v>361</v>
      </c>
      <c r="C387" t="e">
        <f>+VLOOKUP(Tabla1[[#This Row],[Apuntes contables/Asiento contable/Nro.Letra]],#REF!,FALSE)</f>
        <v>#REF!</v>
      </c>
      <c r="E387" t="str">
        <f>+RIGHT(Tabla1[[#This Row],[Apuntes contables/Conciliación/Apuntes contables conciliados]],10)</f>
        <v/>
      </c>
      <c r="F387" t="s">
        <v>5</v>
      </c>
    </row>
    <row r="388" spans="1:6" hidden="1" x14ac:dyDescent="0.25">
      <c r="A388" s="2">
        <v>45714</v>
      </c>
      <c r="B388" t="s">
        <v>361</v>
      </c>
      <c r="C388" t="e">
        <f>+VLOOKUP(Tabla1[[#This Row],[Apuntes contables/Asiento contable/Nro.Letra]],#REF!,FALSE)</f>
        <v>#REF!</v>
      </c>
      <c r="E388" t="str">
        <f>+RIGHT(Tabla1[[#This Row],[Apuntes contables/Conciliación/Apuntes contables conciliados]],10)</f>
        <v/>
      </c>
      <c r="F388" t="s">
        <v>5</v>
      </c>
    </row>
    <row r="389" spans="1:6" hidden="1" x14ac:dyDescent="0.25">
      <c r="A389" s="2">
        <v>45714</v>
      </c>
      <c r="B389" t="s">
        <v>362</v>
      </c>
      <c r="C389" t="e">
        <f>+VLOOKUP(Tabla1[[#This Row],[Apuntes contables/Asiento contable/Nro.Letra]],#REF!,FALSE)</f>
        <v>#REF!</v>
      </c>
      <c r="E389" t="str">
        <f>+RIGHT(Tabla1[[#This Row],[Apuntes contables/Conciliación/Apuntes contables conciliados]],10)</f>
        <v/>
      </c>
      <c r="F389" t="s">
        <v>5</v>
      </c>
    </row>
    <row r="390" spans="1:6" hidden="1" x14ac:dyDescent="0.25">
      <c r="A390" s="2">
        <v>45714</v>
      </c>
      <c r="B390" t="s">
        <v>362</v>
      </c>
      <c r="C390" t="e">
        <f>+VLOOKUP(Tabla1[[#This Row],[Apuntes contables/Asiento contable/Nro.Letra]],#REF!,FALSE)</f>
        <v>#REF!</v>
      </c>
      <c r="D390" t="s">
        <v>363</v>
      </c>
      <c r="E390" t="str">
        <f>+RIGHT(Tabla1[[#This Row],[Apuntes contables/Conciliación/Apuntes contables conciliados]],10)</f>
        <v>03/03/2025</v>
      </c>
      <c r="F390" t="s">
        <v>5</v>
      </c>
    </row>
    <row r="391" spans="1:6" hidden="1" x14ac:dyDescent="0.25">
      <c r="C391" t="e">
        <f>+VLOOKUP(Tabla1[[#This Row],[Apuntes contables/Asiento contable/Nro.Letra]],#REF!,FALSE)</f>
        <v>#REF!</v>
      </c>
      <c r="D391" t="s">
        <v>364</v>
      </c>
      <c r="E391" t="str">
        <f>+RIGHT(Tabla1[[#This Row],[Apuntes contables/Conciliación/Apuntes contables conciliados]],10)</f>
        <v>001090300)</v>
      </c>
    </row>
    <row r="392" spans="1:6" hidden="1" x14ac:dyDescent="0.25">
      <c r="A392" s="2">
        <v>45714</v>
      </c>
      <c r="B392" t="s">
        <v>365</v>
      </c>
      <c r="C392" t="e">
        <f>+VLOOKUP(Tabla1[[#This Row],[Apuntes contables/Asiento contable/Nro.Letra]],#REF!,FALSE)</f>
        <v>#REF!</v>
      </c>
      <c r="E392" t="str">
        <f>+RIGHT(Tabla1[[#This Row],[Apuntes contables/Conciliación/Apuntes contables conciliados]],10)</f>
        <v/>
      </c>
      <c r="F392" t="s">
        <v>5</v>
      </c>
    </row>
    <row r="393" spans="1:6" hidden="1" x14ac:dyDescent="0.25">
      <c r="A393" s="2">
        <v>45714</v>
      </c>
      <c r="B393" t="s">
        <v>365</v>
      </c>
      <c r="C393" t="e">
        <f>+VLOOKUP(Tabla1[[#This Row],[Apuntes contables/Asiento contable/Nro.Letra]],#REF!,FALSE)</f>
        <v>#REF!</v>
      </c>
      <c r="D393" t="s">
        <v>366</v>
      </c>
      <c r="E393" t="str">
        <f>+RIGHT(Tabla1[[#This Row],[Apuntes contables/Conciliación/Apuntes contables conciliados]],10)</f>
        <v>03/03/2025</v>
      </c>
      <c r="F393" t="s">
        <v>5</v>
      </c>
    </row>
    <row r="394" spans="1:6" hidden="1" x14ac:dyDescent="0.25">
      <c r="C394" t="e">
        <f>+VLOOKUP(Tabla1[[#This Row],[Apuntes contables/Asiento contable/Nro.Letra]],#REF!,FALSE)</f>
        <v>#REF!</v>
      </c>
      <c r="D394" t="s">
        <v>367</v>
      </c>
      <c r="E394" t="str">
        <f>+RIGHT(Tabla1[[#This Row],[Apuntes contables/Conciliación/Apuntes contables conciliados]],10)</f>
        <v>001090200)</v>
      </c>
    </row>
    <row r="395" spans="1:6" hidden="1" x14ac:dyDescent="0.25">
      <c r="A395" s="2">
        <v>45714</v>
      </c>
      <c r="B395" t="s">
        <v>368</v>
      </c>
      <c r="C395" t="e">
        <f>+VLOOKUP(Tabla1[[#This Row],[Apuntes contables/Asiento contable/Nro.Letra]],#REF!,FALSE)</f>
        <v>#REF!</v>
      </c>
      <c r="E395" t="str">
        <f>+RIGHT(Tabla1[[#This Row],[Apuntes contables/Conciliación/Apuntes contables conciliados]],10)</f>
        <v/>
      </c>
      <c r="F395" t="s">
        <v>5</v>
      </c>
    </row>
    <row r="396" spans="1:6" hidden="1" x14ac:dyDescent="0.25">
      <c r="A396" s="2">
        <v>45714</v>
      </c>
      <c r="B396" t="s">
        <v>368</v>
      </c>
      <c r="C396" t="e">
        <f>+VLOOKUP(Tabla1[[#This Row],[Apuntes contables/Asiento contable/Nro.Letra]],#REF!,FALSE)</f>
        <v>#REF!</v>
      </c>
      <c r="D396" t="s">
        <v>369</v>
      </c>
      <c r="E396" t="str">
        <f>+RIGHT(Tabla1[[#This Row],[Apuntes contables/Conciliación/Apuntes contables conciliados]],10)</f>
        <v>03/03/2025</v>
      </c>
      <c r="F396" t="s">
        <v>5</v>
      </c>
    </row>
    <row r="397" spans="1:6" hidden="1" x14ac:dyDescent="0.25">
      <c r="C397" t="e">
        <f>+VLOOKUP(Tabla1[[#This Row],[Apuntes contables/Asiento contable/Nro.Letra]],#REF!,FALSE)</f>
        <v>#REF!</v>
      </c>
      <c r="D397" t="s">
        <v>370</v>
      </c>
      <c r="E397" t="str">
        <f>+RIGHT(Tabla1[[#This Row],[Apuntes contables/Conciliación/Apuntes contables conciliados]],10)</f>
        <v>001090100)</v>
      </c>
    </row>
    <row r="398" spans="1:6" hidden="1" x14ac:dyDescent="0.25">
      <c r="A398" s="2">
        <v>45714</v>
      </c>
      <c r="B398" t="s">
        <v>371</v>
      </c>
      <c r="C398" t="e">
        <f>+VLOOKUP(Tabla1[[#This Row],[Apuntes contables/Asiento contable/Nro.Letra]],#REF!,FALSE)</f>
        <v>#REF!</v>
      </c>
      <c r="E398" t="str">
        <f>+RIGHT(Tabla1[[#This Row],[Apuntes contables/Conciliación/Apuntes contables conciliados]],10)</f>
        <v/>
      </c>
      <c r="F398" t="s">
        <v>5</v>
      </c>
    </row>
    <row r="399" spans="1:6" hidden="1" x14ac:dyDescent="0.25">
      <c r="A399" s="2">
        <v>45714</v>
      </c>
      <c r="B399" t="s">
        <v>371</v>
      </c>
      <c r="C399" t="e">
        <f>+VLOOKUP(Tabla1[[#This Row],[Apuntes contables/Asiento contable/Nro.Letra]],#REF!,FALSE)</f>
        <v>#REF!</v>
      </c>
      <c r="D399" t="s">
        <v>372</v>
      </c>
      <c r="E399" t="str">
        <f>+RIGHT(Tabla1[[#This Row],[Apuntes contables/Conciliación/Apuntes contables conciliados]],10)</f>
        <v>03/03/2025</v>
      </c>
      <c r="F399" t="s">
        <v>5</v>
      </c>
    </row>
    <row r="400" spans="1:6" hidden="1" x14ac:dyDescent="0.25">
      <c r="C400" t="e">
        <f>+VLOOKUP(Tabla1[[#This Row],[Apuntes contables/Asiento contable/Nro.Letra]],#REF!,FALSE)</f>
        <v>#REF!</v>
      </c>
      <c r="D400" t="s">
        <v>373</v>
      </c>
      <c r="E400" t="str">
        <f>+RIGHT(Tabla1[[#This Row],[Apuntes contables/Conciliación/Apuntes contables conciliados]],10)</f>
        <v>001280700)</v>
      </c>
    </row>
    <row r="401" spans="1:6" hidden="1" x14ac:dyDescent="0.25">
      <c r="A401" s="2">
        <v>45714</v>
      </c>
      <c r="B401" t="s">
        <v>374</v>
      </c>
      <c r="C401" t="e">
        <f>+VLOOKUP(Tabla1[[#This Row],[Apuntes contables/Asiento contable/Nro.Letra]],#REF!,FALSE)</f>
        <v>#REF!</v>
      </c>
      <c r="E401" t="str">
        <f>+RIGHT(Tabla1[[#This Row],[Apuntes contables/Conciliación/Apuntes contables conciliados]],10)</f>
        <v/>
      </c>
      <c r="F401" t="s">
        <v>5</v>
      </c>
    </row>
    <row r="402" spans="1:6" hidden="1" x14ac:dyDescent="0.25">
      <c r="A402" s="2">
        <v>45714</v>
      </c>
      <c r="B402" t="s">
        <v>374</v>
      </c>
      <c r="C402" t="e">
        <f>+VLOOKUP(Tabla1[[#This Row],[Apuntes contables/Asiento contable/Nro.Letra]],#REF!,FALSE)</f>
        <v>#REF!</v>
      </c>
      <c r="D402" t="s">
        <v>375</v>
      </c>
      <c r="E402" t="str">
        <f>+RIGHT(Tabla1[[#This Row],[Apuntes contables/Conciliación/Apuntes contables conciliados]],10)</f>
        <v>03/03/2025</v>
      </c>
      <c r="F402" t="s">
        <v>5</v>
      </c>
    </row>
    <row r="403" spans="1:6" hidden="1" x14ac:dyDescent="0.25">
      <c r="C403" t="e">
        <f>+VLOOKUP(Tabla1[[#This Row],[Apuntes contables/Asiento contable/Nro.Letra]],#REF!,FALSE)</f>
        <v>#REF!</v>
      </c>
      <c r="D403" t="s">
        <v>376</v>
      </c>
      <c r="E403" t="str">
        <f>+RIGHT(Tabla1[[#This Row],[Apuntes contables/Conciliación/Apuntes contables conciliados]],10)</f>
        <v>001280600)</v>
      </c>
    </row>
    <row r="404" spans="1:6" hidden="1" x14ac:dyDescent="0.25">
      <c r="A404" s="2">
        <v>45714</v>
      </c>
      <c r="B404" t="s">
        <v>377</v>
      </c>
      <c r="C404" t="e">
        <f>+VLOOKUP(Tabla1[[#This Row],[Apuntes contables/Asiento contable/Nro.Letra]],#REF!,FALSE)</f>
        <v>#REF!</v>
      </c>
      <c r="E404" t="str">
        <f>+RIGHT(Tabla1[[#This Row],[Apuntes contables/Conciliación/Apuntes contables conciliados]],10)</f>
        <v/>
      </c>
      <c r="F404" t="s">
        <v>5</v>
      </c>
    </row>
    <row r="405" spans="1:6" hidden="1" x14ac:dyDescent="0.25">
      <c r="A405" s="2">
        <v>45714</v>
      </c>
      <c r="B405" t="s">
        <v>377</v>
      </c>
      <c r="C405" t="e">
        <f>+VLOOKUP(Tabla1[[#This Row],[Apuntes contables/Asiento contable/Nro.Letra]],#REF!,FALSE)</f>
        <v>#REF!</v>
      </c>
      <c r="D405" t="s">
        <v>378</v>
      </c>
      <c r="E405" t="str">
        <f>+RIGHT(Tabla1[[#This Row],[Apuntes contables/Conciliación/Apuntes contables conciliados]],10)</f>
        <v>03/03/2025</v>
      </c>
      <c r="F405" t="s">
        <v>5</v>
      </c>
    </row>
    <row r="406" spans="1:6" hidden="1" x14ac:dyDescent="0.25">
      <c r="C406" t="e">
        <f>+VLOOKUP(Tabla1[[#This Row],[Apuntes contables/Asiento contable/Nro.Letra]],#REF!,FALSE)</f>
        <v>#REF!</v>
      </c>
      <c r="D406" t="s">
        <v>379</v>
      </c>
      <c r="E406" t="str">
        <f>+RIGHT(Tabla1[[#This Row],[Apuntes contables/Conciliación/Apuntes contables conciliados]],10)</f>
        <v>001280500)</v>
      </c>
    </row>
    <row r="407" spans="1:6" hidden="1" x14ac:dyDescent="0.25">
      <c r="A407" s="2">
        <v>45714</v>
      </c>
      <c r="B407" t="s">
        <v>380</v>
      </c>
      <c r="C407" t="e">
        <f>+VLOOKUP(Tabla1[[#This Row],[Apuntes contables/Asiento contable/Nro.Letra]],#REF!,FALSE)</f>
        <v>#REF!</v>
      </c>
      <c r="E407" t="str">
        <f>+RIGHT(Tabla1[[#This Row],[Apuntes contables/Conciliación/Apuntes contables conciliados]],10)</f>
        <v/>
      </c>
      <c r="F407" t="s">
        <v>5</v>
      </c>
    </row>
    <row r="408" spans="1:6" hidden="1" x14ac:dyDescent="0.25">
      <c r="A408" s="2">
        <v>45714</v>
      </c>
      <c r="B408" t="s">
        <v>380</v>
      </c>
      <c r="C408" t="e">
        <f>+VLOOKUP(Tabla1[[#This Row],[Apuntes contables/Asiento contable/Nro.Letra]],#REF!,FALSE)</f>
        <v>#REF!</v>
      </c>
      <c r="D408" t="s">
        <v>381</v>
      </c>
      <c r="E408" t="str">
        <f>+RIGHT(Tabla1[[#This Row],[Apuntes contables/Conciliación/Apuntes contables conciliados]],10)</f>
        <v>03/03/2025</v>
      </c>
      <c r="F408" t="s">
        <v>5</v>
      </c>
    </row>
    <row r="409" spans="1:6" hidden="1" x14ac:dyDescent="0.25">
      <c r="C409" t="e">
        <f>+VLOOKUP(Tabla1[[#This Row],[Apuntes contables/Asiento contable/Nro.Letra]],#REF!,FALSE)</f>
        <v>#REF!</v>
      </c>
      <c r="D409" t="s">
        <v>382</v>
      </c>
      <c r="E409" t="str">
        <f>+RIGHT(Tabla1[[#This Row],[Apuntes contables/Conciliación/Apuntes contables conciliados]],10)</f>
        <v>001280400)</v>
      </c>
    </row>
    <row r="410" spans="1:6" hidden="1" x14ac:dyDescent="0.25">
      <c r="A410" s="2">
        <v>45714</v>
      </c>
      <c r="B410" t="s">
        <v>383</v>
      </c>
      <c r="C410" t="e">
        <f>+VLOOKUP(Tabla1[[#This Row],[Apuntes contables/Asiento contable/Nro.Letra]],#REF!,FALSE)</f>
        <v>#REF!</v>
      </c>
      <c r="E410" t="str">
        <f>+RIGHT(Tabla1[[#This Row],[Apuntes contables/Conciliación/Apuntes contables conciliados]],10)</f>
        <v/>
      </c>
      <c r="F410" t="s">
        <v>5</v>
      </c>
    </row>
    <row r="411" spans="1:6" hidden="1" x14ac:dyDescent="0.25">
      <c r="A411" s="2">
        <v>45714</v>
      </c>
      <c r="B411" t="s">
        <v>383</v>
      </c>
      <c r="C411" t="e">
        <f>+VLOOKUP(Tabla1[[#This Row],[Apuntes contables/Asiento contable/Nro.Letra]],#REF!,FALSE)</f>
        <v>#REF!</v>
      </c>
      <c r="D411" t="s">
        <v>384</v>
      </c>
      <c r="E411" t="str">
        <f>+RIGHT(Tabla1[[#This Row],[Apuntes contables/Conciliación/Apuntes contables conciliados]],10)</f>
        <v>03/03/2025</v>
      </c>
      <c r="F411" t="s">
        <v>5</v>
      </c>
    </row>
    <row r="412" spans="1:6" hidden="1" x14ac:dyDescent="0.25">
      <c r="C412" t="e">
        <f>+VLOOKUP(Tabla1[[#This Row],[Apuntes contables/Asiento contable/Nro.Letra]],#REF!,FALSE)</f>
        <v>#REF!</v>
      </c>
      <c r="D412" t="s">
        <v>385</v>
      </c>
      <c r="E412" t="str">
        <f>+RIGHT(Tabla1[[#This Row],[Apuntes contables/Conciliación/Apuntes contables conciliados]],10)</f>
        <v>001280300)</v>
      </c>
    </row>
    <row r="413" spans="1:6" hidden="1" x14ac:dyDescent="0.25">
      <c r="A413" s="2">
        <v>45714</v>
      </c>
      <c r="B413" t="s">
        <v>386</v>
      </c>
      <c r="C413" t="e">
        <f>+VLOOKUP(Tabla1[[#This Row],[Apuntes contables/Asiento contable/Nro.Letra]],#REF!,FALSE)</f>
        <v>#REF!</v>
      </c>
      <c r="E413" t="str">
        <f>+RIGHT(Tabla1[[#This Row],[Apuntes contables/Conciliación/Apuntes contables conciliados]],10)</f>
        <v/>
      </c>
      <c r="F413" t="s">
        <v>5</v>
      </c>
    </row>
    <row r="414" spans="1:6" hidden="1" x14ac:dyDescent="0.25">
      <c r="A414" s="2">
        <v>45714</v>
      </c>
      <c r="B414" t="s">
        <v>386</v>
      </c>
      <c r="C414" t="e">
        <f>+VLOOKUP(Tabla1[[#This Row],[Apuntes contables/Asiento contable/Nro.Letra]],#REF!,FALSE)</f>
        <v>#REF!</v>
      </c>
      <c r="D414" t="s">
        <v>387</v>
      </c>
      <c r="E414" t="str">
        <f>+RIGHT(Tabla1[[#This Row],[Apuntes contables/Conciliación/Apuntes contables conciliados]],10)</f>
        <v>03/03/2025</v>
      </c>
      <c r="F414" t="s">
        <v>5</v>
      </c>
    </row>
    <row r="415" spans="1:6" hidden="1" x14ac:dyDescent="0.25">
      <c r="C415" t="e">
        <f>+VLOOKUP(Tabla1[[#This Row],[Apuntes contables/Asiento contable/Nro.Letra]],#REF!,FALSE)</f>
        <v>#REF!</v>
      </c>
      <c r="D415" t="s">
        <v>388</v>
      </c>
      <c r="E415" t="str">
        <f>+RIGHT(Tabla1[[#This Row],[Apuntes contables/Conciliación/Apuntes contables conciliados]],10)</f>
        <v>001280200)</v>
      </c>
    </row>
    <row r="416" spans="1:6" hidden="1" x14ac:dyDescent="0.25">
      <c r="A416" s="2">
        <v>45714</v>
      </c>
      <c r="B416" t="s">
        <v>389</v>
      </c>
      <c r="C416" t="e">
        <f>+VLOOKUP(Tabla1[[#This Row],[Apuntes contables/Asiento contable/Nro.Letra]],#REF!,FALSE)</f>
        <v>#REF!</v>
      </c>
      <c r="E416" t="str">
        <f>+RIGHT(Tabla1[[#This Row],[Apuntes contables/Conciliación/Apuntes contables conciliados]],10)</f>
        <v/>
      </c>
      <c r="F416" t="s">
        <v>5</v>
      </c>
    </row>
    <row r="417" spans="1:6" hidden="1" x14ac:dyDescent="0.25">
      <c r="A417" s="2">
        <v>45714</v>
      </c>
      <c r="B417" t="s">
        <v>389</v>
      </c>
      <c r="C417" t="e">
        <f>+VLOOKUP(Tabla1[[#This Row],[Apuntes contables/Asiento contable/Nro.Letra]],#REF!,FALSE)</f>
        <v>#REF!</v>
      </c>
      <c r="D417" t="s">
        <v>390</v>
      </c>
      <c r="E417" t="str">
        <f>+RIGHT(Tabla1[[#This Row],[Apuntes contables/Conciliación/Apuntes contables conciliados]],10)</f>
        <v>03/03/2025</v>
      </c>
      <c r="F417" t="s">
        <v>5</v>
      </c>
    </row>
    <row r="418" spans="1:6" hidden="1" x14ac:dyDescent="0.25">
      <c r="C418" t="e">
        <f>+VLOOKUP(Tabla1[[#This Row],[Apuntes contables/Asiento contable/Nro.Letra]],#REF!,FALSE)</f>
        <v>#REF!</v>
      </c>
      <c r="D418" t="s">
        <v>391</v>
      </c>
      <c r="E418" t="str">
        <f>+RIGHT(Tabla1[[#This Row],[Apuntes contables/Conciliación/Apuntes contables conciliados]],10)</f>
        <v>001280100)</v>
      </c>
    </row>
    <row r="419" spans="1:6" hidden="1" x14ac:dyDescent="0.25">
      <c r="A419" s="2">
        <v>45714</v>
      </c>
      <c r="B419" t="s">
        <v>392</v>
      </c>
      <c r="C419" t="e">
        <f>+VLOOKUP(Tabla1[[#This Row],[Apuntes contables/Asiento contable/Nro.Letra]],#REF!,FALSE)</f>
        <v>#REF!</v>
      </c>
      <c r="E419" t="str">
        <f>+RIGHT(Tabla1[[#This Row],[Apuntes contables/Conciliación/Apuntes contables conciliados]],10)</f>
        <v/>
      </c>
      <c r="F419" t="s">
        <v>5</v>
      </c>
    </row>
    <row r="420" spans="1:6" hidden="1" x14ac:dyDescent="0.25">
      <c r="A420" s="2">
        <v>45714</v>
      </c>
      <c r="B420" t="s">
        <v>392</v>
      </c>
      <c r="C420" t="e">
        <f>+VLOOKUP(Tabla1[[#This Row],[Apuntes contables/Asiento contable/Nro.Letra]],#REF!,FALSE)</f>
        <v>#REF!</v>
      </c>
      <c r="D420" t="s">
        <v>393</v>
      </c>
      <c r="E420" t="str">
        <f>+RIGHT(Tabla1[[#This Row],[Apuntes contables/Conciliación/Apuntes contables conciliados]],10)</f>
        <v>03/03/2025</v>
      </c>
      <c r="F420" t="s">
        <v>5</v>
      </c>
    </row>
    <row r="421" spans="1:6" hidden="1" x14ac:dyDescent="0.25">
      <c r="C421" t="e">
        <f>+VLOOKUP(Tabla1[[#This Row],[Apuntes contables/Asiento contable/Nro.Letra]],#REF!,FALSE)</f>
        <v>#REF!</v>
      </c>
      <c r="D421" t="s">
        <v>394</v>
      </c>
      <c r="E421" t="str">
        <f>+RIGHT(Tabla1[[#This Row],[Apuntes contables/Conciliación/Apuntes contables conciliados]],10)</f>
        <v>000290600)</v>
      </c>
    </row>
    <row r="422" spans="1:6" hidden="1" x14ac:dyDescent="0.25">
      <c r="A422" s="2">
        <v>45714</v>
      </c>
      <c r="B422" t="s">
        <v>395</v>
      </c>
      <c r="C422" t="e">
        <f>+VLOOKUP(Tabla1[[#This Row],[Apuntes contables/Asiento contable/Nro.Letra]],#REF!,FALSE)</f>
        <v>#REF!</v>
      </c>
      <c r="E422" t="str">
        <f>+RIGHT(Tabla1[[#This Row],[Apuntes contables/Conciliación/Apuntes contables conciliados]],10)</f>
        <v/>
      </c>
      <c r="F422" t="s">
        <v>5</v>
      </c>
    </row>
    <row r="423" spans="1:6" hidden="1" x14ac:dyDescent="0.25">
      <c r="A423" s="2">
        <v>45714</v>
      </c>
      <c r="B423" t="s">
        <v>395</v>
      </c>
      <c r="C423" t="e">
        <f>+VLOOKUP(Tabla1[[#This Row],[Apuntes contables/Asiento contable/Nro.Letra]],#REF!,FALSE)</f>
        <v>#REF!</v>
      </c>
      <c r="D423" t="s">
        <v>396</v>
      </c>
      <c r="E423" t="str">
        <f>+RIGHT(Tabla1[[#This Row],[Apuntes contables/Conciliación/Apuntes contables conciliados]],10)</f>
        <v>03/03/2025</v>
      </c>
      <c r="F423" t="s">
        <v>5</v>
      </c>
    </row>
    <row r="424" spans="1:6" hidden="1" x14ac:dyDescent="0.25">
      <c r="C424" t="e">
        <f>+VLOOKUP(Tabla1[[#This Row],[Apuntes contables/Asiento contable/Nro.Letra]],#REF!,FALSE)</f>
        <v>#REF!</v>
      </c>
      <c r="D424" t="s">
        <v>397</v>
      </c>
      <c r="E424" t="str">
        <f>+RIGHT(Tabla1[[#This Row],[Apuntes contables/Conciliación/Apuntes contables conciliados]],10)</f>
        <v>000290500)</v>
      </c>
    </row>
    <row r="425" spans="1:6" hidden="1" x14ac:dyDescent="0.25">
      <c r="A425" s="2">
        <v>45714</v>
      </c>
      <c r="B425" t="s">
        <v>398</v>
      </c>
      <c r="C425" t="e">
        <f>+VLOOKUP(Tabla1[[#This Row],[Apuntes contables/Asiento contable/Nro.Letra]],#REF!,FALSE)</f>
        <v>#REF!</v>
      </c>
      <c r="E425" t="str">
        <f>+RIGHT(Tabla1[[#This Row],[Apuntes contables/Conciliación/Apuntes contables conciliados]],10)</f>
        <v/>
      </c>
      <c r="F425" t="s">
        <v>5</v>
      </c>
    </row>
    <row r="426" spans="1:6" hidden="1" x14ac:dyDescent="0.25">
      <c r="A426" s="2">
        <v>45714</v>
      </c>
      <c r="B426" t="s">
        <v>398</v>
      </c>
      <c r="C426" t="e">
        <f>+VLOOKUP(Tabla1[[#This Row],[Apuntes contables/Asiento contable/Nro.Letra]],#REF!,FALSE)</f>
        <v>#REF!</v>
      </c>
      <c r="D426" t="s">
        <v>399</v>
      </c>
      <c r="E426" t="str">
        <f>+RIGHT(Tabla1[[#This Row],[Apuntes contables/Conciliación/Apuntes contables conciliados]],10)</f>
        <v>03/03/2025</v>
      </c>
      <c r="F426" t="s">
        <v>5</v>
      </c>
    </row>
    <row r="427" spans="1:6" hidden="1" x14ac:dyDescent="0.25">
      <c r="C427" t="e">
        <f>+VLOOKUP(Tabla1[[#This Row],[Apuntes contables/Asiento contable/Nro.Letra]],#REF!,FALSE)</f>
        <v>#REF!</v>
      </c>
      <c r="D427" t="s">
        <v>400</v>
      </c>
      <c r="E427" t="str">
        <f>+RIGHT(Tabla1[[#This Row],[Apuntes contables/Conciliación/Apuntes contables conciliados]],10)</f>
        <v>000290400)</v>
      </c>
    </row>
    <row r="428" spans="1:6" hidden="1" x14ac:dyDescent="0.25">
      <c r="A428" s="2">
        <v>45714</v>
      </c>
      <c r="B428" t="s">
        <v>401</v>
      </c>
      <c r="C428" t="e">
        <f>+VLOOKUP(Tabla1[[#This Row],[Apuntes contables/Asiento contable/Nro.Letra]],#REF!,FALSE)</f>
        <v>#REF!</v>
      </c>
      <c r="E428" t="str">
        <f>+RIGHT(Tabla1[[#This Row],[Apuntes contables/Conciliación/Apuntes contables conciliados]],10)</f>
        <v/>
      </c>
      <c r="F428" t="s">
        <v>5</v>
      </c>
    </row>
    <row r="429" spans="1:6" hidden="1" x14ac:dyDescent="0.25">
      <c r="A429" s="2">
        <v>45714</v>
      </c>
      <c r="B429" t="s">
        <v>401</v>
      </c>
      <c r="C429" t="e">
        <f>+VLOOKUP(Tabla1[[#This Row],[Apuntes contables/Asiento contable/Nro.Letra]],#REF!,FALSE)</f>
        <v>#REF!</v>
      </c>
      <c r="D429" t="s">
        <v>402</v>
      </c>
      <c r="E429" t="str">
        <f>+RIGHT(Tabla1[[#This Row],[Apuntes contables/Conciliación/Apuntes contables conciliados]],10)</f>
        <v>03/03/2025</v>
      </c>
      <c r="F429" t="s">
        <v>5</v>
      </c>
    </row>
    <row r="430" spans="1:6" hidden="1" x14ac:dyDescent="0.25">
      <c r="C430" t="e">
        <f>+VLOOKUP(Tabla1[[#This Row],[Apuntes contables/Asiento contable/Nro.Letra]],#REF!,FALSE)</f>
        <v>#REF!</v>
      </c>
      <c r="D430" t="s">
        <v>403</v>
      </c>
      <c r="E430" t="str">
        <f>+RIGHT(Tabla1[[#This Row],[Apuntes contables/Conciliación/Apuntes contables conciliados]],10)</f>
        <v>000290300)</v>
      </c>
    </row>
    <row r="431" spans="1:6" hidden="1" x14ac:dyDescent="0.25">
      <c r="A431" s="2">
        <v>45714</v>
      </c>
      <c r="B431" t="s">
        <v>404</v>
      </c>
      <c r="C431" t="e">
        <f>+VLOOKUP(Tabla1[[#This Row],[Apuntes contables/Asiento contable/Nro.Letra]],#REF!,FALSE)</f>
        <v>#REF!</v>
      </c>
      <c r="E431" t="str">
        <f>+RIGHT(Tabla1[[#This Row],[Apuntes contables/Conciliación/Apuntes contables conciliados]],10)</f>
        <v/>
      </c>
      <c r="F431" t="s">
        <v>5</v>
      </c>
    </row>
    <row r="432" spans="1:6" hidden="1" x14ac:dyDescent="0.25">
      <c r="A432" s="2">
        <v>45714</v>
      </c>
      <c r="B432" t="s">
        <v>404</v>
      </c>
      <c r="C432" t="e">
        <f>+VLOOKUP(Tabla1[[#This Row],[Apuntes contables/Asiento contable/Nro.Letra]],#REF!,FALSE)</f>
        <v>#REF!</v>
      </c>
      <c r="D432" t="s">
        <v>405</v>
      </c>
      <c r="E432" t="str">
        <f>+RIGHT(Tabla1[[#This Row],[Apuntes contables/Conciliación/Apuntes contables conciliados]],10)</f>
        <v>03/03/2025</v>
      </c>
      <c r="F432" t="s">
        <v>5</v>
      </c>
    </row>
    <row r="433" spans="1:6" hidden="1" x14ac:dyDescent="0.25">
      <c r="C433" t="e">
        <f>+VLOOKUP(Tabla1[[#This Row],[Apuntes contables/Asiento contable/Nro.Letra]],#REF!,FALSE)</f>
        <v>#REF!</v>
      </c>
      <c r="D433" t="s">
        <v>406</v>
      </c>
      <c r="E433" t="str">
        <f>+RIGHT(Tabla1[[#This Row],[Apuntes contables/Conciliación/Apuntes contables conciliados]],10)</f>
        <v>000290200)</v>
      </c>
    </row>
    <row r="434" spans="1:6" hidden="1" x14ac:dyDescent="0.25">
      <c r="A434" s="2">
        <v>45714</v>
      </c>
      <c r="B434" t="s">
        <v>273</v>
      </c>
      <c r="C434" t="e">
        <f>+VLOOKUP(Tabla1[[#This Row],[Apuntes contables/Asiento contable/Nro.Letra]],#REF!,FALSE)</f>
        <v>#REF!</v>
      </c>
      <c r="E434" t="str">
        <f>+RIGHT(Tabla1[[#This Row],[Apuntes contables/Conciliación/Apuntes contables conciliados]],10)</f>
        <v/>
      </c>
      <c r="F434" t="s">
        <v>5</v>
      </c>
    </row>
    <row r="435" spans="1:6" hidden="1" x14ac:dyDescent="0.25">
      <c r="A435" s="2">
        <v>45714</v>
      </c>
      <c r="B435" t="s">
        <v>273</v>
      </c>
      <c r="C435" t="e">
        <f>+VLOOKUP(Tabla1[[#This Row],[Apuntes contables/Asiento contable/Nro.Letra]],#REF!,FALSE)</f>
        <v>#REF!</v>
      </c>
      <c r="E435" t="str">
        <f>+RIGHT(Tabla1[[#This Row],[Apuntes contables/Conciliación/Apuntes contables conciliados]],10)</f>
        <v/>
      </c>
      <c r="F435" t="s">
        <v>5</v>
      </c>
    </row>
    <row r="436" spans="1:6" hidden="1" x14ac:dyDescent="0.25">
      <c r="A436" s="2">
        <v>45714</v>
      </c>
      <c r="B436" t="s">
        <v>407</v>
      </c>
      <c r="C436" t="e">
        <f>+VLOOKUP(Tabla1[[#This Row],[Apuntes contables/Asiento contable/Nro.Letra]],#REF!,FALSE)</f>
        <v>#REF!</v>
      </c>
      <c r="E436" t="str">
        <f>+RIGHT(Tabla1[[#This Row],[Apuntes contables/Conciliación/Apuntes contables conciliados]],10)</f>
        <v/>
      </c>
      <c r="F436" t="s">
        <v>5</v>
      </c>
    </row>
    <row r="437" spans="1:6" hidden="1" x14ac:dyDescent="0.25">
      <c r="A437" s="2">
        <v>45714</v>
      </c>
      <c r="B437" t="s">
        <v>407</v>
      </c>
      <c r="C437" t="e">
        <f>+VLOOKUP(Tabla1[[#This Row],[Apuntes contables/Asiento contable/Nro.Letra]],#REF!,FALSE)</f>
        <v>#REF!</v>
      </c>
      <c r="D437" t="s">
        <v>408</v>
      </c>
      <c r="E437" t="str">
        <f>+RIGHT(Tabla1[[#This Row],[Apuntes contables/Conciliación/Apuntes contables conciliados]],10)</f>
        <v>03/03/2025</v>
      </c>
      <c r="F437" t="s">
        <v>5</v>
      </c>
    </row>
    <row r="438" spans="1:6" hidden="1" x14ac:dyDescent="0.25">
      <c r="C438" t="e">
        <f>+VLOOKUP(Tabla1[[#This Row],[Apuntes contables/Asiento contable/Nro.Letra]],#REF!,FALSE)</f>
        <v>#REF!</v>
      </c>
      <c r="D438" t="s">
        <v>409</v>
      </c>
      <c r="E438" t="str">
        <f>+RIGHT(Tabla1[[#This Row],[Apuntes contables/Conciliación/Apuntes contables conciliados]],10)</f>
        <v>000280700)</v>
      </c>
    </row>
    <row r="439" spans="1:6" hidden="1" x14ac:dyDescent="0.25">
      <c r="A439" s="2">
        <v>45714</v>
      </c>
      <c r="B439" t="s">
        <v>410</v>
      </c>
      <c r="C439" t="e">
        <f>+VLOOKUP(Tabla1[[#This Row],[Apuntes contables/Asiento contable/Nro.Letra]],#REF!,FALSE)</f>
        <v>#REF!</v>
      </c>
      <c r="E439" t="str">
        <f>+RIGHT(Tabla1[[#This Row],[Apuntes contables/Conciliación/Apuntes contables conciliados]],10)</f>
        <v/>
      </c>
      <c r="F439" t="s">
        <v>5</v>
      </c>
    </row>
    <row r="440" spans="1:6" hidden="1" x14ac:dyDescent="0.25">
      <c r="A440" s="2">
        <v>45714</v>
      </c>
      <c r="B440" t="s">
        <v>410</v>
      </c>
      <c r="C440" t="e">
        <f>+VLOOKUP(Tabla1[[#This Row],[Apuntes contables/Asiento contable/Nro.Letra]],#REF!,FALSE)</f>
        <v>#REF!</v>
      </c>
      <c r="D440" t="s">
        <v>411</v>
      </c>
      <c r="E440" t="str">
        <f>+RIGHT(Tabla1[[#This Row],[Apuntes contables/Conciliación/Apuntes contables conciliados]],10)</f>
        <v>03/03/2025</v>
      </c>
      <c r="F440" t="s">
        <v>5</v>
      </c>
    </row>
    <row r="441" spans="1:6" hidden="1" x14ac:dyDescent="0.25">
      <c r="C441" t="e">
        <f>+VLOOKUP(Tabla1[[#This Row],[Apuntes contables/Asiento contable/Nro.Letra]],#REF!,FALSE)</f>
        <v>#REF!</v>
      </c>
      <c r="D441" t="s">
        <v>412</v>
      </c>
      <c r="E441" t="str">
        <f>+RIGHT(Tabla1[[#This Row],[Apuntes contables/Conciliación/Apuntes contables conciliados]],10)</f>
        <v>000280600)</v>
      </c>
    </row>
    <row r="442" spans="1:6" hidden="1" x14ac:dyDescent="0.25">
      <c r="A442" s="2">
        <v>45714</v>
      </c>
      <c r="B442" t="s">
        <v>413</v>
      </c>
      <c r="C442" t="e">
        <f>+VLOOKUP(Tabla1[[#This Row],[Apuntes contables/Asiento contable/Nro.Letra]],#REF!,FALSE)</f>
        <v>#REF!</v>
      </c>
      <c r="E442" t="str">
        <f>+RIGHT(Tabla1[[#This Row],[Apuntes contables/Conciliación/Apuntes contables conciliados]],10)</f>
        <v/>
      </c>
      <c r="F442" t="s">
        <v>5</v>
      </c>
    </row>
    <row r="443" spans="1:6" hidden="1" x14ac:dyDescent="0.25">
      <c r="A443" s="2">
        <v>45714</v>
      </c>
      <c r="B443" t="s">
        <v>413</v>
      </c>
      <c r="C443" t="e">
        <f>+VLOOKUP(Tabla1[[#This Row],[Apuntes contables/Asiento contable/Nro.Letra]],#REF!,FALSE)</f>
        <v>#REF!</v>
      </c>
      <c r="D443" t="s">
        <v>414</v>
      </c>
      <c r="E443" t="str">
        <f>+RIGHT(Tabla1[[#This Row],[Apuntes contables/Conciliación/Apuntes contables conciliados]],10)</f>
        <v>03/03/2025</v>
      </c>
      <c r="F443" t="s">
        <v>5</v>
      </c>
    </row>
    <row r="444" spans="1:6" hidden="1" x14ac:dyDescent="0.25">
      <c r="C444" t="e">
        <f>+VLOOKUP(Tabla1[[#This Row],[Apuntes contables/Asiento contable/Nro.Letra]],#REF!,FALSE)</f>
        <v>#REF!</v>
      </c>
      <c r="D444" t="s">
        <v>415</v>
      </c>
      <c r="E444" t="str">
        <f>+RIGHT(Tabla1[[#This Row],[Apuntes contables/Conciliación/Apuntes contables conciliados]],10)</f>
        <v>000280500)</v>
      </c>
    </row>
    <row r="445" spans="1:6" hidden="1" x14ac:dyDescent="0.25">
      <c r="A445" s="2">
        <v>45714</v>
      </c>
      <c r="B445" t="s">
        <v>416</v>
      </c>
      <c r="C445" t="e">
        <f>+VLOOKUP(Tabla1[[#This Row],[Apuntes contables/Asiento contable/Nro.Letra]],#REF!,FALSE)</f>
        <v>#REF!</v>
      </c>
      <c r="E445" t="str">
        <f>+RIGHT(Tabla1[[#This Row],[Apuntes contables/Conciliación/Apuntes contables conciliados]],10)</f>
        <v/>
      </c>
      <c r="F445" t="s">
        <v>5</v>
      </c>
    </row>
    <row r="446" spans="1:6" hidden="1" x14ac:dyDescent="0.25">
      <c r="A446" s="2">
        <v>45714</v>
      </c>
      <c r="B446" t="s">
        <v>416</v>
      </c>
      <c r="C446" t="e">
        <f>+VLOOKUP(Tabla1[[#This Row],[Apuntes contables/Asiento contable/Nro.Letra]],#REF!,FALSE)</f>
        <v>#REF!</v>
      </c>
      <c r="D446" t="s">
        <v>417</v>
      </c>
      <c r="E446" t="str">
        <f>+RIGHT(Tabla1[[#This Row],[Apuntes contables/Conciliación/Apuntes contables conciliados]],10)</f>
        <v>03/03/2025</v>
      </c>
      <c r="F446" t="s">
        <v>5</v>
      </c>
    </row>
    <row r="447" spans="1:6" hidden="1" x14ac:dyDescent="0.25">
      <c r="C447" t="e">
        <f>+VLOOKUP(Tabla1[[#This Row],[Apuntes contables/Asiento contable/Nro.Letra]],#REF!,FALSE)</f>
        <v>#REF!</v>
      </c>
      <c r="D447" t="s">
        <v>418</v>
      </c>
      <c r="E447" t="str">
        <f>+RIGHT(Tabla1[[#This Row],[Apuntes contables/Conciliación/Apuntes contables conciliados]],10)</f>
        <v>000280400)</v>
      </c>
    </row>
    <row r="448" spans="1:6" hidden="1" x14ac:dyDescent="0.25">
      <c r="A448" s="2">
        <v>45714</v>
      </c>
      <c r="B448" t="s">
        <v>419</v>
      </c>
      <c r="C448" t="e">
        <f>+VLOOKUP(Tabla1[[#This Row],[Apuntes contables/Asiento contable/Nro.Letra]],#REF!,FALSE)</f>
        <v>#REF!</v>
      </c>
      <c r="E448" t="str">
        <f>+RIGHT(Tabla1[[#This Row],[Apuntes contables/Conciliación/Apuntes contables conciliados]],10)</f>
        <v/>
      </c>
      <c r="F448" t="s">
        <v>5</v>
      </c>
    </row>
    <row r="449" spans="1:6" hidden="1" x14ac:dyDescent="0.25">
      <c r="A449" s="2">
        <v>45714</v>
      </c>
      <c r="B449" t="s">
        <v>419</v>
      </c>
      <c r="C449" t="e">
        <f>+VLOOKUP(Tabla1[[#This Row],[Apuntes contables/Asiento contable/Nro.Letra]],#REF!,FALSE)</f>
        <v>#REF!</v>
      </c>
      <c r="D449" t="s">
        <v>420</v>
      </c>
      <c r="E449" t="str">
        <f>+RIGHT(Tabla1[[#This Row],[Apuntes contables/Conciliación/Apuntes contables conciliados]],10)</f>
        <v>03/03/2025</v>
      </c>
      <c r="F449" t="s">
        <v>5</v>
      </c>
    </row>
    <row r="450" spans="1:6" hidden="1" x14ac:dyDescent="0.25">
      <c r="C450" t="e">
        <f>+VLOOKUP(Tabla1[[#This Row],[Apuntes contables/Asiento contable/Nro.Letra]],#REF!,FALSE)</f>
        <v>#REF!</v>
      </c>
      <c r="D450" t="s">
        <v>421</v>
      </c>
      <c r="E450" t="str">
        <f>+RIGHT(Tabla1[[#This Row],[Apuntes contables/Conciliación/Apuntes contables conciliados]],10)</f>
        <v>000280300)</v>
      </c>
    </row>
    <row r="451" spans="1:6" hidden="1" x14ac:dyDescent="0.25">
      <c r="A451" s="2">
        <v>45714</v>
      </c>
      <c r="B451" t="s">
        <v>422</v>
      </c>
      <c r="C451" t="e">
        <f>+VLOOKUP(Tabla1[[#This Row],[Apuntes contables/Asiento contable/Nro.Letra]],#REF!,FALSE)</f>
        <v>#REF!</v>
      </c>
      <c r="E451" t="str">
        <f>+RIGHT(Tabla1[[#This Row],[Apuntes contables/Conciliación/Apuntes contables conciliados]],10)</f>
        <v/>
      </c>
      <c r="F451" t="s">
        <v>5</v>
      </c>
    </row>
    <row r="452" spans="1:6" hidden="1" x14ac:dyDescent="0.25">
      <c r="A452" s="2">
        <v>45714</v>
      </c>
      <c r="B452" t="s">
        <v>422</v>
      </c>
      <c r="C452" t="e">
        <f>+VLOOKUP(Tabla1[[#This Row],[Apuntes contables/Asiento contable/Nro.Letra]],#REF!,FALSE)</f>
        <v>#REF!</v>
      </c>
      <c r="D452" t="s">
        <v>423</v>
      </c>
      <c r="E452" t="str">
        <f>+RIGHT(Tabla1[[#This Row],[Apuntes contables/Conciliación/Apuntes contables conciliados]],10)</f>
        <v>03/03/2025</v>
      </c>
      <c r="F452" t="s">
        <v>5</v>
      </c>
    </row>
    <row r="453" spans="1:6" hidden="1" x14ac:dyDescent="0.25">
      <c r="C453" t="e">
        <f>+VLOOKUP(Tabla1[[#This Row],[Apuntes contables/Asiento contable/Nro.Letra]],#REF!,FALSE)</f>
        <v>#REF!</v>
      </c>
      <c r="D453" t="s">
        <v>424</v>
      </c>
      <c r="E453" t="str">
        <f>+RIGHT(Tabla1[[#This Row],[Apuntes contables/Conciliación/Apuntes contables conciliados]],10)</f>
        <v>000280200)</v>
      </c>
    </row>
    <row r="454" spans="1:6" hidden="1" x14ac:dyDescent="0.25">
      <c r="A454" s="2">
        <v>45714</v>
      </c>
      <c r="B454" t="s">
        <v>276</v>
      </c>
      <c r="C454" t="e">
        <f>+VLOOKUP(Tabla1[[#This Row],[Apuntes contables/Asiento contable/Nro.Letra]],#REF!,FALSE)</f>
        <v>#REF!</v>
      </c>
      <c r="E454" t="str">
        <f>+RIGHT(Tabla1[[#This Row],[Apuntes contables/Conciliación/Apuntes contables conciliados]],10)</f>
        <v/>
      </c>
      <c r="F454" t="s">
        <v>5</v>
      </c>
    </row>
    <row r="455" spans="1:6" hidden="1" x14ac:dyDescent="0.25">
      <c r="A455" s="2">
        <v>45714</v>
      </c>
      <c r="B455" t="s">
        <v>276</v>
      </c>
      <c r="C455" t="e">
        <f>+VLOOKUP(Tabla1[[#This Row],[Apuntes contables/Asiento contable/Nro.Letra]],#REF!,FALSE)</f>
        <v>#REF!</v>
      </c>
      <c r="E455" t="str">
        <f>+RIGHT(Tabla1[[#This Row],[Apuntes contables/Conciliación/Apuntes contables conciliados]],10)</f>
        <v/>
      </c>
      <c r="F455" t="s">
        <v>5</v>
      </c>
    </row>
    <row r="456" spans="1:6" hidden="1" x14ac:dyDescent="0.25">
      <c r="A456" s="2">
        <v>45714</v>
      </c>
      <c r="B456" t="s">
        <v>425</v>
      </c>
      <c r="C456" t="e">
        <f>+VLOOKUP(Tabla1[[#This Row],[Apuntes contables/Asiento contable/Nro.Letra]],#REF!,FALSE)</f>
        <v>#REF!</v>
      </c>
      <c r="E456" t="str">
        <f>+RIGHT(Tabla1[[#This Row],[Apuntes contables/Conciliación/Apuntes contables conciliados]],10)</f>
        <v/>
      </c>
      <c r="F456" t="s">
        <v>5</v>
      </c>
    </row>
    <row r="457" spans="1:6" hidden="1" x14ac:dyDescent="0.25">
      <c r="A457" s="2">
        <v>45714</v>
      </c>
      <c r="B457" t="s">
        <v>425</v>
      </c>
      <c r="C457" t="e">
        <f>+VLOOKUP(Tabla1[[#This Row],[Apuntes contables/Asiento contable/Nro.Letra]],#REF!,FALSE)</f>
        <v>#REF!</v>
      </c>
      <c r="D457" t="s">
        <v>426</v>
      </c>
      <c r="E457" t="str">
        <f>+RIGHT(Tabla1[[#This Row],[Apuntes contables/Conciliación/Apuntes contables conciliados]],10)</f>
        <v>03/03/2025</v>
      </c>
      <c r="F457" t="s">
        <v>5</v>
      </c>
    </row>
    <row r="458" spans="1:6" hidden="1" x14ac:dyDescent="0.25">
      <c r="C458" t="e">
        <f>+VLOOKUP(Tabla1[[#This Row],[Apuntes contables/Asiento contable/Nro.Letra]],#REF!,FALSE)</f>
        <v>#REF!</v>
      </c>
      <c r="D458" t="s">
        <v>427</v>
      </c>
      <c r="E458" t="str">
        <f>+RIGHT(Tabla1[[#This Row],[Apuntes contables/Conciliación/Apuntes contables conciliados]],10)</f>
        <v>000270600)</v>
      </c>
    </row>
    <row r="459" spans="1:6" hidden="1" x14ac:dyDescent="0.25">
      <c r="A459" s="2">
        <v>45714</v>
      </c>
      <c r="B459" t="s">
        <v>428</v>
      </c>
      <c r="C459" t="e">
        <f>+VLOOKUP(Tabla1[[#This Row],[Apuntes contables/Asiento contable/Nro.Letra]],#REF!,FALSE)</f>
        <v>#REF!</v>
      </c>
      <c r="E459" t="str">
        <f>+RIGHT(Tabla1[[#This Row],[Apuntes contables/Conciliación/Apuntes contables conciliados]],10)</f>
        <v/>
      </c>
      <c r="F459" t="s">
        <v>5</v>
      </c>
    </row>
    <row r="460" spans="1:6" hidden="1" x14ac:dyDescent="0.25">
      <c r="A460" s="2">
        <v>45714</v>
      </c>
      <c r="B460" t="s">
        <v>428</v>
      </c>
      <c r="C460" t="e">
        <f>+VLOOKUP(Tabla1[[#This Row],[Apuntes contables/Asiento contable/Nro.Letra]],#REF!,FALSE)</f>
        <v>#REF!</v>
      </c>
      <c r="D460" t="s">
        <v>429</v>
      </c>
      <c r="E460" t="str">
        <f>+RIGHT(Tabla1[[#This Row],[Apuntes contables/Conciliación/Apuntes contables conciliados]],10)</f>
        <v>03/03/2025</v>
      </c>
      <c r="F460" t="s">
        <v>5</v>
      </c>
    </row>
    <row r="461" spans="1:6" hidden="1" x14ac:dyDescent="0.25">
      <c r="C461" t="e">
        <f>+VLOOKUP(Tabla1[[#This Row],[Apuntes contables/Asiento contable/Nro.Letra]],#REF!,FALSE)</f>
        <v>#REF!</v>
      </c>
      <c r="D461" t="s">
        <v>430</v>
      </c>
      <c r="E461" t="str">
        <f>+RIGHT(Tabla1[[#This Row],[Apuntes contables/Conciliación/Apuntes contables conciliados]],10)</f>
        <v>000270500)</v>
      </c>
    </row>
    <row r="462" spans="1:6" hidden="1" x14ac:dyDescent="0.25">
      <c r="A462" s="2">
        <v>45714</v>
      </c>
      <c r="B462" t="s">
        <v>431</v>
      </c>
      <c r="C462" t="e">
        <f>+VLOOKUP(Tabla1[[#This Row],[Apuntes contables/Asiento contable/Nro.Letra]],#REF!,FALSE)</f>
        <v>#REF!</v>
      </c>
      <c r="E462" t="str">
        <f>+RIGHT(Tabla1[[#This Row],[Apuntes contables/Conciliación/Apuntes contables conciliados]],10)</f>
        <v/>
      </c>
      <c r="F462" t="s">
        <v>5</v>
      </c>
    </row>
    <row r="463" spans="1:6" hidden="1" x14ac:dyDescent="0.25">
      <c r="A463" s="2">
        <v>45714</v>
      </c>
      <c r="B463" t="s">
        <v>431</v>
      </c>
      <c r="C463" t="e">
        <f>+VLOOKUP(Tabla1[[#This Row],[Apuntes contables/Asiento contable/Nro.Letra]],#REF!,FALSE)</f>
        <v>#REF!</v>
      </c>
      <c r="D463" t="s">
        <v>432</v>
      </c>
      <c r="E463" t="str">
        <f>+RIGHT(Tabla1[[#This Row],[Apuntes contables/Conciliación/Apuntes contables conciliados]],10)</f>
        <v>03/03/2025</v>
      </c>
      <c r="F463" t="s">
        <v>5</v>
      </c>
    </row>
    <row r="464" spans="1:6" hidden="1" x14ac:dyDescent="0.25">
      <c r="C464" t="e">
        <f>+VLOOKUP(Tabla1[[#This Row],[Apuntes contables/Asiento contable/Nro.Letra]],#REF!,FALSE)</f>
        <v>#REF!</v>
      </c>
      <c r="D464" t="s">
        <v>433</v>
      </c>
      <c r="E464" t="str">
        <f>+RIGHT(Tabla1[[#This Row],[Apuntes contables/Conciliación/Apuntes contables conciliados]],10)</f>
        <v>000270400)</v>
      </c>
    </row>
    <row r="465" spans="1:6" hidden="1" x14ac:dyDescent="0.25">
      <c r="A465" s="2">
        <v>45714</v>
      </c>
      <c r="B465" t="s">
        <v>434</v>
      </c>
      <c r="C465" t="e">
        <f>+VLOOKUP(Tabla1[[#This Row],[Apuntes contables/Asiento contable/Nro.Letra]],#REF!,FALSE)</f>
        <v>#REF!</v>
      </c>
      <c r="E465" t="str">
        <f>+RIGHT(Tabla1[[#This Row],[Apuntes contables/Conciliación/Apuntes contables conciliados]],10)</f>
        <v/>
      </c>
      <c r="F465" t="s">
        <v>5</v>
      </c>
    </row>
    <row r="466" spans="1:6" hidden="1" x14ac:dyDescent="0.25">
      <c r="A466" s="2">
        <v>45714</v>
      </c>
      <c r="B466" t="s">
        <v>434</v>
      </c>
      <c r="C466" t="e">
        <f>+VLOOKUP(Tabla1[[#This Row],[Apuntes contables/Asiento contable/Nro.Letra]],#REF!,FALSE)</f>
        <v>#REF!</v>
      </c>
      <c r="D466" t="s">
        <v>435</v>
      </c>
      <c r="E466" t="str">
        <f>+RIGHT(Tabla1[[#This Row],[Apuntes contables/Conciliación/Apuntes contables conciliados]],10)</f>
        <v>03/03/2025</v>
      </c>
      <c r="F466" t="s">
        <v>5</v>
      </c>
    </row>
    <row r="467" spans="1:6" hidden="1" x14ac:dyDescent="0.25">
      <c r="C467" t="e">
        <f>+VLOOKUP(Tabla1[[#This Row],[Apuntes contables/Asiento contable/Nro.Letra]],#REF!,FALSE)</f>
        <v>#REF!</v>
      </c>
      <c r="D467" t="s">
        <v>436</v>
      </c>
      <c r="E467" t="str">
        <f>+RIGHT(Tabla1[[#This Row],[Apuntes contables/Conciliación/Apuntes contables conciliados]],10)</f>
        <v>000270300)</v>
      </c>
    </row>
    <row r="468" spans="1:6" hidden="1" x14ac:dyDescent="0.25">
      <c r="A468" s="2">
        <v>45714</v>
      </c>
      <c r="B468" t="s">
        <v>437</v>
      </c>
      <c r="C468" t="e">
        <f>+VLOOKUP(Tabla1[[#This Row],[Apuntes contables/Asiento contable/Nro.Letra]],#REF!,FALSE)</f>
        <v>#REF!</v>
      </c>
      <c r="E468" t="str">
        <f>+RIGHT(Tabla1[[#This Row],[Apuntes contables/Conciliación/Apuntes contables conciliados]],10)</f>
        <v/>
      </c>
      <c r="F468" t="s">
        <v>5</v>
      </c>
    </row>
    <row r="469" spans="1:6" hidden="1" x14ac:dyDescent="0.25">
      <c r="A469" s="2">
        <v>45714</v>
      </c>
      <c r="B469" t="s">
        <v>437</v>
      </c>
      <c r="C469" t="e">
        <f>+VLOOKUP(Tabla1[[#This Row],[Apuntes contables/Asiento contable/Nro.Letra]],#REF!,FALSE)</f>
        <v>#REF!</v>
      </c>
      <c r="D469" t="s">
        <v>438</v>
      </c>
      <c r="E469" t="str">
        <f>+RIGHT(Tabla1[[#This Row],[Apuntes contables/Conciliación/Apuntes contables conciliados]],10)</f>
        <v>03/03/2025</v>
      </c>
      <c r="F469" t="s">
        <v>5</v>
      </c>
    </row>
    <row r="470" spans="1:6" hidden="1" x14ac:dyDescent="0.25">
      <c r="C470" t="e">
        <f>+VLOOKUP(Tabla1[[#This Row],[Apuntes contables/Asiento contable/Nro.Letra]],#REF!,FALSE)</f>
        <v>#REF!</v>
      </c>
      <c r="D470" t="s">
        <v>439</v>
      </c>
      <c r="E470" t="str">
        <f>+RIGHT(Tabla1[[#This Row],[Apuntes contables/Conciliación/Apuntes contables conciliados]],10)</f>
        <v>000270200)</v>
      </c>
    </row>
    <row r="471" spans="1:6" hidden="1" x14ac:dyDescent="0.25">
      <c r="A471" s="2">
        <v>45714</v>
      </c>
      <c r="B471" t="s">
        <v>279</v>
      </c>
      <c r="C471" t="e">
        <f>+VLOOKUP(Tabla1[[#This Row],[Apuntes contables/Asiento contable/Nro.Letra]],#REF!,FALSE)</f>
        <v>#REF!</v>
      </c>
      <c r="E471" t="str">
        <f>+RIGHT(Tabla1[[#This Row],[Apuntes contables/Conciliación/Apuntes contables conciliados]],10)</f>
        <v/>
      </c>
      <c r="F471" t="s">
        <v>5</v>
      </c>
    </row>
    <row r="472" spans="1:6" hidden="1" x14ac:dyDescent="0.25">
      <c r="A472" s="2">
        <v>45714</v>
      </c>
      <c r="B472" t="s">
        <v>279</v>
      </c>
      <c r="C472" t="e">
        <f>+VLOOKUP(Tabla1[[#This Row],[Apuntes contables/Asiento contable/Nro.Letra]],#REF!,FALSE)</f>
        <v>#REF!</v>
      </c>
      <c r="E472" t="str">
        <f>+RIGHT(Tabla1[[#This Row],[Apuntes contables/Conciliación/Apuntes contables conciliados]],10)</f>
        <v/>
      </c>
      <c r="F472" t="s">
        <v>5</v>
      </c>
    </row>
    <row r="473" spans="1:6" hidden="1" x14ac:dyDescent="0.25">
      <c r="A473" s="2">
        <v>45714</v>
      </c>
      <c r="B473" t="s">
        <v>440</v>
      </c>
      <c r="C473" t="e">
        <f>+VLOOKUP(Tabla1[[#This Row],[Apuntes contables/Asiento contable/Nro.Letra]],#REF!,FALSE)</f>
        <v>#REF!</v>
      </c>
      <c r="E473" t="str">
        <f>+RIGHT(Tabla1[[#This Row],[Apuntes contables/Conciliación/Apuntes contables conciliados]],10)</f>
        <v/>
      </c>
      <c r="F473" t="s">
        <v>5</v>
      </c>
    </row>
    <row r="474" spans="1:6" hidden="1" x14ac:dyDescent="0.25">
      <c r="A474" s="2">
        <v>45714</v>
      </c>
      <c r="B474" t="s">
        <v>440</v>
      </c>
      <c r="C474" t="e">
        <f>+VLOOKUP(Tabla1[[#This Row],[Apuntes contables/Asiento contable/Nro.Letra]],#REF!,FALSE)</f>
        <v>#REF!</v>
      </c>
      <c r="D474" t="s">
        <v>441</v>
      </c>
      <c r="E474" t="str">
        <f>+RIGHT(Tabla1[[#This Row],[Apuntes contables/Conciliación/Apuntes contables conciliados]],10)</f>
        <v>03/03/2025</v>
      </c>
      <c r="F474" t="s">
        <v>5</v>
      </c>
    </row>
    <row r="475" spans="1:6" hidden="1" x14ac:dyDescent="0.25">
      <c r="C475" t="e">
        <f>+VLOOKUP(Tabla1[[#This Row],[Apuntes contables/Asiento contable/Nro.Letra]],#REF!,FALSE)</f>
        <v>#REF!</v>
      </c>
      <c r="D475" t="s">
        <v>442</v>
      </c>
      <c r="E475" t="str">
        <f>+RIGHT(Tabla1[[#This Row],[Apuntes contables/Conciliación/Apuntes contables conciliados]],10)</f>
        <v>000530600)</v>
      </c>
    </row>
    <row r="476" spans="1:6" hidden="1" x14ac:dyDescent="0.25">
      <c r="A476" s="2">
        <v>45714</v>
      </c>
      <c r="B476" t="s">
        <v>443</v>
      </c>
      <c r="C476" t="e">
        <f>+VLOOKUP(Tabla1[[#This Row],[Apuntes contables/Asiento contable/Nro.Letra]],#REF!,FALSE)</f>
        <v>#REF!</v>
      </c>
      <c r="E476" t="str">
        <f>+RIGHT(Tabla1[[#This Row],[Apuntes contables/Conciliación/Apuntes contables conciliados]],10)</f>
        <v/>
      </c>
      <c r="F476" t="s">
        <v>5</v>
      </c>
    </row>
    <row r="477" spans="1:6" hidden="1" x14ac:dyDescent="0.25">
      <c r="A477" s="2">
        <v>45714</v>
      </c>
      <c r="B477" t="s">
        <v>443</v>
      </c>
      <c r="C477" t="e">
        <f>+VLOOKUP(Tabla1[[#This Row],[Apuntes contables/Asiento contable/Nro.Letra]],#REF!,FALSE)</f>
        <v>#REF!</v>
      </c>
      <c r="D477" t="s">
        <v>444</v>
      </c>
      <c r="E477" t="str">
        <f>+RIGHT(Tabla1[[#This Row],[Apuntes contables/Conciliación/Apuntes contables conciliados]],10)</f>
        <v>03/03/2025</v>
      </c>
      <c r="F477" t="s">
        <v>5</v>
      </c>
    </row>
    <row r="478" spans="1:6" hidden="1" x14ac:dyDescent="0.25">
      <c r="C478" t="e">
        <f>+VLOOKUP(Tabla1[[#This Row],[Apuntes contables/Asiento contable/Nro.Letra]],#REF!,FALSE)</f>
        <v>#REF!</v>
      </c>
      <c r="D478" t="s">
        <v>445</v>
      </c>
      <c r="E478" t="str">
        <f>+RIGHT(Tabla1[[#This Row],[Apuntes contables/Conciliación/Apuntes contables conciliados]],10)</f>
        <v>000530500)</v>
      </c>
    </row>
    <row r="479" spans="1:6" hidden="1" x14ac:dyDescent="0.25">
      <c r="A479" s="2">
        <v>45714</v>
      </c>
      <c r="B479" t="s">
        <v>446</v>
      </c>
      <c r="C479" t="e">
        <f>+VLOOKUP(Tabla1[[#This Row],[Apuntes contables/Asiento contable/Nro.Letra]],#REF!,FALSE)</f>
        <v>#REF!</v>
      </c>
      <c r="E479" t="str">
        <f>+RIGHT(Tabla1[[#This Row],[Apuntes contables/Conciliación/Apuntes contables conciliados]],10)</f>
        <v/>
      </c>
      <c r="F479" t="s">
        <v>5</v>
      </c>
    </row>
    <row r="480" spans="1:6" hidden="1" x14ac:dyDescent="0.25">
      <c r="A480" s="2">
        <v>45714</v>
      </c>
      <c r="B480" t="s">
        <v>446</v>
      </c>
      <c r="C480" t="e">
        <f>+VLOOKUP(Tabla1[[#This Row],[Apuntes contables/Asiento contable/Nro.Letra]],#REF!,FALSE)</f>
        <v>#REF!</v>
      </c>
      <c r="D480" t="s">
        <v>447</v>
      </c>
      <c r="E480" t="str">
        <f>+RIGHT(Tabla1[[#This Row],[Apuntes contables/Conciliación/Apuntes contables conciliados]],10)</f>
        <v>03/03/2025</v>
      </c>
      <c r="F480" t="s">
        <v>5</v>
      </c>
    </row>
    <row r="481" spans="1:6" hidden="1" x14ac:dyDescent="0.25">
      <c r="C481" t="e">
        <f>+VLOOKUP(Tabla1[[#This Row],[Apuntes contables/Asiento contable/Nro.Letra]],#REF!,FALSE)</f>
        <v>#REF!</v>
      </c>
      <c r="D481" t="s">
        <v>448</v>
      </c>
      <c r="E481" t="str">
        <f>+RIGHT(Tabla1[[#This Row],[Apuntes contables/Conciliación/Apuntes contables conciliados]],10)</f>
        <v>000530400)</v>
      </c>
    </row>
    <row r="482" spans="1:6" hidden="1" x14ac:dyDescent="0.25">
      <c r="A482" s="2">
        <v>45714</v>
      </c>
      <c r="B482" t="s">
        <v>449</v>
      </c>
      <c r="C482" t="e">
        <f>+VLOOKUP(Tabla1[[#This Row],[Apuntes contables/Asiento contable/Nro.Letra]],#REF!,FALSE)</f>
        <v>#REF!</v>
      </c>
      <c r="E482" t="str">
        <f>+RIGHT(Tabla1[[#This Row],[Apuntes contables/Conciliación/Apuntes contables conciliados]],10)</f>
        <v/>
      </c>
      <c r="F482" t="s">
        <v>5</v>
      </c>
    </row>
    <row r="483" spans="1:6" hidden="1" x14ac:dyDescent="0.25">
      <c r="A483" s="2">
        <v>45714</v>
      </c>
      <c r="B483" t="s">
        <v>449</v>
      </c>
      <c r="C483" t="e">
        <f>+VLOOKUP(Tabla1[[#This Row],[Apuntes contables/Asiento contable/Nro.Letra]],#REF!,FALSE)</f>
        <v>#REF!</v>
      </c>
      <c r="D483" t="s">
        <v>450</v>
      </c>
      <c r="E483" t="str">
        <f>+RIGHT(Tabla1[[#This Row],[Apuntes contables/Conciliación/Apuntes contables conciliados]],10)</f>
        <v>03/03/2025</v>
      </c>
      <c r="F483" t="s">
        <v>5</v>
      </c>
    </row>
    <row r="484" spans="1:6" hidden="1" x14ac:dyDescent="0.25">
      <c r="C484" t="e">
        <f>+VLOOKUP(Tabla1[[#This Row],[Apuntes contables/Asiento contable/Nro.Letra]],#REF!,FALSE)</f>
        <v>#REF!</v>
      </c>
      <c r="D484" t="s">
        <v>451</v>
      </c>
      <c r="E484" t="str">
        <f>+RIGHT(Tabla1[[#This Row],[Apuntes contables/Conciliación/Apuntes contables conciliados]],10)</f>
        <v>000530300)</v>
      </c>
    </row>
    <row r="485" spans="1:6" hidden="1" x14ac:dyDescent="0.25">
      <c r="A485" s="2">
        <v>45714</v>
      </c>
      <c r="B485" t="s">
        <v>452</v>
      </c>
      <c r="C485" t="e">
        <f>+VLOOKUP(Tabla1[[#This Row],[Apuntes contables/Asiento contable/Nro.Letra]],#REF!,FALSE)</f>
        <v>#REF!</v>
      </c>
      <c r="E485" t="str">
        <f>+RIGHT(Tabla1[[#This Row],[Apuntes contables/Conciliación/Apuntes contables conciliados]],10)</f>
        <v/>
      </c>
      <c r="F485" t="s">
        <v>5</v>
      </c>
    </row>
    <row r="486" spans="1:6" hidden="1" x14ac:dyDescent="0.25">
      <c r="A486" s="2">
        <v>45714</v>
      </c>
      <c r="B486" t="s">
        <v>452</v>
      </c>
      <c r="C486" t="e">
        <f>+VLOOKUP(Tabla1[[#This Row],[Apuntes contables/Asiento contable/Nro.Letra]],#REF!,FALSE)</f>
        <v>#REF!</v>
      </c>
      <c r="D486" t="s">
        <v>453</v>
      </c>
      <c r="E486" t="str">
        <f>+RIGHT(Tabla1[[#This Row],[Apuntes contables/Conciliación/Apuntes contables conciliados]],10)</f>
        <v>03/03/2025</v>
      </c>
      <c r="F486" t="s">
        <v>5</v>
      </c>
    </row>
    <row r="487" spans="1:6" hidden="1" x14ac:dyDescent="0.25">
      <c r="C487" t="e">
        <f>+VLOOKUP(Tabla1[[#This Row],[Apuntes contables/Asiento contable/Nro.Letra]],#REF!,FALSE)</f>
        <v>#REF!</v>
      </c>
      <c r="D487" t="s">
        <v>454</v>
      </c>
      <c r="E487" t="str">
        <f>+RIGHT(Tabla1[[#This Row],[Apuntes contables/Conciliación/Apuntes contables conciliados]],10)</f>
        <v>000530200)</v>
      </c>
    </row>
    <row r="488" spans="1:6" hidden="1" x14ac:dyDescent="0.25">
      <c r="A488" s="2">
        <v>45714</v>
      </c>
      <c r="B488" t="s">
        <v>282</v>
      </c>
      <c r="C488" t="e">
        <f>+VLOOKUP(Tabla1[[#This Row],[Apuntes contables/Asiento contable/Nro.Letra]],#REF!,FALSE)</f>
        <v>#REF!</v>
      </c>
      <c r="E488" t="str">
        <f>+RIGHT(Tabla1[[#This Row],[Apuntes contables/Conciliación/Apuntes contables conciliados]],10)</f>
        <v/>
      </c>
      <c r="F488" t="s">
        <v>5</v>
      </c>
    </row>
    <row r="489" spans="1:6" hidden="1" x14ac:dyDescent="0.25">
      <c r="A489" s="2">
        <v>45714</v>
      </c>
      <c r="B489" t="s">
        <v>282</v>
      </c>
      <c r="C489" t="e">
        <f>+VLOOKUP(Tabla1[[#This Row],[Apuntes contables/Asiento contable/Nro.Letra]],#REF!,FALSE)</f>
        <v>#REF!</v>
      </c>
      <c r="E489" t="str">
        <f>+RIGHT(Tabla1[[#This Row],[Apuntes contables/Conciliación/Apuntes contables conciliados]],10)</f>
        <v/>
      </c>
      <c r="F489" t="s">
        <v>5</v>
      </c>
    </row>
    <row r="490" spans="1:6" hidden="1" x14ac:dyDescent="0.25">
      <c r="A490" s="2">
        <v>45714</v>
      </c>
      <c r="B490" t="s">
        <v>455</v>
      </c>
      <c r="C490" t="e">
        <f>+VLOOKUP(Tabla1[[#This Row],[Apuntes contables/Asiento contable/Nro.Letra]],#REF!,FALSE)</f>
        <v>#REF!</v>
      </c>
      <c r="E490" t="str">
        <f>+RIGHT(Tabla1[[#This Row],[Apuntes contables/Conciliación/Apuntes contables conciliados]],10)</f>
        <v/>
      </c>
      <c r="F490" t="s">
        <v>5</v>
      </c>
    </row>
    <row r="491" spans="1:6" hidden="1" x14ac:dyDescent="0.25">
      <c r="A491" s="2">
        <v>45714</v>
      </c>
      <c r="B491" t="s">
        <v>455</v>
      </c>
      <c r="C491" t="e">
        <f>+VLOOKUP(Tabla1[[#This Row],[Apuntes contables/Asiento contable/Nro.Letra]],#REF!,FALSE)</f>
        <v>#REF!</v>
      </c>
      <c r="D491" t="s">
        <v>456</v>
      </c>
      <c r="E491" t="str">
        <f>+RIGHT(Tabla1[[#This Row],[Apuntes contables/Conciliación/Apuntes contables conciliados]],10)</f>
        <v>03/03/2025</v>
      </c>
      <c r="F491" t="s">
        <v>5</v>
      </c>
    </row>
    <row r="492" spans="1:6" hidden="1" x14ac:dyDescent="0.25">
      <c r="C492" t="e">
        <f>+VLOOKUP(Tabla1[[#This Row],[Apuntes contables/Asiento contable/Nro.Letra]],#REF!,FALSE)</f>
        <v>#REF!</v>
      </c>
      <c r="D492" t="s">
        <v>457</v>
      </c>
      <c r="E492" t="str">
        <f>+RIGHT(Tabla1[[#This Row],[Apuntes contables/Conciliación/Apuntes contables conciliados]],10)</f>
        <v>000970200)</v>
      </c>
    </row>
    <row r="493" spans="1:6" hidden="1" x14ac:dyDescent="0.25">
      <c r="A493" s="2">
        <v>45714</v>
      </c>
      <c r="B493" t="s">
        <v>458</v>
      </c>
      <c r="C493" t="e">
        <f>+VLOOKUP(Tabla1[[#This Row],[Apuntes contables/Asiento contable/Nro.Letra]],#REF!,FALSE)</f>
        <v>#REF!</v>
      </c>
      <c r="E493" t="str">
        <f>+RIGHT(Tabla1[[#This Row],[Apuntes contables/Conciliación/Apuntes contables conciliados]],10)</f>
        <v/>
      </c>
      <c r="F493" t="s">
        <v>5</v>
      </c>
    </row>
    <row r="494" spans="1:6" hidden="1" x14ac:dyDescent="0.25">
      <c r="A494" s="2">
        <v>45714</v>
      </c>
      <c r="B494" t="s">
        <v>458</v>
      </c>
      <c r="C494" t="e">
        <f>+VLOOKUP(Tabla1[[#This Row],[Apuntes contables/Asiento contable/Nro.Letra]],#REF!,FALSE)</f>
        <v>#REF!</v>
      </c>
      <c r="D494" t="s">
        <v>459</v>
      </c>
      <c r="E494" t="str">
        <f>+RIGHT(Tabla1[[#This Row],[Apuntes contables/Conciliación/Apuntes contables conciliados]],10)</f>
        <v>03/03/2025</v>
      </c>
      <c r="F494" t="s">
        <v>5</v>
      </c>
    </row>
    <row r="495" spans="1:6" hidden="1" x14ac:dyDescent="0.25">
      <c r="C495" t="e">
        <f>+VLOOKUP(Tabla1[[#This Row],[Apuntes contables/Asiento contable/Nro.Letra]],#REF!,FALSE)</f>
        <v>#REF!</v>
      </c>
      <c r="D495" t="s">
        <v>460</v>
      </c>
      <c r="E495" t="str">
        <f>+RIGHT(Tabla1[[#This Row],[Apuntes contables/Conciliación/Apuntes contables conciliados]],10)</f>
        <v>000970100)</v>
      </c>
    </row>
    <row r="496" spans="1:6" hidden="1" x14ac:dyDescent="0.25">
      <c r="A496" s="2">
        <v>45714</v>
      </c>
      <c r="B496" t="s">
        <v>461</v>
      </c>
      <c r="C496" t="e">
        <f>+VLOOKUP(Tabla1[[#This Row],[Apuntes contables/Asiento contable/Nro.Letra]],#REF!,FALSE)</f>
        <v>#REF!</v>
      </c>
      <c r="E496" t="str">
        <f>+RIGHT(Tabla1[[#This Row],[Apuntes contables/Conciliación/Apuntes contables conciliados]],10)</f>
        <v/>
      </c>
      <c r="F496" t="s">
        <v>5</v>
      </c>
    </row>
    <row r="497" spans="1:6" hidden="1" x14ac:dyDescent="0.25">
      <c r="A497" s="2">
        <v>45714</v>
      </c>
      <c r="B497" t="s">
        <v>461</v>
      </c>
      <c r="C497" t="e">
        <f>+VLOOKUP(Tabla1[[#This Row],[Apuntes contables/Asiento contable/Nro.Letra]],#REF!,FALSE)</f>
        <v>#REF!</v>
      </c>
      <c r="D497" t="s">
        <v>462</v>
      </c>
      <c r="E497" t="str">
        <f>+RIGHT(Tabla1[[#This Row],[Apuntes contables/Conciliación/Apuntes contables conciliados]],10)</f>
        <v>03/03/2025</v>
      </c>
      <c r="F497" t="s">
        <v>5</v>
      </c>
    </row>
    <row r="498" spans="1:6" hidden="1" x14ac:dyDescent="0.25">
      <c r="C498" t="e">
        <f>+VLOOKUP(Tabla1[[#This Row],[Apuntes contables/Asiento contable/Nro.Letra]],#REF!,FALSE)</f>
        <v>#REF!</v>
      </c>
      <c r="D498" t="s">
        <v>463</v>
      </c>
      <c r="E498" t="str">
        <f>+RIGHT(Tabla1[[#This Row],[Apuntes contables/Conciliación/Apuntes contables conciliados]],10)</f>
        <v>000960600)</v>
      </c>
    </row>
    <row r="499" spans="1:6" hidden="1" x14ac:dyDescent="0.25">
      <c r="A499" s="2">
        <v>45714</v>
      </c>
      <c r="B499" t="s">
        <v>464</v>
      </c>
      <c r="C499" t="e">
        <f>+VLOOKUP(Tabla1[[#This Row],[Apuntes contables/Asiento contable/Nro.Letra]],#REF!,FALSE)</f>
        <v>#REF!</v>
      </c>
      <c r="E499" t="str">
        <f>+RIGHT(Tabla1[[#This Row],[Apuntes contables/Conciliación/Apuntes contables conciliados]],10)</f>
        <v/>
      </c>
      <c r="F499" t="s">
        <v>5</v>
      </c>
    </row>
    <row r="500" spans="1:6" hidden="1" x14ac:dyDescent="0.25">
      <c r="A500" s="2">
        <v>45714</v>
      </c>
      <c r="B500" t="s">
        <v>464</v>
      </c>
      <c r="C500" t="e">
        <f>+VLOOKUP(Tabla1[[#This Row],[Apuntes contables/Asiento contable/Nro.Letra]],#REF!,FALSE)</f>
        <v>#REF!</v>
      </c>
      <c r="D500" t="s">
        <v>465</v>
      </c>
      <c r="E500" t="str">
        <f>+RIGHT(Tabla1[[#This Row],[Apuntes contables/Conciliación/Apuntes contables conciliados]],10)</f>
        <v>03/03/2025</v>
      </c>
      <c r="F500" t="s">
        <v>5</v>
      </c>
    </row>
    <row r="501" spans="1:6" hidden="1" x14ac:dyDescent="0.25">
      <c r="C501" t="e">
        <f>+VLOOKUP(Tabla1[[#This Row],[Apuntes contables/Asiento contable/Nro.Letra]],#REF!,FALSE)</f>
        <v>#REF!</v>
      </c>
      <c r="D501" t="s">
        <v>466</v>
      </c>
      <c r="E501" t="str">
        <f>+RIGHT(Tabla1[[#This Row],[Apuntes contables/Conciliación/Apuntes contables conciliados]],10)</f>
        <v>000960500)</v>
      </c>
    </row>
    <row r="502" spans="1:6" hidden="1" x14ac:dyDescent="0.25">
      <c r="A502" s="2">
        <v>45714</v>
      </c>
      <c r="B502" t="s">
        <v>467</v>
      </c>
      <c r="C502" t="e">
        <f>+VLOOKUP(Tabla1[[#This Row],[Apuntes contables/Asiento contable/Nro.Letra]],#REF!,FALSE)</f>
        <v>#REF!</v>
      </c>
      <c r="E502" t="str">
        <f>+RIGHT(Tabla1[[#This Row],[Apuntes contables/Conciliación/Apuntes contables conciliados]],10)</f>
        <v/>
      </c>
      <c r="F502" t="s">
        <v>5</v>
      </c>
    </row>
    <row r="503" spans="1:6" hidden="1" x14ac:dyDescent="0.25">
      <c r="A503" s="2">
        <v>45714</v>
      </c>
      <c r="B503" t="s">
        <v>467</v>
      </c>
      <c r="C503" t="e">
        <f>+VLOOKUP(Tabla1[[#This Row],[Apuntes contables/Asiento contable/Nro.Letra]],#REF!,FALSE)</f>
        <v>#REF!</v>
      </c>
      <c r="D503" t="s">
        <v>468</v>
      </c>
      <c r="E503" t="str">
        <f>+RIGHT(Tabla1[[#This Row],[Apuntes contables/Conciliación/Apuntes contables conciliados]],10)</f>
        <v>03/03/2025</v>
      </c>
      <c r="F503" t="s">
        <v>5</v>
      </c>
    </row>
    <row r="504" spans="1:6" hidden="1" x14ac:dyDescent="0.25">
      <c r="C504" t="e">
        <f>+VLOOKUP(Tabla1[[#This Row],[Apuntes contables/Asiento contable/Nro.Letra]],#REF!,FALSE)</f>
        <v>#REF!</v>
      </c>
      <c r="D504" t="s">
        <v>469</v>
      </c>
      <c r="E504" t="str">
        <f>+RIGHT(Tabla1[[#This Row],[Apuntes contables/Conciliación/Apuntes contables conciliados]],10)</f>
        <v>000960400)</v>
      </c>
    </row>
    <row r="505" spans="1:6" hidden="1" x14ac:dyDescent="0.25">
      <c r="A505" s="2">
        <v>45714</v>
      </c>
      <c r="B505" t="s">
        <v>470</v>
      </c>
      <c r="C505" t="e">
        <f>+VLOOKUP(Tabla1[[#This Row],[Apuntes contables/Asiento contable/Nro.Letra]],#REF!,FALSE)</f>
        <v>#REF!</v>
      </c>
      <c r="E505" t="str">
        <f>+RIGHT(Tabla1[[#This Row],[Apuntes contables/Conciliación/Apuntes contables conciliados]],10)</f>
        <v/>
      </c>
      <c r="F505" t="s">
        <v>5</v>
      </c>
    </row>
    <row r="506" spans="1:6" hidden="1" x14ac:dyDescent="0.25">
      <c r="A506" s="2">
        <v>45714</v>
      </c>
      <c r="B506" t="s">
        <v>470</v>
      </c>
      <c r="C506" t="e">
        <f>+VLOOKUP(Tabla1[[#This Row],[Apuntes contables/Asiento contable/Nro.Letra]],#REF!,FALSE)</f>
        <v>#REF!</v>
      </c>
      <c r="D506" t="s">
        <v>471</v>
      </c>
      <c r="E506" t="str">
        <f>+RIGHT(Tabla1[[#This Row],[Apuntes contables/Conciliación/Apuntes contables conciliados]],10)</f>
        <v>03/03/2025</v>
      </c>
      <c r="F506" t="s">
        <v>5</v>
      </c>
    </row>
    <row r="507" spans="1:6" hidden="1" x14ac:dyDescent="0.25">
      <c r="C507" t="e">
        <f>+VLOOKUP(Tabla1[[#This Row],[Apuntes contables/Asiento contable/Nro.Letra]],#REF!,FALSE)</f>
        <v>#REF!</v>
      </c>
      <c r="D507" t="s">
        <v>472</v>
      </c>
      <c r="E507" t="str">
        <f>+RIGHT(Tabla1[[#This Row],[Apuntes contables/Conciliación/Apuntes contables conciliados]],10)</f>
        <v>000960300)</v>
      </c>
    </row>
    <row r="508" spans="1:6" hidden="1" x14ac:dyDescent="0.25">
      <c r="A508" s="2">
        <v>45714</v>
      </c>
      <c r="B508" t="s">
        <v>473</v>
      </c>
      <c r="C508" t="e">
        <f>+VLOOKUP(Tabla1[[#This Row],[Apuntes contables/Asiento contable/Nro.Letra]],#REF!,FALSE)</f>
        <v>#REF!</v>
      </c>
      <c r="E508" t="str">
        <f>+RIGHT(Tabla1[[#This Row],[Apuntes contables/Conciliación/Apuntes contables conciliados]],10)</f>
        <v/>
      </c>
      <c r="F508" t="s">
        <v>5</v>
      </c>
    </row>
    <row r="509" spans="1:6" hidden="1" x14ac:dyDescent="0.25">
      <c r="A509" s="2">
        <v>45714</v>
      </c>
      <c r="B509" t="s">
        <v>473</v>
      </c>
      <c r="C509" t="e">
        <f>+VLOOKUP(Tabla1[[#This Row],[Apuntes contables/Asiento contable/Nro.Letra]],#REF!,FALSE)</f>
        <v>#REF!</v>
      </c>
      <c r="D509" t="s">
        <v>474</v>
      </c>
      <c r="E509" t="str">
        <f>+RIGHT(Tabla1[[#This Row],[Apuntes contables/Conciliación/Apuntes contables conciliados]],10)</f>
        <v>03/03/2025</v>
      </c>
      <c r="F509" t="s">
        <v>5</v>
      </c>
    </row>
    <row r="510" spans="1:6" hidden="1" x14ac:dyDescent="0.25">
      <c r="C510" t="e">
        <f>+VLOOKUP(Tabla1[[#This Row],[Apuntes contables/Asiento contable/Nro.Letra]],#REF!,FALSE)</f>
        <v>#REF!</v>
      </c>
      <c r="D510" t="s">
        <v>475</v>
      </c>
      <c r="E510" t="str">
        <f>+RIGHT(Tabla1[[#This Row],[Apuntes contables/Conciliación/Apuntes contables conciliados]],10)</f>
        <v>000960200)</v>
      </c>
    </row>
    <row r="511" spans="1:6" hidden="1" x14ac:dyDescent="0.25">
      <c r="A511" s="2">
        <v>45714</v>
      </c>
      <c r="B511" t="s">
        <v>476</v>
      </c>
      <c r="C511" t="e">
        <f>+VLOOKUP(Tabla1[[#This Row],[Apuntes contables/Asiento contable/Nro.Letra]],#REF!,FALSE)</f>
        <v>#REF!</v>
      </c>
      <c r="E511" t="str">
        <f>+RIGHT(Tabla1[[#This Row],[Apuntes contables/Conciliación/Apuntes contables conciliados]],10)</f>
        <v/>
      </c>
      <c r="F511" t="s">
        <v>5</v>
      </c>
    </row>
    <row r="512" spans="1:6" hidden="1" x14ac:dyDescent="0.25">
      <c r="A512" s="2">
        <v>45714</v>
      </c>
      <c r="B512" t="s">
        <v>476</v>
      </c>
      <c r="C512" t="e">
        <f>+VLOOKUP(Tabla1[[#This Row],[Apuntes contables/Asiento contable/Nro.Letra]],#REF!,FALSE)</f>
        <v>#REF!</v>
      </c>
      <c r="D512" t="s">
        <v>477</v>
      </c>
      <c r="E512" t="str">
        <f>+RIGHT(Tabla1[[#This Row],[Apuntes contables/Conciliación/Apuntes contables conciliados]],10)</f>
        <v>03/03/2025</v>
      </c>
      <c r="F512" t="s">
        <v>5</v>
      </c>
    </row>
    <row r="513" spans="1:6" hidden="1" x14ac:dyDescent="0.25">
      <c r="C513" t="e">
        <f>+VLOOKUP(Tabla1[[#This Row],[Apuntes contables/Asiento contable/Nro.Letra]],#REF!,FALSE)</f>
        <v>#REF!</v>
      </c>
      <c r="D513" t="s">
        <v>478</v>
      </c>
      <c r="E513" t="str">
        <f>+RIGHT(Tabla1[[#This Row],[Apuntes contables/Conciliación/Apuntes contables conciliados]],10)</f>
        <v>000960100)</v>
      </c>
    </row>
    <row r="514" spans="1:6" hidden="1" x14ac:dyDescent="0.25">
      <c r="A514" s="2">
        <v>45714</v>
      </c>
      <c r="B514" t="s">
        <v>479</v>
      </c>
      <c r="C514" t="e">
        <f>+VLOOKUP(Tabla1[[#This Row],[Apuntes contables/Asiento contable/Nro.Letra]],#REF!,FALSE)</f>
        <v>#REF!</v>
      </c>
      <c r="E514" t="str">
        <f>+RIGHT(Tabla1[[#This Row],[Apuntes contables/Conciliación/Apuntes contables conciliados]],10)</f>
        <v/>
      </c>
      <c r="F514" t="s">
        <v>5</v>
      </c>
    </row>
    <row r="515" spans="1:6" hidden="1" x14ac:dyDescent="0.25">
      <c r="A515" s="2">
        <v>45714</v>
      </c>
      <c r="B515" t="s">
        <v>479</v>
      </c>
      <c r="C515" t="e">
        <f>+VLOOKUP(Tabla1[[#This Row],[Apuntes contables/Asiento contable/Nro.Letra]],#REF!,FALSE)</f>
        <v>#REF!</v>
      </c>
      <c r="D515" t="s">
        <v>480</v>
      </c>
      <c r="E515" t="str">
        <f>+RIGHT(Tabla1[[#This Row],[Apuntes contables/Conciliación/Apuntes contables conciliados]],10)</f>
        <v>03/03/2025</v>
      </c>
      <c r="F515" t="s">
        <v>5</v>
      </c>
    </row>
    <row r="516" spans="1:6" hidden="1" x14ac:dyDescent="0.25">
      <c r="C516" t="e">
        <f>+VLOOKUP(Tabla1[[#This Row],[Apuntes contables/Asiento contable/Nro.Letra]],#REF!,FALSE)</f>
        <v>#REF!</v>
      </c>
      <c r="D516" t="s">
        <v>481</v>
      </c>
      <c r="E516" t="str">
        <f>+RIGHT(Tabla1[[#This Row],[Apuntes contables/Conciliación/Apuntes contables conciliados]],10)</f>
        <v>000810200)</v>
      </c>
    </row>
    <row r="517" spans="1:6" hidden="1" x14ac:dyDescent="0.25">
      <c r="A517" s="2">
        <v>45714</v>
      </c>
      <c r="B517" t="s">
        <v>482</v>
      </c>
      <c r="C517" t="e">
        <f>+VLOOKUP(Tabla1[[#This Row],[Apuntes contables/Asiento contable/Nro.Letra]],#REF!,FALSE)</f>
        <v>#REF!</v>
      </c>
      <c r="E517" t="str">
        <f>+RIGHT(Tabla1[[#This Row],[Apuntes contables/Conciliación/Apuntes contables conciliados]],10)</f>
        <v/>
      </c>
      <c r="F517" t="s">
        <v>5</v>
      </c>
    </row>
    <row r="518" spans="1:6" hidden="1" x14ac:dyDescent="0.25">
      <c r="A518" s="2">
        <v>45714</v>
      </c>
      <c r="B518" t="s">
        <v>482</v>
      </c>
      <c r="C518" t="e">
        <f>+VLOOKUP(Tabla1[[#This Row],[Apuntes contables/Asiento contable/Nro.Letra]],#REF!,FALSE)</f>
        <v>#REF!</v>
      </c>
      <c r="D518" t="s">
        <v>483</v>
      </c>
      <c r="E518" t="str">
        <f>+RIGHT(Tabla1[[#This Row],[Apuntes contables/Conciliación/Apuntes contables conciliados]],10)</f>
        <v>03/03/2025</v>
      </c>
      <c r="F518" t="s">
        <v>5</v>
      </c>
    </row>
    <row r="519" spans="1:6" hidden="1" x14ac:dyDescent="0.25">
      <c r="C519" t="e">
        <f>+VLOOKUP(Tabla1[[#This Row],[Apuntes contables/Asiento contable/Nro.Letra]],#REF!,FALSE)</f>
        <v>#REF!</v>
      </c>
      <c r="D519" t="s">
        <v>484</v>
      </c>
      <c r="E519" t="str">
        <f>+RIGHT(Tabla1[[#This Row],[Apuntes contables/Conciliación/Apuntes contables conciliados]],10)</f>
        <v>000810100)</v>
      </c>
    </row>
    <row r="520" spans="1:6" hidden="1" x14ac:dyDescent="0.25">
      <c r="A520" s="2">
        <v>45714</v>
      </c>
      <c r="B520" t="s">
        <v>485</v>
      </c>
      <c r="C520" t="e">
        <f>+VLOOKUP(Tabla1[[#This Row],[Apuntes contables/Asiento contable/Nro.Letra]],#REF!,FALSE)</f>
        <v>#REF!</v>
      </c>
      <c r="E520" t="str">
        <f>+RIGHT(Tabla1[[#This Row],[Apuntes contables/Conciliación/Apuntes contables conciliados]],10)</f>
        <v/>
      </c>
      <c r="F520" t="s">
        <v>5</v>
      </c>
    </row>
    <row r="521" spans="1:6" hidden="1" x14ac:dyDescent="0.25">
      <c r="A521" s="2">
        <v>45714</v>
      </c>
      <c r="B521" t="s">
        <v>485</v>
      </c>
      <c r="C521" t="e">
        <f>+VLOOKUP(Tabla1[[#This Row],[Apuntes contables/Asiento contable/Nro.Letra]],#REF!,FALSE)</f>
        <v>#REF!</v>
      </c>
      <c r="D521" t="s">
        <v>486</v>
      </c>
      <c r="E521" t="str">
        <f>+RIGHT(Tabla1[[#This Row],[Apuntes contables/Conciliación/Apuntes contables conciliados]],10)</f>
        <v>03/03/2025</v>
      </c>
      <c r="F521" t="s">
        <v>5</v>
      </c>
    </row>
    <row r="522" spans="1:6" hidden="1" x14ac:dyDescent="0.25">
      <c r="C522" t="e">
        <f>+VLOOKUP(Tabla1[[#This Row],[Apuntes contables/Asiento contable/Nro.Letra]],#REF!,FALSE)</f>
        <v>#REF!</v>
      </c>
      <c r="D522" t="s">
        <v>487</v>
      </c>
      <c r="E522" t="str">
        <f>+RIGHT(Tabla1[[#This Row],[Apuntes contables/Conciliación/Apuntes contables conciliados]],10)</f>
        <v>000640600)</v>
      </c>
    </row>
    <row r="523" spans="1:6" hidden="1" x14ac:dyDescent="0.25">
      <c r="A523" s="2">
        <v>45714</v>
      </c>
      <c r="B523" t="s">
        <v>488</v>
      </c>
      <c r="C523" t="e">
        <f>+VLOOKUP(Tabla1[[#This Row],[Apuntes contables/Asiento contable/Nro.Letra]],#REF!,FALSE)</f>
        <v>#REF!</v>
      </c>
      <c r="E523" t="str">
        <f>+RIGHT(Tabla1[[#This Row],[Apuntes contables/Conciliación/Apuntes contables conciliados]],10)</f>
        <v/>
      </c>
      <c r="F523" t="s">
        <v>5</v>
      </c>
    </row>
    <row r="524" spans="1:6" hidden="1" x14ac:dyDescent="0.25">
      <c r="A524" s="2">
        <v>45714</v>
      </c>
      <c r="B524" t="s">
        <v>488</v>
      </c>
      <c r="C524" t="e">
        <f>+VLOOKUP(Tabla1[[#This Row],[Apuntes contables/Asiento contable/Nro.Letra]],#REF!,FALSE)</f>
        <v>#REF!</v>
      </c>
      <c r="D524" t="s">
        <v>489</v>
      </c>
      <c r="E524" t="str">
        <f>+RIGHT(Tabla1[[#This Row],[Apuntes contables/Conciliación/Apuntes contables conciliados]],10)</f>
        <v>03/03/2025</v>
      </c>
      <c r="F524" t="s">
        <v>5</v>
      </c>
    </row>
    <row r="525" spans="1:6" hidden="1" x14ac:dyDescent="0.25">
      <c r="C525" t="e">
        <f>+VLOOKUP(Tabla1[[#This Row],[Apuntes contables/Asiento contable/Nro.Letra]],#REF!,FALSE)</f>
        <v>#REF!</v>
      </c>
      <c r="D525" t="s">
        <v>490</v>
      </c>
      <c r="E525" t="str">
        <f>+RIGHT(Tabla1[[#This Row],[Apuntes contables/Conciliación/Apuntes contables conciliados]],10)</f>
        <v>000640500)</v>
      </c>
    </row>
    <row r="526" spans="1:6" hidden="1" x14ac:dyDescent="0.25">
      <c r="A526" s="2">
        <v>45714</v>
      </c>
      <c r="B526" t="s">
        <v>491</v>
      </c>
      <c r="C526" t="e">
        <f>+VLOOKUP(Tabla1[[#This Row],[Apuntes contables/Asiento contable/Nro.Letra]],#REF!,FALSE)</f>
        <v>#REF!</v>
      </c>
      <c r="E526" t="str">
        <f>+RIGHT(Tabla1[[#This Row],[Apuntes contables/Conciliación/Apuntes contables conciliados]],10)</f>
        <v/>
      </c>
      <c r="F526" t="s">
        <v>5</v>
      </c>
    </row>
    <row r="527" spans="1:6" hidden="1" x14ac:dyDescent="0.25">
      <c r="A527" s="2">
        <v>45714</v>
      </c>
      <c r="B527" t="s">
        <v>491</v>
      </c>
      <c r="C527" t="e">
        <f>+VLOOKUP(Tabla1[[#This Row],[Apuntes contables/Asiento contable/Nro.Letra]],#REF!,FALSE)</f>
        <v>#REF!</v>
      </c>
      <c r="D527" t="s">
        <v>492</v>
      </c>
      <c r="E527" t="str">
        <f>+RIGHT(Tabla1[[#This Row],[Apuntes contables/Conciliación/Apuntes contables conciliados]],10)</f>
        <v>03/03/2025</v>
      </c>
      <c r="F527" t="s">
        <v>5</v>
      </c>
    </row>
    <row r="528" spans="1:6" hidden="1" x14ac:dyDescent="0.25">
      <c r="C528" t="e">
        <f>+VLOOKUP(Tabla1[[#This Row],[Apuntes contables/Asiento contable/Nro.Letra]],#REF!,FALSE)</f>
        <v>#REF!</v>
      </c>
      <c r="D528" t="s">
        <v>493</v>
      </c>
      <c r="E528" t="str">
        <f>+RIGHT(Tabla1[[#This Row],[Apuntes contables/Conciliación/Apuntes contables conciliados]],10)</f>
        <v>000640400)</v>
      </c>
    </row>
    <row r="529" spans="1:6" hidden="1" x14ac:dyDescent="0.25">
      <c r="A529" s="2">
        <v>45714</v>
      </c>
      <c r="B529" t="s">
        <v>494</v>
      </c>
      <c r="C529" t="e">
        <f>+VLOOKUP(Tabla1[[#This Row],[Apuntes contables/Asiento contable/Nro.Letra]],#REF!,FALSE)</f>
        <v>#REF!</v>
      </c>
      <c r="E529" t="str">
        <f>+RIGHT(Tabla1[[#This Row],[Apuntes contables/Conciliación/Apuntes contables conciliados]],10)</f>
        <v/>
      </c>
      <c r="F529" t="s">
        <v>5</v>
      </c>
    </row>
    <row r="530" spans="1:6" hidden="1" x14ac:dyDescent="0.25">
      <c r="A530" s="2">
        <v>45714</v>
      </c>
      <c r="B530" t="s">
        <v>494</v>
      </c>
      <c r="C530" t="e">
        <f>+VLOOKUP(Tabla1[[#This Row],[Apuntes contables/Asiento contable/Nro.Letra]],#REF!,FALSE)</f>
        <v>#REF!</v>
      </c>
      <c r="D530" t="s">
        <v>495</v>
      </c>
      <c r="E530" t="str">
        <f>+RIGHT(Tabla1[[#This Row],[Apuntes contables/Conciliación/Apuntes contables conciliados]],10)</f>
        <v>03/03/2025</v>
      </c>
      <c r="F530" t="s">
        <v>5</v>
      </c>
    </row>
    <row r="531" spans="1:6" hidden="1" x14ac:dyDescent="0.25">
      <c r="C531" t="e">
        <f>+VLOOKUP(Tabla1[[#This Row],[Apuntes contables/Asiento contable/Nro.Letra]],#REF!,FALSE)</f>
        <v>#REF!</v>
      </c>
      <c r="D531" t="s">
        <v>496</v>
      </c>
      <c r="E531" t="str">
        <f>+RIGHT(Tabla1[[#This Row],[Apuntes contables/Conciliación/Apuntes contables conciliados]],10)</f>
        <v>000640300)</v>
      </c>
    </row>
    <row r="532" spans="1:6" hidden="1" x14ac:dyDescent="0.25">
      <c r="A532" s="2">
        <v>45714</v>
      </c>
      <c r="B532" t="s">
        <v>497</v>
      </c>
      <c r="C532" t="e">
        <f>+VLOOKUP(Tabla1[[#This Row],[Apuntes contables/Asiento contable/Nro.Letra]],#REF!,FALSE)</f>
        <v>#REF!</v>
      </c>
      <c r="E532" t="str">
        <f>+RIGHT(Tabla1[[#This Row],[Apuntes contables/Conciliación/Apuntes contables conciliados]],10)</f>
        <v/>
      </c>
      <c r="F532" t="s">
        <v>5</v>
      </c>
    </row>
    <row r="533" spans="1:6" hidden="1" x14ac:dyDescent="0.25">
      <c r="A533" s="2">
        <v>45714</v>
      </c>
      <c r="B533" t="s">
        <v>497</v>
      </c>
      <c r="C533" t="e">
        <f>+VLOOKUP(Tabla1[[#This Row],[Apuntes contables/Asiento contable/Nro.Letra]],#REF!,FALSE)</f>
        <v>#REF!</v>
      </c>
      <c r="D533" t="s">
        <v>498</v>
      </c>
      <c r="E533" t="str">
        <f>+RIGHT(Tabla1[[#This Row],[Apuntes contables/Conciliación/Apuntes contables conciliados]],10)</f>
        <v>03/03/2025</v>
      </c>
      <c r="F533" t="s">
        <v>5</v>
      </c>
    </row>
    <row r="534" spans="1:6" hidden="1" x14ac:dyDescent="0.25">
      <c r="C534" t="e">
        <f>+VLOOKUP(Tabla1[[#This Row],[Apuntes contables/Asiento contable/Nro.Letra]],#REF!,FALSE)</f>
        <v>#REF!</v>
      </c>
      <c r="D534" t="s">
        <v>499</v>
      </c>
      <c r="E534" t="str">
        <f>+RIGHT(Tabla1[[#This Row],[Apuntes contables/Conciliación/Apuntes contables conciliados]],10)</f>
        <v>000640200)</v>
      </c>
    </row>
    <row r="535" spans="1:6" hidden="1" x14ac:dyDescent="0.25">
      <c r="A535" s="2">
        <v>45714</v>
      </c>
      <c r="B535" t="s">
        <v>500</v>
      </c>
      <c r="C535" t="e">
        <f>+VLOOKUP(Tabla1[[#This Row],[Apuntes contables/Asiento contable/Nro.Letra]],#REF!,FALSE)</f>
        <v>#REF!</v>
      </c>
      <c r="E535" t="str">
        <f>+RIGHT(Tabla1[[#This Row],[Apuntes contables/Conciliación/Apuntes contables conciliados]],10)</f>
        <v/>
      </c>
      <c r="F535" t="s">
        <v>5</v>
      </c>
    </row>
    <row r="536" spans="1:6" hidden="1" x14ac:dyDescent="0.25">
      <c r="A536" s="2">
        <v>45714</v>
      </c>
      <c r="B536" t="s">
        <v>500</v>
      </c>
      <c r="C536" t="e">
        <f>+VLOOKUP(Tabla1[[#This Row],[Apuntes contables/Asiento contable/Nro.Letra]],#REF!,FALSE)</f>
        <v>#REF!</v>
      </c>
      <c r="D536" t="s">
        <v>501</v>
      </c>
      <c r="E536" t="str">
        <f>+RIGHT(Tabla1[[#This Row],[Apuntes contables/Conciliación/Apuntes contables conciliados]],10)</f>
        <v>03/03/2025</v>
      </c>
      <c r="F536" t="s">
        <v>5</v>
      </c>
    </row>
    <row r="537" spans="1:6" hidden="1" x14ac:dyDescent="0.25">
      <c r="C537" t="e">
        <f>+VLOOKUP(Tabla1[[#This Row],[Apuntes contables/Asiento contable/Nro.Letra]],#REF!,FALSE)</f>
        <v>#REF!</v>
      </c>
      <c r="D537" t="s">
        <v>502</v>
      </c>
      <c r="E537" t="str">
        <f>+RIGHT(Tabla1[[#This Row],[Apuntes contables/Conciliación/Apuntes contables conciliados]],10)</f>
        <v>000640100)</v>
      </c>
    </row>
    <row r="538" spans="1:6" hidden="1" x14ac:dyDescent="0.25">
      <c r="A538" s="2">
        <v>45714</v>
      </c>
      <c r="B538" t="s">
        <v>503</v>
      </c>
      <c r="C538" t="e">
        <f>+VLOOKUP(Tabla1[[#This Row],[Apuntes contables/Asiento contable/Nro.Letra]],#REF!,FALSE)</f>
        <v>#REF!</v>
      </c>
      <c r="E538" t="str">
        <f>+RIGHT(Tabla1[[#This Row],[Apuntes contables/Conciliación/Apuntes contables conciliados]],10)</f>
        <v/>
      </c>
      <c r="F538" t="s">
        <v>5</v>
      </c>
    </row>
    <row r="539" spans="1:6" hidden="1" x14ac:dyDescent="0.25">
      <c r="A539" s="2">
        <v>45714</v>
      </c>
      <c r="B539" t="s">
        <v>503</v>
      </c>
      <c r="C539" t="e">
        <f>+VLOOKUP(Tabla1[[#This Row],[Apuntes contables/Asiento contable/Nro.Letra]],#REF!,FALSE)</f>
        <v>#REF!</v>
      </c>
      <c r="D539" t="s">
        <v>504</v>
      </c>
      <c r="E539" t="str">
        <f>+RIGHT(Tabla1[[#This Row],[Apuntes contables/Conciliación/Apuntes contables conciliados]],10)</f>
        <v>03/03/2025</v>
      </c>
      <c r="F539" t="s">
        <v>5</v>
      </c>
    </row>
    <row r="540" spans="1:6" hidden="1" x14ac:dyDescent="0.25">
      <c r="C540" t="e">
        <f>+VLOOKUP(Tabla1[[#This Row],[Apuntes contables/Asiento contable/Nro.Letra]],#REF!,FALSE)</f>
        <v>#REF!</v>
      </c>
      <c r="D540" t="s">
        <v>505</v>
      </c>
      <c r="E540" t="str">
        <f>+RIGHT(Tabla1[[#This Row],[Apuntes contables/Conciliación/Apuntes contables conciliados]],10)</f>
        <v>000510600)</v>
      </c>
    </row>
    <row r="541" spans="1:6" hidden="1" x14ac:dyDescent="0.25">
      <c r="A541" s="2">
        <v>45714</v>
      </c>
      <c r="B541" t="s">
        <v>506</v>
      </c>
      <c r="C541" t="e">
        <f>+VLOOKUP(Tabla1[[#This Row],[Apuntes contables/Asiento contable/Nro.Letra]],#REF!,FALSE)</f>
        <v>#REF!</v>
      </c>
      <c r="E541" t="str">
        <f>+RIGHT(Tabla1[[#This Row],[Apuntes contables/Conciliación/Apuntes contables conciliados]],10)</f>
        <v/>
      </c>
      <c r="F541" t="s">
        <v>5</v>
      </c>
    </row>
    <row r="542" spans="1:6" hidden="1" x14ac:dyDescent="0.25">
      <c r="A542" s="2">
        <v>45714</v>
      </c>
      <c r="B542" t="s">
        <v>506</v>
      </c>
      <c r="C542" t="e">
        <f>+VLOOKUP(Tabla1[[#This Row],[Apuntes contables/Asiento contable/Nro.Letra]],#REF!,FALSE)</f>
        <v>#REF!</v>
      </c>
      <c r="D542" t="s">
        <v>507</v>
      </c>
      <c r="E542" t="str">
        <f>+RIGHT(Tabla1[[#This Row],[Apuntes contables/Conciliación/Apuntes contables conciliados]],10)</f>
        <v>03/03/2025</v>
      </c>
      <c r="F542" t="s">
        <v>5</v>
      </c>
    </row>
    <row r="543" spans="1:6" hidden="1" x14ac:dyDescent="0.25">
      <c r="C543" t="e">
        <f>+VLOOKUP(Tabla1[[#This Row],[Apuntes contables/Asiento contable/Nro.Letra]],#REF!,FALSE)</f>
        <v>#REF!</v>
      </c>
      <c r="D543" t="s">
        <v>508</v>
      </c>
      <c r="E543" t="str">
        <f>+RIGHT(Tabla1[[#This Row],[Apuntes contables/Conciliación/Apuntes contables conciliados]],10)</f>
        <v>000510500)</v>
      </c>
    </row>
    <row r="544" spans="1:6" hidden="1" x14ac:dyDescent="0.25">
      <c r="A544" s="2">
        <v>45714</v>
      </c>
      <c r="B544" t="s">
        <v>509</v>
      </c>
      <c r="C544" t="e">
        <f>+VLOOKUP(Tabla1[[#This Row],[Apuntes contables/Asiento contable/Nro.Letra]],#REF!,FALSE)</f>
        <v>#REF!</v>
      </c>
      <c r="E544" t="str">
        <f>+RIGHT(Tabla1[[#This Row],[Apuntes contables/Conciliación/Apuntes contables conciliados]],10)</f>
        <v/>
      </c>
      <c r="F544" t="s">
        <v>5</v>
      </c>
    </row>
    <row r="545" spans="1:6" hidden="1" x14ac:dyDescent="0.25">
      <c r="A545" s="2">
        <v>45714</v>
      </c>
      <c r="B545" t="s">
        <v>509</v>
      </c>
      <c r="C545" t="e">
        <f>+VLOOKUP(Tabla1[[#This Row],[Apuntes contables/Asiento contable/Nro.Letra]],#REF!,FALSE)</f>
        <v>#REF!</v>
      </c>
      <c r="D545" t="s">
        <v>510</v>
      </c>
      <c r="E545" t="str">
        <f>+RIGHT(Tabla1[[#This Row],[Apuntes contables/Conciliación/Apuntes contables conciliados]],10)</f>
        <v>03/03/2025</v>
      </c>
      <c r="F545" t="s">
        <v>5</v>
      </c>
    </row>
    <row r="546" spans="1:6" hidden="1" x14ac:dyDescent="0.25">
      <c r="C546" t="e">
        <f>+VLOOKUP(Tabla1[[#This Row],[Apuntes contables/Asiento contable/Nro.Letra]],#REF!,FALSE)</f>
        <v>#REF!</v>
      </c>
      <c r="D546" t="s">
        <v>511</v>
      </c>
      <c r="E546" t="str">
        <f>+RIGHT(Tabla1[[#This Row],[Apuntes contables/Conciliación/Apuntes contables conciliados]],10)</f>
        <v>000510400)</v>
      </c>
    </row>
    <row r="547" spans="1:6" hidden="1" x14ac:dyDescent="0.25">
      <c r="A547" s="2">
        <v>45714</v>
      </c>
      <c r="B547" t="s">
        <v>512</v>
      </c>
      <c r="C547" t="e">
        <f>+VLOOKUP(Tabla1[[#This Row],[Apuntes contables/Asiento contable/Nro.Letra]],#REF!,FALSE)</f>
        <v>#REF!</v>
      </c>
      <c r="E547" t="str">
        <f>+RIGHT(Tabla1[[#This Row],[Apuntes contables/Conciliación/Apuntes contables conciliados]],10)</f>
        <v/>
      </c>
      <c r="F547" t="s">
        <v>5</v>
      </c>
    </row>
    <row r="548" spans="1:6" hidden="1" x14ac:dyDescent="0.25">
      <c r="A548" s="2">
        <v>45714</v>
      </c>
      <c r="B548" t="s">
        <v>512</v>
      </c>
      <c r="C548" t="e">
        <f>+VLOOKUP(Tabla1[[#This Row],[Apuntes contables/Asiento contable/Nro.Letra]],#REF!,FALSE)</f>
        <v>#REF!</v>
      </c>
      <c r="D548" t="s">
        <v>513</v>
      </c>
      <c r="E548" t="str">
        <f>+RIGHT(Tabla1[[#This Row],[Apuntes contables/Conciliación/Apuntes contables conciliados]],10)</f>
        <v>03/03/2025</v>
      </c>
      <c r="F548" t="s">
        <v>5</v>
      </c>
    </row>
    <row r="549" spans="1:6" hidden="1" x14ac:dyDescent="0.25">
      <c r="C549" t="e">
        <f>+VLOOKUP(Tabla1[[#This Row],[Apuntes contables/Asiento contable/Nro.Letra]],#REF!,FALSE)</f>
        <v>#REF!</v>
      </c>
      <c r="D549" t="s">
        <v>514</v>
      </c>
      <c r="E549" t="str">
        <f>+RIGHT(Tabla1[[#This Row],[Apuntes contables/Conciliación/Apuntes contables conciliados]],10)</f>
        <v>000510300)</v>
      </c>
    </row>
    <row r="550" spans="1:6" hidden="1" x14ac:dyDescent="0.25">
      <c r="A550" s="2">
        <v>45714</v>
      </c>
      <c r="B550" t="s">
        <v>515</v>
      </c>
      <c r="C550" t="e">
        <f>+VLOOKUP(Tabla1[[#This Row],[Apuntes contables/Asiento contable/Nro.Letra]],#REF!,FALSE)</f>
        <v>#REF!</v>
      </c>
      <c r="E550" t="str">
        <f>+RIGHT(Tabla1[[#This Row],[Apuntes contables/Conciliación/Apuntes contables conciliados]],10)</f>
        <v/>
      </c>
      <c r="F550" t="s">
        <v>5</v>
      </c>
    </row>
    <row r="551" spans="1:6" hidden="1" x14ac:dyDescent="0.25">
      <c r="A551" s="2">
        <v>45714</v>
      </c>
      <c r="B551" t="s">
        <v>515</v>
      </c>
      <c r="C551" t="e">
        <f>+VLOOKUP(Tabla1[[#This Row],[Apuntes contables/Asiento contable/Nro.Letra]],#REF!,FALSE)</f>
        <v>#REF!</v>
      </c>
      <c r="D551" t="s">
        <v>516</v>
      </c>
      <c r="E551" t="str">
        <f>+RIGHT(Tabla1[[#This Row],[Apuntes contables/Conciliación/Apuntes contables conciliados]],10)</f>
        <v>03/03/2025</v>
      </c>
      <c r="F551" t="s">
        <v>5</v>
      </c>
    </row>
    <row r="552" spans="1:6" hidden="1" x14ac:dyDescent="0.25">
      <c r="C552" t="e">
        <f>+VLOOKUP(Tabla1[[#This Row],[Apuntes contables/Asiento contable/Nro.Letra]],#REF!,FALSE)</f>
        <v>#REF!</v>
      </c>
      <c r="D552" t="s">
        <v>517</v>
      </c>
      <c r="E552" t="str">
        <f>+RIGHT(Tabla1[[#This Row],[Apuntes contables/Conciliación/Apuntes contables conciliados]],10)</f>
        <v>000510200)</v>
      </c>
    </row>
    <row r="553" spans="1:6" hidden="1" x14ac:dyDescent="0.25">
      <c r="A553" s="2">
        <v>45714</v>
      </c>
      <c r="B553" t="s">
        <v>518</v>
      </c>
      <c r="C553" t="e">
        <f>+VLOOKUP(Tabla1[[#This Row],[Apuntes contables/Asiento contable/Nro.Letra]],#REF!,FALSE)</f>
        <v>#REF!</v>
      </c>
      <c r="E553" t="str">
        <f>+RIGHT(Tabla1[[#This Row],[Apuntes contables/Conciliación/Apuntes contables conciliados]],10)</f>
        <v/>
      </c>
      <c r="F553" t="s">
        <v>5</v>
      </c>
    </row>
    <row r="554" spans="1:6" hidden="1" x14ac:dyDescent="0.25">
      <c r="A554" s="2">
        <v>45714</v>
      </c>
      <c r="B554" t="s">
        <v>518</v>
      </c>
      <c r="C554" t="e">
        <f>+VLOOKUP(Tabla1[[#This Row],[Apuntes contables/Asiento contable/Nro.Letra]],#REF!,FALSE)</f>
        <v>#REF!</v>
      </c>
      <c r="D554" t="s">
        <v>519</v>
      </c>
      <c r="E554" t="str">
        <f>+RIGHT(Tabla1[[#This Row],[Apuntes contables/Conciliación/Apuntes contables conciliados]],10)</f>
        <v>03/03/2025</v>
      </c>
      <c r="F554" t="s">
        <v>5</v>
      </c>
    </row>
    <row r="555" spans="1:6" hidden="1" x14ac:dyDescent="0.25">
      <c r="C555" t="e">
        <f>+VLOOKUP(Tabla1[[#This Row],[Apuntes contables/Asiento contable/Nro.Letra]],#REF!,FALSE)</f>
        <v>#REF!</v>
      </c>
      <c r="D555" t="s">
        <v>520</v>
      </c>
      <c r="E555" t="str">
        <f>+RIGHT(Tabla1[[#This Row],[Apuntes contables/Conciliación/Apuntes contables conciliados]],10)</f>
        <v>000510100)</v>
      </c>
    </row>
    <row r="556" spans="1:6" hidden="1" x14ac:dyDescent="0.25">
      <c r="A556" s="2">
        <v>45714</v>
      </c>
      <c r="B556" t="s">
        <v>521</v>
      </c>
      <c r="C556" t="e">
        <f>+VLOOKUP(Tabla1[[#This Row],[Apuntes contables/Asiento contable/Nro.Letra]],#REF!,FALSE)</f>
        <v>#REF!</v>
      </c>
      <c r="E556" t="str">
        <f>+RIGHT(Tabla1[[#This Row],[Apuntes contables/Conciliación/Apuntes contables conciliados]],10)</f>
        <v/>
      </c>
      <c r="F556" t="s">
        <v>5</v>
      </c>
    </row>
    <row r="557" spans="1:6" hidden="1" x14ac:dyDescent="0.25">
      <c r="A557" s="2">
        <v>45714</v>
      </c>
      <c r="B557" t="s">
        <v>521</v>
      </c>
      <c r="C557" t="e">
        <f>+VLOOKUP(Tabla1[[#This Row],[Apuntes contables/Asiento contable/Nro.Letra]],#REF!,FALSE)</f>
        <v>#REF!</v>
      </c>
      <c r="E557" t="str">
        <f>+RIGHT(Tabla1[[#This Row],[Apuntes contables/Conciliación/Apuntes contables conciliados]],10)</f>
        <v/>
      </c>
      <c r="F557" t="s">
        <v>5</v>
      </c>
    </row>
    <row r="558" spans="1:6" hidden="1" x14ac:dyDescent="0.25">
      <c r="A558" s="2">
        <v>45714</v>
      </c>
      <c r="B558" t="s">
        <v>522</v>
      </c>
      <c r="C558" t="e">
        <f>+VLOOKUP(Tabla1[[#This Row],[Apuntes contables/Asiento contable/Nro.Letra]],#REF!,FALSE)</f>
        <v>#REF!</v>
      </c>
      <c r="E558" t="str">
        <f>+RIGHT(Tabla1[[#This Row],[Apuntes contables/Conciliación/Apuntes contables conciliados]],10)</f>
        <v/>
      </c>
      <c r="F558" t="s">
        <v>5</v>
      </c>
    </row>
    <row r="559" spans="1:6" hidden="1" x14ac:dyDescent="0.25">
      <c r="A559" s="2">
        <v>45714</v>
      </c>
      <c r="B559" t="s">
        <v>522</v>
      </c>
      <c r="C559" t="e">
        <f>+VLOOKUP(Tabla1[[#This Row],[Apuntes contables/Asiento contable/Nro.Letra]],#REF!,FALSE)</f>
        <v>#REF!</v>
      </c>
      <c r="E559" t="str">
        <f>+RIGHT(Tabla1[[#This Row],[Apuntes contables/Conciliación/Apuntes contables conciliados]],10)</f>
        <v/>
      </c>
      <c r="F559" t="s">
        <v>5</v>
      </c>
    </row>
    <row r="560" spans="1:6" hidden="1" x14ac:dyDescent="0.25">
      <c r="A560" s="2">
        <v>45714</v>
      </c>
      <c r="B560" t="s">
        <v>523</v>
      </c>
      <c r="C560" t="e">
        <f>+VLOOKUP(Tabla1[[#This Row],[Apuntes contables/Asiento contable/Nro.Letra]],#REF!,FALSE)</f>
        <v>#REF!</v>
      </c>
      <c r="E560" t="str">
        <f>+RIGHT(Tabla1[[#This Row],[Apuntes contables/Conciliación/Apuntes contables conciliados]],10)</f>
        <v/>
      </c>
      <c r="F560" t="s">
        <v>5</v>
      </c>
    </row>
    <row r="561" spans="1:6" hidden="1" x14ac:dyDescent="0.25">
      <c r="A561" s="2">
        <v>45714</v>
      </c>
      <c r="B561" t="s">
        <v>523</v>
      </c>
      <c r="C561" t="e">
        <f>+VLOOKUP(Tabla1[[#This Row],[Apuntes contables/Asiento contable/Nro.Letra]],#REF!,FALSE)</f>
        <v>#REF!</v>
      </c>
      <c r="E561" t="str">
        <f>+RIGHT(Tabla1[[#This Row],[Apuntes contables/Conciliación/Apuntes contables conciliados]],10)</f>
        <v/>
      </c>
      <c r="F561" t="s">
        <v>5</v>
      </c>
    </row>
    <row r="562" spans="1:6" hidden="1" x14ac:dyDescent="0.25">
      <c r="A562" s="2">
        <v>45714</v>
      </c>
      <c r="B562" t="s">
        <v>524</v>
      </c>
      <c r="C562" t="e">
        <f>+VLOOKUP(Tabla1[[#This Row],[Apuntes contables/Asiento contable/Nro.Letra]],#REF!,FALSE)</f>
        <v>#REF!</v>
      </c>
      <c r="E562" t="str">
        <f>+RIGHT(Tabla1[[#This Row],[Apuntes contables/Conciliación/Apuntes contables conciliados]],10)</f>
        <v/>
      </c>
      <c r="F562" t="s">
        <v>5</v>
      </c>
    </row>
    <row r="563" spans="1:6" hidden="1" x14ac:dyDescent="0.25">
      <c r="A563" s="2">
        <v>45714</v>
      </c>
      <c r="B563" t="s">
        <v>524</v>
      </c>
      <c r="C563" t="e">
        <f>+VLOOKUP(Tabla1[[#This Row],[Apuntes contables/Asiento contable/Nro.Letra]],#REF!,FALSE)</f>
        <v>#REF!</v>
      </c>
      <c r="E563" t="str">
        <f>+RIGHT(Tabla1[[#This Row],[Apuntes contables/Conciliación/Apuntes contables conciliados]],10)</f>
        <v/>
      </c>
      <c r="F563" t="s">
        <v>5</v>
      </c>
    </row>
    <row r="564" spans="1:6" hidden="1" x14ac:dyDescent="0.25">
      <c r="A564" s="2">
        <v>45714</v>
      </c>
      <c r="B564" t="s">
        <v>525</v>
      </c>
      <c r="C564" t="e">
        <f>+VLOOKUP(Tabla1[[#This Row],[Apuntes contables/Asiento contable/Nro.Letra]],#REF!,FALSE)</f>
        <v>#REF!</v>
      </c>
      <c r="E564" t="str">
        <f>+RIGHT(Tabla1[[#This Row],[Apuntes contables/Conciliación/Apuntes contables conciliados]],10)</f>
        <v/>
      </c>
      <c r="F564" t="s">
        <v>5</v>
      </c>
    </row>
    <row r="565" spans="1:6" hidden="1" x14ac:dyDescent="0.25">
      <c r="A565" s="2">
        <v>45714</v>
      </c>
      <c r="B565" t="s">
        <v>525</v>
      </c>
      <c r="C565" t="e">
        <f>+VLOOKUP(Tabla1[[#This Row],[Apuntes contables/Asiento contable/Nro.Letra]],#REF!,FALSE)</f>
        <v>#REF!</v>
      </c>
      <c r="E565" t="str">
        <f>+RIGHT(Tabla1[[#This Row],[Apuntes contables/Conciliación/Apuntes contables conciliados]],10)</f>
        <v/>
      </c>
      <c r="F565" t="s">
        <v>5</v>
      </c>
    </row>
    <row r="566" spans="1:6" hidden="1" x14ac:dyDescent="0.25">
      <c r="A566" s="2">
        <v>45714</v>
      </c>
      <c r="B566" t="s">
        <v>526</v>
      </c>
      <c r="C566" t="e">
        <f>+VLOOKUP(Tabla1[[#This Row],[Apuntes contables/Asiento contable/Nro.Letra]],#REF!,FALSE)</f>
        <v>#REF!</v>
      </c>
      <c r="E566" t="str">
        <f>+RIGHT(Tabla1[[#This Row],[Apuntes contables/Conciliación/Apuntes contables conciliados]],10)</f>
        <v/>
      </c>
      <c r="F566" t="s">
        <v>5</v>
      </c>
    </row>
    <row r="567" spans="1:6" hidden="1" x14ac:dyDescent="0.25">
      <c r="A567" s="2">
        <v>45714</v>
      </c>
      <c r="B567" t="s">
        <v>526</v>
      </c>
      <c r="C567" t="e">
        <f>+VLOOKUP(Tabla1[[#This Row],[Apuntes contables/Asiento contable/Nro.Letra]],#REF!,FALSE)</f>
        <v>#REF!</v>
      </c>
      <c r="E567" t="str">
        <f>+RIGHT(Tabla1[[#This Row],[Apuntes contables/Conciliación/Apuntes contables conciliados]],10)</f>
        <v/>
      </c>
      <c r="F567" t="s">
        <v>5</v>
      </c>
    </row>
    <row r="568" spans="1:6" hidden="1" x14ac:dyDescent="0.25">
      <c r="A568" s="2">
        <v>45714</v>
      </c>
      <c r="B568" t="s">
        <v>527</v>
      </c>
      <c r="C568" t="e">
        <f>+VLOOKUP(Tabla1[[#This Row],[Apuntes contables/Asiento contable/Nro.Letra]],#REF!,FALSE)</f>
        <v>#REF!</v>
      </c>
      <c r="E568" t="str">
        <f>+RIGHT(Tabla1[[#This Row],[Apuntes contables/Conciliación/Apuntes contables conciliados]],10)</f>
        <v/>
      </c>
      <c r="F568" t="s">
        <v>5</v>
      </c>
    </row>
    <row r="569" spans="1:6" hidden="1" x14ac:dyDescent="0.25">
      <c r="A569" s="2">
        <v>45714</v>
      </c>
      <c r="B569" t="s">
        <v>527</v>
      </c>
      <c r="C569" t="e">
        <f>+VLOOKUP(Tabla1[[#This Row],[Apuntes contables/Asiento contable/Nro.Letra]],#REF!,FALSE)</f>
        <v>#REF!</v>
      </c>
      <c r="E569" t="str">
        <f>+RIGHT(Tabla1[[#This Row],[Apuntes contables/Conciliación/Apuntes contables conciliados]],10)</f>
        <v/>
      </c>
      <c r="F569" t="s">
        <v>5</v>
      </c>
    </row>
    <row r="570" spans="1:6" hidden="1" x14ac:dyDescent="0.25">
      <c r="A570" s="2">
        <v>45714</v>
      </c>
      <c r="B570" t="s">
        <v>528</v>
      </c>
      <c r="C570" t="e">
        <f>+VLOOKUP(Tabla1[[#This Row],[Apuntes contables/Asiento contable/Nro.Letra]],#REF!,FALSE)</f>
        <v>#REF!</v>
      </c>
      <c r="E570" t="str">
        <f>+RIGHT(Tabla1[[#This Row],[Apuntes contables/Conciliación/Apuntes contables conciliados]],10)</f>
        <v/>
      </c>
      <c r="F570" t="s">
        <v>5</v>
      </c>
    </row>
    <row r="571" spans="1:6" hidden="1" x14ac:dyDescent="0.25">
      <c r="A571" s="2">
        <v>45714</v>
      </c>
      <c r="B571" t="s">
        <v>528</v>
      </c>
      <c r="C571" t="e">
        <f>+VLOOKUP(Tabla1[[#This Row],[Apuntes contables/Asiento contable/Nro.Letra]],#REF!,FALSE)</f>
        <v>#REF!</v>
      </c>
      <c r="D571" t="s">
        <v>529</v>
      </c>
      <c r="E571" t="str">
        <f>+RIGHT(Tabla1[[#This Row],[Apuntes contables/Conciliación/Apuntes contables conciliados]],10)</f>
        <v>03/03/2025</v>
      </c>
      <c r="F571" t="s">
        <v>5</v>
      </c>
    </row>
    <row r="572" spans="1:6" hidden="1" x14ac:dyDescent="0.25">
      <c r="C572" t="e">
        <f>+VLOOKUP(Tabla1[[#This Row],[Apuntes contables/Asiento contable/Nro.Letra]],#REF!,FALSE)</f>
        <v>#REF!</v>
      </c>
      <c r="D572" t="s">
        <v>530</v>
      </c>
      <c r="E572" t="str">
        <f>+RIGHT(Tabla1[[#This Row],[Apuntes contables/Conciliación/Apuntes contables conciliados]],10)</f>
        <v>000840600)</v>
      </c>
    </row>
    <row r="573" spans="1:6" hidden="1" x14ac:dyDescent="0.25">
      <c r="A573" s="2">
        <v>45714</v>
      </c>
      <c r="B573" t="s">
        <v>531</v>
      </c>
      <c r="C573" t="e">
        <f>+VLOOKUP(Tabla1[[#This Row],[Apuntes contables/Asiento contable/Nro.Letra]],#REF!,FALSE)</f>
        <v>#REF!</v>
      </c>
      <c r="E573" t="str">
        <f>+RIGHT(Tabla1[[#This Row],[Apuntes contables/Conciliación/Apuntes contables conciliados]],10)</f>
        <v/>
      </c>
      <c r="F573" t="s">
        <v>5</v>
      </c>
    </row>
    <row r="574" spans="1:6" hidden="1" x14ac:dyDescent="0.25">
      <c r="A574" s="2">
        <v>45714</v>
      </c>
      <c r="B574" t="s">
        <v>531</v>
      </c>
      <c r="C574" t="e">
        <f>+VLOOKUP(Tabla1[[#This Row],[Apuntes contables/Asiento contable/Nro.Letra]],#REF!,FALSE)</f>
        <v>#REF!</v>
      </c>
      <c r="D574" t="s">
        <v>532</v>
      </c>
      <c r="E574" t="str">
        <f>+RIGHT(Tabla1[[#This Row],[Apuntes contables/Conciliación/Apuntes contables conciliados]],10)</f>
        <v>03/03/2025</v>
      </c>
      <c r="F574" t="s">
        <v>5</v>
      </c>
    </row>
    <row r="575" spans="1:6" hidden="1" x14ac:dyDescent="0.25">
      <c r="C575" t="e">
        <f>+VLOOKUP(Tabla1[[#This Row],[Apuntes contables/Asiento contable/Nro.Letra]],#REF!,FALSE)</f>
        <v>#REF!</v>
      </c>
      <c r="D575" t="s">
        <v>533</v>
      </c>
      <c r="E575" t="str">
        <f>+RIGHT(Tabla1[[#This Row],[Apuntes contables/Conciliación/Apuntes contables conciliados]],10)</f>
        <v>000840500)</v>
      </c>
    </row>
    <row r="576" spans="1:6" hidden="1" x14ac:dyDescent="0.25">
      <c r="A576" s="2">
        <v>45714</v>
      </c>
      <c r="B576" t="s">
        <v>534</v>
      </c>
      <c r="C576" t="e">
        <f>+VLOOKUP(Tabla1[[#This Row],[Apuntes contables/Asiento contable/Nro.Letra]],#REF!,FALSE)</f>
        <v>#REF!</v>
      </c>
      <c r="E576" t="str">
        <f>+RIGHT(Tabla1[[#This Row],[Apuntes contables/Conciliación/Apuntes contables conciliados]],10)</f>
        <v/>
      </c>
      <c r="F576" t="s">
        <v>5</v>
      </c>
    </row>
    <row r="577" spans="1:6" hidden="1" x14ac:dyDescent="0.25">
      <c r="A577" s="2">
        <v>45714</v>
      </c>
      <c r="B577" t="s">
        <v>534</v>
      </c>
      <c r="C577" t="e">
        <f>+VLOOKUP(Tabla1[[#This Row],[Apuntes contables/Asiento contable/Nro.Letra]],#REF!,FALSE)</f>
        <v>#REF!</v>
      </c>
      <c r="D577" t="s">
        <v>535</v>
      </c>
      <c r="E577" t="str">
        <f>+RIGHT(Tabla1[[#This Row],[Apuntes contables/Conciliación/Apuntes contables conciliados]],10)</f>
        <v>03/03/2025</v>
      </c>
      <c r="F577" t="s">
        <v>5</v>
      </c>
    </row>
    <row r="578" spans="1:6" hidden="1" x14ac:dyDescent="0.25">
      <c r="C578" t="e">
        <f>+VLOOKUP(Tabla1[[#This Row],[Apuntes contables/Asiento contable/Nro.Letra]],#REF!,FALSE)</f>
        <v>#REF!</v>
      </c>
      <c r="D578" t="s">
        <v>536</v>
      </c>
      <c r="E578" t="str">
        <f>+RIGHT(Tabla1[[#This Row],[Apuntes contables/Conciliación/Apuntes contables conciliados]],10)</f>
        <v>000840400)</v>
      </c>
    </row>
    <row r="579" spans="1:6" hidden="1" x14ac:dyDescent="0.25">
      <c r="A579" s="2">
        <v>45714</v>
      </c>
      <c r="B579" t="s">
        <v>537</v>
      </c>
      <c r="C579" t="e">
        <f>+VLOOKUP(Tabla1[[#This Row],[Apuntes contables/Asiento contable/Nro.Letra]],#REF!,FALSE)</f>
        <v>#REF!</v>
      </c>
      <c r="E579" t="str">
        <f>+RIGHT(Tabla1[[#This Row],[Apuntes contables/Conciliación/Apuntes contables conciliados]],10)</f>
        <v/>
      </c>
      <c r="F579" t="s">
        <v>5</v>
      </c>
    </row>
    <row r="580" spans="1:6" hidden="1" x14ac:dyDescent="0.25">
      <c r="A580" s="2">
        <v>45714</v>
      </c>
      <c r="B580" t="s">
        <v>537</v>
      </c>
      <c r="C580" t="e">
        <f>+VLOOKUP(Tabla1[[#This Row],[Apuntes contables/Asiento contable/Nro.Letra]],#REF!,FALSE)</f>
        <v>#REF!</v>
      </c>
      <c r="D580" t="s">
        <v>538</v>
      </c>
      <c r="E580" t="str">
        <f>+RIGHT(Tabla1[[#This Row],[Apuntes contables/Conciliación/Apuntes contables conciliados]],10)</f>
        <v>03/03/2025</v>
      </c>
      <c r="F580" t="s">
        <v>5</v>
      </c>
    </row>
    <row r="581" spans="1:6" hidden="1" x14ac:dyDescent="0.25">
      <c r="C581" t="e">
        <f>+VLOOKUP(Tabla1[[#This Row],[Apuntes contables/Asiento contable/Nro.Letra]],#REF!,FALSE)</f>
        <v>#REF!</v>
      </c>
      <c r="D581" t="s">
        <v>539</v>
      </c>
      <c r="E581" t="str">
        <f>+RIGHT(Tabla1[[#This Row],[Apuntes contables/Conciliación/Apuntes contables conciliados]],10)</f>
        <v>000840300)</v>
      </c>
    </row>
    <row r="582" spans="1:6" hidden="1" x14ac:dyDescent="0.25">
      <c r="A582" s="2">
        <v>45714</v>
      </c>
      <c r="B582" t="s">
        <v>540</v>
      </c>
      <c r="C582" t="e">
        <f>+VLOOKUP(Tabla1[[#This Row],[Apuntes contables/Asiento contable/Nro.Letra]],#REF!,FALSE)</f>
        <v>#REF!</v>
      </c>
      <c r="E582" t="str">
        <f>+RIGHT(Tabla1[[#This Row],[Apuntes contables/Conciliación/Apuntes contables conciliados]],10)</f>
        <v/>
      </c>
      <c r="F582" t="s">
        <v>5</v>
      </c>
    </row>
    <row r="583" spans="1:6" hidden="1" x14ac:dyDescent="0.25">
      <c r="A583" s="2">
        <v>45714</v>
      </c>
      <c r="B583" t="s">
        <v>540</v>
      </c>
      <c r="C583" t="e">
        <f>+VLOOKUP(Tabla1[[#This Row],[Apuntes contables/Asiento contable/Nro.Letra]],#REF!,FALSE)</f>
        <v>#REF!</v>
      </c>
      <c r="D583" t="s">
        <v>541</v>
      </c>
      <c r="E583" t="str">
        <f>+RIGHT(Tabla1[[#This Row],[Apuntes contables/Conciliación/Apuntes contables conciliados]],10)</f>
        <v>03/03/2025</v>
      </c>
      <c r="F583" t="s">
        <v>5</v>
      </c>
    </row>
    <row r="584" spans="1:6" hidden="1" x14ac:dyDescent="0.25">
      <c r="C584" t="e">
        <f>+VLOOKUP(Tabla1[[#This Row],[Apuntes contables/Asiento contable/Nro.Letra]],#REF!,FALSE)</f>
        <v>#REF!</v>
      </c>
      <c r="D584" t="s">
        <v>542</v>
      </c>
      <c r="E584" t="str">
        <f>+RIGHT(Tabla1[[#This Row],[Apuntes contables/Conciliación/Apuntes contables conciliados]],10)</f>
        <v>000840200)</v>
      </c>
    </row>
    <row r="585" spans="1:6" hidden="1" x14ac:dyDescent="0.25">
      <c r="A585" s="2">
        <v>45714</v>
      </c>
      <c r="B585" t="s">
        <v>543</v>
      </c>
      <c r="C585" t="e">
        <f>+VLOOKUP(Tabla1[[#This Row],[Apuntes contables/Asiento contable/Nro.Letra]],#REF!,FALSE)</f>
        <v>#REF!</v>
      </c>
      <c r="E585" t="str">
        <f>+RIGHT(Tabla1[[#This Row],[Apuntes contables/Conciliación/Apuntes contables conciliados]],10)</f>
        <v/>
      </c>
      <c r="F585" t="s">
        <v>5</v>
      </c>
    </row>
    <row r="586" spans="1:6" hidden="1" x14ac:dyDescent="0.25">
      <c r="A586" s="2">
        <v>45714</v>
      </c>
      <c r="B586" t="s">
        <v>543</v>
      </c>
      <c r="C586" t="e">
        <f>+VLOOKUP(Tabla1[[#This Row],[Apuntes contables/Asiento contable/Nro.Letra]],#REF!,FALSE)</f>
        <v>#REF!</v>
      </c>
      <c r="D586" t="s">
        <v>544</v>
      </c>
      <c r="E586" t="str">
        <f>+RIGHT(Tabla1[[#This Row],[Apuntes contables/Conciliación/Apuntes contables conciliados]],10)</f>
        <v>03/03/2025</v>
      </c>
      <c r="F586" t="s">
        <v>5</v>
      </c>
    </row>
    <row r="587" spans="1:6" hidden="1" x14ac:dyDescent="0.25">
      <c r="C587" t="e">
        <f>+VLOOKUP(Tabla1[[#This Row],[Apuntes contables/Asiento contable/Nro.Letra]],#REF!,FALSE)</f>
        <v>#REF!</v>
      </c>
      <c r="D587" t="s">
        <v>545</v>
      </c>
      <c r="E587" t="str">
        <f>+RIGHT(Tabla1[[#This Row],[Apuntes contables/Conciliación/Apuntes contables conciliados]],10)</f>
        <v>000840100)</v>
      </c>
    </row>
    <row r="588" spans="1:6" hidden="1" x14ac:dyDescent="0.25">
      <c r="A588" s="2">
        <v>45714</v>
      </c>
      <c r="B588" t="s">
        <v>546</v>
      </c>
      <c r="C588" t="e">
        <f>+VLOOKUP(Tabla1[[#This Row],[Apuntes contables/Asiento contable/Nro.Letra]],#REF!,FALSE)</f>
        <v>#REF!</v>
      </c>
      <c r="E588" t="str">
        <f>+RIGHT(Tabla1[[#This Row],[Apuntes contables/Conciliación/Apuntes contables conciliados]],10)</f>
        <v/>
      </c>
      <c r="F588" t="s">
        <v>5</v>
      </c>
    </row>
    <row r="589" spans="1:6" hidden="1" x14ac:dyDescent="0.25">
      <c r="A589" s="2">
        <v>45714</v>
      </c>
      <c r="B589" t="s">
        <v>546</v>
      </c>
      <c r="C589" t="e">
        <f>+VLOOKUP(Tabla1[[#This Row],[Apuntes contables/Asiento contable/Nro.Letra]],#REF!,FALSE)</f>
        <v>#REF!</v>
      </c>
      <c r="D589" t="s">
        <v>547</v>
      </c>
      <c r="E589" t="str">
        <f>+RIGHT(Tabla1[[#This Row],[Apuntes contables/Conciliación/Apuntes contables conciliados]],10)</f>
        <v>03/03/2025</v>
      </c>
      <c r="F589" t="s">
        <v>5</v>
      </c>
    </row>
    <row r="590" spans="1:6" hidden="1" x14ac:dyDescent="0.25">
      <c r="C590" t="e">
        <f>+VLOOKUP(Tabla1[[#This Row],[Apuntes contables/Asiento contable/Nro.Letra]],#REF!,FALSE)</f>
        <v>#REF!</v>
      </c>
      <c r="D590" t="s">
        <v>548</v>
      </c>
      <c r="E590" t="str">
        <f>+RIGHT(Tabla1[[#This Row],[Apuntes contables/Conciliación/Apuntes contables conciliados]],10)</f>
        <v>000750700)</v>
      </c>
    </row>
    <row r="591" spans="1:6" hidden="1" x14ac:dyDescent="0.25">
      <c r="A591" s="2">
        <v>45714</v>
      </c>
      <c r="B591" t="s">
        <v>549</v>
      </c>
      <c r="C591" t="e">
        <f>+VLOOKUP(Tabla1[[#This Row],[Apuntes contables/Asiento contable/Nro.Letra]],#REF!,FALSE)</f>
        <v>#REF!</v>
      </c>
      <c r="E591" t="str">
        <f>+RIGHT(Tabla1[[#This Row],[Apuntes contables/Conciliación/Apuntes contables conciliados]],10)</f>
        <v/>
      </c>
      <c r="F591" t="s">
        <v>5</v>
      </c>
    </row>
    <row r="592" spans="1:6" hidden="1" x14ac:dyDescent="0.25">
      <c r="A592" s="2">
        <v>45714</v>
      </c>
      <c r="B592" t="s">
        <v>549</v>
      </c>
      <c r="C592" t="e">
        <f>+VLOOKUP(Tabla1[[#This Row],[Apuntes contables/Asiento contable/Nro.Letra]],#REF!,FALSE)</f>
        <v>#REF!</v>
      </c>
      <c r="D592" t="s">
        <v>550</v>
      </c>
      <c r="E592" t="str">
        <f>+RIGHT(Tabla1[[#This Row],[Apuntes contables/Conciliación/Apuntes contables conciliados]],10)</f>
        <v>03/03/2025</v>
      </c>
      <c r="F592" t="s">
        <v>5</v>
      </c>
    </row>
    <row r="593" spans="1:6" hidden="1" x14ac:dyDescent="0.25">
      <c r="C593" t="e">
        <f>+VLOOKUP(Tabla1[[#This Row],[Apuntes contables/Asiento contable/Nro.Letra]],#REF!,FALSE)</f>
        <v>#REF!</v>
      </c>
      <c r="D593" t="s">
        <v>551</v>
      </c>
      <c r="E593" t="str">
        <f>+RIGHT(Tabla1[[#This Row],[Apuntes contables/Conciliación/Apuntes contables conciliados]],10)</f>
        <v>000750600)</v>
      </c>
    </row>
    <row r="594" spans="1:6" hidden="1" x14ac:dyDescent="0.25">
      <c r="A594" s="2">
        <v>45714</v>
      </c>
      <c r="B594" t="s">
        <v>552</v>
      </c>
      <c r="C594" t="e">
        <f>+VLOOKUP(Tabla1[[#This Row],[Apuntes contables/Asiento contable/Nro.Letra]],#REF!,FALSE)</f>
        <v>#REF!</v>
      </c>
      <c r="E594" t="str">
        <f>+RIGHT(Tabla1[[#This Row],[Apuntes contables/Conciliación/Apuntes contables conciliados]],10)</f>
        <v/>
      </c>
      <c r="F594" t="s">
        <v>5</v>
      </c>
    </row>
    <row r="595" spans="1:6" hidden="1" x14ac:dyDescent="0.25">
      <c r="A595" s="2">
        <v>45714</v>
      </c>
      <c r="B595" t="s">
        <v>552</v>
      </c>
      <c r="C595" t="e">
        <f>+VLOOKUP(Tabla1[[#This Row],[Apuntes contables/Asiento contable/Nro.Letra]],#REF!,FALSE)</f>
        <v>#REF!</v>
      </c>
      <c r="D595" t="s">
        <v>553</v>
      </c>
      <c r="E595" t="str">
        <f>+RIGHT(Tabla1[[#This Row],[Apuntes contables/Conciliación/Apuntes contables conciliados]],10)</f>
        <v>03/03/2025</v>
      </c>
      <c r="F595" t="s">
        <v>5</v>
      </c>
    </row>
    <row r="596" spans="1:6" hidden="1" x14ac:dyDescent="0.25">
      <c r="C596" t="e">
        <f>+VLOOKUP(Tabla1[[#This Row],[Apuntes contables/Asiento contable/Nro.Letra]],#REF!,FALSE)</f>
        <v>#REF!</v>
      </c>
      <c r="D596" t="s">
        <v>554</v>
      </c>
      <c r="E596" t="str">
        <f>+RIGHT(Tabla1[[#This Row],[Apuntes contables/Conciliación/Apuntes contables conciliados]],10)</f>
        <v>000750500)</v>
      </c>
    </row>
    <row r="597" spans="1:6" hidden="1" x14ac:dyDescent="0.25">
      <c r="A597" s="2">
        <v>45714</v>
      </c>
      <c r="B597" t="s">
        <v>555</v>
      </c>
      <c r="C597" t="e">
        <f>+VLOOKUP(Tabla1[[#This Row],[Apuntes contables/Asiento contable/Nro.Letra]],#REF!,FALSE)</f>
        <v>#REF!</v>
      </c>
      <c r="E597" t="str">
        <f>+RIGHT(Tabla1[[#This Row],[Apuntes contables/Conciliación/Apuntes contables conciliados]],10)</f>
        <v/>
      </c>
      <c r="F597" t="s">
        <v>5</v>
      </c>
    </row>
    <row r="598" spans="1:6" hidden="1" x14ac:dyDescent="0.25">
      <c r="A598" s="2">
        <v>45714</v>
      </c>
      <c r="B598" t="s">
        <v>555</v>
      </c>
      <c r="C598" t="e">
        <f>+VLOOKUP(Tabla1[[#This Row],[Apuntes contables/Asiento contable/Nro.Letra]],#REF!,FALSE)</f>
        <v>#REF!</v>
      </c>
      <c r="D598" t="s">
        <v>556</v>
      </c>
      <c r="E598" t="str">
        <f>+RIGHT(Tabla1[[#This Row],[Apuntes contables/Conciliación/Apuntes contables conciliados]],10)</f>
        <v>03/03/2025</v>
      </c>
      <c r="F598" t="s">
        <v>5</v>
      </c>
    </row>
    <row r="599" spans="1:6" hidden="1" x14ac:dyDescent="0.25">
      <c r="C599" t="e">
        <f>+VLOOKUP(Tabla1[[#This Row],[Apuntes contables/Asiento contable/Nro.Letra]],#REF!,FALSE)</f>
        <v>#REF!</v>
      </c>
      <c r="D599" t="s">
        <v>557</v>
      </c>
      <c r="E599" t="str">
        <f>+RIGHT(Tabla1[[#This Row],[Apuntes contables/Conciliación/Apuntes contables conciliados]],10)</f>
        <v>000750400)</v>
      </c>
    </row>
    <row r="600" spans="1:6" hidden="1" x14ac:dyDescent="0.25">
      <c r="A600" s="2">
        <v>45714</v>
      </c>
      <c r="B600" t="s">
        <v>558</v>
      </c>
      <c r="C600" t="e">
        <f>+VLOOKUP(Tabla1[[#This Row],[Apuntes contables/Asiento contable/Nro.Letra]],#REF!,FALSE)</f>
        <v>#REF!</v>
      </c>
      <c r="E600" t="str">
        <f>+RIGHT(Tabla1[[#This Row],[Apuntes contables/Conciliación/Apuntes contables conciliados]],10)</f>
        <v/>
      </c>
      <c r="F600" t="s">
        <v>5</v>
      </c>
    </row>
    <row r="601" spans="1:6" hidden="1" x14ac:dyDescent="0.25">
      <c r="A601" s="2">
        <v>45714</v>
      </c>
      <c r="B601" t="s">
        <v>558</v>
      </c>
      <c r="C601" t="e">
        <f>+VLOOKUP(Tabla1[[#This Row],[Apuntes contables/Asiento contable/Nro.Letra]],#REF!,FALSE)</f>
        <v>#REF!</v>
      </c>
      <c r="D601" t="s">
        <v>559</v>
      </c>
      <c r="E601" t="str">
        <f>+RIGHT(Tabla1[[#This Row],[Apuntes contables/Conciliación/Apuntes contables conciliados]],10)</f>
        <v>03/03/2025</v>
      </c>
      <c r="F601" t="s">
        <v>5</v>
      </c>
    </row>
    <row r="602" spans="1:6" hidden="1" x14ac:dyDescent="0.25">
      <c r="C602" t="e">
        <f>+VLOOKUP(Tabla1[[#This Row],[Apuntes contables/Asiento contable/Nro.Letra]],#REF!,FALSE)</f>
        <v>#REF!</v>
      </c>
      <c r="D602" t="s">
        <v>560</v>
      </c>
      <c r="E602" t="str">
        <f>+RIGHT(Tabla1[[#This Row],[Apuntes contables/Conciliación/Apuntes contables conciliados]],10)</f>
        <v>000750300)</v>
      </c>
    </row>
    <row r="603" spans="1:6" hidden="1" x14ac:dyDescent="0.25">
      <c r="A603" s="2">
        <v>45714</v>
      </c>
      <c r="B603" t="s">
        <v>561</v>
      </c>
      <c r="C603" t="e">
        <f>+VLOOKUP(Tabla1[[#This Row],[Apuntes contables/Asiento contable/Nro.Letra]],#REF!,FALSE)</f>
        <v>#REF!</v>
      </c>
      <c r="E603" t="str">
        <f>+RIGHT(Tabla1[[#This Row],[Apuntes contables/Conciliación/Apuntes contables conciliados]],10)</f>
        <v/>
      </c>
      <c r="F603" t="s">
        <v>5</v>
      </c>
    </row>
    <row r="604" spans="1:6" hidden="1" x14ac:dyDescent="0.25">
      <c r="A604" s="2">
        <v>45714</v>
      </c>
      <c r="B604" t="s">
        <v>561</v>
      </c>
      <c r="C604" t="e">
        <f>+VLOOKUP(Tabla1[[#This Row],[Apuntes contables/Asiento contable/Nro.Letra]],#REF!,FALSE)</f>
        <v>#REF!</v>
      </c>
      <c r="D604" t="s">
        <v>562</v>
      </c>
      <c r="E604" t="str">
        <f>+RIGHT(Tabla1[[#This Row],[Apuntes contables/Conciliación/Apuntes contables conciliados]],10)</f>
        <v>03/03/2025</v>
      </c>
      <c r="F604" t="s">
        <v>5</v>
      </c>
    </row>
    <row r="605" spans="1:6" hidden="1" x14ac:dyDescent="0.25">
      <c r="C605" t="e">
        <f>+VLOOKUP(Tabla1[[#This Row],[Apuntes contables/Asiento contable/Nro.Letra]],#REF!,FALSE)</f>
        <v>#REF!</v>
      </c>
      <c r="D605" t="s">
        <v>563</v>
      </c>
      <c r="E605" t="str">
        <f>+RIGHT(Tabla1[[#This Row],[Apuntes contables/Conciliación/Apuntes contables conciliados]],10)</f>
        <v>000750200)</v>
      </c>
    </row>
    <row r="606" spans="1:6" hidden="1" x14ac:dyDescent="0.25">
      <c r="A606" s="2">
        <v>45714</v>
      </c>
      <c r="B606" t="s">
        <v>564</v>
      </c>
      <c r="C606" t="e">
        <f>+VLOOKUP(Tabla1[[#This Row],[Apuntes contables/Asiento contable/Nro.Letra]],#REF!,FALSE)</f>
        <v>#REF!</v>
      </c>
      <c r="E606" t="str">
        <f>+RIGHT(Tabla1[[#This Row],[Apuntes contables/Conciliación/Apuntes contables conciliados]],10)</f>
        <v/>
      </c>
      <c r="F606" t="s">
        <v>5</v>
      </c>
    </row>
    <row r="607" spans="1:6" hidden="1" x14ac:dyDescent="0.25">
      <c r="A607" s="2">
        <v>45714</v>
      </c>
      <c r="B607" t="s">
        <v>564</v>
      </c>
      <c r="C607" t="e">
        <f>+VLOOKUP(Tabla1[[#This Row],[Apuntes contables/Asiento contable/Nro.Letra]],#REF!,FALSE)</f>
        <v>#REF!</v>
      </c>
      <c r="D607" t="s">
        <v>565</v>
      </c>
      <c r="E607" t="str">
        <f>+RIGHT(Tabla1[[#This Row],[Apuntes contables/Conciliación/Apuntes contables conciliados]],10)</f>
        <v>03/03/2025</v>
      </c>
      <c r="F607" t="s">
        <v>5</v>
      </c>
    </row>
    <row r="608" spans="1:6" hidden="1" x14ac:dyDescent="0.25">
      <c r="C608" t="e">
        <f>+VLOOKUP(Tabla1[[#This Row],[Apuntes contables/Asiento contable/Nro.Letra]],#REF!,FALSE)</f>
        <v>#REF!</v>
      </c>
      <c r="D608" t="s">
        <v>566</v>
      </c>
      <c r="E608" t="str">
        <f>+RIGHT(Tabla1[[#This Row],[Apuntes contables/Conciliación/Apuntes contables conciliados]],10)</f>
        <v>000750100)</v>
      </c>
    </row>
    <row r="609" spans="1:6" hidden="1" x14ac:dyDescent="0.25">
      <c r="A609" s="2">
        <v>45714</v>
      </c>
      <c r="B609" t="s">
        <v>567</v>
      </c>
      <c r="C609" t="e">
        <f>+VLOOKUP(Tabla1[[#This Row],[Apuntes contables/Asiento contable/Nro.Letra]],#REF!,FALSE)</f>
        <v>#REF!</v>
      </c>
      <c r="E609" t="str">
        <f>+RIGHT(Tabla1[[#This Row],[Apuntes contables/Conciliación/Apuntes contables conciliados]],10)</f>
        <v/>
      </c>
      <c r="F609" t="s">
        <v>5</v>
      </c>
    </row>
    <row r="610" spans="1:6" hidden="1" x14ac:dyDescent="0.25">
      <c r="A610" s="2">
        <v>45714</v>
      </c>
      <c r="B610" t="s">
        <v>567</v>
      </c>
      <c r="C610" t="e">
        <f>+VLOOKUP(Tabla1[[#This Row],[Apuntes contables/Asiento contable/Nro.Letra]],#REF!,FALSE)</f>
        <v>#REF!</v>
      </c>
      <c r="D610" t="s">
        <v>568</v>
      </c>
      <c r="E610" t="str">
        <f>+RIGHT(Tabla1[[#This Row],[Apuntes contables/Conciliación/Apuntes contables conciliados]],10)</f>
        <v>03/03/2025</v>
      </c>
      <c r="F610" t="s">
        <v>5</v>
      </c>
    </row>
    <row r="611" spans="1:6" hidden="1" x14ac:dyDescent="0.25">
      <c r="C611" t="e">
        <f>+VLOOKUP(Tabla1[[#This Row],[Apuntes contables/Asiento contable/Nro.Letra]],#REF!,FALSE)</f>
        <v>#REF!</v>
      </c>
      <c r="D611" t="s">
        <v>569</v>
      </c>
      <c r="E611" t="str">
        <f>+RIGHT(Tabla1[[#This Row],[Apuntes contables/Conciliación/Apuntes contables conciliados]],10)</f>
        <v>000540700)</v>
      </c>
    </row>
    <row r="612" spans="1:6" hidden="1" x14ac:dyDescent="0.25">
      <c r="A612" s="2">
        <v>45714</v>
      </c>
      <c r="B612" t="s">
        <v>570</v>
      </c>
      <c r="C612" t="e">
        <f>+VLOOKUP(Tabla1[[#This Row],[Apuntes contables/Asiento contable/Nro.Letra]],#REF!,FALSE)</f>
        <v>#REF!</v>
      </c>
      <c r="E612" t="str">
        <f>+RIGHT(Tabla1[[#This Row],[Apuntes contables/Conciliación/Apuntes contables conciliados]],10)</f>
        <v/>
      </c>
      <c r="F612" t="s">
        <v>5</v>
      </c>
    </row>
    <row r="613" spans="1:6" hidden="1" x14ac:dyDescent="0.25">
      <c r="A613" s="2">
        <v>45714</v>
      </c>
      <c r="B613" t="s">
        <v>570</v>
      </c>
      <c r="C613" t="e">
        <f>+VLOOKUP(Tabla1[[#This Row],[Apuntes contables/Asiento contable/Nro.Letra]],#REF!,FALSE)</f>
        <v>#REF!</v>
      </c>
      <c r="D613" t="s">
        <v>571</v>
      </c>
      <c r="E613" t="str">
        <f>+RIGHT(Tabla1[[#This Row],[Apuntes contables/Conciliación/Apuntes contables conciliados]],10)</f>
        <v>03/03/2025</v>
      </c>
      <c r="F613" t="s">
        <v>5</v>
      </c>
    </row>
    <row r="614" spans="1:6" hidden="1" x14ac:dyDescent="0.25">
      <c r="C614" t="e">
        <f>+VLOOKUP(Tabla1[[#This Row],[Apuntes contables/Asiento contable/Nro.Letra]],#REF!,FALSE)</f>
        <v>#REF!</v>
      </c>
      <c r="D614" t="s">
        <v>572</v>
      </c>
      <c r="E614" t="str">
        <f>+RIGHT(Tabla1[[#This Row],[Apuntes contables/Conciliación/Apuntes contables conciliados]],10)</f>
        <v>000540600)</v>
      </c>
    </row>
    <row r="615" spans="1:6" hidden="1" x14ac:dyDescent="0.25">
      <c r="A615" s="2">
        <v>45714</v>
      </c>
      <c r="B615" t="s">
        <v>573</v>
      </c>
      <c r="C615" t="e">
        <f>+VLOOKUP(Tabla1[[#This Row],[Apuntes contables/Asiento contable/Nro.Letra]],#REF!,FALSE)</f>
        <v>#REF!</v>
      </c>
      <c r="E615" t="str">
        <f>+RIGHT(Tabla1[[#This Row],[Apuntes contables/Conciliación/Apuntes contables conciliados]],10)</f>
        <v/>
      </c>
      <c r="F615" t="s">
        <v>5</v>
      </c>
    </row>
    <row r="616" spans="1:6" hidden="1" x14ac:dyDescent="0.25">
      <c r="A616" s="2">
        <v>45714</v>
      </c>
      <c r="B616" t="s">
        <v>573</v>
      </c>
      <c r="C616" t="e">
        <f>+VLOOKUP(Tabla1[[#This Row],[Apuntes contables/Asiento contable/Nro.Letra]],#REF!,FALSE)</f>
        <v>#REF!</v>
      </c>
      <c r="D616" t="s">
        <v>574</v>
      </c>
      <c r="E616" t="str">
        <f>+RIGHT(Tabla1[[#This Row],[Apuntes contables/Conciliación/Apuntes contables conciliados]],10)</f>
        <v>03/03/2025</v>
      </c>
      <c r="F616" t="s">
        <v>5</v>
      </c>
    </row>
    <row r="617" spans="1:6" hidden="1" x14ac:dyDescent="0.25">
      <c r="C617" t="e">
        <f>+VLOOKUP(Tabla1[[#This Row],[Apuntes contables/Asiento contable/Nro.Letra]],#REF!,FALSE)</f>
        <v>#REF!</v>
      </c>
      <c r="D617" t="s">
        <v>575</v>
      </c>
      <c r="E617" t="str">
        <f>+RIGHT(Tabla1[[#This Row],[Apuntes contables/Conciliación/Apuntes contables conciliados]],10)</f>
        <v>000540500)</v>
      </c>
    </row>
    <row r="618" spans="1:6" hidden="1" x14ac:dyDescent="0.25">
      <c r="A618" s="2">
        <v>45714</v>
      </c>
      <c r="B618" t="s">
        <v>576</v>
      </c>
      <c r="C618" t="e">
        <f>+VLOOKUP(Tabla1[[#This Row],[Apuntes contables/Asiento contable/Nro.Letra]],#REF!,FALSE)</f>
        <v>#REF!</v>
      </c>
      <c r="E618" t="str">
        <f>+RIGHT(Tabla1[[#This Row],[Apuntes contables/Conciliación/Apuntes contables conciliados]],10)</f>
        <v/>
      </c>
      <c r="F618" t="s">
        <v>5</v>
      </c>
    </row>
    <row r="619" spans="1:6" hidden="1" x14ac:dyDescent="0.25">
      <c r="A619" s="2">
        <v>45714</v>
      </c>
      <c r="B619" t="s">
        <v>576</v>
      </c>
      <c r="C619" t="e">
        <f>+VLOOKUP(Tabla1[[#This Row],[Apuntes contables/Asiento contable/Nro.Letra]],#REF!,FALSE)</f>
        <v>#REF!</v>
      </c>
      <c r="D619" t="s">
        <v>577</v>
      </c>
      <c r="E619" t="str">
        <f>+RIGHT(Tabla1[[#This Row],[Apuntes contables/Conciliación/Apuntes contables conciliados]],10)</f>
        <v>03/03/2025</v>
      </c>
      <c r="F619" t="s">
        <v>5</v>
      </c>
    </row>
    <row r="620" spans="1:6" hidden="1" x14ac:dyDescent="0.25">
      <c r="C620" t="e">
        <f>+VLOOKUP(Tabla1[[#This Row],[Apuntes contables/Asiento contable/Nro.Letra]],#REF!,FALSE)</f>
        <v>#REF!</v>
      </c>
      <c r="D620" t="s">
        <v>578</v>
      </c>
      <c r="E620" t="str">
        <f>+RIGHT(Tabla1[[#This Row],[Apuntes contables/Conciliación/Apuntes contables conciliados]],10)</f>
        <v>000540400)</v>
      </c>
    </row>
    <row r="621" spans="1:6" hidden="1" x14ac:dyDescent="0.25">
      <c r="A621" s="2">
        <v>45714</v>
      </c>
      <c r="B621" t="s">
        <v>579</v>
      </c>
      <c r="C621" t="e">
        <f>+VLOOKUP(Tabla1[[#This Row],[Apuntes contables/Asiento contable/Nro.Letra]],#REF!,FALSE)</f>
        <v>#REF!</v>
      </c>
      <c r="E621" t="str">
        <f>+RIGHT(Tabla1[[#This Row],[Apuntes contables/Conciliación/Apuntes contables conciliados]],10)</f>
        <v/>
      </c>
      <c r="F621" t="s">
        <v>5</v>
      </c>
    </row>
    <row r="622" spans="1:6" hidden="1" x14ac:dyDescent="0.25">
      <c r="A622" s="2">
        <v>45714</v>
      </c>
      <c r="B622" t="s">
        <v>579</v>
      </c>
      <c r="C622" t="e">
        <f>+VLOOKUP(Tabla1[[#This Row],[Apuntes contables/Asiento contable/Nro.Letra]],#REF!,FALSE)</f>
        <v>#REF!</v>
      </c>
      <c r="D622" t="s">
        <v>580</v>
      </c>
      <c r="E622" t="str">
        <f>+RIGHT(Tabla1[[#This Row],[Apuntes contables/Conciliación/Apuntes contables conciliados]],10)</f>
        <v>03/03/2025</v>
      </c>
      <c r="F622" t="s">
        <v>5</v>
      </c>
    </row>
    <row r="623" spans="1:6" hidden="1" x14ac:dyDescent="0.25">
      <c r="C623" t="e">
        <f>+VLOOKUP(Tabla1[[#This Row],[Apuntes contables/Asiento contable/Nro.Letra]],#REF!,FALSE)</f>
        <v>#REF!</v>
      </c>
      <c r="D623" t="s">
        <v>581</v>
      </c>
      <c r="E623" t="str">
        <f>+RIGHT(Tabla1[[#This Row],[Apuntes contables/Conciliación/Apuntes contables conciliados]],10)</f>
        <v>000540300)</v>
      </c>
    </row>
    <row r="624" spans="1:6" hidden="1" x14ac:dyDescent="0.25">
      <c r="A624" s="2">
        <v>45714</v>
      </c>
      <c r="B624" t="s">
        <v>582</v>
      </c>
      <c r="C624" t="e">
        <f>+VLOOKUP(Tabla1[[#This Row],[Apuntes contables/Asiento contable/Nro.Letra]],#REF!,FALSE)</f>
        <v>#REF!</v>
      </c>
      <c r="E624" t="str">
        <f>+RIGHT(Tabla1[[#This Row],[Apuntes contables/Conciliación/Apuntes contables conciliados]],10)</f>
        <v/>
      </c>
      <c r="F624" t="s">
        <v>5</v>
      </c>
    </row>
    <row r="625" spans="1:6" hidden="1" x14ac:dyDescent="0.25">
      <c r="A625" s="2">
        <v>45714</v>
      </c>
      <c r="B625" t="s">
        <v>582</v>
      </c>
      <c r="C625" t="e">
        <f>+VLOOKUP(Tabla1[[#This Row],[Apuntes contables/Asiento contable/Nro.Letra]],#REF!,FALSE)</f>
        <v>#REF!</v>
      </c>
      <c r="D625" t="s">
        <v>583</v>
      </c>
      <c r="E625" t="str">
        <f>+RIGHT(Tabla1[[#This Row],[Apuntes contables/Conciliación/Apuntes contables conciliados]],10)</f>
        <v>03/03/2025</v>
      </c>
      <c r="F625" t="s">
        <v>5</v>
      </c>
    </row>
    <row r="626" spans="1:6" hidden="1" x14ac:dyDescent="0.25">
      <c r="C626" t="e">
        <f>+VLOOKUP(Tabla1[[#This Row],[Apuntes contables/Asiento contable/Nro.Letra]],#REF!,FALSE)</f>
        <v>#REF!</v>
      </c>
      <c r="D626" t="s">
        <v>584</v>
      </c>
      <c r="E626" t="str">
        <f>+RIGHT(Tabla1[[#This Row],[Apuntes contables/Conciliación/Apuntes contables conciliados]],10)</f>
        <v>000540200)</v>
      </c>
    </row>
    <row r="627" spans="1:6" hidden="1" x14ac:dyDescent="0.25">
      <c r="A627" s="2">
        <v>45714</v>
      </c>
      <c r="B627" t="s">
        <v>585</v>
      </c>
      <c r="C627" t="e">
        <f>+VLOOKUP(Tabla1[[#This Row],[Apuntes contables/Asiento contable/Nro.Letra]],#REF!,FALSE)</f>
        <v>#REF!</v>
      </c>
      <c r="E627" t="str">
        <f>+RIGHT(Tabla1[[#This Row],[Apuntes contables/Conciliación/Apuntes contables conciliados]],10)</f>
        <v/>
      </c>
      <c r="F627" t="s">
        <v>5</v>
      </c>
    </row>
    <row r="628" spans="1:6" hidden="1" x14ac:dyDescent="0.25">
      <c r="A628" s="2">
        <v>45714</v>
      </c>
      <c r="B628" t="s">
        <v>585</v>
      </c>
      <c r="C628" t="e">
        <f>+VLOOKUP(Tabla1[[#This Row],[Apuntes contables/Asiento contable/Nro.Letra]],#REF!,FALSE)</f>
        <v>#REF!</v>
      </c>
      <c r="D628" t="s">
        <v>586</v>
      </c>
      <c r="E628" t="str">
        <f>+RIGHT(Tabla1[[#This Row],[Apuntes contables/Conciliación/Apuntes contables conciliados]],10)</f>
        <v>03/03/2025</v>
      </c>
      <c r="F628" t="s">
        <v>5</v>
      </c>
    </row>
    <row r="629" spans="1:6" hidden="1" x14ac:dyDescent="0.25">
      <c r="C629" t="e">
        <f>+VLOOKUP(Tabla1[[#This Row],[Apuntes contables/Asiento contable/Nro.Letra]],#REF!,FALSE)</f>
        <v>#REF!</v>
      </c>
      <c r="D629" t="s">
        <v>587</v>
      </c>
      <c r="E629" t="str">
        <f>+RIGHT(Tabla1[[#This Row],[Apuntes contables/Conciliación/Apuntes contables conciliados]],10)</f>
        <v>000540100)</v>
      </c>
    </row>
    <row r="630" spans="1:6" hidden="1" x14ac:dyDescent="0.25">
      <c r="A630" s="2">
        <v>45714</v>
      </c>
      <c r="B630" t="s">
        <v>588</v>
      </c>
      <c r="C630" t="e">
        <f>+VLOOKUP(Tabla1[[#This Row],[Apuntes contables/Asiento contable/Nro.Letra]],#REF!,FALSE)</f>
        <v>#REF!</v>
      </c>
      <c r="E630" t="str">
        <f>+RIGHT(Tabla1[[#This Row],[Apuntes contables/Conciliación/Apuntes contables conciliados]],10)</f>
        <v/>
      </c>
      <c r="F630" t="s">
        <v>5</v>
      </c>
    </row>
    <row r="631" spans="1:6" hidden="1" x14ac:dyDescent="0.25">
      <c r="A631" s="2">
        <v>45714</v>
      </c>
      <c r="B631" t="s">
        <v>588</v>
      </c>
      <c r="C631" t="e">
        <f>+VLOOKUP(Tabla1[[#This Row],[Apuntes contables/Asiento contable/Nro.Letra]],#REF!,FALSE)</f>
        <v>#REF!</v>
      </c>
      <c r="D631" t="s">
        <v>589</v>
      </c>
      <c r="E631" t="str">
        <f>+RIGHT(Tabla1[[#This Row],[Apuntes contables/Conciliación/Apuntes contables conciliados]],10)</f>
        <v>03/03/2025</v>
      </c>
      <c r="F631" t="s">
        <v>5</v>
      </c>
    </row>
    <row r="632" spans="1:6" hidden="1" x14ac:dyDescent="0.25">
      <c r="C632" t="e">
        <f>+VLOOKUP(Tabla1[[#This Row],[Apuntes contables/Asiento contable/Nro.Letra]],#REF!,FALSE)</f>
        <v>#REF!</v>
      </c>
      <c r="D632" t="s">
        <v>590</v>
      </c>
      <c r="E632" t="str">
        <f>+RIGHT(Tabla1[[#This Row],[Apuntes contables/Conciliación/Apuntes contables conciliados]],10)</f>
        <v>000500900)</v>
      </c>
    </row>
    <row r="633" spans="1:6" hidden="1" x14ac:dyDescent="0.25">
      <c r="A633" s="2">
        <v>45714</v>
      </c>
      <c r="B633" t="s">
        <v>591</v>
      </c>
      <c r="C633" t="e">
        <f>+VLOOKUP(Tabla1[[#This Row],[Apuntes contables/Asiento contable/Nro.Letra]],#REF!,FALSE)</f>
        <v>#REF!</v>
      </c>
      <c r="E633" t="str">
        <f>+RIGHT(Tabla1[[#This Row],[Apuntes contables/Conciliación/Apuntes contables conciliados]],10)</f>
        <v/>
      </c>
      <c r="F633" t="s">
        <v>5</v>
      </c>
    </row>
    <row r="634" spans="1:6" hidden="1" x14ac:dyDescent="0.25">
      <c r="A634" s="2">
        <v>45714</v>
      </c>
      <c r="B634" t="s">
        <v>591</v>
      </c>
      <c r="C634" t="e">
        <f>+VLOOKUP(Tabla1[[#This Row],[Apuntes contables/Asiento contable/Nro.Letra]],#REF!,FALSE)</f>
        <v>#REF!</v>
      </c>
      <c r="D634" t="s">
        <v>592</v>
      </c>
      <c r="E634" t="str">
        <f>+RIGHT(Tabla1[[#This Row],[Apuntes contables/Conciliación/Apuntes contables conciliados]],10)</f>
        <v>03/03/2025</v>
      </c>
      <c r="F634" t="s">
        <v>5</v>
      </c>
    </row>
    <row r="635" spans="1:6" hidden="1" x14ac:dyDescent="0.25">
      <c r="C635" t="e">
        <f>+VLOOKUP(Tabla1[[#This Row],[Apuntes contables/Asiento contable/Nro.Letra]],#REF!,FALSE)</f>
        <v>#REF!</v>
      </c>
      <c r="D635" t="s">
        <v>593</v>
      </c>
      <c r="E635" t="str">
        <f>+RIGHT(Tabla1[[#This Row],[Apuntes contables/Conciliación/Apuntes contables conciliados]],10)</f>
        <v>000500800)</v>
      </c>
    </row>
    <row r="636" spans="1:6" hidden="1" x14ac:dyDescent="0.25">
      <c r="A636" s="2">
        <v>45714</v>
      </c>
      <c r="B636" t="s">
        <v>594</v>
      </c>
      <c r="C636" t="e">
        <f>+VLOOKUP(Tabla1[[#This Row],[Apuntes contables/Asiento contable/Nro.Letra]],#REF!,FALSE)</f>
        <v>#REF!</v>
      </c>
      <c r="E636" t="str">
        <f>+RIGHT(Tabla1[[#This Row],[Apuntes contables/Conciliación/Apuntes contables conciliados]],10)</f>
        <v/>
      </c>
      <c r="F636" t="s">
        <v>5</v>
      </c>
    </row>
    <row r="637" spans="1:6" hidden="1" x14ac:dyDescent="0.25">
      <c r="A637" s="2">
        <v>45714</v>
      </c>
      <c r="B637" t="s">
        <v>594</v>
      </c>
      <c r="C637" t="e">
        <f>+VLOOKUP(Tabla1[[#This Row],[Apuntes contables/Asiento contable/Nro.Letra]],#REF!,FALSE)</f>
        <v>#REF!</v>
      </c>
      <c r="D637" t="s">
        <v>595</v>
      </c>
      <c r="E637" t="str">
        <f>+RIGHT(Tabla1[[#This Row],[Apuntes contables/Conciliación/Apuntes contables conciliados]],10)</f>
        <v>03/03/2025</v>
      </c>
      <c r="F637" t="s">
        <v>5</v>
      </c>
    </row>
    <row r="638" spans="1:6" hidden="1" x14ac:dyDescent="0.25">
      <c r="C638" t="e">
        <f>+VLOOKUP(Tabla1[[#This Row],[Apuntes contables/Asiento contable/Nro.Letra]],#REF!,FALSE)</f>
        <v>#REF!</v>
      </c>
      <c r="D638" t="s">
        <v>596</v>
      </c>
      <c r="E638" t="str">
        <f>+RIGHT(Tabla1[[#This Row],[Apuntes contables/Conciliación/Apuntes contables conciliados]],10)</f>
        <v>000500700)</v>
      </c>
    </row>
    <row r="639" spans="1:6" hidden="1" x14ac:dyDescent="0.25">
      <c r="A639" s="2">
        <v>45714</v>
      </c>
      <c r="B639" t="s">
        <v>597</v>
      </c>
      <c r="C639" t="e">
        <f>+VLOOKUP(Tabla1[[#This Row],[Apuntes contables/Asiento contable/Nro.Letra]],#REF!,FALSE)</f>
        <v>#REF!</v>
      </c>
      <c r="E639" t="str">
        <f>+RIGHT(Tabla1[[#This Row],[Apuntes contables/Conciliación/Apuntes contables conciliados]],10)</f>
        <v/>
      </c>
      <c r="F639" t="s">
        <v>5</v>
      </c>
    </row>
    <row r="640" spans="1:6" hidden="1" x14ac:dyDescent="0.25">
      <c r="A640" s="2">
        <v>45714</v>
      </c>
      <c r="B640" t="s">
        <v>597</v>
      </c>
      <c r="C640" t="e">
        <f>+VLOOKUP(Tabla1[[#This Row],[Apuntes contables/Asiento contable/Nro.Letra]],#REF!,FALSE)</f>
        <v>#REF!</v>
      </c>
      <c r="D640" t="s">
        <v>598</v>
      </c>
      <c r="E640" t="str">
        <f>+RIGHT(Tabla1[[#This Row],[Apuntes contables/Conciliación/Apuntes contables conciliados]],10)</f>
        <v>03/03/2025</v>
      </c>
      <c r="F640" t="s">
        <v>5</v>
      </c>
    </row>
    <row r="641" spans="1:6" hidden="1" x14ac:dyDescent="0.25">
      <c r="C641" t="e">
        <f>+VLOOKUP(Tabla1[[#This Row],[Apuntes contables/Asiento contable/Nro.Letra]],#REF!,FALSE)</f>
        <v>#REF!</v>
      </c>
      <c r="D641" t="s">
        <v>599</v>
      </c>
      <c r="E641" t="str">
        <f>+RIGHT(Tabla1[[#This Row],[Apuntes contables/Conciliación/Apuntes contables conciliados]],10)</f>
        <v>000500600)</v>
      </c>
    </row>
    <row r="642" spans="1:6" hidden="1" x14ac:dyDescent="0.25">
      <c r="A642" s="2">
        <v>45714</v>
      </c>
      <c r="B642" t="s">
        <v>600</v>
      </c>
      <c r="C642" t="e">
        <f>+VLOOKUP(Tabla1[[#This Row],[Apuntes contables/Asiento contable/Nro.Letra]],#REF!,FALSE)</f>
        <v>#REF!</v>
      </c>
      <c r="E642" t="str">
        <f>+RIGHT(Tabla1[[#This Row],[Apuntes contables/Conciliación/Apuntes contables conciliados]],10)</f>
        <v/>
      </c>
      <c r="F642" t="s">
        <v>5</v>
      </c>
    </row>
    <row r="643" spans="1:6" hidden="1" x14ac:dyDescent="0.25">
      <c r="A643" s="2">
        <v>45714</v>
      </c>
      <c r="B643" t="s">
        <v>600</v>
      </c>
      <c r="C643" t="e">
        <f>+VLOOKUP(Tabla1[[#This Row],[Apuntes contables/Asiento contable/Nro.Letra]],#REF!,FALSE)</f>
        <v>#REF!</v>
      </c>
      <c r="D643" t="s">
        <v>601</v>
      </c>
      <c r="E643" t="str">
        <f>+RIGHT(Tabla1[[#This Row],[Apuntes contables/Conciliación/Apuntes contables conciliados]],10)</f>
        <v>03/03/2025</v>
      </c>
      <c r="F643" t="s">
        <v>5</v>
      </c>
    </row>
    <row r="644" spans="1:6" hidden="1" x14ac:dyDescent="0.25">
      <c r="C644" t="e">
        <f>+VLOOKUP(Tabla1[[#This Row],[Apuntes contables/Asiento contable/Nro.Letra]],#REF!,FALSE)</f>
        <v>#REF!</v>
      </c>
      <c r="D644" t="s">
        <v>602</v>
      </c>
      <c r="E644" t="str">
        <f>+RIGHT(Tabla1[[#This Row],[Apuntes contables/Conciliación/Apuntes contables conciliados]],10)</f>
        <v>000500500)</v>
      </c>
    </row>
    <row r="645" spans="1:6" hidden="1" x14ac:dyDescent="0.25">
      <c r="A645" s="2">
        <v>45714</v>
      </c>
      <c r="B645" t="s">
        <v>603</v>
      </c>
      <c r="C645" t="e">
        <f>+VLOOKUP(Tabla1[[#This Row],[Apuntes contables/Asiento contable/Nro.Letra]],#REF!,FALSE)</f>
        <v>#REF!</v>
      </c>
      <c r="E645" t="str">
        <f>+RIGHT(Tabla1[[#This Row],[Apuntes contables/Conciliación/Apuntes contables conciliados]],10)</f>
        <v/>
      </c>
      <c r="F645" t="s">
        <v>5</v>
      </c>
    </row>
    <row r="646" spans="1:6" hidden="1" x14ac:dyDescent="0.25">
      <c r="A646" s="2">
        <v>45714</v>
      </c>
      <c r="B646" t="s">
        <v>603</v>
      </c>
      <c r="C646" t="e">
        <f>+VLOOKUP(Tabla1[[#This Row],[Apuntes contables/Asiento contable/Nro.Letra]],#REF!,FALSE)</f>
        <v>#REF!</v>
      </c>
      <c r="D646" t="s">
        <v>604</v>
      </c>
      <c r="E646" t="str">
        <f>+RIGHT(Tabla1[[#This Row],[Apuntes contables/Conciliación/Apuntes contables conciliados]],10)</f>
        <v>03/03/2025</v>
      </c>
      <c r="F646" t="s">
        <v>5</v>
      </c>
    </row>
    <row r="647" spans="1:6" hidden="1" x14ac:dyDescent="0.25">
      <c r="C647" t="e">
        <f>+VLOOKUP(Tabla1[[#This Row],[Apuntes contables/Asiento contable/Nro.Letra]],#REF!,FALSE)</f>
        <v>#REF!</v>
      </c>
      <c r="D647" t="s">
        <v>605</v>
      </c>
      <c r="E647" t="str">
        <f>+RIGHT(Tabla1[[#This Row],[Apuntes contables/Conciliación/Apuntes contables conciliados]],10)</f>
        <v>000500400)</v>
      </c>
    </row>
    <row r="648" spans="1:6" hidden="1" x14ac:dyDescent="0.25">
      <c r="A648" s="2">
        <v>45714</v>
      </c>
      <c r="B648" t="s">
        <v>606</v>
      </c>
      <c r="C648" t="e">
        <f>+VLOOKUP(Tabla1[[#This Row],[Apuntes contables/Asiento contable/Nro.Letra]],#REF!,FALSE)</f>
        <v>#REF!</v>
      </c>
      <c r="E648" t="str">
        <f>+RIGHT(Tabla1[[#This Row],[Apuntes contables/Conciliación/Apuntes contables conciliados]],10)</f>
        <v/>
      </c>
      <c r="F648" t="s">
        <v>5</v>
      </c>
    </row>
    <row r="649" spans="1:6" hidden="1" x14ac:dyDescent="0.25">
      <c r="A649" s="2">
        <v>45714</v>
      </c>
      <c r="B649" t="s">
        <v>606</v>
      </c>
      <c r="C649" t="e">
        <f>+VLOOKUP(Tabla1[[#This Row],[Apuntes contables/Asiento contable/Nro.Letra]],#REF!,FALSE)</f>
        <v>#REF!</v>
      </c>
      <c r="D649" t="s">
        <v>607</v>
      </c>
      <c r="E649" t="str">
        <f>+RIGHT(Tabla1[[#This Row],[Apuntes contables/Conciliación/Apuntes contables conciliados]],10)</f>
        <v>03/03/2025</v>
      </c>
      <c r="F649" t="s">
        <v>5</v>
      </c>
    </row>
    <row r="650" spans="1:6" hidden="1" x14ac:dyDescent="0.25">
      <c r="C650" t="e">
        <f>+VLOOKUP(Tabla1[[#This Row],[Apuntes contables/Asiento contable/Nro.Letra]],#REF!,FALSE)</f>
        <v>#REF!</v>
      </c>
      <c r="D650" t="s">
        <v>608</v>
      </c>
      <c r="E650" t="str">
        <f>+RIGHT(Tabla1[[#This Row],[Apuntes contables/Conciliación/Apuntes contables conciliados]],10)</f>
        <v>000500300)</v>
      </c>
    </row>
    <row r="651" spans="1:6" hidden="1" x14ac:dyDescent="0.25">
      <c r="A651" s="2">
        <v>45714</v>
      </c>
      <c r="B651" t="s">
        <v>609</v>
      </c>
      <c r="C651" t="e">
        <f>+VLOOKUP(Tabla1[[#This Row],[Apuntes contables/Asiento contable/Nro.Letra]],#REF!,FALSE)</f>
        <v>#REF!</v>
      </c>
      <c r="E651" t="str">
        <f>+RIGHT(Tabla1[[#This Row],[Apuntes contables/Conciliación/Apuntes contables conciliados]],10)</f>
        <v/>
      </c>
      <c r="F651" t="s">
        <v>5</v>
      </c>
    </row>
    <row r="652" spans="1:6" hidden="1" x14ac:dyDescent="0.25">
      <c r="A652" s="2">
        <v>45714</v>
      </c>
      <c r="B652" t="s">
        <v>609</v>
      </c>
      <c r="C652" t="e">
        <f>+VLOOKUP(Tabla1[[#This Row],[Apuntes contables/Asiento contable/Nro.Letra]],#REF!,FALSE)</f>
        <v>#REF!</v>
      </c>
      <c r="D652" t="s">
        <v>610</v>
      </c>
      <c r="E652" t="str">
        <f>+RIGHT(Tabla1[[#This Row],[Apuntes contables/Conciliación/Apuntes contables conciliados]],10)</f>
        <v>03/03/2025</v>
      </c>
      <c r="F652" t="s">
        <v>5</v>
      </c>
    </row>
    <row r="653" spans="1:6" hidden="1" x14ac:dyDescent="0.25">
      <c r="C653" t="e">
        <f>+VLOOKUP(Tabla1[[#This Row],[Apuntes contables/Asiento contable/Nro.Letra]],#REF!,FALSE)</f>
        <v>#REF!</v>
      </c>
      <c r="D653" t="s">
        <v>611</v>
      </c>
      <c r="E653" t="str">
        <f>+RIGHT(Tabla1[[#This Row],[Apuntes contables/Conciliación/Apuntes contables conciliados]],10)</f>
        <v>000500200)</v>
      </c>
    </row>
    <row r="654" spans="1:6" hidden="1" x14ac:dyDescent="0.25">
      <c r="A654" s="2">
        <v>45714</v>
      </c>
      <c r="B654" t="s">
        <v>612</v>
      </c>
      <c r="C654" t="e">
        <f>+VLOOKUP(Tabla1[[#This Row],[Apuntes contables/Asiento contable/Nro.Letra]],#REF!,FALSE)</f>
        <v>#REF!</v>
      </c>
      <c r="E654" t="str">
        <f>+RIGHT(Tabla1[[#This Row],[Apuntes contables/Conciliación/Apuntes contables conciliados]],10)</f>
        <v/>
      </c>
      <c r="F654" t="s">
        <v>5</v>
      </c>
    </row>
    <row r="655" spans="1:6" hidden="1" x14ac:dyDescent="0.25">
      <c r="A655" s="2">
        <v>45714</v>
      </c>
      <c r="B655" t="s">
        <v>612</v>
      </c>
      <c r="C655" t="e">
        <f>+VLOOKUP(Tabla1[[#This Row],[Apuntes contables/Asiento contable/Nro.Letra]],#REF!,FALSE)</f>
        <v>#REF!</v>
      </c>
      <c r="D655" t="s">
        <v>613</v>
      </c>
      <c r="E655" t="str">
        <f>+RIGHT(Tabla1[[#This Row],[Apuntes contables/Conciliación/Apuntes contables conciliados]],10)</f>
        <v>03/03/2025</v>
      </c>
      <c r="F655" t="s">
        <v>5</v>
      </c>
    </row>
    <row r="656" spans="1:6" hidden="1" x14ac:dyDescent="0.25">
      <c r="C656" t="e">
        <f>+VLOOKUP(Tabla1[[#This Row],[Apuntes contables/Asiento contable/Nro.Letra]],#REF!,FALSE)</f>
        <v>#REF!</v>
      </c>
      <c r="D656" t="s">
        <v>614</v>
      </c>
      <c r="E656" t="str">
        <f>+RIGHT(Tabla1[[#This Row],[Apuntes contables/Conciliación/Apuntes contables conciliados]],10)</f>
        <v>000500100)</v>
      </c>
    </row>
    <row r="657" spans="1:6" hidden="1" x14ac:dyDescent="0.25">
      <c r="A657" s="2">
        <v>45714</v>
      </c>
      <c r="B657" t="s">
        <v>615</v>
      </c>
      <c r="C657" t="e">
        <f>+VLOOKUP(Tabla1[[#This Row],[Apuntes contables/Asiento contable/Nro.Letra]],#REF!,FALSE)</f>
        <v>#REF!</v>
      </c>
      <c r="E657" t="str">
        <f>+RIGHT(Tabla1[[#This Row],[Apuntes contables/Conciliación/Apuntes contables conciliados]],10)</f>
        <v/>
      </c>
      <c r="F657" t="s">
        <v>5</v>
      </c>
    </row>
    <row r="658" spans="1:6" hidden="1" x14ac:dyDescent="0.25">
      <c r="A658" s="2">
        <v>45714</v>
      </c>
      <c r="B658" t="s">
        <v>615</v>
      </c>
      <c r="C658" t="e">
        <f>+VLOOKUP(Tabla1[[#This Row],[Apuntes contables/Asiento contable/Nro.Letra]],#REF!,FALSE)</f>
        <v>#REF!</v>
      </c>
      <c r="D658" t="s">
        <v>616</v>
      </c>
      <c r="E658" t="str">
        <f>+RIGHT(Tabla1[[#This Row],[Apuntes contables/Conciliación/Apuntes contables conciliados]],10)</f>
        <v>03/03/2025</v>
      </c>
      <c r="F658" t="s">
        <v>5</v>
      </c>
    </row>
    <row r="659" spans="1:6" hidden="1" x14ac:dyDescent="0.25">
      <c r="C659" t="e">
        <f>+VLOOKUP(Tabla1[[#This Row],[Apuntes contables/Asiento contable/Nro.Letra]],#REF!,FALSE)</f>
        <v>#REF!</v>
      </c>
      <c r="D659" t="s">
        <v>617</v>
      </c>
      <c r="E659" t="str">
        <f>+RIGHT(Tabla1[[#This Row],[Apuntes contables/Conciliación/Apuntes contables conciliados]],10)</f>
        <v>000730100)</v>
      </c>
    </row>
    <row r="660" spans="1:6" hidden="1" x14ac:dyDescent="0.25">
      <c r="A660" s="2">
        <v>45712</v>
      </c>
      <c r="B660" t="s">
        <v>618</v>
      </c>
      <c r="C660" t="e">
        <f>+VLOOKUP(Tabla1[[#This Row],[Apuntes contables/Asiento contable/Nro.Letra]],#REF!,FALSE)</f>
        <v>#REF!</v>
      </c>
      <c r="E660" t="str">
        <f>+RIGHT(Tabla1[[#This Row],[Apuntes contables/Conciliación/Apuntes contables conciliados]],10)</f>
        <v/>
      </c>
      <c r="F660" t="s">
        <v>5</v>
      </c>
    </row>
    <row r="661" spans="1:6" hidden="1" x14ac:dyDescent="0.25">
      <c r="A661" s="2">
        <v>45712</v>
      </c>
      <c r="B661" t="s">
        <v>618</v>
      </c>
      <c r="C661" t="e">
        <f>+VLOOKUP(Tabla1[[#This Row],[Apuntes contables/Asiento contable/Nro.Letra]],#REF!,FALSE)</f>
        <v>#REF!</v>
      </c>
      <c r="D661" t="s">
        <v>619</v>
      </c>
      <c r="E661" t="str">
        <f>+RIGHT(Tabla1[[#This Row],[Apuntes contables/Conciliación/Apuntes contables conciliados]],10)</f>
        <v>03/03/2025</v>
      </c>
      <c r="F661" t="s">
        <v>5</v>
      </c>
    </row>
    <row r="662" spans="1:6" hidden="1" x14ac:dyDescent="0.25">
      <c r="C662" t="e">
        <f>+VLOOKUP(Tabla1[[#This Row],[Apuntes contables/Asiento contable/Nro.Letra]],#REF!,FALSE)</f>
        <v>#REF!</v>
      </c>
      <c r="D662" t="s">
        <v>620</v>
      </c>
      <c r="E662" t="str">
        <f>+RIGHT(Tabla1[[#This Row],[Apuntes contables/Conciliación/Apuntes contables conciliados]],10)</f>
        <v>001030200)</v>
      </c>
    </row>
    <row r="663" spans="1:6" hidden="1" x14ac:dyDescent="0.25">
      <c r="A663" s="2">
        <v>45712</v>
      </c>
      <c r="B663" t="s">
        <v>621</v>
      </c>
      <c r="C663" t="e">
        <f>+VLOOKUP(Tabla1[[#This Row],[Apuntes contables/Asiento contable/Nro.Letra]],#REF!,FALSE)</f>
        <v>#REF!</v>
      </c>
      <c r="E663" t="str">
        <f>+RIGHT(Tabla1[[#This Row],[Apuntes contables/Conciliación/Apuntes contables conciliados]],10)</f>
        <v/>
      </c>
      <c r="F663" t="s">
        <v>5</v>
      </c>
    </row>
    <row r="664" spans="1:6" hidden="1" x14ac:dyDescent="0.25">
      <c r="A664" s="2">
        <v>45712</v>
      </c>
      <c r="B664" t="s">
        <v>621</v>
      </c>
      <c r="C664" t="e">
        <f>+VLOOKUP(Tabla1[[#This Row],[Apuntes contables/Asiento contable/Nro.Letra]],#REF!,FALSE)</f>
        <v>#REF!</v>
      </c>
      <c r="D664" t="s">
        <v>622</v>
      </c>
      <c r="E664" t="str">
        <f>+RIGHT(Tabla1[[#This Row],[Apuntes contables/Conciliación/Apuntes contables conciliados]],10)</f>
        <v>03/03/2025</v>
      </c>
      <c r="F664" t="s">
        <v>5</v>
      </c>
    </row>
    <row r="665" spans="1:6" hidden="1" x14ac:dyDescent="0.25">
      <c r="C665" t="e">
        <f>+VLOOKUP(Tabla1[[#This Row],[Apuntes contables/Asiento contable/Nro.Letra]],#REF!,FALSE)</f>
        <v>#REF!</v>
      </c>
      <c r="D665" t="s">
        <v>623</v>
      </c>
      <c r="E665" t="str">
        <f>+RIGHT(Tabla1[[#This Row],[Apuntes contables/Conciliación/Apuntes contables conciliados]],10)</f>
        <v>001030100)</v>
      </c>
    </row>
    <row r="666" spans="1:6" hidden="1" x14ac:dyDescent="0.25">
      <c r="A666" s="2">
        <v>45712</v>
      </c>
      <c r="B666" t="s">
        <v>624</v>
      </c>
      <c r="C666" t="e">
        <f>+VLOOKUP(Tabla1[[#This Row],[Apuntes contables/Asiento contable/Nro.Letra]],#REF!,FALSE)</f>
        <v>#REF!</v>
      </c>
      <c r="E666" t="str">
        <f>+RIGHT(Tabla1[[#This Row],[Apuntes contables/Conciliación/Apuntes contables conciliados]],10)</f>
        <v/>
      </c>
      <c r="F666" t="s">
        <v>5</v>
      </c>
    </row>
    <row r="667" spans="1:6" hidden="1" x14ac:dyDescent="0.25">
      <c r="A667" s="2">
        <v>45712</v>
      </c>
      <c r="B667" t="s">
        <v>624</v>
      </c>
      <c r="C667" t="e">
        <f>+VLOOKUP(Tabla1[[#This Row],[Apuntes contables/Asiento contable/Nro.Letra]],#REF!,FALSE)</f>
        <v>#REF!</v>
      </c>
      <c r="D667" t="s">
        <v>625</v>
      </c>
      <c r="E667" t="str">
        <f>+RIGHT(Tabla1[[#This Row],[Apuntes contables/Conciliación/Apuntes contables conciliados]],10)</f>
        <v>03/03/2025</v>
      </c>
      <c r="F667" t="s">
        <v>5</v>
      </c>
    </row>
    <row r="668" spans="1:6" hidden="1" x14ac:dyDescent="0.25">
      <c r="C668" t="e">
        <f>+VLOOKUP(Tabla1[[#This Row],[Apuntes contables/Asiento contable/Nro.Letra]],#REF!,FALSE)</f>
        <v>#REF!</v>
      </c>
      <c r="D668" t="s">
        <v>626</v>
      </c>
      <c r="E668" t="str">
        <f>+RIGHT(Tabla1[[#This Row],[Apuntes contables/Conciliación/Apuntes contables conciliados]],10)</f>
        <v>000890400)</v>
      </c>
    </row>
    <row r="669" spans="1:6" hidden="1" x14ac:dyDescent="0.25">
      <c r="A669" s="2">
        <v>45712</v>
      </c>
      <c r="B669" t="s">
        <v>627</v>
      </c>
      <c r="C669" t="e">
        <f>+VLOOKUP(Tabla1[[#This Row],[Apuntes contables/Asiento contable/Nro.Letra]],#REF!,FALSE)</f>
        <v>#REF!</v>
      </c>
      <c r="E669" t="str">
        <f>+RIGHT(Tabla1[[#This Row],[Apuntes contables/Conciliación/Apuntes contables conciliados]],10)</f>
        <v/>
      </c>
      <c r="F669" t="s">
        <v>5</v>
      </c>
    </row>
    <row r="670" spans="1:6" hidden="1" x14ac:dyDescent="0.25">
      <c r="A670" s="2">
        <v>45712</v>
      </c>
      <c r="B670" t="s">
        <v>627</v>
      </c>
      <c r="C670" t="e">
        <f>+VLOOKUP(Tabla1[[#This Row],[Apuntes contables/Asiento contable/Nro.Letra]],#REF!,FALSE)</f>
        <v>#REF!</v>
      </c>
      <c r="D670" t="s">
        <v>628</v>
      </c>
      <c r="E670" t="str">
        <f>+RIGHT(Tabla1[[#This Row],[Apuntes contables/Conciliación/Apuntes contables conciliados]],10)</f>
        <v>03/03/2025</v>
      </c>
      <c r="F670" t="s">
        <v>5</v>
      </c>
    </row>
    <row r="671" spans="1:6" hidden="1" x14ac:dyDescent="0.25">
      <c r="C671" t="e">
        <f>+VLOOKUP(Tabla1[[#This Row],[Apuntes contables/Asiento contable/Nro.Letra]],#REF!,FALSE)</f>
        <v>#REF!</v>
      </c>
      <c r="D671" t="s">
        <v>629</v>
      </c>
      <c r="E671" t="str">
        <f>+RIGHT(Tabla1[[#This Row],[Apuntes contables/Conciliación/Apuntes contables conciliados]],10)</f>
        <v>000890300)</v>
      </c>
    </row>
    <row r="672" spans="1:6" hidden="1" x14ac:dyDescent="0.25">
      <c r="A672" s="2">
        <v>45712</v>
      </c>
      <c r="B672" t="s">
        <v>630</v>
      </c>
      <c r="C672" t="e">
        <f>+VLOOKUP(Tabla1[[#This Row],[Apuntes contables/Asiento contable/Nro.Letra]],#REF!,FALSE)</f>
        <v>#REF!</v>
      </c>
      <c r="E672" t="str">
        <f>+RIGHT(Tabla1[[#This Row],[Apuntes contables/Conciliación/Apuntes contables conciliados]],10)</f>
        <v/>
      </c>
      <c r="F672" t="s">
        <v>5</v>
      </c>
    </row>
    <row r="673" spans="1:6" hidden="1" x14ac:dyDescent="0.25">
      <c r="A673" s="2">
        <v>45712</v>
      </c>
      <c r="B673" t="s">
        <v>630</v>
      </c>
      <c r="C673" t="e">
        <f>+VLOOKUP(Tabla1[[#This Row],[Apuntes contables/Asiento contable/Nro.Letra]],#REF!,FALSE)</f>
        <v>#REF!</v>
      </c>
      <c r="D673" t="s">
        <v>631</v>
      </c>
      <c r="E673" t="str">
        <f>+RIGHT(Tabla1[[#This Row],[Apuntes contables/Conciliación/Apuntes contables conciliados]],10)</f>
        <v>03/03/2025</v>
      </c>
      <c r="F673" t="s">
        <v>5</v>
      </c>
    </row>
    <row r="674" spans="1:6" hidden="1" x14ac:dyDescent="0.25">
      <c r="C674" t="e">
        <f>+VLOOKUP(Tabla1[[#This Row],[Apuntes contables/Asiento contable/Nro.Letra]],#REF!,FALSE)</f>
        <v>#REF!</v>
      </c>
      <c r="D674" t="s">
        <v>632</v>
      </c>
      <c r="E674" t="str">
        <f>+RIGHT(Tabla1[[#This Row],[Apuntes contables/Conciliación/Apuntes contables conciliados]],10)</f>
        <v>000890200)</v>
      </c>
    </row>
    <row r="675" spans="1:6" hidden="1" x14ac:dyDescent="0.25">
      <c r="A675" s="2">
        <v>45712</v>
      </c>
      <c r="B675" t="s">
        <v>633</v>
      </c>
      <c r="C675" t="e">
        <f>+VLOOKUP(Tabla1[[#This Row],[Apuntes contables/Asiento contable/Nro.Letra]],#REF!,FALSE)</f>
        <v>#REF!</v>
      </c>
      <c r="E675" t="str">
        <f>+RIGHT(Tabla1[[#This Row],[Apuntes contables/Conciliación/Apuntes contables conciliados]],10)</f>
        <v/>
      </c>
      <c r="F675" t="s">
        <v>5</v>
      </c>
    </row>
    <row r="676" spans="1:6" hidden="1" x14ac:dyDescent="0.25">
      <c r="A676" s="2">
        <v>45712</v>
      </c>
      <c r="B676" t="s">
        <v>633</v>
      </c>
      <c r="C676" t="e">
        <f>+VLOOKUP(Tabla1[[#This Row],[Apuntes contables/Asiento contable/Nro.Letra]],#REF!,FALSE)</f>
        <v>#REF!</v>
      </c>
      <c r="D676" t="s">
        <v>634</v>
      </c>
      <c r="E676" t="str">
        <f>+RIGHT(Tabla1[[#This Row],[Apuntes contables/Conciliación/Apuntes contables conciliados]],10)</f>
        <v>03/03/2025</v>
      </c>
      <c r="F676" t="s">
        <v>5</v>
      </c>
    </row>
    <row r="677" spans="1:6" hidden="1" x14ac:dyDescent="0.25">
      <c r="C677" t="e">
        <f>+VLOOKUP(Tabla1[[#This Row],[Apuntes contables/Asiento contable/Nro.Letra]],#REF!,FALSE)</f>
        <v>#REF!</v>
      </c>
      <c r="D677" t="s">
        <v>635</v>
      </c>
      <c r="E677" t="str">
        <f>+RIGHT(Tabla1[[#This Row],[Apuntes contables/Conciliación/Apuntes contables conciliados]],10)</f>
        <v>000890100)</v>
      </c>
    </row>
    <row r="678" spans="1:6" hidden="1" x14ac:dyDescent="0.25">
      <c r="A678" s="2">
        <v>45712</v>
      </c>
      <c r="B678" t="s">
        <v>636</v>
      </c>
      <c r="C678" t="e">
        <f>+VLOOKUP(Tabla1[[#This Row],[Apuntes contables/Asiento contable/Nro.Letra]],#REF!,FALSE)</f>
        <v>#REF!</v>
      </c>
      <c r="E678" t="str">
        <f>+RIGHT(Tabla1[[#This Row],[Apuntes contables/Conciliación/Apuntes contables conciliados]],10)</f>
        <v/>
      </c>
      <c r="F678" t="s">
        <v>5</v>
      </c>
    </row>
    <row r="679" spans="1:6" hidden="1" x14ac:dyDescent="0.25">
      <c r="A679" s="2">
        <v>45712</v>
      </c>
      <c r="B679" t="s">
        <v>636</v>
      </c>
      <c r="C679" t="e">
        <f>+VLOOKUP(Tabla1[[#This Row],[Apuntes contables/Asiento contable/Nro.Letra]],#REF!,FALSE)</f>
        <v>#REF!</v>
      </c>
      <c r="D679" t="s">
        <v>637</v>
      </c>
      <c r="E679" t="str">
        <f>+RIGHT(Tabla1[[#This Row],[Apuntes contables/Conciliación/Apuntes contables conciliados]],10)</f>
        <v>03/03/2025</v>
      </c>
      <c r="F679" t="s">
        <v>5</v>
      </c>
    </row>
    <row r="680" spans="1:6" hidden="1" x14ac:dyDescent="0.25">
      <c r="C680" t="e">
        <f>+VLOOKUP(Tabla1[[#This Row],[Apuntes contables/Asiento contable/Nro.Letra]],#REF!,FALSE)</f>
        <v>#REF!</v>
      </c>
      <c r="D680" t="s">
        <v>638</v>
      </c>
      <c r="E680" t="str">
        <f>+RIGHT(Tabla1[[#This Row],[Apuntes contables/Conciliación/Apuntes contables conciliados]],10)</f>
        <v>001100200)</v>
      </c>
    </row>
    <row r="681" spans="1:6" hidden="1" x14ac:dyDescent="0.25">
      <c r="A681" s="2">
        <v>45712</v>
      </c>
      <c r="B681" t="s">
        <v>639</v>
      </c>
      <c r="C681" t="e">
        <f>+VLOOKUP(Tabla1[[#This Row],[Apuntes contables/Asiento contable/Nro.Letra]],#REF!,FALSE)</f>
        <v>#REF!</v>
      </c>
      <c r="E681" t="str">
        <f>+RIGHT(Tabla1[[#This Row],[Apuntes contables/Conciliación/Apuntes contables conciliados]],10)</f>
        <v/>
      </c>
      <c r="F681" t="s">
        <v>5</v>
      </c>
    </row>
    <row r="682" spans="1:6" hidden="1" x14ac:dyDescent="0.25">
      <c r="A682" s="2">
        <v>45712</v>
      </c>
      <c r="B682" t="s">
        <v>639</v>
      </c>
      <c r="C682" t="e">
        <f>+VLOOKUP(Tabla1[[#This Row],[Apuntes contables/Asiento contable/Nro.Letra]],#REF!,FALSE)</f>
        <v>#REF!</v>
      </c>
      <c r="D682" t="s">
        <v>640</v>
      </c>
      <c r="E682" t="str">
        <f>+RIGHT(Tabla1[[#This Row],[Apuntes contables/Conciliación/Apuntes contables conciliados]],10)</f>
        <v>03/03/2025</v>
      </c>
      <c r="F682" t="s">
        <v>5</v>
      </c>
    </row>
    <row r="683" spans="1:6" hidden="1" x14ac:dyDescent="0.25">
      <c r="C683" t="e">
        <f>+VLOOKUP(Tabla1[[#This Row],[Apuntes contables/Asiento contable/Nro.Letra]],#REF!,FALSE)</f>
        <v>#REF!</v>
      </c>
      <c r="D683" t="s">
        <v>641</v>
      </c>
      <c r="E683" t="str">
        <f>+RIGHT(Tabla1[[#This Row],[Apuntes contables/Conciliación/Apuntes contables conciliados]],10)</f>
        <v>001100100)</v>
      </c>
    </row>
    <row r="684" spans="1:6" hidden="1" x14ac:dyDescent="0.25">
      <c r="A684" s="2">
        <v>45712</v>
      </c>
      <c r="B684" t="s">
        <v>642</v>
      </c>
      <c r="C684" t="e">
        <f>+VLOOKUP(Tabla1[[#This Row],[Apuntes contables/Asiento contable/Nro.Letra]],#REF!,FALSE)</f>
        <v>#REF!</v>
      </c>
      <c r="E684" t="str">
        <f>+RIGHT(Tabla1[[#This Row],[Apuntes contables/Conciliación/Apuntes contables conciliados]],10)</f>
        <v/>
      </c>
      <c r="F684" t="s">
        <v>5</v>
      </c>
    </row>
    <row r="685" spans="1:6" hidden="1" x14ac:dyDescent="0.25">
      <c r="A685" s="2">
        <v>45712</v>
      </c>
      <c r="B685" t="s">
        <v>642</v>
      </c>
      <c r="C685" t="e">
        <f>+VLOOKUP(Tabla1[[#This Row],[Apuntes contables/Asiento contable/Nro.Letra]],#REF!,FALSE)</f>
        <v>#REF!</v>
      </c>
      <c r="D685" t="s">
        <v>643</v>
      </c>
      <c r="E685" t="str">
        <f>+RIGHT(Tabla1[[#This Row],[Apuntes contables/Conciliación/Apuntes contables conciliados]],10)</f>
        <v>03/03/2025</v>
      </c>
      <c r="F685" t="s">
        <v>5</v>
      </c>
    </row>
    <row r="686" spans="1:6" hidden="1" x14ac:dyDescent="0.25">
      <c r="C686" t="e">
        <f>+VLOOKUP(Tabla1[[#This Row],[Apuntes contables/Asiento contable/Nro.Letra]],#REF!,FALSE)</f>
        <v>#REF!</v>
      </c>
      <c r="D686" t="s">
        <v>644</v>
      </c>
      <c r="E686" t="str">
        <f>+RIGHT(Tabla1[[#This Row],[Apuntes contables/Conciliación/Apuntes contables conciliados]],10)</f>
        <v>000950400)</v>
      </c>
    </row>
    <row r="687" spans="1:6" hidden="1" x14ac:dyDescent="0.25">
      <c r="A687" s="2">
        <v>45712</v>
      </c>
      <c r="B687" t="s">
        <v>645</v>
      </c>
      <c r="C687" t="e">
        <f>+VLOOKUP(Tabla1[[#This Row],[Apuntes contables/Asiento contable/Nro.Letra]],#REF!,FALSE)</f>
        <v>#REF!</v>
      </c>
      <c r="E687" t="str">
        <f>+RIGHT(Tabla1[[#This Row],[Apuntes contables/Conciliación/Apuntes contables conciliados]],10)</f>
        <v/>
      </c>
      <c r="F687" t="s">
        <v>5</v>
      </c>
    </row>
    <row r="688" spans="1:6" hidden="1" x14ac:dyDescent="0.25">
      <c r="A688" s="2">
        <v>45712</v>
      </c>
      <c r="B688" t="s">
        <v>645</v>
      </c>
      <c r="C688" t="e">
        <f>+VLOOKUP(Tabla1[[#This Row],[Apuntes contables/Asiento contable/Nro.Letra]],#REF!,FALSE)</f>
        <v>#REF!</v>
      </c>
      <c r="D688" t="s">
        <v>646</v>
      </c>
      <c r="E688" t="str">
        <f>+RIGHT(Tabla1[[#This Row],[Apuntes contables/Conciliación/Apuntes contables conciliados]],10)</f>
        <v>03/03/2025</v>
      </c>
      <c r="F688" t="s">
        <v>5</v>
      </c>
    </row>
    <row r="689" spans="1:6" hidden="1" x14ac:dyDescent="0.25">
      <c r="C689" t="e">
        <f>+VLOOKUP(Tabla1[[#This Row],[Apuntes contables/Asiento contable/Nro.Letra]],#REF!,FALSE)</f>
        <v>#REF!</v>
      </c>
      <c r="D689" t="s">
        <v>647</v>
      </c>
      <c r="E689" t="str">
        <f>+RIGHT(Tabla1[[#This Row],[Apuntes contables/Conciliación/Apuntes contables conciliados]],10)</f>
        <v>000950300)</v>
      </c>
    </row>
    <row r="690" spans="1:6" hidden="1" x14ac:dyDescent="0.25">
      <c r="A690" s="2">
        <v>45712</v>
      </c>
      <c r="B690" t="s">
        <v>648</v>
      </c>
      <c r="C690" t="e">
        <f>+VLOOKUP(Tabla1[[#This Row],[Apuntes contables/Asiento contable/Nro.Letra]],#REF!,FALSE)</f>
        <v>#REF!</v>
      </c>
      <c r="E690" t="str">
        <f>+RIGHT(Tabla1[[#This Row],[Apuntes contables/Conciliación/Apuntes contables conciliados]],10)</f>
        <v/>
      </c>
      <c r="F690" t="s">
        <v>5</v>
      </c>
    </row>
    <row r="691" spans="1:6" hidden="1" x14ac:dyDescent="0.25">
      <c r="A691" s="2">
        <v>45712</v>
      </c>
      <c r="B691" t="s">
        <v>648</v>
      </c>
      <c r="C691" t="e">
        <f>+VLOOKUP(Tabla1[[#This Row],[Apuntes contables/Asiento contable/Nro.Letra]],#REF!,FALSE)</f>
        <v>#REF!</v>
      </c>
      <c r="D691" t="s">
        <v>649</v>
      </c>
      <c r="E691" t="str">
        <f>+RIGHT(Tabla1[[#This Row],[Apuntes contables/Conciliación/Apuntes contables conciliados]],10)</f>
        <v>03/03/2025</v>
      </c>
      <c r="F691" t="s">
        <v>5</v>
      </c>
    </row>
    <row r="692" spans="1:6" hidden="1" x14ac:dyDescent="0.25">
      <c r="C692" t="e">
        <f>+VLOOKUP(Tabla1[[#This Row],[Apuntes contables/Asiento contable/Nro.Letra]],#REF!,FALSE)</f>
        <v>#REF!</v>
      </c>
      <c r="D692" t="s">
        <v>650</v>
      </c>
      <c r="E692" t="str">
        <f>+RIGHT(Tabla1[[#This Row],[Apuntes contables/Conciliación/Apuntes contables conciliados]],10)</f>
        <v>000950200)</v>
      </c>
    </row>
    <row r="693" spans="1:6" hidden="1" x14ac:dyDescent="0.25">
      <c r="A693" s="2">
        <v>45712</v>
      </c>
      <c r="B693" t="s">
        <v>651</v>
      </c>
      <c r="C693" t="e">
        <f>+VLOOKUP(Tabla1[[#This Row],[Apuntes contables/Asiento contable/Nro.Letra]],#REF!,FALSE)</f>
        <v>#REF!</v>
      </c>
      <c r="E693" t="str">
        <f>+RIGHT(Tabla1[[#This Row],[Apuntes contables/Conciliación/Apuntes contables conciliados]],10)</f>
        <v/>
      </c>
      <c r="F693" t="s">
        <v>5</v>
      </c>
    </row>
    <row r="694" spans="1:6" hidden="1" x14ac:dyDescent="0.25">
      <c r="A694" s="2">
        <v>45712</v>
      </c>
      <c r="B694" t="s">
        <v>651</v>
      </c>
      <c r="C694" t="e">
        <f>+VLOOKUP(Tabla1[[#This Row],[Apuntes contables/Asiento contable/Nro.Letra]],#REF!,FALSE)</f>
        <v>#REF!</v>
      </c>
      <c r="D694" t="s">
        <v>652</v>
      </c>
      <c r="E694" t="str">
        <f>+RIGHT(Tabla1[[#This Row],[Apuntes contables/Conciliación/Apuntes contables conciliados]],10)</f>
        <v>03/03/2025</v>
      </c>
      <c r="F694" t="s">
        <v>5</v>
      </c>
    </row>
    <row r="695" spans="1:6" hidden="1" x14ac:dyDescent="0.25">
      <c r="C695" t="e">
        <f>+VLOOKUP(Tabla1[[#This Row],[Apuntes contables/Asiento contable/Nro.Letra]],#REF!,FALSE)</f>
        <v>#REF!</v>
      </c>
      <c r="D695" t="s">
        <v>653</v>
      </c>
      <c r="E695" t="str">
        <f>+RIGHT(Tabla1[[#This Row],[Apuntes contables/Conciliación/Apuntes contables conciliados]],10)</f>
        <v>000950100)</v>
      </c>
    </row>
    <row r="696" spans="1:6" hidden="1" x14ac:dyDescent="0.25">
      <c r="A696" s="2">
        <v>45712</v>
      </c>
      <c r="B696" t="s">
        <v>654</v>
      </c>
      <c r="C696" t="e">
        <f>+VLOOKUP(Tabla1[[#This Row],[Apuntes contables/Asiento contable/Nro.Letra]],#REF!,FALSE)</f>
        <v>#REF!</v>
      </c>
      <c r="E696" t="str">
        <f>+RIGHT(Tabla1[[#This Row],[Apuntes contables/Conciliación/Apuntes contables conciliados]],10)</f>
        <v/>
      </c>
      <c r="F696" t="s">
        <v>5</v>
      </c>
    </row>
    <row r="697" spans="1:6" hidden="1" x14ac:dyDescent="0.25">
      <c r="A697" s="2">
        <v>45712</v>
      </c>
      <c r="B697" t="s">
        <v>654</v>
      </c>
      <c r="C697" t="e">
        <f>+VLOOKUP(Tabla1[[#This Row],[Apuntes contables/Asiento contable/Nro.Letra]],#REF!,FALSE)</f>
        <v>#REF!</v>
      </c>
      <c r="D697" t="s">
        <v>655</v>
      </c>
      <c r="E697" t="str">
        <f>+RIGHT(Tabla1[[#This Row],[Apuntes contables/Conciliación/Apuntes contables conciliados]],10)</f>
        <v>03/03/2025</v>
      </c>
      <c r="F697" t="s">
        <v>5</v>
      </c>
    </row>
    <row r="698" spans="1:6" hidden="1" x14ac:dyDescent="0.25">
      <c r="C698" t="e">
        <f>+VLOOKUP(Tabla1[[#This Row],[Apuntes contables/Asiento contable/Nro.Letra]],#REF!,FALSE)</f>
        <v>#REF!</v>
      </c>
      <c r="D698" t="s">
        <v>656</v>
      </c>
      <c r="E698" t="str">
        <f>+RIGHT(Tabla1[[#This Row],[Apuntes contables/Conciliación/Apuntes contables conciliados]],10)</f>
        <v>000930700)</v>
      </c>
    </row>
    <row r="699" spans="1:6" hidden="1" x14ac:dyDescent="0.25">
      <c r="A699" s="2">
        <v>45712</v>
      </c>
      <c r="B699" t="s">
        <v>657</v>
      </c>
      <c r="C699" t="e">
        <f>+VLOOKUP(Tabla1[[#This Row],[Apuntes contables/Asiento contable/Nro.Letra]],#REF!,FALSE)</f>
        <v>#REF!</v>
      </c>
      <c r="E699" t="str">
        <f>+RIGHT(Tabla1[[#This Row],[Apuntes contables/Conciliación/Apuntes contables conciliados]],10)</f>
        <v/>
      </c>
      <c r="F699" t="s">
        <v>5</v>
      </c>
    </row>
    <row r="700" spans="1:6" hidden="1" x14ac:dyDescent="0.25">
      <c r="A700" s="2">
        <v>45712</v>
      </c>
      <c r="B700" t="s">
        <v>657</v>
      </c>
      <c r="C700" t="e">
        <f>+VLOOKUP(Tabla1[[#This Row],[Apuntes contables/Asiento contable/Nro.Letra]],#REF!,FALSE)</f>
        <v>#REF!</v>
      </c>
      <c r="D700" t="s">
        <v>658</v>
      </c>
      <c r="E700" t="str">
        <f>+RIGHT(Tabla1[[#This Row],[Apuntes contables/Conciliación/Apuntes contables conciliados]],10)</f>
        <v>03/03/2025</v>
      </c>
      <c r="F700" t="s">
        <v>5</v>
      </c>
    </row>
    <row r="701" spans="1:6" hidden="1" x14ac:dyDescent="0.25">
      <c r="C701" t="e">
        <f>+VLOOKUP(Tabla1[[#This Row],[Apuntes contables/Asiento contable/Nro.Letra]],#REF!,FALSE)</f>
        <v>#REF!</v>
      </c>
      <c r="D701" t="s">
        <v>659</v>
      </c>
      <c r="E701" t="str">
        <f>+RIGHT(Tabla1[[#This Row],[Apuntes contables/Conciliación/Apuntes contables conciliados]],10)</f>
        <v>000930600)</v>
      </c>
    </row>
    <row r="702" spans="1:6" hidden="1" x14ac:dyDescent="0.25">
      <c r="A702" s="2">
        <v>45712</v>
      </c>
      <c r="B702" t="s">
        <v>660</v>
      </c>
      <c r="C702" t="e">
        <f>+VLOOKUP(Tabla1[[#This Row],[Apuntes contables/Asiento contable/Nro.Letra]],#REF!,FALSE)</f>
        <v>#REF!</v>
      </c>
      <c r="E702" t="str">
        <f>+RIGHT(Tabla1[[#This Row],[Apuntes contables/Conciliación/Apuntes contables conciliados]],10)</f>
        <v/>
      </c>
      <c r="F702" t="s">
        <v>5</v>
      </c>
    </row>
    <row r="703" spans="1:6" hidden="1" x14ac:dyDescent="0.25">
      <c r="A703" s="2">
        <v>45712</v>
      </c>
      <c r="B703" t="s">
        <v>660</v>
      </c>
      <c r="C703" t="e">
        <f>+VLOOKUP(Tabla1[[#This Row],[Apuntes contables/Asiento contable/Nro.Letra]],#REF!,FALSE)</f>
        <v>#REF!</v>
      </c>
      <c r="D703" t="s">
        <v>661</v>
      </c>
      <c r="E703" t="str">
        <f>+RIGHT(Tabla1[[#This Row],[Apuntes contables/Conciliación/Apuntes contables conciliados]],10)</f>
        <v>03/03/2025</v>
      </c>
      <c r="F703" t="s">
        <v>5</v>
      </c>
    </row>
    <row r="704" spans="1:6" hidden="1" x14ac:dyDescent="0.25">
      <c r="C704" t="e">
        <f>+VLOOKUP(Tabla1[[#This Row],[Apuntes contables/Asiento contable/Nro.Letra]],#REF!,FALSE)</f>
        <v>#REF!</v>
      </c>
      <c r="D704" t="s">
        <v>662</v>
      </c>
      <c r="E704" t="str">
        <f>+RIGHT(Tabla1[[#This Row],[Apuntes contables/Conciliación/Apuntes contables conciliados]],10)</f>
        <v>000930500)</v>
      </c>
    </row>
    <row r="705" spans="1:6" hidden="1" x14ac:dyDescent="0.25">
      <c r="A705" s="2">
        <v>45712</v>
      </c>
      <c r="B705" t="s">
        <v>663</v>
      </c>
      <c r="C705" t="e">
        <f>+VLOOKUP(Tabla1[[#This Row],[Apuntes contables/Asiento contable/Nro.Letra]],#REF!,FALSE)</f>
        <v>#REF!</v>
      </c>
      <c r="E705" t="str">
        <f>+RIGHT(Tabla1[[#This Row],[Apuntes contables/Conciliación/Apuntes contables conciliados]],10)</f>
        <v/>
      </c>
      <c r="F705" t="s">
        <v>5</v>
      </c>
    </row>
    <row r="706" spans="1:6" hidden="1" x14ac:dyDescent="0.25">
      <c r="A706" s="2">
        <v>45712</v>
      </c>
      <c r="B706" t="s">
        <v>663</v>
      </c>
      <c r="C706" t="e">
        <f>+VLOOKUP(Tabla1[[#This Row],[Apuntes contables/Asiento contable/Nro.Letra]],#REF!,FALSE)</f>
        <v>#REF!</v>
      </c>
      <c r="D706" t="s">
        <v>664</v>
      </c>
      <c r="E706" t="str">
        <f>+RIGHT(Tabla1[[#This Row],[Apuntes contables/Conciliación/Apuntes contables conciliados]],10)</f>
        <v>03/03/2025</v>
      </c>
      <c r="F706" t="s">
        <v>5</v>
      </c>
    </row>
    <row r="707" spans="1:6" hidden="1" x14ac:dyDescent="0.25">
      <c r="C707" t="e">
        <f>+VLOOKUP(Tabla1[[#This Row],[Apuntes contables/Asiento contable/Nro.Letra]],#REF!,FALSE)</f>
        <v>#REF!</v>
      </c>
      <c r="D707" t="s">
        <v>665</v>
      </c>
      <c r="E707" t="str">
        <f>+RIGHT(Tabla1[[#This Row],[Apuntes contables/Conciliación/Apuntes contables conciliados]],10)</f>
        <v>000930400)</v>
      </c>
    </row>
    <row r="708" spans="1:6" hidden="1" x14ac:dyDescent="0.25">
      <c r="A708" s="2">
        <v>45712</v>
      </c>
      <c r="B708" t="s">
        <v>666</v>
      </c>
      <c r="C708" t="e">
        <f>+VLOOKUP(Tabla1[[#This Row],[Apuntes contables/Asiento contable/Nro.Letra]],#REF!,FALSE)</f>
        <v>#REF!</v>
      </c>
      <c r="E708" t="str">
        <f>+RIGHT(Tabla1[[#This Row],[Apuntes contables/Conciliación/Apuntes contables conciliados]],10)</f>
        <v/>
      </c>
      <c r="F708" t="s">
        <v>5</v>
      </c>
    </row>
    <row r="709" spans="1:6" hidden="1" x14ac:dyDescent="0.25">
      <c r="A709" s="2">
        <v>45712</v>
      </c>
      <c r="B709" t="s">
        <v>666</v>
      </c>
      <c r="C709" t="e">
        <f>+VLOOKUP(Tabla1[[#This Row],[Apuntes contables/Asiento contable/Nro.Letra]],#REF!,FALSE)</f>
        <v>#REF!</v>
      </c>
      <c r="D709" t="s">
        <v>667</v>
      </c>
      <c r="E709" t="str">
        <f>+RIGHT(Tabla1[[#This Row],[Apuntes contables/Conciliación/Apuntes contables conciliados]],10)</f>
        <v>03/03/2025</v>
      </c>
      <c r="F709" t="s">
        <v>5</v>
      </c>
    </row>
    <row r="710" spans="1:6" hidden="1" x14ac:dyDescent="0.25">
      <c r="C710" t="e">
        <f>+VLOOKUP(Tabla1[[#This Row],[Apuntes contables/Asiento contable/Nro.Letra]],#REF!,FALSE)</f>
        <v>#REF!</v>
      </c>
      <c r="D710" t="s">
        <v>668</v>
      </c>
      <c r="E710" t="str">
        <f>+RIGHT(Tabla1[[#This Row],[Apuntes contables/Conciliación/Apuntes contables conciliados]],10)</f>
        <v>000930300)</v>
      </c>
    </row>
    <row r="711" spans="1:6" hidden="1" x14ac:dyDescent="0.25">
      <c r="A711" s="2">
        <v>45712</v>
      </c>
      <c r="B711" t="s">
        <v>669</v>
      </c>
      <c r="C711" t="e">
        <f>+VLOOKUP(Tabla1[[#This Row],[Apuntes contables/Asiento contable/Nro.Letra]],#REF!,FALSE)</f>
        <v>#REF!</v>
      </c>
      <c r="E711" t="str">
        <f>+RIGHT(Tabla1[[#This Row],[Apuntes contables/Conciliación/Apuntes contables conciliados]],10)</f>
        <v/>
      </c>
      <c r="F711" t="s">
        <v>5</v>
      </c>
    </row>
    <row r="712" spans="1:6" hidden="1" x14ac:dyDescent="0.25">
      <c r="A712" s="2">
        <v>45712</v>
      </c>
      <c r="B712" t="s">
        <v>669</v>
      </c>
      <c r="C712" t="e">
        <f>+VLOOKUP(Tabla1[[#This Row],[Apuntes contables/Asiento contable/Nro.Letra]],#REF!,FALSE)</f>
        <v>#REF!</v>
      </c>
      <c r="D712" t="s">
        <v>670</v>
      </c>
      <c r="E712" t="str">
        <f>+RIGHT(Tabla1[[#This Row],[Apuntes contables/Conciliación/Apuntes contables conciliados]],10)</f>
        <v>03/03/2025</v>
      </c>
      <c r="F712" t="s">
        <v>5</v>
      </c>
    </row>
    <row r="713" spans="1:6" hidden="1" x14ac:dyDescent="0.25">
      <c r="C713" t="e">
        <f>+VLOOKUP(Tabla1[[#This Row],[Apuntes contables/Asiento contable/Nro.Letra]],#REF!,FALSE)</f>
        <v>#REF!</v>
      </c>
      <c r="D713" t="s">
        <v>671</v>
      </c>
      <c r="E713" t="str">
        <f>+RIGHT(Tabla1[[#This Row],[Apuntes contables/Conciliación/Apuntes contables conciliados]],10)</f>
        <v>000930200)</v>
      </c>
    </row>
    <row r="714" spans="1:6" hidden="1" x14ac:dyDescent="0.25">
      <c r="A714" s="2">
        <v>45712</v>
      </c>
      <c r="B714" t="s">
        <v>672</v>
      </c>
      <c r="C714" t="e">
        <f>+VLOOKUP(Tabla1[[#This Row],[Apuntes contables/Asiento contable/Nro.Letra]],#REF!,FALSE)</f>
        <v>#REF!</v>
      </c>
      <c r="E714" t="str">
        <f>+RIGHT(Tabla1[[#This Row],[Apuntes contables/Conciliación/Apuntes contables conciliados]],10)</f>
        <v/>
      </c>
      <c r="F714" t="s">
        <v>5</v>
      </c>
    </row>
    <row r="715" spans="1:6" hidden="1" x14ac:dyDescent="0.25">
      <c r="A715" s="2">
        <v>45712</v>
      </c>
      <c r="B715" t="s">
        <v>672</v>
      </c>
      <c r="C715" t="e">
        <f>+VLOOKUP(Tabla1[[#This Row],[Apuntes contables/Asiento contable/Nro.Letra]],#REF!,FALSE)</f>
        <v>#REF!</v>
      </c>
      <c r="D715" t="s">
        <v>673</v>
      </c>
      <c r="E715" t="str">
        <f>+RIGHT(Tabla1[[#This Row],[Apuntes contables/Conciliación/Apuntes contables conciliados]],10)</f>
        <v>03/03/2025</v>
      </c>
      <c r="F715" t="s">
        <v>5</v>
      </c>
    </row>
    <row r="716" spans="1:6" hidden="1" x14ac:dyDescent="0.25">
      <c r="C716" t="e">
        <f>+VLOOKUP(Tabla1[[#This Row],[Apuntes contables/Asiento contable/Nro.Letra]],#REF!,FALSE)</f>
        <v>#REF!</v>
      </c>
      <c r="D716" t="s">
        <v>674</v>
      </c>
      <c r="E716" t="str">
        <f>+RIGHT(Tabla1[[#This Row],[Apuntes contables/Conciliación/Apuntes contables conciliados]],10)</f>
        <v>000930100)</v>
      </c>
    </row>
    <row r="717" spans="1:6" hidden="1" x14ac:dyDescent="0.25">
      <c r="A717" s="2">
        <v>45712</v>
      </c>
      <c r="B717" t="s">
        <v>675</v>
      </c>
      <c r="C717" t="e">
        <f>+VLOOKUP(Tabla1[[#This Row],[Apuntes contables/Asiento contable/Nro.Letra]],#REF!,FALSE)</f>
        <v>#REF!</v>
      </c>
      <c r="E717" t="str">
        <f>+RIGHT(Tabla1[[#This Row],[Apuntes contables/Conciliación/Apuntes contables conciliados]],10)</f>
        <v/>
      </c>
      <c r="F717" t="s">
        <v>5</v>
      </c>
    </row>
    <row r="718" spans="1:6" hidden="1" x14ac:dyDescent="0.25">
      <c r="A718" s="2">
        <v>45712</v>
      </c>
      <c r="B718" t="s">
        <v>675</v>
      </c>
      <c r="C718" t="e">
        <f>+VLOOKUP(Tabla1[[#This Row],[Apuntes contables/Asiento contable/Nro.Letra]],#REF!,FALSE)</f>
        <v>#REF!</v>
      </c>
      <c r="D718" t="s">
        <v>676</v>
      </c>
      <c r="E718" t="str">
        <f>+RIGHT(Tabla1[[#This Row],[Apuntes contables/Conciliación/Apuntes contables conciliados]],10)</f>
        <v>03/03/2025</v>
      </c>
      <c r="F718" t="s">
        <v>5</v>
      </c>
    </row>
    <row r="719" spans="1:6" hidden="1" x14ac:dyDescent="0.25">
      <c r="C719" t="e">
        <f>+VLOOKUP(Tabla1[[#This Row],[Apuntes contables/Asiento contable/Nro.Letra]],#REF!,FALSE)</f>
        <v>#REF!</v>
      </c>
      <c r="D719" t="s">
        <v>677</v>
      </c>
      <c r="E719" t="str">
        <f>+RIGHT(Tabla1[[#This Row],[Apuntes contables/Conciliación/Apuntes contables conciliados]],10)</f>
        <v>000900400)</v>
      </c>
    </row>
    <row r="720" spans="1:6" hidden="1" x14ac:dyDescent="0.25">
      <c r="A720" s="2">
        <v>45712</v>
      </c>
      <c r="B720" t="s">
        <v>678</v>
      </c>
      <c r="C720" t="e">
        <f>+VLOOKUP(Tabla1[[#This Row],[Apuntes contables/Asiento contable/Nro.Letra]],#REF!,FALSE)</f>
        <v>#REF!</v>
      </c>
      <c r="E720" t="str">
        <f>+RIGHT(Tabla1[[#This Row],[Apuntes contables/Conciliación/Apuntes contables conciliados]],10)</f>
        <v/>
      </c>
      <c r="F720" t="s">
        <v>5</v>
      </c>
    </row>
    <row r="721" spans="1:6" hidden="1" x14ac:dyDescent="0.25">
      <c r="A721" s="2">
        <v>45712</v>
      </c>
      <c r="B721" t="s">
        <v>678</v>
      </c>
      <c r="C721" t="e">
        <f>+VLOOKUP(Tabla1[[#This Row],[Apuntes contables/Asiento contable/Nro.Letra]],#REF!,FALSE)</f>
        <v>#REF!</v>
      </c>
      <c r="D721" t="s">
        <v>679</v>
      </c>
      <c r="E721" t="str">
        <f>+RIGHT(Tabla1[[#This Row],[Apuntes contables/Conciliación/Apuntes contables conciliados]],10)</f>
        <v>03/03/2025</v>
      </c>
      <c r="F721" t="s">
        <v>5</v>
      </c>
    </row>
    <row r="722" spans="1:6" hidden="1" x14ac:dyDescent="0.25">
      <c r="C722" t="e">
        <f>+VLOOKUP(Tabla1[[#This Row],[Apuntes contables/Asiento contable/Nro.Letra]],#REF!,FALSE)</f>
        <v>#REF!</v>
      </c>
      <c r="D722" t="s">
        <v>680</v>
      </c>
      <c r="E722" t="str">
        <f>+RIGHT(Tabla1[[#This Row],[Apuntes contables/Conciliación/Apuntes contables conciliados]],10)</f>
        <v>000900300)</v>
      </c>
    </row>
    <row r="723" spans="1:6" hidden="1" x14ac:dyDescent="0.25">
      <c r="A723" s="2">
        <v>45712</v>
      </c>
      <c r="B723" t="s">
        <v>681</v>
      </c>
      <c r="C723" t="e">
        <f>+VLOOKUP(Tabla1[[#This Row],[Apuntes contables/Asiento contable/Nro.Letra]],#REF!,FALSE)</f>
        <v>#REF!</v>
      </c>
      <c r="E723" t="str">
        <f>+RIGHT(Tabla1[[#This Row],[Apuntes contables/Conciliación/Apuntes contables conciliados]],10)</f>
        <v/>
      </c>
      <c r="F723" t="s">
        <v>5</v>
      </c>
    </row>
    <row r="724" spans="1:6" hidden="1" x14ac:dyDescent="0.25">
      <c r="A724" s="2">
        <v>45712</v>
      </c>
      <c r="B724" t="s">
        <v>681</v>
      </c>
      <c r="C724" t="e">
        <f>+VLOOKUP(Tabla1[[#This Row],[Apuntes contables/Asiento contable/Nro.Letra]],#REF!,FALSE)</f>
        <v>#REF!</v>
      </c>
      <c r="D724" t="s">
        <v>682</v>
      </c>
      <c r="E724" t="str">
        <f>+RIGHT(Tabla1[[#This Row],[Apuntes contables/Conciliación/Apuntes contables conciliados]],10)</f>
        <v>03/03/2025</v>
      </c>
      <c r="F724" t="s">
        <v>5</v>
      </c>
    </row>
    <row r="725" spans="1:6" hidden="1" x14ac:dyDescent="0.25">
      <c r="C725" t="e">
        <f>+VLOOKUP(Tabla1[[#This Row],[Apuntes contables/Asiento contable/Nro.Letra]],#REF!,FALSE)</f>
        <v>#REF!</v>
      </c>
      <c r="D725" t="s">
        <v>683</v>
      </c>
      <c r="E725" t="str">
        <f>+RIGHT(Tabla1[[#This Row],[Apuntes contables/Conciliación/Apuntes contables conciliados]],10)</f>
        <v>000900200)</v>
      </c>
    </row>
    <row r="726" spans="1:6" hidden="1" x14ac:dyDescent="0.25">
      <c r="A726" s="2">
        <v>45712</v>
      </c>
      <c r="B726" t="s">
        <v>684</v>
      </c>
      <c r="C726" t="e">
        <f>+VLOOKUP(Tabla1[[#This Row],[Apuntes contables/Asiento contable/Nro.Letra]],#REF!,FALSE)</f>
        <v>#REF!</v>
      </c>
      <c r="E726" t="str">
        <f>+RIGHT(Tabla1[[#This Row],[Apuntes contables/Conciliación/Apuntes contables conciliados]],10)</f>
        <v/>
      </c>
      <c r="F726" t="s">
        <v>5</v>
      </c>
    </row>
    <row r="727" spans="1:6" hidden="1" x14ac:dyDescent="0.25">
      <c r="A727" s="2">
        <v>45712</v>
      </c>
      <c r="B727" t="s">
        <v>684</v>
      </c>
      <c r="C727" t="e">
        <f>+VLOOKUP(Tabla1[[#This Row],[Apuntes contables/Asiento contable/Nro.Letra]],#REF!,FALSE)</f>
        <v>#REF!</v>
      </c>
      <c r="D727" t="s">
        <v>685</v>
      </c>
      <c r="E727" t="str">
        <f>+RIGHT(Tabla1[[#This Row],[Apuntes contables/Conciliación/Apuntes contables conciliados]],10)</f>
        <v>03/03/2025</v>
      </c>
      <c r="F727" t="s">
        <v>5</v>
      </c>
    </row>
    <row r="728" spans="1:6" hidden="1" x14ac:dyDescent="0.25">
      <c r="C728" t="e">
        <f>+VLOOKUP(Tabla1[[#This Row],[Apuntes contables/Asiento contable/Nro.Letra]],#REF!,FALSE)</f>
        <v>#REF!</v>
      </c>
      <c r="D728" t="s">
        <v>686</v>
      </c>
      <c r="E728" t="str">
        <f>+RIGHT(Tabla1[[#This Row],[Apuntes contables/Conciliación/Apuntes contables conciliados]],10)</f>
        <v>000900100)</v>
      </c>
    </row>
    <row r="729" spans="1:6" hidden="1" x14ac:dyDescent="0.25">
      <c r="A729" s="2">
        <v>45712</v>
      </c>
      <c r="B729" t="s">
        <v>687</v>
      </c>
      <c r="C729" t="e">
        <f>+VLOOKUP(Tabla1[[#This Row],[Apuntes contables/Asiento contable/Nro.Letra]],#REF!,FALSE)</f>
        <v>#REF!</v>
      </c>
      <c r="E729" t="str">
        <f>+RIGHT(Tabla1[[#This Row],[Apuntes contables/Conciliación/Apuntes contables conciliados]],10)</f>
        <v/>
      </c>
      <c r="F729" t="s">
        <v>5</v>
      </c>
    </row>
    <row r="730" spans="1:6" hidden="1" x14ac:dyDescent="0.25">
      <c r="A730" s="2">
        <v>45712</v>
      </c>
      <c r="B730" t="s">
        <v>687</v>
      </c>
      <c r="C730" t="e">
        <f>+VLOOKUP(Tabla1[[#This Row],[Apuntes contables/Asiento contable/Nro.Letra]],#REF!,FALSE)</f>
        <v>#REF!</v>
      </c>
      <c r="D730" t="s">
        <v>688</v>
      </c>
      <c r="E730" t="str">
        <f>+RIGHT(Tabla1[[#This Row],[Apuntes contables/Conciliación/Apuntes contables conciliados]],10)</f>
        <v>03/03/2025</v>
      </c>
      <c r="F730" t="s">
        <v>5</v>
      </c>
    </row>
    <row r="731" spans="1:6" hidden="1" x14ac:dyDescent="0.25">
      <c r="C731" t="e">
        <f>+VLOOKUP(Tabla1[[#This Row],[Apuntes contables/Asiento contable/Nro.Letra]],#REF!,FALSE)</f>
        <v>#REF!</v>
      </c>
      <c r="D731" t="s">
        <v>689</v>
      </c>
      <c r="E731" t="str">
        <f>+RIGHT(Tabla1[[#This Row],[Apuntes contables/Conciliación/Apuntes contables conciliados]],10)</f>
        <v>000880200)</v>
      </c>
    </row>
    <row r="732" spans="1:6" hidden="1" x14ac:dyDescent="0.25">
      <c r="A732" s="2">
        <v>45712</v>
      </c>
      <c r="B732" t="s">
        <v>690</v>
      </c>
      <c r="C732" t="e">
        <f>+VLOOKUP(Tabla1[[#This Row],[Apuntes contables/Asiento contable/Nro.Letra]],#REF!,FALSE)</f>
        <v>#REF!</v>
      </c>
      <c r="E732" t="str">
        <f>+RIGHT(Tabla1[[#This Row],[Apuntes contables/Conciliación/Apuntes contables conciliados]],10)</f>
        <v/>
      </c>
      <c r="F732" t="s">
        <v>5</v>
      </c>
    </row>
    <row r="733" spans="1:6" hidden="1" x14ac:dyDescent="0.25">
      <c r="A733" s="2">
        <v>45712</v>
      </c>
      <c r="B733" t="s">
        <v>690</v>
      </c>
      <c r="C733" t="e">
        <f>+VLOOKUP(Tabla1[[#This Row],[Apuntes contables/Asiento contable/Nro.Letra]],#REF!,FALSE)</f>
        <v>#REF!</v>
      </c>
      <c r="D733" t="s">
        <v>691</v>
      </c>
      <c r="E733" t="str">
        <f>+RIGHT(Tabla1[[#This Row],[Apuntes contables/Conciliación/Apuntes contables conciliados]],10)</f>
        <v>03/03/2025</v>
      </c>
      <c r="F733" t="s">
        <v>5</v>
      </c>
    </row>
    <row r="734" spans="1:6" hidden="1" x14ac:dyDescent="0.25">
      <c r="C734" t="e">
        <f>+VLOOKUP(Tabla1[[#This Row],[Apuntes contables/Asiento contable/Nro.Letra]],#REF!,FALSE)</f>
        <v>#REF!</v>
      </c>
      <c r="D734" t="s">
        <v>692</v>
      </c>
      <c r="E734" t="str">
        <f>+RIGHT(Tabla1[[#This Row],[Apuntes contables/Conciliación/Apuntes contables conciliados]],10)</f>
        <v>000880100)</v>
      </c>
    </row>
    <row r="735" spans="1:6" hidden="1" x14ac:dyDescent="0.25">
      <c r="A735" s="2">
        <v>45712</v>
      </c>
      <c r="B735" t="s">
        <v>693</v>
      </c>
      <c r="C735" t="e">
        <f>+VLOOKUP(Tabla1[[#This Row],[Apuntes contables/Asiento contable/Nro.Letra]],#REF!,FALSE)</f>
        <v>#REF!</v>
      </c>
      <c r="E735" t="str">
        <f>+RIGHT(Tabla1[[#This Row],[Apuntes contables/Conciliación/Apuntes contables conciliados]],10)</f>
        <v/>
      </c>
      <c r="F735" t="s">
        <v>5</v>
      </c>
    </row>
    <row r="736" spans="1:6" hidden="1" x14ac:dyDescent="0.25">
      <c r="A736" s="2">
        <v>45712</v>
      </c>
      <c r="B736" t="s">
        <v>693</v>
      </c>
      <c r="C736" t="e">
        <f>+VLOOKUP(Tabla1[[#This Row],[Apuntes contables/Asiento contable/Nro.Letra]],#REF!,FALSE)</f>
        <v>#REF!</v>
      </c>
      <c r="D736" t="s">
        <v>694</v>
      </c>
      <c r="E736" t="str">
        <f>+RIGHT(Tabla1[[#This Row],[Apuntes contables/Conciliación/Apuntes contables conciliados]],10)</f>
        <v>03/03/2025</v>
      </c>
      <c r="F736" t="s">
        <v>5</v>
      </c>
    </row>
    <row r="737" spans="1:6" hidden="1" x14ac:dyDescent="0.25">
      <c r="C737" t="e">
        <f>+VLOOKUP(Tabla1[[#This Row],[Apuntes contables/Asiento contable/Nro.Letra]],#REF!,FALSE)</f>
        <v>#REF!</v>
      </c>
      <c r="D737" t="s">
        <v>695</v>
      </c>
      <c r="E737" t="str">
        <f>+RIGHT(Tabla1[[#This Row],[Apuntes contables/Conciliación/Apuntes contables conciliados]],10)</f>
        <v>000780400)</v>
      </c>
    </row>
    <row r="738" spans="1:6" hidden="1" x14ac:dyDescent="0.25">
      <c r="A738" s="2">
        <v>45712</v>
      </c>
      <c r="B738" t="s">
        <v>696</v>
      </c>
      <c r="C738" t="e">
        <f>+VLOOKUP(Tabla1[[#This Row],[Apuntes contables/Asiento contable/Nro.Letra]],#REF!,FALSE)</f>
        <v>#REF!</v>
      </c>
      <c r="E738" t="str">
        <f>+RIGHT(Tabla1[[#This Row],[Apuntes contables/Conciliación/Apuntes contables conciliados]],10)</f>
        <v/>
      </c>
      <c r="F738" t="s">
        <v>5</v>
      </c>
    </row>
    <row r="739" spans="1:6" hidden="1" x14ac:dyDescent="0.25">
      <c r="A739" s="2">
        <v>45712</v>
      </c>
      <c r="B739" t="s">
        <v>696</v>
      </c>
      <c r="C739" t="e">
        <f>+VLOOKUP(Tabla1[[#This Row],[Apuntes contables/Asiento contable/Nro.Letra]],#REF!,FALSE)</f>
        <v>#REF!</v>
      </c>
      <c r="D739" t="s">
        <v>697</v>
      </c>
      <c r="E739" t="str">
        <f>+RIGHT(Tabla1[[#This Row],[Apuntes contables/Conciliación/Apuntes contables conciliados]],10)</f>
        <v>03/03/2025</v>
      </c>
      <c r="F739" t="s">
        <v>5</v>
      </c>
    </row>
    <row r="740" spans="1:6" hidden="1" x14ac:dyDescent="0.25">
      <c r="C740" t="e">
        <f>+VLOOKUP(Tabla1[[#This Row],[Apuntes contables/Asiento contable/Nro.Letra]],#REF!,FALSE)</f>
        <v>#REF!</v>
      </c>
      <c r="D740" t="s">
        <v>698</v>
      </c>
      <c r="E740" t="str">
        <f>+RIGHT(Tabla1[[#This Row],[Apuntes contables/Conciliación/Apuntes contables conciliados]],10)</f>
        <v>000780300)</v>
      </c>
    </row>
    <row r="741" spans="1:6" hidden="1" x14ac:dyDescent="0.25">
      <c r="A741" s="2">
        <v>45712</v>
      </c>
      <c r="B741" t="s">
        <v>699</v>
      </c>
      <c r="C741" t="e">
        <f>+VLOOKUP(Tabla1[[#This Row],[Apuntes contables/Asiento contable/Nro.Letra]],#REF!,FALSE)</f>
        <v>#REF!</v>
      </c>
      <c r="E741" t="str">
        <f>+RIGHT(Tabla1[[#This Row],[Apuntes contables/Conciliación/Apuntes contables conciliados]],10)</f>
        <v/>
      </c>
      <c r="F741" t="s">
        <v>5</v>
      </c>
    </row>
    <row r="742" spans="1:6" hidden="1" x14ac:dyDescent="0.25">
      <c r="A742" s="2">
        <v>45712</v>
      </c>
      <c r="B742" t="s">
        <v>699</v>
      </c>
      <c r="C742" t="e">
        <f>+VLOOKUP(Tabla1[[#This Row],[Apuntes contables/Asiento contable/Nro.Letra]],#REF!,FALSE)</f>
        <v>#REF!</v>
      </c>
      <c r="D742" t="s">
        <v>700</v>
      </c>
      <c r="E742" t="str">
        <f>+RIGHT(Tabla1[[#This Row],[Apuntes contables/Conciliación/Apuntes contables conciliados]],10)</f>
        <v>03/03/2025</v>
      </c>
      <c r="F742" t="s">
        <v>5</v>
      </c>
    </row>
    <row r="743" spans="1:6" hidden="1" x14ac:dyDescent="0.25">
      <c r="C743" t="e">
        <f>+VLOOKUP(Tabla1[[#This Row],[Apuntes contables/Asiento contable/Nro.Letra]],#REF!,FALSE)</f>
        <v>#REF!</v>
      </c>
      <c r="D743" t="s">
        <v>701</v>
      </c>
      <c r="E743" t="str">
        <f>+RIGHT(Tabla1[[#This Row],[Apuntes contables/Conciliación/Apuntes contables conciliados]],10)</f>
        <v>000780200)</v>
      </c>
    </row>
    <row r="744" spans="1:6" hidden="1" x14ac:dyDescent="0.25">
      <c r="A744" s="2">
        <v>45712</v>
      </c>
      <c r="B744" t="s">
        <v>702</v>
      </c>
      <c r="C744" t="e">
        <f>+VLOOKUP(Tabla1[[#This Row],[Apuntes contables/Asiento contable/Nro.Letra]],#REF!,FALSE)</f>
        <v>#REF!</v>
      </c>
      <c r="E744" t="str">
        <f>+RIGHT(Tabla1[[#This Row],[Apuntes contables/Conciliación/Apuntes contables conciliados]],10)</f>
        <v/>
      </c>
      <c r="F744" t="s">
        <v>5</v>
      </c>
    </row>
    <row r="745" spans="1:6" hidden="1" x14ac:dyDescent="0.25">
      <c r="A745" s="2">
        <v>45712</v>
      </c>
      <c r="B745" t="s">
        <v>702</v>
      </c>
      <c r="C745" t="e">
        <f>+VLOOKUP(Tabla1[[#This Row],[Apuntes contables/Asiento contable/Nro.Letra]],#REF!,FALSE)</f>
        <v>#REF!</v>
      </c>
      <c r="D745" t="s">
        <v>703</v>
      </c>
      <c r="E745" t="str">
        <f>+RIGHT(Tabla1[[#This Row],[Apuntes contables/Conciliación/Apuntes contables conciliados]],10)</f>
        <v>03/03/2025</v>
      </c>
      <c r="F745" t="s">
        <v>5</v>
      </c>
    </row>
    <row r="746" spans="1:6" hidden="1" x14ac:dyDescent="0.25">
      <c r="C746" t="e">
        <f>+VLOOKUP(Tabla1[[#This Row],[Apuntes contables/Asiento contable/Nro.Letra]],#REF!,FALSE)</f>
        <v>#REF!</v>
      </c>
      <c r="D746" t="s">
        <v>704</v>
      </c>
      <c r="E746" t="str">
        <f>+RIGHT(Tabla1[[#This Row],[Apuntes contables/Conciliación/Apuntes contables conciliados]],10)</f>
        <v>000780100)</v>
      </c>
    </row>
    <row r="747" spans="1:6" hidden="1" x14ac:dyDescent="0.25">
      <c r="A747" s="2">
        <v>45709</v>
      </c>
      <c r="B747" t="s">
        <v>705</v>
      </c>
      <c r="C747" t="e">
        <f>+VLOOKUP(Tabla1[[#This Row],[Apuntes contables/Asiento contable/Nro.Letra]],#REF!,FALSE)</f>
        <v>#REF!</v>
      </c>
      <c r="E747" t="str">
        <f>+RIGHT(Tabla1[[#This Row],[Apuntes contables/Conciliación/Apuntes contables conciliados]],10)</f>
        <v/>
      </c>
      <c r="F747" t="s">
        <v>5</v>
      </c>
    </row>
    <row r="748" spans="1:6" hidden="1" x14ac:dyDescent="0.25">
      <c r="A748" s="2">
        <v>45709</v>
      </c>
      <c r="B748" t="s">
        <v>705</v>
      </c>
      <c r="C748" t="e">
        <f>+VLOOKUP(Tabla1[[#This Row],[Apuntes contables/Asiento contable/Nro.Letra]],#REF!,FALSE)</f>
        <v>#REF!</v>
      </c>
      <c r="D748" t="s">
        <v>706</v>
      </c>
      <c r="E748" t="str">
        <f>+RIGHT(Tabla1[[#This Row],[Apuntes contables/Conciliación/Apuntes contables conciliados]],10)</f>
        <v>03/03/2025</v>
      </c>
      <c r="F748" t="s">
        <v>5</v>
      </c>
    </row>
    <row r="749" spans="1:6" hidden="1" x14ac:dyDescent="0.25">
      <c r="C749" t="e">
        <f>+VLOOKUP(Tabla1[[#This Row],[Apuntes contables/Asiento contable/Nro.Letra]],#REF!,FALSE)</f>
        <v>#REF!</v>
      </c>
      <c r="D749" t="s">
        <v>707</v>
      </c>
      <c r="E749" t="str">
        <f>+RIGHT(Tabla1[[#This Row],[Apuntes contables/Conciliación/Apuntes contables conciliados]],10)</f>
        <v>000350700)</v>
      </c>
    </row>
    <row r="750" spans="1:6" hidden="1" x14ac:dyDescent="0.25">
      <c r="A750" s="2">
        <v>45709</v>
      </c>
      <c r="B750" t="s">
        <v>708</v>
      </c>
      <c r="C750" t="e">
        <f>+VLOOKUP(Tabla1[[#This Row],[Apuntes contables/Asiento contable/Nro.Letra]],#REF!,FALSE)</f>
        <v>#REF!</v>
      </c>
      <c r="E750" t="str">
        <f>+RIGHT(Tabla1[[#This Row],[Apuntes contables/Conciliación/Apuntes contables conciliados]],10)</f>
        <v/>
      </c>
      <c r="F750" t="s">
        <v>5</v>
      </c>
    </row>
    <row r="751" spans="1:6" hidden="1" x14ac:dyDescent="0.25">
      <c r="A751" s="2">
        <v>45709</v>
      </c>
      <c r="B751" t="s">
        <v>708</v>
      </c>
      <c r="C751" t="e">
        <f>+VLOOKUP(Tabla1[[#This Row],[Apuntes contables/Asiento contable/Nro.Letra]],#REF!,FALSE)</f>
        <v>#REF!</v>
      </c>
      <c r="D751" t="s">
        <v>709</v>
      </c>
      <c r="E751" t="str">
        <f>+RIGHT(Tabla1[[#This Row],[Apuntes contables/Conciliación/Apuntes contables conciliados]],10)</f>
        <v>03/03/2025</v>
      </c>
      <c r="F751" t="s">
        <v>5</v>
      </c>
    </row>
    <row r="752" spans="1:6" hidden="1" x14ac:dyDescent="0.25">
      <c r="C752" t="e">
        <f>+VLOOKUP(Tabla1[[#This Row],[Apuntes contables/Asiento contable/Nro.Letra]],#REF!,FALSE)</f>
        <v>#REF!</v>
      </c>
      <c r="D752" t="s">
        <v>710</v>
      </c>
      <c r="E752" t="str">
        <f>+RIGHT(Tabla1[[#This Row],[Apuntes contables/Conciliación/Apuntes contables conciliados]],10)</f>
        <v>000350600)</v>
      </c>
    </row>
    <row r="753" spans="1:6" hidden="1" x14ac:dyDescent="0.25">
      <c r="A753" s="2">
        <v>45709</v>
      </c>
      <c r="B753" t="s">
        <v>711</v>
      </c>
      <c r="C753" t="e">
        <f>+VLOOKUP(Tabla1[[#This Row],[Apuntes contables/Asiento contable/Nro.Letra]],#REF!,FALSE)</f>
        <v>#REF!</v>
      </c>
      <c r="E753" t="str">
        <f>+RIGHT(Tabla1[[#This Row],[Apuntes contables/Conciliación/Apuntes contables conciliados]],10)</f>
        <v/>
      </c>
      <c r="F753" t="s">
        <v>5</v>
      </c>
    </row>
    <row r="754" spans="1:6" hidden="1" x14ac:dyDescent="0.25">
      <c r="A754" s="2">
        <v>45709</v>
      </c>
      <c r="B754" t="s">
        <v>711</v>
      </c>
      <c r="C754" t="e">
        <f>+VLOOKUP(Tabla1[[#This Row],[Apuntes contables/Asiento contable/Nro.Letra]],#REF!,FALSE)</f>
        <v>#REF!</v>
      </c>
      <c r="D754" t="s">
        <v>712</v>
      </c>
      <c r="E754" t="str">
        <f>+RIGHT(Tabla1[[#This Row],[Apuntes contables/Conciliación/Apuntes contables conciliados]],10)</f>
        <v>03/03/2025</v>
      </c>
      <c r="F754" t="s">
        <v>5</v>
      </c>
    </row>
    <row r="755" spans="1:6" hidden="1" x14ac:dyDescent="0.25">
      <c r="C755" t="e">
        <f>+VLOOKUP(Tabla1[[#This Row],[Apuntes contables/Asiento contable/Nro.Letra]],#REF!,FALSE)</f>
        <v>#REF!</v>
      </c>
      <c r="D755" t="s">
        <v>713</v>
      </c>
      <c r="E755" t="str">
        <f>+RIGHT(Tabla1[[#This Row],[Apuntes contables/Conciliación/Apuntes contables conciliados]],10)</f>
        <v>000350500)</v>
      </c>
    </row>
    <row r="756" spans="1:6" hidden="1" x14ac:dyDescent="0.25">
      <c r="A756" s="2">
        <v>45709</v>
      </c>
      <c r="B756" t="s">
        <v>714</v>
      </c>
      <c r="C756" t="e">
        <f>+VLOOKUP(Tabla1[[#This Row],[Apuntes contables/Asiento contable/Nro.Letra]],#REF!,FALSE)</f>
        <v>#REF!</v>
      </c>
      <c r="E756" t="str">
        <f>+RIGHT(Tabla1[[#This Row],[Apuntes contables/Conciliación/Apuntes contables conciliados]],10)</f>
        <v/>
      </c>
      <c r="F756" t="s">
        <v>5</v>
      </c>
    </row>
    <row r="757" spans="1:6" hidden="1" x14ac:dyDescent="0.25">
      <c r="A757" s="2">
        <v>45709</v>
      </c>
      <c r="B757" t="s">
        <v>714</v>
      </c>
      <c r="C757" t="e">
        <f>+VLOOKUP(Tabla1[[#This Row],[Apuntes contables/Asiento contable/Nro.Letra]],#REF!,FALSE)</f>
        <v>#REF!</v>
      </c>
      <c r="D757" t="s">
        <v>715</v>
      </c>
      <c r="E757" t="str">
        <f>+RIGHT(Tabla1[[#This Row],[Apuntes contables/Conciliación/Apuntes contables conciliados]],10)</f>
        <v>03/03/2025</v>
      </c>
      <c r="F757" t="s">
        <v>5</v>
      </c>
    </row>
    <row r="758" spans="1:6" hidden="1" x14ac:dyDescent="0.25">
      <c r="C758" t="e">
        <f>+VLOOKUP(Tabla1[[#This Row],[Apuntes contables/Asiento contable/Nro.Letra]],#REF!,FALSE)</f>
        <v>#REF!</v>
      </c>
      <c r="D758" t="s">
        <v>716</v>
      </c>
      <c r="E758" t="str">
        <f>+RIGHT(Tabla1[[#This Row],[Apuntes contables/Conciliación/Apuntes contables conciliados]],10)</f>
        <v>000350400)</v>
      </c>
    </row>
    <row r="759" spans="1:6" hidden="1" x14ac:dyDescent="0.25">
      <c r="A759" s="2">
        <v>45709</v>
      </c>
      <c r="B759" t="s">
        <v>717</v>
      </c>
      <c r="C759" t="e">
        <f>+VLOOKUP(Tabla1[[#This Row],[Apuntes contables/Asiento contable/Nro.Letra]],#REF!,FALSE)</f>
        <v>#REF!</v>
      </c>
      <c r="E759" t="str">
        <f>+RIGHT(Tabla1[[#This Row],[Apuntes contables/Conciliación/Apuntes contables conciliados]],10)</f>
        <v/>
      </c>
      <c r="F759" t="s">
        <v>5</v>
      </c>
    </row>
    <row r="760" spans="1:6" hidden="1" x14ac:dyDescent="0.25">
      <c r="A760" s="2">
        <v>45709</v>
      </c>
      <c r="B760" t="s">
        <v>717</v>
      </c>
      <c r="C760" t="e">
        <f>+VLOOKUP(Tabla1[[#This Row],[Apuntes contables/Asiento contable/Nro.Letra]],#REF!,FALSE)</f>
        <v>#REF!</v>
      </c>
      <c r="D760" t="s">
        <v>718</v>
      </c>
      <c r="E760" t="str">
        <f>+RIGHT(Tabla1[[#This Row],[Apuntes contables/Conciliación/Apuntes contables conciliados]],10)</f>
        <v>03/03/2025</v>
      </c>
      <c r="F760" t="s">
        <v>5</v>
      </c>
    </row>
    <row r="761" spans="1:6" hidden="1" x14ac:dyDescent="0.25">
      <c r="C761" t="e">
        <f>+VLOOKUP(Tabla1[[#This Row],[Apuntes contables/Asiento contable/Nro.Letra]],#REF!,FALSE)</f>
        <v>#REF!</v>
      </c>
      <c r="D761" t="s">
        <v>719</v>
      </c>
      <c r="E761" t="str">
        <f>+RIGHT(Tabla1[[#This Row],[Apuntes contables/Conciliación/Apuntes contables conciliados]],10)</f>
        <v>000350300)</v>
      </c>
    </row>
    <row r="762" spans="1:6" hidden="1" x14ac:dyDescent="0.25">
      <c r="A762" s="2">
        <v>45709</v>
      </c>
      <c r="B762" t="s">
        <v>720</v>
      </c>
      <c r="C762" t="e">
        <f>+VLOOKUP(Tabla1[[#This Row],[Apuntes contables/Asiento contable/Nro.Letra]],#REF!,FALSE)</f>
        <v>#REF!</v>
      </c>
      <c r="E762" t="str">
        <f>+RIGHT(Tabla1[[#This Row],[Apuntes contables/Conciliación/Apuntes contables conciliados]],10)</f>
        <v/>
      </c>
      <c r="F762" t="s">
        <v>5</v>
      </c>
    </row>
    <row r="763" spans="1:6" hidden="1" x14ac:dyDescent="0.25">
      <c r="A763" s="2">
        <v>45709</v>
      </c>
      <c r="B763" t="s">
        <v>720</v>
      </c>
      <c r="C763" t="e">
        <f>+VLOOKUP(Tabla1[[#This Row],[Apuntes contables/Asiento contable/Nro.Letra]],#REF!,FALSE)</f>
        <v>#REF!</v>
      </c>
      <c r="D763" t="s">
        <v>721</v>
      </c>
      <c r="E763" t="str">
        <f>+RIGHT(Tabla1[[#This Row],[Apuntes contables/Conciliación/Apuntes contables conciliados]],10)</f>
        <v>03/03/2025</v>
      </c>
      <c r="F763" t="s">
        <v>5</v>
      </c>
    </row>
    <row r="764" spans="1:6" hidden="1" x14ac:dyDescent="0.25">
      <c r="C764" t="e">
        <f>+VLOOKUP(Tabla1[[#This Row],[Apuntes contables/Asiento contable/Nro.Letra]],#REF!,FALSE)</f>
        <v>#REF!</v>
      </c>
      <c r="D764" t="s">
        <v>722</v>
      </c>
      <c r="E764" t="str">
        <f>+RIGHT(Tabla1[[#This Row],[Apuntes contables/Conciliación/Apuntes contables conciliados]],10)</f>
        <v>000350200)</v>
      </c>
    </row>
    <row r="765" spans="1:6" hidden="1" x14ac:dyDescent="0.25">
      <c r="A765" s="2">
        <v>45709</v>
      </c>
      <c r="B765" t="s">
        <v>723</v>
      </c>
      <c r="C765" t="e">
        <f>+VLOOKUP(Tabla1[[#This Row],[Apuntes contables/Asiento contable/Nro.Letra]],#REF!,FALSE)</f>
        <v>#REF!</v>
      </c>
      <c r="E765" t="str">
        <f>+RIGHT(Tabla1[[#This Row],[Apuntes contables/Conciliación/Apuntes contables conciliados]],10)</f>
        <v/>
      </c>
      <c r="F765" t="s">
        <v>5</v>
      </c>
    </row>
    <row r="766" spans="1:6" hidden="1" x14ac:dyDescent="0.25">
      <c r="A766" s="2">
        <v>45709</v>
      </c>
      <c r="B766" t="s">
        <v>723</v>
      </c>
      <c r="C766" t="e">
        <f>+VLOOKUP(Tabla1[[#This Row],[Apuntes contables/Asiento contable/Nro.Letra]],#REF!,FALSE)</f>
        <v>#REF!</v>
      </c>
      <c r="D766" t="s">
        <v>724</v>
      </c>
      <c r="E766" t="str">
        <f>+RIGHT(Tabla1[[#This Row],[Apuntes contables/Conciliación/Apuntes contables conciliados]],10)</f>
        <v>03/03/2025</v>
      </c>
      <c r="F766" t="s">
        <v>5</v>
      </c>
    </row>
    <row r="767" spans="1:6" hidden="1" x14ac:dyDescent="0.25">
      <c r="C767" t="e">
        <f>+VLOOKUP(Tabla1[[#This Row],[Apuntes contables/Asiento contable/Nro.Letra]],#REF!,FALSE)</f>
        <v>#REF!</v>
      </c>
      <c r="D767" t="s">
        <v>725</v>
      </c>
      <c r="E767" t="str">
        <f>+RIGHT(Tabla1[[#This Row],[Apuntes contables/Conciliación/Apuntes contables conciliados]],10)</f>
        <v>000350100)</v>
      </c>
    </row>
    <row r="768" spans="1:6" hidden="1" x14ac:dyDescent="0.25">
      <c r="A768" s="2">
        <v>45709</v>
      </c>
      <c r="B768" t="s">
        <v>726</v>
      </c>
      <c r="C768" t="e">
        <f>+VLOOKUP(Tabla1[[#This Row],[Apuntes contables/Asiento contable/Nro.Letra]],#REF!,FALSE)</f>
        <v>#REF!</v>
      </c>
      <c r="E768" t="str">
        <f>+RIGHT(Tabla1[[#This Row],[Apuntes contables/Conciliación/Apuntes contables conciliados]],10)</f>
        <v/>
      </c>
      <c r="F768" t="s">
        <v>5</v>
      </c>
    </row>
    <row r="769" spans="1:6" hidden="1" x14ac:dyDescent="0.25">
      <c r="A769" s="2">
        <v>45709</v>
      </c>
      <c r="B769" t="s">
        <v>726</v>
      </c>
      <c r="C769" t="e">
        <f>+VLOOKUP(Tabla1[[#This Row],[Apuntes contables/Asiento contable/Nro.Letra]],#REF!,FALSE)</f>
        <v>#REF!</v>
      </c>
      <c r="D769" t="s">
        <v>727</v>
      </c>
      <c r="E769" t="str">
        <f>+RIGHT(Tabla1[[#This Row],[Apuntes contables/Conciliación/Apuntes contables conciliados]],10)</f>
        <v>03/03/2025</v>
      </c>
      <c r="F769" t="s">
        <v>5</v>
      </c>
    </row>
    <row r="770" spans="1:6" hidden="1" x14ac:dyDescent="0.25">
      <c r="C770" t="e">
        <f>+VLOOKUP(Tabla1[[#This Row],[Apuntes contables/Asiento contable/Nro.Letra]],#REF!,FALSE)</f>
        <v>#REF!</v>
      </c>
      <c r="D770" t="s">
        <v>728</v>
      </c>
      <c r="E770" t="str">
        <f>+RIGHT(Tabla1[[#This Row],[Apuntes contables/Conciliación/Apuntes contables conciliados]],10)</f>
        <v>000320600)</v>
      </c>
    </row>
    <row r="771" spans="1:6" hidden="1" x14ac:dyDescent="0.25">
      <c r="A771" s="2">
        <v>45709</v>
      </c>
      <c r="B771" t="s">
        <v>729</v>
      </c>
      <c r="C771" t="e">
        <f>+VLOOKUP(Tabla1[[#This Row],[Apuntes contables/Asiento contable/Nro.Letra]],#REF!,FALSE)</f>
        <v>#REF!</v>
      </c>
      <c r="E771" t="str">
        <f>+RIGHT(Tabla1[[#This Row],[Apuntes contables/Conciliación/Apuntes contables conciliados]],10)</f>
        <v/>
      </c>
      <c r="F771" t="s">
        <v>5</v>
      </c>
    </row>
    <row r="772" spans="1:6" hidden="1" x14ac:dyDescent="0.25">
      <c r="A772" s="2">
        <v>45709</v>
      </c>
      <c r="B772" t="s">
        <v>729</v>
      </c>
      <c r="C772" t="e">
        <f>+VLOOKUP(Tabla1[[#This Row],[Apuntes contables/Asiento contable/Nro.Letra]],#REF!,FALSE)</f>
        <v>#REF!</v>
      </c>
      <c r="D772" t="s">
        <v>730</v>
      </c>
      <c r="E772" t="str">
        <f>+RIGHT(Tabla1[[#This Row],[Apuntes contables/Conciliación/Apuntes contables conciliados]],10)</f>
        <v>03/03/2025</v>
      </c>
      <c r="F772" t="s">
        <v>5</v>
      </c>
    </row>
    <row r="773" spans="1:6" hidden="1" x14ac:dyDescent="0.25">
      <c r="C773" t="e">
        <f>+VLOOKUP(Tabla1[[#This Row],[Apuntes contables/Asiento contable/Nro.Letra]],#REF!,FALSE)</f>
        <v>#REF!</v>
      </c>
      <c r="D773" t="s">
        <v>731</v>
      </c>
      <c r="E773" t="str">
        <f>+RIGHT(Tabla1[[#This Row],[Apuntes contables/Conciliación/Apuntes contables conciliados]],10)</f>
        <v>000320500)</v>
      </c>
    </row>
    <row r="774" spans="1:6" hidden="1" x14ac:dyDescent="0.25">
      <c r="A774" s="2">
        <v>45709</v>
      </c>
      <c r="B774" t="s">
        <v>732</v>
      </c>
      <c r="C774" t="e">
        <f>+VLOOKUP(Tabla1[[#This Row],[Apuntes contables/Asiento contable/Nro.Letra]],#REF!,FALSE)</f>
        <v>#REF!</v>
      </c>
      <c r="E774" t="str">
        <f>+RIGHT(Tabla1[[#This Row],[Apuntes contables/Conciliación/Apuntes contables conciliados]],10)</f>
        <v/>
      </c>
      <c r="F774" t="s">
        <v>5</v>
      </c>
    </row>
    <row r="775" spans="1:6" hidden="1" x14ac:dyDescent="0.25">
      <c r="A775" s="2">
        <v>45709</v>
      </c>
      <c r="B775" t="s">
        <v>732</v>
      </c>
      <c r="C775" t="e">
        <f>+VLOOKUP(Tabla1[[#This Row],[Apuntes contables/Asiento contable/Nro.Letra]],#REF!,FALSE)</f>
        <v>#REF!</v>
      </c>
      <c r="D775" t="s">
        <v>733</v>
      </c>
      <c r="E775" t="str">
        <f>+RIGHT(Tabla1[[#This Row],[Apuntes contables/Conciliación/Apuntes contables conciliados]],10)</f>
        <v>03/03/2025</v>
      </c>
      <c r="F775" t="s">
        <v>5</v>
      </c>
    </row>
    <row r="776" spans="1:6" hidden="1" x14ac:dyDescent="0.25">
      <c r="C776" t="e">
        <f>+VLOOKUP(Tabla1[[#This Row],[Apuntes contables/Asiento contable/Nro.Letra]],#REF!,FALSE)</f>
        <v>#REF!</v>
      </c>
      <c r="D776" t="s">
        <v>734</v>
      </c>
      <c r="E776" t="str">
        <f>+RIGHT(Tabla1[[#This Row],[Apuntes contables/Conciliación/Apuntes contables conciliados]],10)</f>
        <v>000320400)</v>
      </c>
    </row>
    <row r="777" spans="1:6" hidden="1" x14ac:dyDescent="0.25">
      <c r="A777" s="2">
        <v>45709</v>
      </c>
      <c r="B777" t="s">
        <v>735</v>
      </c>
      <c r="C777" t="e">
        <f>+VLOOKUP(Tabla1[[#This Row],[Apuntes contables/Asiento contable/Nro.Letra]],#REF!,FALSE)</f>
        <v>#REF!</v>
      </c>
      <c r="E777" t="str">
        <f>+RIGHT(Tabla1[[#This Row],[Apuntes contables/Conciliación/Apuntes contables conciliados]],10)</f>
        <v/>
      </c>
      <c r="F777" t="s">
        <v>5</v>
      </c>
    </row>
    <row r="778" spans="1:6" hidden="1" x14ac:dyDescent="0.25">
      <c r="A778" s="2">
        <v>45709</v>
      </c>
      <c r="B778" t="s">
        <v>735</v>
      </c>
      <c r="C778" t="e">
        <f>+VLOOKUP(Tabla1[[#This Row],[Apuntes contables/Asiento contable/Nro.Letra]],#REF!,FALSE)</f>
        <v>#REF!</v>
      </c>
      <c r="D778" t="s">
        <v>736</v>
      </c>
      <c r="E778" t="str">
        <f>+RIGHT(Tabla1[[#This Row],[Apuntes contables/Conciliación/Apuntes contables conciliados]],10)</f>
        <v>03/03/2025</v>
      </c>
      <c r="F778" t="s">
        <v>5</v>
      </c>
    </row>
    <row r="779" spans="1:6" hidden="1" x14ac:dyDescent="0.25">
      <c r="C779" t="e">
        <f>+VLOOKUP(Tabla1[[#This Row],[Apuntes contables/Asiento contable/Nro.Letra]],#REF!,FALSE)</f>
        <v>#REF!</v>
      </c>
      <c r="D779" t="s">
        <v>737</v>
      </c>
      <c r="E779" t="str">
        <f>+RIGHT(Tabla1[[#This Row],[Apuntes contables/Conciliación/Apuntes contables conciliados]],10)</f>
        <v>000320300)</v>
      </c>
    </row>
    <row r="780" spans="1:6" hidden="1" x14ac:dyDescent="0.25">
      <c r="A780" s="2">
        <v>45709</v>
      </c>
      <c r="B780" t="s">
        <v>738</v>
      </c>
      <c r="C780" t="e">
        <f>+VLOOKUP(Tabla1[[#This Row],[Apuntes contables/Asiento contable/Nro.Letra]],#REF!,FALSE)</f>
        <v>#REF!</v>
      </c>
      <c r="E780" t="str">
        <f>+RIGHT(Tabla1[[#This Row],[Apuntes contables/Conciliación/Apuntes contables conciliados]],10)</f>
        <v/>
      </c>
      <c r="F780" t="s">
        <v>5</v>
      </c>
    </row>
    <row r="781" spans="1:6" hidden="1" x14ac:dyDescent="0.25">
      <c r="A781" s="2">
        <v>45709</v>
      </c>
      <c r="B781" t="s">
        <v>738</v>
      </c>
      <c r="C781" t="e">
        <f>+VLOOKUP(Tabla1[[#This Row],[Apuntes contables/Asiento contable/Nro.Letra]],#REF!,FALSE)</f>
        <v>#REF!</v>
      </c>
      <c r="D781" t="s">
        <v>739</v>
      </c>
      <c r="E781" t="str">
        <f>+RIGHT(Tabla1[[#This Row],[Apuntes contables/Conciliación/Apuntes contables conciliados]],10)</f>
        <v>03/03/2025</v>
      </c>
      <c r="F781" t="s">
        <v>5</v>
      </c>
    </row>
    <row r="782" spans="1:6" hidden="1" x14ac:dyDescent="0.25">
      <c r="C782" t="e">
        <f>+VLOOKUP(Tabla1[[#This Row],[Apuntes contables/Asiento contable/Nro.Letra]],#REF!,FALSE)</f>
        <v>#REF!</v>
      </c>
      <c r="D782" t="s">
        <v>740</v>
      </c>
      <c r="E782" t="str">
        <f>+RIGHT(Tabla1[[#This Row],[Apuntes contables/Conciliación/Apuntes contables conciliados]],10)</f>
        <v>000320200)</v>
      </c>
    </row>
    <row r="783" spans="1:6" hidden="1" x14ac:dyDescent="0.25">
      <c r="A783" s="2">
        <v>45709</v>
      </c>
      <c r="B783" t="s">
        <v>741</v>
      </c>
      <c r="C783" t="e">
        <f>+VLOOKUP(Tabla1[[#This Row],[Apuntes contables/Asiento contable/Nro.Letra]],#REF!,FALSE)</f>
        <v>#REF!</v>
      </c>
      <c r="E783" t="str">
        <f>+RIGHT(Tabla1[[#This Row],[Apuntes contables/Conciliación/Apuntes contables conciliados]],10)</f>
        <v/>
      </c>
      <c r="F783" t="s">
        <v>5</v>
      </c>
    </row>
    <row r="784" spans="1:6" hidden="1" x14ac:dyDescent="0.25">
      <c r="A784" s="2">
        <v>45709</v>
      </c>
      <c r="B784" t="s">
        <v>741</v>
      </c>
      <c r="C784" t="e">
        <f>+VLOOKUP(Tabla1[[#This Row],[Apuntes contables/Asiento contable/Nro.Letra]],#REF!,FALSE)</f>
        <v>#REF!</v>
      </c>
      <c r="D784" t="s">
        <v>742</v>
      </c>
      <c r="E784" t="str">
        <f>+RIGHT(Tabla1[[#This Row],[Apuntes contables/Conciliación/Apuntes contables conciliados]],10)</f>
        <v>03/03/2025</v>
      </c>
      <c r="F784" t="s">
        <v>5</v>
      </c>
    </row>
    <row r="785" spans="1:6" hidden="1" x14ac:dyDescent="0.25">
      <c r="C785" t="e">
        <f>+VLOOKUP(Tabla1[[#This Row],[Apuntes contables/Asiento contable/Nro.Letra]],#REF!,FALSE)</f>
        <v>#REF!</v>
      </c>
      <c r="D785" t="s">
        <v>743</v>
      </c>
      <c r="E785" t="str">
        <f>+RIGHT(Tabla1[[#This Row],[Apuntes contables/Conciliación/Apuntes contables conciliados]],10)</f>
        <v>000320100)</v>
      </c>
    </row>
    <row r="786" spans="1:6" hidden="1" x14ac:dyDescent="0.25">
      <c r="A786" s="2">
        <v>45708</v>
      </c>
      <c r="B786" t="s">
        <v>744</v>
      </c>
      <c r="C786" t="e">
        <f>+VLOOKUP(Tabla1[[#This Row],[Apuntes contables/Asiento contable/Nro.Letra]],#REF!,FALSE)</f>
        <v>#REF!</v>
      </c>
      <c r="E786" t="str">
        <f>+RIGHT(Tabla1[[#This Row],[Apuntes contables/Conciliación/Apuntes contables conciliados]],10)</f>
        <v/>
      </c>
      <c r="F786" t="s">
        <v>745</v>
      </c>
    </row>
    <row r="787" spans="1:6" x14ac:dyDescent="0.25">
      <c r="A787" s="3">
        <v>45686</v>
      </c>
      <c r="B787" t="s">
        <v>1303</v>
      </c>
      <c r="D787" t="s">
        <v>1304</v>
      </c>
      <c r="E787" s="3" t="str">
        <f>+RIGHT(Tabla1[[#This Row],[Apuntes contables/Conciliación/Apuntes contables conciliados]],10)</f>
        <v>01/03/2025</v>
      </c>
      <c r="F787" t="s">
        <v>745</v>
      </c>
    </row>
    <row r="788" spans="1:6" hidden="1" x14ac:dyDescent="0.25">
      <c r="C788" t="e">
        <f>+VLOOKUP(Tabla1[[#This Row],[Apuntes contables/Asiento contable/Nro.Letra]],#REF!,FALSE)</f>
        <v>#REF!</v>
      </c>
      <c r="D788" t="s">
        <v>747</v>
      </c>
      <c r="E788" t="str">
        <f>+RIGHT(Tabla1[[#This Row],[Apuntes contables/Conciliación/Apuntes contables conciliados]],10)</f>
        <v>B-00000834</v>
      </c>
    </row>
    <row r="789" spans="1:6" hidden="1" x14ac:dyDescent="0.25">
      <c r="A789" s="2">
        <v>45708</v>
      </c>
      <c r="B789" t="s">
        <v>748</v>
      </c>
      <c r="C789" t="e">
        <f>+VLOOKUP(Tabla1[[#This Row],[Apuntes contables/Asiento contable/Nro.Letra]],#REF!,FALSE)</f>
        <v>#REF!</v>
      </c>
      <c r="E789" t="str">
        <f>+RIGHT(Tabla1[[#This Row],[Apuntes contables/Conciliación/Apuntes contables conciliados]],10)</f>
        <v/>
      </c>
      <c r="F789" t="s">
        <v>745</v>
      </c>
    </row>
    <row r="790" spans="1:6" x14ac:dyDescent="0.25">
      <c r="A790" s="3">
        <v>45686</v>
      </c>
      <c r="B790" t="s">
        <v>1324</v>
      </c>
      <c r="D790" t="s">
        <v>1325</v>
      </c>
      <c r="E790" s="3" t="str">
        <f>+RIGHT(Tabla1[[#This Row],[Apuntes contables/Conciliación/Apuntes contables conciliados]],10)</f>
        <v>01/03/2025</v>
      </c>
      <c r="F790" t="s">
        <v>745</v>
      </c>
    </row>
    <row r="791" spans="1:6" hidden="1" x14ac:dyDescent="0.25">
      <c r="C791" t="e">
        <f>+VLOOKUP(Tabla1[[#This Row],[Apuntes contables/Asiento contable/Nro.Letra]],#REF!,FALSE)</f>
        <v>#REF!</v>
      </c>
      <c r="D791" t="s">
        <v>750</v>
      </c>
      <c r="E791" t="str">
        <f>+RIGHT(Tabla1[[#This Row],[Apuntes contables/Conciliación/Apuntes contables conciliados]],10)</f>
        <v>B-00000829</v>
      </c>
    </row>
    <row r="792" spans="1:6" hidden="1" x14ac:dyDescent="0.25">
      <c r="A792" s="2">
        <v>45707</v>
      </c>
      <c r="B792" t="s">
        <v>751</v>
      </c>
      <c r="C792" t="e">
        <f>+VLOOKUP(Tabla1[[#This Row],[Apuntes contables/Asiento contable/Nro.Letra]],#REF!,FALSE)</f>
        <v>#REF!</v>
      </c>
      <c r="E792" t="str">
        <f>+RIGHT(Tabla1[[#This Row],[Apuntes contables/Conciliación/Apuntes contables conciliados]],10)</f>
        <v/>
      </c>
      <c r="F792" t="s">
        <v>5</v>
      </c>
    </row>
    <row r="793" spans="1:6" hidden="1" x14ac:dyDescent="0.25">
      <c r="A793" s="2">
        <v>45707</v>
      </c>
      <c r="B793" t="s">
        <v>751</v>
      </c>
      <c r="C793" t="e">
        <f>+VLOOKUP(Tabla1[[#This Row],[Apuntes contables/Asiento contable/Nro.Letra]],#REF!,FALSE)</f>
        <v>#REF!</v>
      </c>
      <c r="D793" t="s">
        <v>752</v>
      </c>
      <c r="E793" t="str">
        <f>+RIGHT(Tabla1[[#This Row],[Apuntes contables/Conciliación/Apuntes contables conciliados]],10)</f>
        <v>20/02/2025</v>
      </c>
      <c r="F793" t="s">
        <v>5</v>
      </c>
    </row>
    <row r="794" spans="1:6" hidden="1" x14ac:dyDescent="0.25">
      <c r="C794" t="e">
        <f>+VLOOKUP(Tabla1[[#This Row],[Apuntes contables/Asiento contable/Nro.Letra]],#REF!,FALSE)</f>
        <v>#REF!</v>
      </c>
      <c r="D794" t="s">
        <v>753</v>
      </c>
      <c r="E794" t="str">
        <f>+RIGHT(Tabla1[[#This Row],[Apuntes contables/Conciliación/Apuntes contables conciliados]],10)</f>
        <v>000040200)</v>
      </c>
    </row>
    <row r="795" spans="1:6" hidden="1" x14ac:dyDescent="0.25">
      <c r="A795" s="2">
        <v>45707</v>
      </c>
      <c r="B795" t="s">
        <v>744</v>
      </c>
      <c r="C795" t="e">
        <f>+VLOOKUP(Tabla1[[#This Row],[Apuntes contables/Asiento contable/Nro.Letra]],#REF!,FALSE)</f>
        <v>#REF!</v>
      </c>
      <c r="E795" t="str">
        <f>+RIGHT(Tabla1[[#This Row],[Apuntes contables/Conciliación/Apuntes contables conciliados]],10)</f>
        <v/>
      </c>
      <c r="F795" t="s">
        <v>5</v>
      </c>
    </row>
    <row r="796" spans="1:6" hidden="1" x14ac:dyDescent="0.25">
      <c r="A796" s="2">
        <v>45707</v>
      </c>
      <c r="B796" t="s">
        <v>744</v>
      </c>
      <c r="C796" t="e">
        <f>+VLOOKUP(Tabla1[[#This Row],[Apuntes contables/Asiento contable/Nro.Letra]],#REF!,FALSE)</f>
        <v>#REF!</v>
      </c>
      <c r="D796" t="s">
        <v>754</v>
      </c>
      <c r="E796" t="str">
        <f>+RIGHT(Tabla1[[#This Row],[Apuntes contables/Conciliación/Apuntes contables conciliados]],10)</f>
        <v>20/02/2025</v>
      </c>
      <c r="F796" t="s">
        <v>5</v>
      </c>
    </row>
    <row r="797" spans="1:6" hidden="1" x14ac:dyDescent="0.25">
      <c r="C797" t="e">
        <f>+VLOOKUP(Tabla1[[#This Row],[Apuntes contables/Asiento contable/Nro.Letra]],#REF!,FALSE)</f>
        <v>#REF!</v>
      </c>
      <c r="D797" t="s">
        <v>755</v>
      </c>
      <c r="E797" t="str">
        <f>+RIGHT(Tabla1[[#This Row],[Apuntes contables/Conciliación/Apuntes contables conciliados]],10)</f>
        <v>000040100)</v>
      </c>
    </row>
    <row r="798" spans="1:6" hidden="1" x14ac:dyDescent="0.25">
      <c r="A798" s="2">
        <v>45705</v>
      </c>
      <c r="B798" t="s">
        <v>756</v>
      </c>
      <c r="C798" t="e">
        <f>+VLOOKUP(Tabla1[[#This Row],[Apuntes contables/Asiento contable/Nro.Letra]],#REF!,FALSE)</f>
        <v>#REF!</v>
      </c>
      <c r="E798" t="str">
        <f>+RIGHT(Tabla1[[#This Row],[Apuntes contables/Conciliación/Apuntes contables conciliados]],10)</f>
        <v/>
      </c>
      <c r="F798" t="s">
        <v>5</v>
      </c>
    </row>
    <row r="799" spans="1:6" hidden="1" x14ac:dyDescent="0.25">
      <c r="A799" s="2">
        <v>45705</v>
      </c>
      <c r="B799" t="s">
        <v>756</v>
      </c>
      <c r="C799" t="e">
        <f>+VLOOKUP(Tabla1[[#This Row],[Apuntes contables/Asiento contable/Nro.Letra]],#REF!,FALSE)</f>
        <v>#REF!</v>
      </c>
      <c r="D799" t="s">
        <v>757</v>
      </c>
      <c r="E799" t="str">
        <f>+RIGHT(Tabla1[[#This Row],[Apuntes contables/Conciliación/Apuntes contables conciliados]],10)</f>
        <v>20/02/2025</v>
      </c>
      <c r="F799" t="s">
        <v>5</v>
      </c>
    </row>
    <row r="800" spans="1:6" hidden="1" x14ac:dyDescent="0.25">
      <c r="C800" t="e">
        <f>+VLOOKUP(Tabla1[[#This Row],[Apuntes contables/Asiento contable/Nro.Letra]],#REF!,FALSE)</f>
        <v>#REF!</v>
      </c>
      <c r="D800" t="s">
        <v>758</v>
      </c>
      <c r="E800" t="str">
        <f>+RIGHT(Tabla1[[#This Row],[Apuntes contables/Conciliación/Apuntes contables conciliados]],10)</f>
        <v>000020600)</v>
      </c>
    </row>
    <row r="801" spans="1:6" hidden="1" x14ac:dyDescent="0.25">
      <c r="A801" s="2">
        <v>45705</v>
      </c>
      <c r="B801" t="s">
        <v>759</v>
      </c>
      <c r="C801" t="e">
        <f>+VLOOKUP(Tabla1[[#This Row],[Apuntes contables/Asiento contable/Nro.Letra]],#REF!,FALSE)</f>
        <v>#REF!</v>
      </c>
      <c r="E801" t="str">
        <f>+RIGHT(Tabla1[[#This Row],[Apuntes contables/Conciliación/Apuntes contables conciliados]],10)</f>
        <v/>
      </c>
      <c r="F801" t="s">
        <v>5</v>
      </c>
    </row>
    <row r="802" spans="1:6" hidden="1" x14ac:dyDescent="0.25">
      <c r="A802" s="2">
        <v>45705</v>
      </c>
      <c r="B802" t="s">
        <v>759</v>
      </c>
      <c r="C802" t="e">
        <f>+VLOOKUP(Tabla1[[#This Row],[Apuntes contables/Asiento contable/Nro.Letra]],#REF!,FALSE)</f>
        <v>#REF!</v>
      </c>
      <c r="D802" t="s">
        <v>760</v>
      </c>
      <c r="E802" t="str">
        <f>+RIGHT(Tabla1[[#This Row],[Apuntes contables/Conciliación/Apuntes contables conciliados]],10)</f>
        <v>20/02/2025</v>
      </c>
      <c r="F802" t="s">
        <v>5</v>
      </c>
    </row>
    <row r="803" spans="1:6" hidden="1" x14ac:dyDescent="0.25">
      <c r="C803" t="e">
        <f>+VLOOKUP(Tabla1[[#This Row],[Apuntes contables/Asiento contable/Nro.Letra]],#REF!,FALSE)</f>
        <v>#REF!</v>
      </c>
      <c r="D803" t="s">
        <v>761</v>
      </c>
      <c r="E803" t="str">
        <f>+RIGHT(Tabla1[[#This Row],[Apuntes contables/Conciliación/Apuntes contables conciliados]],10)</f>
        <v>000020500)</v>
      </c>
    </row>
    <row r="804" spans="1:6" hidden="1" x14ac:dyDescent="0.25">
      <c r="A804" s="2">
        <v>45705</v>
      </c>
      <c r="B804" t="s">
        <v>762</v>
      </c>
      <c r="C804" t="e">
        <f>+VLOOKUP(Tabla1[[#This Row],[Apuntes contables/Asiento contable/Nro.Letra]],#REF!,FALSE)</f>
        <v>#REF!</v>
      </c>
      <c r="E804" t="str">
        <f>+RIGHT(Tabla1[[#This Row],[Apuntes contables/Conciliación/Apuntes contables conciliados]],10)</f>
        <v/>
      </c>
      <c r="F804" t="s">
        <v>5</v>
      </c>
    </row>
    <row r="805" spans="1:6" hidden="1" x14ac:dyDescent="0.25">
      <c r="A805" s="2">
        <v>45705</v>
      </c>
      <c r="B805" t="s">
        <v>762</v>
      </c>
      <c r="C805" t="e">
        <f>+VLOOKUP(Tabla1[[#This Row],[Apuntes contables/Asiento contable/Nro.Letra]],#REF!,FALSE)</f>
        <v>#REF!</v>
      </c>
      <c r="D805" t="s">
        <v>763</v>
      </c>
      <c r="E805" t="str">
        <f>+RIGHT(Tabla1[[#This Row],[Apuntes contables/Conciliación/Apuntes contables conciliados]],10)</f>
        <v>20/02/2025</v>
      </c>
      <c r="F805" t="s">
        <v>5</v>
      </c>
    </row>
    <row r="806" spans="1:6" hidden="1" x14ac:dyDescent="0.25">
      <c r="C806" t="e">
        <f>+VLOOKUP(Tabla1[[#This Row],[Apuntes contables/Asiento contable/Nro.Letra]],#REF!,FALSE)</f>
        <v>#REF!</v>
      </c>
      <c r="D806" t="s">
        <v>764</v>
      </c>
      <c r="E806" t="str">
        <f>+RIGHT(Tabla1[[#This Row],[Apuntes contables/Conciliación/Apuntes contables conciliados]],10)</f>
        <v>000020400)</v>
      </c>
    </row>
    <row r="807" spans="1:6" hidden="1" x14ac:dyDescent="0.25">
      <c r="A807" s="2">
        <v>45705</v>
      </c>
      <c r="B807" t="s">
        <v>765</v>
      </c>
      <c r="C807" t="e">
        <f>+VLOOKUP(Tabla1[[#This Row],[Apuntes contables/Asiento contable/Nro.Letra]],#REF!,FALSE)</f>
        <v>#REF!</v>
      </c>
      <c r="E807" t="str">
        <f>+RIGHT(Tabla1[[#This Row],[Apuntes contables/Conciliación/Apuntes contables conciliados]],10)</f>
        <v/>
      </c>
      <c r="F807" t="s">
        <v>5</v>
      </c>
    </row>
    <row r="808" spans="1:6" hidden="1" x14ac:dyDescent="0.25">
      <c r="A808" s="2">
        <v>45705</v>
      </c>
      <c r="B808" t="s">
        <v>765</v>
      </c>
      <c r="C808" t="e">
        <f>+VLOOKUP(Tabla1[[#This Row],[Apuntes contables/Asiento contable/Nro.Letra]],#REF!,FALSE)</f>
        <v>#REF!</v>
      </c>
      <c r="D808" t="s">
        <v>766</v>
      </c>
      <c r="E808" t="str">
        <f>+RIGHT(Tabla1[[#This Row],[Apuntes contables/Conciliación/Apuntes contables conciliados]],10)</f>
        <v>20/02/2025</v>
      </c>
      <c r="F808" t="s">
        <v>5</v>
      </c>
    </row>
    <row r="809" spans="1:6" hidden="1" x14ac:dyDescent="0.25">
      <c r="C809" t="e">
        <f>+VLOOKUP(Tabla1[[#This Row],[Apuntes contables/Asiento contable/Nro.Letra]],#REF!,FALSE)</f>
        <v>#REF!</v>
      </c>
      <c r="D809" t="s">
        <v>767</v>
      </c>
      <c r="E809" t="str">
        <f>+RIGHT(Tabla1[[#This Row],[Apuntes contables/Conciliación/Apuntes contables conciliados]],10)</f>
        <v>000020200)</v>
      </c>
    </row>
    <row r="810" spans="1:6" hidden="1" x14ac:dyDescent="0.25">
      <c r="A810" s="2">
        <v>45705</v>
      </c>
      <c r="B810" t="s">
        <v>748</v>
      </c>
      <c r="C810" t="e">
        <f>+VLOOKUP(Tabla1[[#This Row],[Apuntes contables/Asiento contable/Nro.Letra]],#REF!,FALSE)</f>
        <v>#REF!</v>
      </c>
      <c r="E810" t="str">
        <f>+RIGHT(Tabla1[[#This Row],[Apuntes contables/Conciliación/Apuntes contables conciliados]],10)</f>
        <v/>
      </c>
      <c r="F810" t="s">
        <v>5</v>
      </c>
    </row>
    <row r="811" spans="1:6" hidden="1" x14ac:dyDescent="0.25">
      <c r="A811" s="2">
        <v>45705</v>
      </c>
      <c r="B811" t="s">
        <v>748</v>
      </c>
      <c r="C811" t="e">
        <f>+VLOOKUP(Tabla1[[#This Row],[Apuntes contables/Asiento contable/Nro.Letra]],#REF!,FALSE)</f>
        <v>#REF!</v>
      </c>
      <c r="D811" t="s">
        <v>768</v>
      </c>
      <c r="E811" t="str">
        <f>+RIGHT(Tabla1[[#This Row],[Apuntes contables/Conciliación/Apuntes contables conciliados]],10)</f>
        <v>20/02/2025</v>
      </c>
      <c r="F811" t="s">
        <v>5</v>
      </c>
    </row>
    <row r="812" spans="1:6" hidden="1" x14ac:dyDescent="0.25">
      <c r="C812" t="e">
        <f>+VLOOKUP(Tabla1[[#This Row],[Apuntes contables/Asiento contable/Nro.Letra]],#REF!,FALSE)</f>
        <v>#REF!</v>
      </c>
      <c r="D812" t="s">
        <v>769</v>
      </c>
      <c r="E812" t="str">
        <f>+RIGHT(Tabla1[[#This Row],[Apuntes contables/Conciliación/Apuntes contables conciliados]],10)</f>
        <v>000020100)</v>
      </c>
    </row>
    <row r="813" spans="1:6" hidden="1" x14ac:dyDescent="0.25">
      <c r="A813" s="2">
        <v>45705</v>
      </c>
      <c r="B813" t="s">
        <v>770</v>
      </c>
      <c r="C813" t="e">
        <f>+VLOOKUP(Tabla1[[#This Row],[Apuntes contables/Asiento contable/Nro.Letra]],#REF!,FALSE)</f>
        <v>#REF!</v>
      </c>
      <c r="E813" t="str">
        <f>+RIGHT(Tabla1[[#This Row],[Apuntes contables/Conciliación/Apuntes contables conciliados]],10)</f>
        <v/>
      </c>
      <c r="F813" t="s">
        <v>5</v>
      </c>
    </row>
    <row r="814" spans="1:6" hidden="1" x14ac:dyDescent="0.25">
      <c r="A814" s="2">
        <v>45705</v>
      </c>
      <c r="B814" t="s">
        <v>770</v>
      </c>
      <c r="C814" t="e">
        <f>+VLOOKUP(Tabla1[[#This Row],[Apuntes contables/Asiento contable/Nro.Letra]],#REF!,FALSE)</f>
        <v>#REF!</v>
      </c>
      <c r="D814" t="s">
        <v>771</v>
      </c>
      <c r="E814" t="str">
        <f>+RIGHT(Tabla1[[#This Row],[Apuntes contables/Conciliación/Apuntes contables conciliados]],10)</f>
        <v>20/02/2025</v>
      </c>
      <c r="F814" t="s">
        <v>5</v>
      </c>
    </row>
    <row r="815" spans="1:6" hidden="1" x14ac:dyDescent="0.25">
      <c r="C815" t="e">
        <f>+VLOOKUP(Tabla1[[#This Row],[Apuntes contables/Asiento contable/Nro.Letra]],#REF!,FALSE)</f>
        <v>#REF!</v>
      </c>
      <c r="D815" t="s">
        <v>772</v>
      </c>
      <c r="E815" t="str">
        <f>+RIGHT(Tabla1[[#This Row],[Apuntes contables/Conciliación/Apuntes contables conciliados]],10)</f>
        <v>000700700)</v>
      </c>
    </row>
    <row r="816" spans="1:6" hidden="1" x14ac:dyDescent="0.25">
      <c r="A816" s="2">
        <v>45705</v>
      </c>
      <c r="B816" t="s">
        <v>773</v>
      </c>
      <c r="C816" t="e">
        <f>+VLOOKUP(Tabla1[[#This Row],[Apuntes contables/Asiento contable/Nro.Letra]],#REF!,FALSE)</f>
        <v>#REF!</v>
      </c>
      <c r="E816" t="str">
        <f>+RIGHT(Tabla1[[#This Row],[Apuntes contables/Conciliación/Apuntes contables conciliados]],10)</f>
        <v/>
      </c>
      <c r="F816" t="s">
        <v>5</v>
      </c>
    </row>
    <row r="817" spans="1:6" hidden="1" x14ac:dyDescent="0.25">
      <c r="A817" s="2">
        <v>45705</v>
      </c>
      <c r="B817" t="s">
        <v>773</v>
      </c>
      <c r="C817" t="e">
        <f>+VLOOKUP(Tabla1[[#This Row],[Apuntes contables/Asiento contable/Nro.Letra]],#REF!,FALSE)</f>
        <v>#REF!</v>
      </c>
      <c r="D817" t="s">
        <v>774</v>
      </c>
      <c r="E817" t="str">
        <f>+RIGHT(Tabla1[[#This Row],[Apuntes contables/Conciliación/Apuntes contables conciliados]],10)</f>
        <v>20/02/2025</v>
      </c>
      <c r="F817" t="s">
        <v>5</v>
      </c>
    </row>
    <row r="818" spans="1:6" hidden="1" x14ac:dyDescent="0.25">
      <c r="C818" t="e">
        <f>+VLOOKUP(Tabla1[[#This Row],[Apuntes contables/Asiento contable/Nro.Letra]],#REF!,FALSE)</f>
        <v>#REF!</v>
      </c>
      <c r="D818" t="s">
        <v>775</v>
      </c>
      <c r="E818" t="str">
        <f>+RIGHT(Tabla1[[#This Row],[Apuntes contables/Conciliación/Apuntes contables conciliados]],10)</f>
        <v>000700600)</v>
      </c>
    </row>
    <row r="819" spans="1:6" hidden="1" x14ac:dyDescent="0.25">
      <c r="A819" s="2">
        <v>45705</v>
      </c>
      <c r="B819" t="s">
        <v>776</v>
      </c>
      <c r="C819" t="e">
        <f>+VLOOKUP(Tabla1[[#This Row],[Apuntes contables/Asiento contable/Nro.Letra]],#REF!,FALSE)</f>
        <v>#REF!</v>
      </c>
      <c r="E819" t="str">
        <f>+RIGHT(Tabla1[[#This Row],[Apuntes contables/Conciliación/Apuntes contables conciliados]],10)</f>
        <v/>
      </c>
      <c r="F819" t="s">
        <v>5</v>
      </c>
    </row>
    <row r="820" spans="1:6" hidden="1" x14ac:dyDescent="0.25">
      <c r="A820" s="2">
        <v>45705</v>
      </c>
      <c r="B820" t="s">
        <v>776</v>
      </c>
      <c r="C820" t="e">
        <f>+VLOOKUP(Tabla1[[#This Row],[Apuntes contables/Asiento contable/Nro.Letra]],#REF!,FALSE)</f>
        <v>#REF!</v>
      </c>
      <c r="D820" t="s">
        <v>777</v>
      </c>
      <c r="E820" t="str">
        <f>+RIGHT(Tabla1[[#This Row],[Apuntes contables/Conciliación/Apuntes contables conciliados]],10)</f>
        <v>20/02/2025</v>
      </c>
      <c r="F820" t="s">
        <v>5</v>
      </c>
    </row>
    <row r="821" spans="1:6" hidden="1" x14ac:dyDescent="0.25">
      <c r="C821" t="e">
        <f>+VLOOKUP(Tabla1[[#This Row],[Apuntes contables/Asiento contable/Nro.Letra]],#REF!,FALSE)</f>
        <v>#REF!</v>
      </c>
      <c r="D821" t="s">
        <v>778</v>
      </c>
      <c r="E821" t="str">
        <f>+RIGHT(Tabla1[[#This Row],[Apuntes contables/Conciliación/Apuntes contables conciliados]],10)</f>
        <v>000700500)</v>
      </c>
    </row>
    <row r="822" spans="1:6" hidden="1" x14ac:dyDescent="0.25">
      <c r="A822" s="2">
        <v>45705</v>
      </c>
      <c r="B822" t="s">
        <v>779</v>
      </c>
      <c r="C822" t="e">
        <f>+VLOOKUP(Tabla1[[#This Row],[Apuntes contables/Asiento contable/Nro.Letra]],#REF!,FALSE)</f>
        <v>#REF!</v>
      </c>
      <c r="E822" t="str">
        <f>+RIGHT(Tabla1[[#This Row],[Apuntes contables/Conciliación/Apuntes contables conciliados]],10)</f>
        <v/>
      </c>
      <c r="F822" t="s">
        <v>5</v>
      </c>
    </row>
    <row r="823" spans="1:6" hidden="1" x14ac:dyDescent="0.25">
      <c r="A823" s="2">
        <v>45705</v>
      </c>
      <c r="B823" t="s">
        <v>779</v>
      </c>
      <c r="C823" t="e">
        <f>+VLOOKUP(Tabla1[[#This Row],[Apuntes contables/Asiento contable/Nro.Letra]],#REF!,FALSE)</f>
        <v>#REF!</v>
      </c>
      <c r="D823" t="s">
        <v>780</v>
      </c>
      <c r="E823" t="str">
        <f>+RIGHT(Tabla1[[#This Row],[Apuntes contables/Conciliación/Apuntes contables conciliados]],10)</f>
        <v>20/02/2025</v>
      </c>
      <c r="F823" t="s">
        <v>5</v>
      </c>
    </row>
    <row r="824" spans="1:6" hidden="1" x14ac:dyDescent="0.25">
      <c r="C824" t="e">
        <f>+VLOOKUP(Tabla1[[#This Row],[Apuntes contables/Asiento contable/Nro.Letra]],#REF!,FALSE)</f>
        <v>#REF!</v>
      </c>
      <c r="D824" t="s">
        <v>781</v>
      </c>
      <c r="E824" t="str">
        <f>+RIGHT(Tabla1[[#This Row],[Apuntes contables/Conciliación/Apuntes contables conciliados]],10)</f>
        <v>000700400)</v>
      </c>
    </row>
    <row r="825" spans="1:6" hidden="1" x14ac:dyDescent="0.25">
      <c r="A825" s="2">
        <v>45705</v>
      </c>
      <c r="B825" t="s">
        <v>782</v>
      </c>
      <c r="C825" t="e">
        <f>+VLOOKUP(Tabla1[[#This Row],[Apuntes contables/Asiento contable/Nro.Letra]],#REF!,FALSE)</f>
        <v>#REF!</v>
      </c>
      <c r="E825" t="str">
        <f>+RIGHT(Tabla1[[#This Row],[Apuntes contables/Conciliación/Apuntes contables conciliados]],10)</f>
        <v/>
      </c>
      <c r="F825" t="s">
        <v>5</v>
      </c>
    </row>
    <row r="826" spans="1:6" hidden="1" x14ac:dyDescent="0.25">
      <c r="A826" s="2">
        <v>45705</v>
      </c>
      <c r="B826" t="s">
        <v>782</v>
      </c>
      <c r="C826" t="e">
        <f>+VLOOKUP(Tabla1[[#This Row],[Apuntes contables/Asiento contable/Nro.Letra]],#REF!,FALSE)</f>
        <v>#REF!</v>
      </c>
      <c r="D826" t="s">
        <v>783</v>
      </c>
      <c r="E826" t="str">
        <f>+RIGHT(Tabla1[[#This Row],[Apuntes contables/Conciliación/Apuntes contables conciliados]],10)</f>
        <v>20/02/2025</v>
      </c>
      <c r="F826" t="s">
        <v>5</v>
      </c>
    </row>
    <row r="827" spans="1:6" hidden="1" x14ac:dyDescent="0.25">
      <c r="C827" t="e">
        <f>+VLOOKUP(Tabla1[[#This Row],[Apuntes contables/Asiento contable/Nro.Letra]],#REF!,FALSE)</f>
        <v>#REF!</v>
      </c>
      <c r="D827" t="s">
        <v>784</v>
      </c>
      <c r="E827" t="str">
        <f>+RIGHT(Tabla1[[#This Row],[Apuntes contables/Conciliación/Apuntes contables conciliados]],10)</f>
        <v>000700300)</v>
      </c>
    </row>
    <row r="828" spans="1:6" hidden="1" x14ac:dyDescent="0.25">
      <c r="A828" s="2">
        <v>45705</v>
      </c>
      <c r="B828" t="s">
        <v>785</v>
      </c>
      <c r="C828" t="e">
        <f>+VLOOKUP(Tabla1[[#This Row],[Apuntes contables/Asiento contable/Nro.Letra]],#REF!,FALSE)</f>
        <v>#REF!</v>
      </c>
      <c r="E828" t="str">
        <f>+RIGHT(Tabla1[[#This Row],[Apuntes contables/Conciliación/Apuntes contables conciliados]],10)</f>
        <v/>
      </c>
      <c r="F828" t="s">
        <v>5</v>
      </c>
    </row>
    <row r="829" spans="1:6" hidden="1" x14ac:dyDescent="0.25">
      <c r="A829" s="2">
        <v>45705</v>
      </c>
      <c r="B829" t="s">
        <v>785</v>
      </c>
      <c r="C829" t="e">
        <f>+VLOOKUP(Tabla1[[#This Row],[Apuntes contables/Asiento contable/Nro.Letra]],#REF!,FALSE)</f>
        <v>#REF!</v>
      </c>
      <c r="D829" t="s">
        <v>786</v>
      </c>
      <c r="E829" t="str">
        <f>+RIGHT(Tabla1[[#This Row],[Apuntes contables/Conciliación/Apuntes contables conciliados]],10)</f>
        <v>20/02/2025</v>
      </c>
      <c r="F829" t="s">
        <v>5</v>
      </c>
    </row>
    <row r="830" spans="1:6" hidden="1" x14ac:dyDescent="0.25">
      <c r="C830" t="e">
        <f>+VLOOKUP(Tabla1[[#This Row],[Apuntes contables/Asiento contable/Nro.Letra]],#REF!,FALSE)</f>
        <v>#REF!</v>
      </c>
      <c r="D830" t="s">
        <v>787</v>
      </c>
      <c r="E830" t="str">
        <f>+RIGHT(Tabla1[[#This Row],[Apuntes contables/Conciliación/Apuntes contables conciliados]],10)</f>
        <v>000700200)</v>
      </c>
    </row>
    <row r="831" spans="1:6" hidden="1" x14ac:dyDescent="0.25">
      <c r="A831" s="2">
        <v>45705</v>
      </c>
      <c r="B831" t="s">
        <v>788</v>
      </c>
      <c r="C831" t="e">
        <f>+VLOOKUP(Tabla1[[#This Row],[Apuntes contables/Asiento contable/Nro.Letra]],#REF!,FALSE)</f>
        <v>#REF!</v>
      </c>
      <c r="E831" t="str">
        <f>+RIGHT(Tabla1[[#This Row],[Apuntes contables/Conciliación/Apuntes contables conciliados]],10)</f>
        <v/>
      </c>
      <c r="F831" t="s">
        <v>5</v>
      </c>
    </row>
    <row r="832" spans="1:6" hidden="1" x14ac:dyDescent="0.25">
      <c r="A832" s="2">
        <v>45705</v>
      </c>
      <c r="B832" t="s">
        <v>788</v>
      </c>
      <c r="C832" t="e">
        <f>+VLOOKUP(Tabla1[[#This Row],[Apuntes contables/Asiento contable/Nro.Letra]],#REF!,FALSE)</f>
        <v>#REF!</v>
      </c>
      <c r="D832" t="s">
        <v>789</v>
      </c>
      <c r="E832" t="str">
        <f>+RIGHT(Tabla1[[#This Row],[Apuntes contables/Conciliación/Apuntes contables conciliados]],10)</f>
        <v>20/02/2025</v>
      </c>
      <c r="F832" t="s">
        <v>5</v>
      </c>
    </row>
    <row r="833" spans="1:6" hidden="1" x14ac:dyDescent="0.25">
      <c r="C833" t="e">
        <f>+VLOOKUP(Tabla1[[#This Row],[Apuntes contables/Asiento contable/Nro.Letra]],#REF!,FALSE)</f>
        <v>#REF!</v>
      </c>
      <c r="D833" t="s">
        <v>790</v>
      </c>
      <c r="E833" t="str">
        <f>+RIGHT(Tabla1[[#This Row],[Apuntes contables/Conciliación/Apuntes contables conciliados]],10)</f>
        <v>000700100)</v>
      </c>
    </row>
    <row r="834" spans="1:6" hidden="1" x14ac:dyDescent="0.25">
      <c r="A834" s="2">
        <v>45705</v>
      </c>
      <c r="B834" t="s">
        <v>791</v>
      </c>
      <c r="C834" t="e">
        <f>+VLOOKUP(Tabla1[[#This Row],[Apuntes contables/Asiento contable/Nro.Letra]],#REF!,FALSE)</f>
        <v>#REF!</v>
      </c>
      <c r="E834" t="str">
        <f>+RIGHT(Tabla1[[#This Row],[Apuntes contables/Conciliación/Apuntes contables conciliados]],10)</f>
        <v/>
      </c>
      <c r="F834" t="s">
        <v>5</v>
      </c>
    </row>
    <row r="835" spans="1:6" hidden="1" x14ac:dyDescent="0.25">
      <c r="A835" s="2">
        <v>45705</v>
      </c>
      <c r="B835" t="s">
        <v>791</v>
      </c>
      <c r="C835" t="e">
        <f>+VLOOKUP(Tabla1[[#This Row],[Apuntes contables/Asiento contable/Nro.Letra]],#REF!,FALSE)</f>
        <v>#REF!</v>
      </c>
      <c r="D835" t="s">
        <v>792</v>
      </c>
      <c r="E835" t="str">
        <f>+RIGHT(Tabla1[[#This Row],[Apuntes contables/Conciliación/Apuntes contables conciliados]],10)</f>
        <v>20/02/2025</v>
      </c>
      <c r="F835" t="s">
        <v>5</v>
      </c>
    </row>
    <row r="836" spans="1:6" hidden="1" x14ac:dyDescent="0.25">
      <c r="C836" t="e">
        <f>+VLOOKUP(Tabla1[[#This Row],[Apuntes contables/Asiento contable/Nro.Letra]],#REF!,FALSE)</f>
        <v>#REF!</v>
      </c>
      <c r="D836" t="s">
        <v>793</v>
      </c>
      <c r="E836" t="str">
        <f>+RIGHT(Tabla1[[#This Row],[Apuntes contables/Conciliación/Apuntes contables conciliados]],10)</f>
        <v>000660600)</v>
      </c>
    </row>
    <row r="837" spans="1:6" hidden="1" x14ac:dyDescent="0.25">
      <c r="A837" s="2">
        <v>45705</v>
      </c>
      <c r="B837" t="s">
        <v>794</v>
      </c>
      <c r="C837" t="e">
        <f>+VLOOKUP(Tabla1[[#This Row],[Apuntes contables/Asiento contable/Nro.Letra]],#REF!,FALSE)</f>
        <v>#REF!</v>
      </c>
      <c r="E837" t="str">
        <f>+RIGHT(Tabla1[[#This Row],[Apuntes contables/Conciliación/Apuntes contables conciliados]],10)</f>
        <v/>
      </c>
      <c r="F837" t="s">
        <v>5</v>
      </c>
    </row>
    <row r="838" spans="1:6" hidden="1" x14ac:dyDescent="0.25">
      <c r="A838" s="2">
        <v>45705</v>
      </c>
      <c r="B838" t="s">
        <v>794</v>
      </c>
      <c r="C838" t="e">
        <f>+VLOOKUP(Tabla1[[#This Row],[Apuntes contables/Asiento contable/Nro.Letra]],#REF!,FALSE)</f>
        <v>#REF!</v>
      </c>
      <c r="D838" t="s">
        <v>795</v>
      </c>
      <c r="E838" t="str">
        <f>+RIGHT(Tabla1[[#This Row],[Apuntes contables/Conciliación/Apuntes contables conciliados]],10)</f>
        <v>20/02/2025</v>
      </c>
      <c r="F838" t="s">
        <v>5</v>
      </c>
    </row>
    <row r="839" spans="1:6" hidden="1" x14ac:dyDescent="0.25">
      <c r="C839" t="e">
        <f>+VLOOKUP(Tabla1[[#This Row],[Apuntes contables/Asiento contable/Nro.Letra]],#REF!,FALSE)</f>
        <v>#REF!</v>
      </c>
      <c r="D839" t="s">
        <v>796</v>
      </c>
      <c r="E839" t="str">
        <f>+RIGHT(Tabla1[[#This Row],[Apuntes contables/Conciliación/Apuntes contables conciliados]],10)</f>
        <v>000660500)</v>
      </c>
    </row>
    <row r="840" spans="1:6" hidden="1" x14ac:dyDescent="0.25">
      <c r="A840" s="2">
        <v>45705</v>
      </c>
      <c r="B840" t="s">
        <v>797</v>
      </c>
      <c r="C840" t="e">
        <f>+VLOOKUP(Tabla1[[#This Row],[Apuntes contables/Asiento contable/Nro.Letra]],#REF!,FALSE)</f>
        <v>#REF!</v>
      </c>
      <c r="E840" t="str">
        <f>+RIGHT(Tabla1[[#This Row],[Apuntes contables/Conciliación/Apuntes contables conciliados]],10)</f>
        <v/>
      </c>
      <c r="F840" t="s">
        <v>5</v>
      </c>
    </row>
    <row r="841" spans="1:6" hidden="1" x14ac:dyDescent="0.25">
      <c r="A841" s="2">
        <v>45705</v>
      </c>
      <c r="B841" t="s">
        <v>797</v>
      </c>
      <c r="C841" t="e">
        <f>+VLOOKUP(Tabla1[[#This Row],[Apuntes contables/Asiento contable/Nro.Letra]],#REF!,FALSE)</f>
        <v>#REF!</v>
      </c>
      <c r="D841" t="s">
        <v>798</v>
      </c>
      <c r="E841" t="str">
        <f>+RIGHT(Tabla1[[#This Row],[Apuntes contables/Conciliación/Apuntes contables conciliados]],10)</f>
        <v>20/02/2025</v>
      </c>
      <c r="F841" t="s">
        <v>5</v>
      </c>
    </row>
    <row r="842" spans="1:6" hidden="1" x14ac:dyDescent="0.25">
      <c r="C842" t="e">
        <f>+VLOOKUP(Tabla1[[#This Row],[Apuntes contables/Asiento contable/Nro.Letra]],#REF!,FALSE)</f>
        <v>#REF!</v>
      </c>
      <c r="D842" t="s">
        <v>799</v>
      </c>
      <c r="E842" t="str">
        <f>+RIGHT(Tabla1[[#This Row],[Apuntes contables/Conciliación/Apuntes contables conciliados]],10)</f>
        <v>000660400)</v>
      </c>
    </row>
    <row r="843" spans="1:6" hidden="1" x14ac:dyDescent="0.25">
      <c r="A843" s="2">
        <v>45705</v>
      </c>
      <c r="B843" t="s">
        <v>800</v>
      </c>
      <c r="C843" t="e">
        <f>+VLOOKUP(Tabla1[[#This Row],[Apuntes contables/Asiento contable/Nro.Letra]],#REF!,FALSE)</f>
        <v>#REF!</v>
      </c>
      <c r="E843" t="str">
        <f>+RIGHT(Tabla1[[#This Row],[Apuntes contables/Conciliación/Apuntes contables conciliados]],10)</f>
        <v/>
      </c>
      <c r="F843" t="s">
        <v>5</v>
      </c>
    </row>
    <row r="844" spans="1:6" hidden="1" x14ac:dyDescent="0.25">
      <c r="A844" s="2">
        <v>45705</v>
      </c>
      <c r="B844" t="s">
        <v>800</v>
      </c>
      <c r="C844" t="e">
        <f>+VLOOKUP(Tabla1[[#This Row],[Apuntes contables/Asiento contable/Nro.Letra]],#REF!,FALSE)</f>
        <v>#REF!</v>
      </c>
      <c r="D844" t="s">
        <v>801</v>
      </c>
      <c r="E844" t="str">
        <f>+RIGHT(Tabla1[[#This Row],[Apuntes contables/Conciliación/Apuntes contables conciliados]],10)</f>
        <v>20/02/2025</v>
      </c>
      <c r="F844" t="s">
        <v>5</v>
      </c>
    </row>
    <row r="845" spans="1:6" hidden="1" x14ac:dyDescent="0.25">
      <c r="C845" t="e">
        <f>+VLOOKUP(Tabla1[[#This Row],[Apuntes contables/Asiento contable/Nro.Letra]],#REF!,FALSE)</f>
        <v>#REF!</v>
      </c>
      <c r="D845" t="s">
        <v>802</v>
      </c>
      <c r="E845" t="str">
        <f>+RIGHT(Tabla1[[#This Row],[Apuntes contables/Conciliación/Apuntes contables conciliados]],10)</f>
        <v>000660300)</v>
      </c>
    </row>
    <row r="846" spans="1:6" hidden="1" x14ac:dyDescent="0.25">
      <c r="A846" s="2">
        <v>45705</v>
      </c>
      <c r="B846" t="s">
        <v>803</v>
      </c>
      <c r="C846" t="e">
        <f>+VLOOKUP(Tabla1[[#This Row],[Apuntes contables/Asiento contable/Nro.Letra]],#REF!,FALSE)</f>
        <v>#REF!</v>
      </c>
      <c r="E846" t="str">
        <f>+RIGHT(Tabla1[[#This Row],[Apuntes contables/Conciliación/Apuntes contables conciliados]],10)</f>
        <v/>
      </c>
      <c r="F846" t="s">
        <v>5</v>
      </c>
    </row>
    <row r="847" spans="1:6" hidden="1" x14ac:dyDescent="0.25">
      <c r="A847" s="2">
        <v>45705</v>
      </c>
      <c r="B847" t="s">
        <v>803</v>
      </c>
      <c r="C847" t="e">
        <f>+VLOOKUP(Tabla1[[#This Row],[Apuntes contables/Asiento contable/Nro.Letra]],#REF!,FALSE)</f>
        <v>#REF!</v>
      </c>
      <c r="D847" t="s">
        <v>804</v>
      </c>
      <c r="E847" t="str">
        <f>+RIGHT(Tabla1[[#This Row],[Apuntes contables/Conciliación/Apuntes contables conciliados]],10)</f>
        <v>20/02/2025</v>
      </c>
      <c r="F847" t="s">
        <v>5</v>
      </c>
    </row>
    <row r="848" spans="1:6" hidden="1" x14ac:dyDescent="0.25">
      <c r="C848" t="e">
        <f>+VLOOKUP(Tabla1[[#This Row],[Apuntes contables/Asiento contable/Nro.Letra]],#REF!,FALSE)</f>
        <v>#REF!</v>
      </c>
      <c r="D848" t="s">
        <v>805</v>
      </c>
      <c r="E848" t="str">
        <f>+RIGHT(Tabla1[[#This Row],[Apuntes contables/Conciliación/Apuntes contables conciliados]],10)</f>
        <v>000660200)</v>
      </c>
    </row>
    <row r="849" spans="1:6" hidden="1" x14ac:dyDescent="0.25">
      <c r="A849" s="2">
        <v>45705</v>
      </c>
      <c r="B849" t="s">
        <v>806</v>
      </c>
      <c r="C849" t="e">
        <f>+VLOOKUP(Tabla1[[#This Row],[Apuntes contables/Asiento contable/Nro.Letra]],#REF!,FALSE)</f>
        <v>#REF!</v>
      </c>
      <c r="E849" t="str">
        <f>+RIGHT(Tabla1[[#This Row],[Apuntes contables/Conciliación/Apuntes contables conciliados]],10)</f>
        <v/>
      </c>
      <c r="F849" t="s">
        <v>5</v>
      </c>
    </row>
    <row r="850" spans="1:6" hidden="1" x14ac:dyDescent="0.25">
      <c r="A850" s="2">
        <v>45705</v>
      </c>
      <c r="B850" t="s">
        <v>806</v>
      </c>
      <c r="C850" t="e">
        <f>+VLOOKUP(Tabla1[[#This Row],[Apuntes contables/Asiento contable/Nro.Letra]],#REF!,FALSE)</f>
        <v>#REF!</v>
      </c>
      <c r="D850" t="s">
        <v>807</v>
      </c>
      <c r="E850" t="str">
        <f>+RIGHT(Tabla1[[#This Row],[Apuntes contables/Conciliación/Apuntes contables conciliados]],10)</f>
        <v>20/02/2025</v>
      </c>
      <c r="F850" t="s">
        <v>5</v>
      </c>
    </row>
    <row r="851" spans="1:6" hidden="1" x14ac:dyDescent="0.25">
      <c r="C851" t="e">
        <f>+VLOOKUP(Tabla1[[#This Row],[Apuntes contables/Asiento contable/Nro.Letra]],#REF!,FALSE)</f>
        <v>#REF!</v>
      </c>
      <c r="D851" t="s">
        <v>808</v>
      </c>
      <c r="E851" t="str">
        <f>+RIGHT(Tabla1[[#This Row],[Apuntes contables/Conciliación/Apuntes contables conciliados]],10)</f>
        <v>000660100)</v>
      </c>
    </row>
    <row r="852" spans="1:6" hidden="1" x14ac:dyDescent="0.25">
      <c r="A852" s="2">
        <v>45702</v>
      </c>
      <c r="B852" t="s">
        <v>809</v>
      </c>
      <c r="C852" t="e">
        <f>+VLOOKUP(Tabla1[[#This Row],[Apuntes contables/Asiento contable/Nro.Letra]],#REF!,FALSE)</f>
        <v>#REF!</v>
      </c>
      <c r="E852" t="str">
        <f>+RIGHT(Tabla1[[#This Row],[Apuntes contables/Conciliación/Apuntes contables conciliados]],10)</f>
        <v/>
      </c>
      <c r="F852" t="s">
        <v>745</v>
      </c>
    </row>
    <row r="853" spans="1:6" x14ac:dyDescent="0.25">
      <c r="A853" s="3">
        <v>45658</v>
      </c>
      <c r="B853" t="s">
        <v>3065</v>
      </c>
      <c r="D853" t="s">
        <v>3066</v>
      </c>
      <c r="E853" s="3" t="str">
        <f>+RIGHT(Tabla1[[#This Row],[Apuntes contables/Conciliación/Apuntes contables conciliados]],10)</f>
        <v>02/01/2025</v>
      </c>
      <c r="F853" t="s">
        <v>270</v>
      </c>
    </row>
    <row r="854" spans="1:6" hidden="1" x14ac:dyDescent="0.25">
      <c r="C854" t="e">
        <f>+VLOOKUP(Tabla1[[#This Row],[Apuntes contables/Asiento contable/Nro.Letra]],#REF!,FALSE)</f>
        <v>#REF!</v>
      </c>
      <c r="D854" t="s">
        <v>811</v>
      </c>
      <c r="E854" t="str">
        <f>+RIGHT(Tabla1[[#This Row],[Apuntes contables/Conciliación/Apuntes contables conciliados]],10)</f>
        <v>B-00000772</v>
      </c>
    </row>
    <row r="855" spans="1:6" hidden="1" x14ac:dyDescent="0.25">
      <c r="A855" s="2">
        <v>45702</v>
      </c>
      <c r="B855" t="s">
        <v>812</v>
      </c>
      <c r="C855" t="e">
        <f>+VLOOKUP(Tabla1[[#This Row],[Apuntes contables/Asiento contable/Nro.Letra]],#REF!,FALSE)</f>
        <v>#REF!</v>
      </c>
      <c r="E855" t="str">
        <f>+RIGHT(Tabla1[[#This Row],[Apuntes contables/Conciliación/Apuntes contables conciliados]],10)</f>
        <v/>
      </c>
      <c r="F855" t="s">
        <v>270</v>
      </c>
    </row>
    <row r="856" spans="1:6" x14ac:dyDescent="0.25">
      <c r="A856" s="3">
        <v>45658</v>
      </c>
      <c r="B856" t="s">
        <v>3200</v>
      </c>
      <c r="D856" t="s">
        <v>3201</v>
      </c>
      <c r="E856" s="3" t="str">
        <f>+RIGHT(Tabla1[[#This Row],[Apuntes contables/Conciliación/Apuntes contables conciliados]],10)</f>
        <v>02/01/2025</v>
      </c>
      <c r="F856" t="s">
        <v>745</v>
      </c>
    </row>
    <row r="857" spans="1:6" hidden="1" x14ac:dyDescent="0.25">
      <c r="C857" t="e">
        <f>+VLOOKUP(Tabla1[[#This Row],[Apuntes contables/Asiento contable/Nro.Letra]],#REF!,FALSE)</f>
        <v>#REF!</v>
      </c>
      <c r="D857" t="s">
        <v>814</v>
      </c>
      <c r="E857" t="str">
        <f>+RIGHT(Tabla1[[#This Row],[Apuntes contables/Conciliación/Apuntes contables conciliados]],10)</f>
        <v>B-00000743</v>
      </c>
    </row>
    <row r="858" spans="1:6" hidden="1" x14ac:dyDescent="0.25">
      <c r="A858" s="2">
        <v>45702</v>
      </c>
      <c r="B858" t="s">
        <v>815</v>
      </c>
      <c r="C858" t="e">
        <f>+VLOOKUP(Tabla1[[#This Row],[Apuntes contables/Asiento contable/Nro.Letra]],#REF!,FALSE)</f>
        <v>#REF!</v>
      </c>
      <c r="E858" t="str">
        <f>+RIGHT(Tabla1[[#This Row],[Apuntes contables/Conciliación/Apuntes contables conciliados]],10)</f>
        <v/>
      </c>
      <c r="F858" t="s">
        <v>270</v>
      </c>
    </row>
    <row r="859" spans="1:6" x14ac:dyDescent="0.25">
      <c r="A859" s="3">
        <v>45658</v>
      </c>
      <c r="B859" t="s">
        <v>3260</v>
      </c>
      <c r="D859" t="s">
        <v>3261</v>
      </c>
      <c r="E859" s="3" t="str">
        <f>+RIGHT(Tabla1[[#This Row],[Apuntes contables/Conciliación/Apuntes contables conciliados]],10)</f>
        <v>02/01/2025</v>
      </c>
      <c r="F859" t="s">
        <v>745</v>
      </c>
    </row>
    <row r="860" spans="1:6" hidden="1" x14ac:dyDescent="0.25">
      <c r="C860" t="e">
        <f>+VLOOKUP(Tabla1[[#This Row],[Apuntes contables/Asiento contable/Nro.Letra]],#REF!,FALSE)</f>
        <v>#REF!</v>
      </c>
      <c r="D860" t="s">
        <v>817</v>
      </c>
      <c r="E860" t="str">
        <f>+RIGHT(Tabla1[[#This Row],[Apuntes contables/Conciliación/Apuntes contables conciliados]],10)</f>
        <v>B-00000742</v>
      </c>
    </row>
    <row r="861" spans="1:6" hidden="1" x14ac:dyDescent="0.25">
      <c r="A861" s="2">
        <v>45702</v>
      </c>
      <c r="B861" t="s">
        <v>818</v>
      </c>
      <c r="C861" t="e">
        <f>+VLOOKUP(Tabla1[[#This Row],[Apuntes contables/Asiento contable/Nro.Letra]],#REF!,FALSE)</f>
        <v>#REF!</v>
      </c>
      <c r="E861" t="str">
        <f>+RIGHT(Tabla1[[#This Row],[Apuntes contables/Conciliación/Apuntes contables conciliados]],10)</f>
        <v/>
      </c>
      <c r="F861" t="s">
        <v>270</v>
      </c>
    </row>
    <row r="862" spans="1:6" x14ac:dyDescent="0.25">
      <c r="A862" s="3">
        <v>45658</v>
      </c>
      <c r="B862" t="s">
        <v>3263</v>
      </c>
      <c r="D862" t="s">
        <v>3264</v>
      </c>
      <c r="E862" s="3" t="str">
        <f>+RIGHT(Tabla1[[#This Row],[Apuntes contables/Conciliación/Apuntes contables conciliados]],10)</f>
        <v>02/01/2025</v>
      </c>
      <c r="F862" t="s">
        <v>745</v>
      </c>
    </row>
    <row r="863" spans="1:6" hidden="1" x14ac:dyDescent="0.25">
      <c r="C863" t="e">
        <f>+VLOOKUP(Tabla1[[#This Row],[Apuntes contables/Asiento contable/Nro.Letra]],#REF!,FALSE)</f>
        <v>#REF!</v>
      </c>
      <c r="D863" t="s">
        <v>820</v>
      </c>
      <c r="E863" t="str">
        <f>+RIGHT(Tabla1[[#This Row],[Apuntes contables/Conciliación/Apuntes contables conciliados]],10)</f>
        <v>B-00000741</v>
      </c>
    </row>
    <row r="864" spans="1:6" hidden="1" x14ac:dyDescent="0.25">
      <c r="A864" s="2">
        <v>45702</v>
      </c>
      <c r="B864" t="s">
        <v>821</v>
      </c>
      <c r="C864" t="e">
        <f>+VLOOKUP(Tabla1[[#This Row],[Apuntes contables/Asiento contable/Nro.Letra]],#REF!,FALSE)</f>
        <v>#REF!</v>
      </c>
      <c r="E864" t="str">
        <f>+RIGHT(Tabla1[[#This Row],[Apuntes contables/Conciliación/Apuntes contables conciliados]],10)</f>
        <v/>
      </c>
      <c r="F864" t="s">
        <v>5</v>
      </c>
    </row>
    <row r="865" spans="1:6" hidden="1" x14ac:dyDescent="0.25">
      <c r="A865" s="2">
        <v>45702</v>
      </c>
      <c r="B865" t="s">
        <v>821</v>
      </c>
      <c r="C865" t="e">
        <f>+VLOOKUP(Tabla1[[#This Row],[Apuntes contables/Asiento contable/Nro.Letra]],#REF!,FALSE)</f>
        <v>#REF!</v>
      </c>
      <c r="D865" t="s">
        <v>822</v>
      </c>
      <c r="E865" t="str">
        <f>+RIGHT(Tabla1[[#This Row],[Apuntes contables/Conciliación/Apuntes contables conciliados]],10)</f>
        <v>20/02/2025</v>
      </c>
      <c r="F865" t="s">
        <v>5</v>
      </c>
    </row>
    <row r="866" spans="1:6" hidden="1" x14ac:dyDescent="0.25">
      <c r="C866" t="e">
        <f>+VLOOKUP(Tabla1[[#This Row],[Apuntes contables/Asiento contable/Nro.Letra]],#REF!,FALSE)</f>
        <v>#REF!</v>
      </c>
      <c r="D866" t="s">
        <v>823</v>
      </c>
      <c r="E866" t="str">
        <f>+RIGHT(Tabla1[[#This Row],[Apuntes contables/Conciliación/Apuntes contables conciliados]],10)</f>
        <v>000340400)</v>
      </c>
    </row>
    <row r="867" spans="1:6" hidden="1" x14ac:dyDescent="0.25">
      <c r="A867" s="2">
        <v>45702</v>
      </c>
      <c r="B867" t="s">
        <v>824</v>
      </c>
      <c r="C867" t="e">
        <f>+VLOOKUP(Tabla1[[#This Row],[Apuntes contables/Asiento contable/Nro.Letra]],#REF!,FALSE)</f>
        <v>#REF!</v>
      </c>
      <c r="E867" t="str">
        <f>+RIGHT(Tabla1[[#This Row],[Apuntes contables/Conciliación/Apuntes contables conciliados]],10)</f>
        <v/>
      </c>
      <c r="F867" t="s">
        <v>5</v>
      </c>
    </row>
    <row r="868" spans="1:6" hidden="1" x14ac:dyDescent="0.25">
      <c r="A868" s="2">
        <v>45702</v>
      </c>
      <c r="B868" t="s">
        <v>824</v>
      </c>
      <c r="C868" t="e">
        <f>+VLOOKUP(Tabla1[[#This Row],[Apuntes contables/Asiento contable/Nro.Letra]],#REF!,FALSE)</f>
        <v>#REF!</v>
      </c>
      <c r="D868" t="s">
        <v>825</v>
      </c>
      <c r="E868" t="str">
        <f>+RIGHT(Tabla1[[#This Row],[Apuntes contables/Conciliación/Apuntes contables conciliados]],10)</f>
        <v>20/02/2025</v>
      </c>
      <c r="F868" t="s">
        <v>5</v>
      </c>
    </row>
    <row r="869" spans="1:6" hidden="1" x14ac:dyDescent="0.25">
      <c r="C869" t="e">
        <f>+VLOOKUP(Tabla1[[#This Row],[Apuntes contables/Asiento contable/Nro.Letra]],#REF!,FALSE)</f>
        <v>#REF!</v>
      </c>
      <c r="D869" t="s">
        <v>826</v>
      </c>
      <c r="E869" t="str">
        <f>+RIGHT(Tabla1[[#This Row],[Apuntes contables/Conciliación/Apuntes contables conciliados]],10)</f>
        <v>000340300)</v>
      </c>
    </row>
    <row r="870" spans="1:6" hidden="1" x14ac:dyDescent="0.25">
      <c r="A870" s="2">
        <v>45702</v>
      </c>
      <c r="B870" t="s">
        <v>827</v>
      </c>
      <c r="C870" t="e">
        <f>+VLOOKUP(Tabla1[[#This Row],[Apuntes contables/Asiento contable/Nro.Letra]],#REF!,FALSE)</f>
        <v>#REF!</v>
      </c>
      <c r="E870" t="str">
        <f>+RIGHT(Tabla1[[#This Row],[Apuntes contables/Conciliación/Apuntes contables conciliados]],10)</f>
        <v/>
      </c>
      <c r="F870" t="s">
        <v>5</v>
      </c>
    </row>
    <row r="871" spans="1:6" hidden="1" x14ac:dyDescent="0.25">
      <c r="A871" s="2">
        <v>45702</v>
      </c>
      <c r="B871" t="s">
        <v>827</v>
      </c>
      <c r="C871" t="e">
        <f>+VLOOKUP(Tabla1[[#This Row],[Apuntes contables/Asiento contable/Nro.Letra]],#REF!,FALSE)</f>
        <v>#REF!</v>
      </c>
      <c r="D871" t="s">
        <v>828</v>
      </c>
      <c r="E871" t="str">
        <f>+RIGHT(Tabla1[[#This Row],[Apuntes contables/Conciliación/Apuntes contables conciliados]],10)</f>
        <v>20/02/2025</v>
      </c>
      <c r="F871" t="s">
        <v>5</v>
      </c>
    </row>
    <row r="872" spans="1:6" hidden="1" x14ac:dyDescent="0.25">
      <c r="C872" t="e">
        <f>+VLOOKUP(Tabla1[[#This Row],[Apuntes contables/Asiento contable/Nro.Letra]],#REF!,FALSE)</f>
        <v>#REF!</v>
      </c>
      <c r="D872" t="s">
        <v>829</v>
      </c>
      <c r="E872" t="str">
        <f>+RIGHT(Tabla1[[#This Row],[Apuntes contables/Conciliación/Apuntes contables conciliados]],10)</f>
        <v>000340200)</v>
      </c>
    </row>
    <row r="873" spans="1:6" hidden="1" x14ac:dyDescent="0.25">
      <c r="A873" s="2">
        <v>45702</v>
      </c>
      <c r="B873" t="s">
        <v>830</v>
      </c>
      <c r="C873" t="e">
        <f>+VLOOKUP(Tabla1[[#This Row],[Apuntes contables/Asiento contable/Nro.Letra]],#REF!,FALSE)</f>
        <v>#REF!</v>
      </c>
      <c r="E873" t="str">
        <f>+RIGHT(Tabla1[[#This Row],[Apuntes contables/Conciliación/Apuntes contables conciliados]],10)</f>
        <v/>
      </c>
      <c r="F873" t="s">
        <v>5</v>
      </c>
    </row>
    <row r="874" spans="1:6" hidden="1" x14ac:dyDescent="0.25">
      <c r="A874" s="2">
        <v>45702</v>
      </c>
      <c r="B874" t="s">
        <v>830</v>
      </c>
      <c r="C874" t="e">
        <f>+VLOOKUP(Tabla1[[#This Row],[Apuntes contables/Asiento contable/Nro.Letra]],#REF!,FALSE)</f>
        <v>#REF!</v>
      </c>
      <c r="D874" t="s">
        <v>831</v>
      </c>
      <c r="E874" t="str">
        <f>+RIGHT(Tabla1[[#This Row],[Apuntes contables/Conciliación/Apuntes contables conciliados]],10)</f>
        <v>20/02/2025</v>
      </c>
      <c r="F874" t="s">
        <v>5</v>
      </c>
    </row>
    <row r="875" spans="1:6" hidden="1" x14ac:dyDescent="0.25">
      <c r="C875" t="e">
        <f>+VLOOKUP(Tabla1[[#This Row],[Apuntes contables/Asiento contable/Nro.Letra]],#REF!,FALSE)</f>
        <v>#REF!</v>
      </c>
      <c r="D875" t="s">
        <v>832</v>
      </c>
      <c r="E875" t="str">
        <f>+RIGHT(Tabla1[[#This Row],[Apuntes contables/Conciliación/Apuntes contables conciliados]],10)</f>
        <v>000340100)</v>
      </c>
    </row>
    <row r="876" spans="1:6" hidden="1" x14ac:dyDescent="0.25">
      <c r="A876" s="2">
        <v>45702</v>
      </c>
      <c r="B876" t="s">
        <v>833</v>
      </c>
      <c r="C876" t="e">
        <f>+VLOOKUP(Tabla1[[#This Row],[Apuntes contables/Asiento contable/Nro.Letra]],#REF!,FALSE)</f>
        <v>#REF!</v>
      </c>
      <c r="E876" t="str">
        <f>+RIGHT(Tabla1[[#This Row],[Apuntes contables/Conciliación/Apuntes contables conciliados]],10)</f>
        <v/>
      </c>
      <c r="F876" t="s">
        <v>5</v>
      </c>
    </row>
    <row r="877" spans="1:6" hidden="1" x14ac:dyDescent="0.25">
      <c r="A877" s="2">
        <v>45702</v>
      </c>
      <c r="B877" t="s">
        <v>833</v>
      </c>
      <c r="C877" t="e">
        <f>+VLOOKUP(Tabla1[[#This Row],[Apuntes contables/Asiento contable/Nro.Letra]],#REF!,FALSE)</f>
        <v>#REF!</v>
      </c>
      <c r="D877" t="s">
        <v>834</v>
      </c>
      <c r="E877" t="str">
        <f>+RIGHT(Tabla1[[#This Row],[Apuntes contables/Conciliación/Apuntes contables conciliados]],10)</f>
        <v>20/02/2025</v>
      </c>
      <c r="F877" t="s">
        <v>5</v>
      </c>
    </row>
    <row r="878" spans="1:6" hidden="1" x14ac:dyDescent="0.25">
      <c r="C878" t="e">
        <f>+VLOOKUP(Tabla1[[#This Row],[Apuntes contables/Asiento contable/Nro.Letra]],#REF!,FALSE)</f>
        <v>#REF!</v>
      </c>
      <c r="D878" t="s">
        <v>835</v>
      </c>
      <c r="E878" t="str">
        <f>+RIGHT(Tabla1[[#This Row],[Apuntes contables/Conciliación/Apuntes contables conciliados]],10)</f>
        <v>000470400)</v>
      </c>
    </row>
    <row r="879" spans="1:6" hidden="1" x14ac:dyDescent="0.25">
      <c r="A879" s="2">
        <v>45702</v>
      </c>
      <c r="B879" t="s">
        <v>836</v>
      </c>
      <c r="C879" t="e">
        <f>+VLOOKUP(Tabla1[[#This Row],[Apuntes contables/Asiento contable/Nro.Letra]],#REF!,FALSE)</f>
        <v>#REF!</v>
      </c>
      <c r="E879" t="str">
        <f>+RIGHT(Tabla1[[#This Row],[Apuntes contables/Conciliación/Apuntes contables conciliados]],10)</f>
        <v/>
      </c>
      <c r="F879" t="s">
        <v>5</v>
      </c>
    </row>
    <row r="880" spans="1:6" hidden="1" x14ac:dyDescent="0.25">
      <c r="A880" s="2">
        <v>45702</v>
      </c>
      <c r="B880" t="s">
        <v>836</v>
      </c>
      <c r="C880" t="e">
        <f>+VLOOKUP(Tabla1[[#This Row],[Apuntes contables/Asiento contable/Nro.Letra]],#REF!,FALSE)</f>
        <v>#REF!</v>
      </c>
      <c r="D880" t="s">
        <v>837</v>
      </c>
      <c r="E880" t="str">
        <f>+RIGHT(Tabla1[[#This Row],[Apuntes contables/Conciliación/Apuntes contables conciliados]],10)</f>
        <v>20/02/2025</v>
      </c>
      <c r="F880" t="s">
        <v>5</v>
      </c>
    </row>
    <row r="881" spans="1:6" hidden="1" x14ac:dyDescent="0.25">
      <c r="C881" t="e">
        <f>+VLOOKUP(Tabla1[[#This Row],[Apuntes contables/Asiento contable/Nro.Letra]],#REF!,FALSE)</f>
        <v>#REF!</v>
      </c>
      <c r="D881" t="s">
        <v>838</v>
      </c>
      <c r="E881" t="str">
        <f>+RIGHT(Tabla1[[#This Row],[Apuntes contables/Conciliación/Apuntes contables conciliados]],10)</f>
        <v>000470300)</v>
      </c>
    </row>
    <row r="882" spans="1:6" hidden="1" x14ac:dyDescent="0.25">
      <c r="A882" s="2">
        <v>45702</v>
      </c>
      <c r="B882" t="s">
        <v>839</v>
      </c>
      <c r="C882" t="e">
        <f>+VLOOKUP(Tabla1[[#This Row],[Apuntes contables/Asiento contable/Nro.Letra]],#REF!,FALSE)</f>
        <v>#REF!</v>
      </c>
      <c r="E882" t="str">
        <f>+RIGHT(Tabla1[[#This Row],[Apuntes contables/Conciliación/Apuntes contables conciliados]],10)</f>
        <v/>
      </c>
      <c r="F882" t="s">
        <v>5</v>
      </c>
    </row>
    <row r="883" spans="1:6" hidden="1" x14ac:dyDescent="0.25">
      <c r="A883" s="2">
        <v>45702</v>
      </c>
      <c r="B883" t="s">
        <v>839</v>
      </c>
      <c r="C883" t="e">
        <f>+VLOOKUP(Tabla1[[#This Row],[Apuntes contables/Asiento contable/Nro.Letra]],#REF!,FALSE)</f>
        <v>#REF!</v>
      </c>
      <c r="D883" t="s">
        <v>840</v>
      </c>
      <c r="E883" t="str">
        <f>+RIGHT(Tabla1[[#This Row],[Apuntes contables/Conciliación/Apuntes contables conciliados]],10)</f>
        <v>20/02/2025</v>
      </c>
      <c r="F883" t="s">
        <v>5</v>
      </c>
    </row>
    <row r="884" spans="1:6" hidden="1" x14ac:dyDescent="0.25">
      <c r="C884" t="e">
        <f>+VLOOKUP(Tabla1[[#This Row],[Apuntes contables/Asiento contable/Nro.Letra]],#REF!,FALSE)</f>
        <v>#REF!</v>
      </c>
      <c r="D884" t="s">
        <v>841</v>
      </c>
      <c r="E884" t="str">
        <f>+RIGHT(Tabla1[[#This Row],[Apuntes contables/Conciliación/Apuntes contables conciliados]],10)</f>
        <v>000470200)</v>
      </c>
    </row>
    <row r="885" spans="1:6" hidden="1" x14ac:dyDescent="0.25">
      <c r="A885" s="2">
        <v>45702</v>
      </c>
      <c r="B885" t="s">
        <v>842</v>
      </c>
      <c r="C885" t="e">
        <f>+VLOOKUP(Tabla1[[#This Row],[Apuntes contables/Asiento contable/Nro.Letra]],#REF!,FALSE)</f>
        <v>#REF!</v>
      </c>
      <c r="E885" t="str">
        <f>+RIGHT(Tabla1[[#This Row],[Apuntes contables/Conciliación/Apuntes contables conciliados]],10)</f>
        <v/>
      </c>
      <c r="F885" t="s">
        <v>5</v>
      </c>
    </row>
    <row r="886" spans="1:6" hidden="1" x14ac:dyDescent="0.25">
      <c r="A886" s="2">
        <v>45702</v>
      </c>
      <c r="B886" t="s">
        <v>842</v>
      </c>
      <c r="C886" t="e">
        <f>+VLOOKUP(Tabla1[[#This Row],[Apuntes contables/Asiento contable/Nro.Letra]],#REF!,FALSE)</f>
        <v>#REF!</v>
      </c>
      <c r="D886" t="s">
        <v>843</v>
      </c>
      <c r="E886" t="str">
        <f>+RIGHT(Tabla1[[#This Row],[Apuntes contables/Conciliación/Apuntes contables conciliados]],10)</f>
        <v>20/02/2025</v>
      </c>
      <c r="F886" t="s">
        <v>5</v>
      </c>
    </row>
    <row r="887" spans="1:6" hidden="1" x14ac:dyDescent="0.25">
      <c r="C887" t="e">
        <f>+VLOOKUP(Tabla1[[#This Row],[Apuntes contables/Asiento contable/Nro.Letra]],#REF!,FALSE)</f>
        <v>#REF!</v>
      </c>
      <c r="D887" t="s">
        <v>844</v>
      </c>
      <c r="E887" t="str">
        <f>+RIGHT(Tabla1[[#This Row],[Apuntes contables/Conciliación/Apuntes contables conciliados]],10)</f>
        <v>000470100)</v>
      </c>
    </row>
    <row r="888" spans="1:6" hidden="1" x14ac:dyDescent="0.25">
      <c r="A888" s="2">
        <v>45702</v>
      </c>
      <c r="B888" t="s">
        <v>845</v>
      </c>
      <c r="C888" t="e">
        <f>+VLOOKUP(Tabla1[[#This Row],[Apuntes contables/Asiento contable/Nro.Letra]],#REF!,FALSE)</f>
        <v>#REF!</v>
      </c>
      <c r="E888" t="str">
        <f>+RIGHT(Tabla1[[#This Row],[Apuntes contables/Conciliación/Apuntes contables conciliados]],10)</f>
        <v/>
      </c>
      <c r="F888" t="s">
        <v>5</v>
      </c>
    </row>
    <row r="889" spans="1:6" hidden="1" x14ac:dyDescent="0.25">
      <c r="A889" s="2">
        <v>45702</v>
      </c>
      <c r="B889" t="s">
        <v>845</v>
      </c>
      <c r="C889" t="e">
        <f>+VLOOKUP(Tabla1[[#This Row],[Apuntes contables/Asiento contable/Nro.Letra]],#REF!,FALSE)</f>
        <v>#REF!</v>
      </c>
      <c r="D889" t="s">
        <v>846</v>
      </c>
      <c r="E889" t="str">
        <f>+RIGHT(Tabla1[[#This Row],[Apuntes contables/Conciliación/Apuntes contables conciliados]],10)</f>
        <v>20/02/2025</v>
      </c>
      <c r="F889" t="s">
        <v>5</v>
      </c>
    </row>
    <row r="890" spans="1:6" hidden="1" x14ac:dyDescent="0.25">
      <c r="C890" t="e">
        <f>+VLOOKUP(Tabla1[[#This Row],[Apuntes contables/Asiento contable/Nro.Letra]],#REF!,FALSE)</f>
        <v>#REF!</v>
      </c>
      <c r="D890" t="s">
        <v>847</v>
      </c>
      <c r="E890" t="str">
        <f>+RIGHT(Tabla1[[#This Row],[Apuntes contables/Conciliación/Apuntes contables conciliados]],10)</f>
        <v>000740600)</v>
      </c>
    </row>
    <row r="891" spans="1:6" hidden="1" x14ac:dyDescent="0.25">
      <c r="A891" s="2">
        <v>45702</v>
      </c>
      <c r="B891" t="s">
        <v>848</v>
      </c>
      <c r="C891" t="e">
        <f>+VLOOKUP(Tabla1[[#This Row],[Apuntes contables/Asiento contable/Nro.Letra]],#REF!,FALSE)</f>
        <v>#REF!</v>
      </c>
      <c r="E891" t="str">
        <f>+RIGHT(Tabla1[[#This Row],[Apuntes contables/Conciliación/Apuntes contables conciliados]],10)</f>
        <v/>
      </c>
      <c r="F891" t="s">
        <v>5</v>
      </c>
    </row>
    <row r="892" spans="1:6" hidden="1" x14ac:dyDescent="0.25">
      <c r="A892" s="2">
        <v>45702</v>
      </c>
      <c r="B892" t="s">
        <v>848</v>
      </c>
      <c r="C892" t="e">
        <f>+VLOOKUP(Tabla1[[#This Row],[Apuntes contables/Asiento contable/Nro.Letra]],#REF!,FALSE)</f>
        <v>#REF!</v>
      </c>
      <c r="D892" t="s">
        <v>849</v>
      </c>
      <c r="E892" t="str">
        <f>+RIGHT(Tabla1[[#This Row],[Apuntes contables/Conciliación/Apuntes contables conciliados]],10)</f>
        <v>20/02/2025</v>
      </c>
      <c r="F892" t="s">
        <v>5</v>
      </c>
    </row>
    <row r="893" spans="1:6" hidden="1" x14ac:dyDescent="0.25">
      <c r="C893" t="e">
        <f>+VLOOKUP(Tabla1[[#This Row],[Apuntes contables/Asiento contable/Nro.Letra]],#REF!,FALSE)</f>
        <v>#REF!</v>
      </c>
      <c r="D893" t="s">
        <v>850</v>
      </c>
      <c r="E893" t="str">
        <f>+RIGHT(Tabla1[[#This Row],[Apuntes contables/Conciliación/Apuntes contables conciliados]],10)</f>
        <v>000740500)</v>
      </c>
    </row>
    <row r="894" spans="1:6" hidden="1" x14ac:dyDescent="0.25">
      <c r="A894" s="2">
        <v>45702</v>
      </c>
      <c r="B894" t="s">
        <v>851</v>
      </c>
      <c r="C894" t="e">
        <f>+VLOOKUP(Tabla1[[#This Row],[Apuntes contables/Asiento contable/Nro.Letra]],#REF!,FALSE)</f>
        <v>#REF!</v>
      </c>
      <c r="E894" t="str">
        <f>+RIGHT(Tabla1[[#This Row],[Apuntes contables/Conciliación/Apuntes contables conciliados]],10)</f>
        <v/>
      </c>
      <c r="F894" t="s">
        <v>5</v>
      </c>
    </row>
    <row r="895" spans="1:6" hidden="1" x14ac:dyDescent="0.25">
      <c r="A895" s="2">
        <v>45702</v>
      </c>
      <c r="B895" t="s">
        <v>851</v>
      </c>
      <c r="C895" t="e">
        <f>+VLOOKUP(Tabla1[[#This Row],[Apuntes contables/Asiento contable/Nro.Letra]],#REF!,FALSE)</f>
        <v>#REF!</v>
      </c>
      <c r="D895" t="s">
        <v>852</v>
      </c>
      <c r="E895" t="str">
        <f>+RIGHT(Tabla1[[#This Row],[Apuntes contables/Conciliación/Apuntes contables conciliados]],10)</f>
        <v>20/02/2025</v>
      </c>
      <c r="F895" t="s">
        <v>5</v>
      </c>
    </row>
    <row r="896" spans="1:6" hidden="1" x14ac:dyDescent="0.25">
      <c r="C896" t="e">
        <f>+VLOOKUP(Tabla1[[#This Row],[Apuntes contables/Asiento contable/Nro.Letra]],#REF!,FALSE)</f>
        <v>#REF!</v>
      </c>
      <c r="D896" t="s">
        <v>853</v>
      </c>
      <c r="E896" t="str">
        <f>+RIGHT(Tabla1[[#This Row],[Apuntes contables/Conciliación/Apuntes contables conciliados]],10)</f>
        <v>000740400)</v>
      </c>
    </row>
    <row r="897" spans="1:6" hidden="1" x14ac:dyDescent="0.25">
      <c r="A897" s="2">
        <v>45702</v>
      </c>
      <c r="B897" t="s">
        <v>854</v>
      </c>
      <c r="C897" t="e">
        <f>+VLOOKUP(Tabla1[[#This Row],[Apuntes contables/Asiento contable/Nro.Letra]],#REF!,FALSE)</f>
        <v>#REF!</v>
      </c>
      <c r="E897" t="str">
        <f>+RIGHT(Tabla1[[#This Row],[Apuntes contables/Conciliación/Apuntes contables conciliados]],10)</f>
        <v/>
      </c>
      <c r="F897" t="s">
        <v>5</v>
      </c>
    </row>
    <row r="898" spans="1:6" hidden="1" x14ac:dyDescent="0.25">
      <c r="A898" s="2">
        <v>45702</v>
      </c>
      <c r="B898" t="s">
        <v>854</v>
      </c>
      <c r="C898" t="e">
        <f>+VLOOKUP(Tabla1[[#This Row],[Apuntes contables/Asiento contable/Nro.Letra]],#REF!,FALSE)</f>
        <v>#REF!</v>
      </c>
      <c r="D898" t="s">
        <v>855</v>
      </c>
      <c r="E898" t="str">
        <f>+RIGHT(Tabla1[[#This Row],[Apuntes contables/Conciliación/Apuntes contables conciliados]],10)</f>
        <v>20/02/2025</v>
      </c>
      <c r="F898" t="s">
        <v>5</v>
      </c>
    </row>
    <row r="899" spans="1:6" hidden="1" x14ac:dyDescent="0.25">
      <c r="C899" t="e">
        <f>+VLOOKUP(Tabla1[[#This Row],[Apuntes contables/Asiento contable/Nro.Letra]],#REF!,FALSE)</f>
        <v>#REF!</v>
      </c>
      <c r="D899" t="s">
        <v>856</v>
      </c>
      <c r="E899" t="str">
        <f>+RIGHT(Tabla1[[#This Row],[Apuntes contables/Conciliación/Apuntes contables conciliados]],10)</f>
        <v>000740300)</v>
      </c>
    </row>
    <row r="900" spans="1:6" hidden="1" x14ac:dyDescent="0.25">
      <c r="A900" s="2">
        <v>45702</v>
      </c>
      <c r="B900" t="s">
        <v>857</v>
      </c>
      <c r="C900" t="e">
        <f>+VLOOKUP(Tabla1[[#This Row],[Apuntes contables/Asiento contable/Nro.Letra]],#REF!,FALSE)</f>
        <v>#REF!</v>
      </c>
      <c r="E900" t="str">
        <f>+RIGHT(Tabla1[[#This Row],[Apuntes contables/Conciliación/Apuntes contables conciliados]],10)</f>
        <v/>
      </c>
      <c r="F900" t="s">
        <v>5</v>
      </c>
    </row>
    <row r="901" spans="1:6" hidden="1" x14ac:dyDescent="0.25">
      <c r="A901" s="2">
        <v>45702</v>
      </c>
      <c r="B901" t="s">
        <v>857</v>
      </c>
      <c r="C901" t="e">
        <f>+VLOOKUP(Tabla1[[#This Row],[Apuntes contables/Asiento contable/Nro.Letra]],#REF!,FALSE)</f>
        <v>#REF!</v>
      </c>
      <c r="D901" t="s">
        <v>858</v>
      </c>
      <c r="E901" t="str">
        <f>+RIGHT(Tabla1[[#This Row],[Apuntes contables/Conciliación/Apuntes contables conciliados]],10)</f>
        <v>20/02/2025</v>
      </c>
      <c r="F901" t="s">
        <v>5</v>
      </c>
    </row>
    <row r="902" spans="1:6" hidden="1" x14ac:dyDescent="0.25">
      <c r="C902" t="e">
        <f>+VLOOKUP(Tabla1[[#This Row],[Apuntes contables/Asiento contable/Nro.Letra]],#REF!,FALSE)</f>
        <v>#REF!</v>
      </c>
      <c r="D902" t="s">
        <v>859</v>
      </c>
      <c r="E902" t="str">
        <f>+RIGHT(Tabla1[[#This Row],[Apuntes contables/Conciliación/Apuntes contables conciliados]],10)</f>
        <v>000740200)</v>
      </c>
    </row>
    <row r="903" spans="1:6" hidden="1" x14ac:dyDescent="0.25">
      <c r="A903" s="2">
        <v>45702</v>
      </c>
      <c r="B903" t="s">
        <v>860</v>
      </c>
      <c r="C903" t="e">
        <f>+VLOOKUP(Tabla1[[#This Row],[Apuntes contables/Asiento contable/Nro.Letra]],#REF!,FALSE)</f>
        <v>#REF!</v>
      </c>
      <c r="E903" t="str">
        <f>+RIGHT(Tabla1[[#This Row],[Apuntes contables/Conciliación/Apuntes contables conciliados]],10)</f>
        <v/>
      </c>
      <c r="F903" t="s">
        <v>5</v>
      </c>
    </row>
    <row r="904" spans="1:6" hidden="1" x14ac:dyDescent="0.25">
      <c r="A904" s="2">
        <v>45702</v>
      </c>
      <c r="B904" t="s">
        <v>860</v>
      </c>
      <c r="C904" t="e">
        <f>+VLOOKUP(Tabla1[[#This Row],[Apuntes contables/Asiento contable/Nro.Letra]],#REF!,FALSE)</f>
        <v>#REF!</v>
      </c>
      <c r="D904" t="s">
        <v>861</v>
      </c>
      <c r="E904" t="str">
        <f>+RIGHT(Tabla1[[#This Row],[Apuntes contables/Conciliación/Apuntes contables conciliados]],10)</f>
        <v>20/02/2025</v>
      </c>
      <c r="F904" t="s">
        <v>5</v>
      </c>
    </row>
    <row r="905" spans="1:6" hidden="1" x14ac:dyDescent="0.25">
      <c r="C905" t="e">
        <f>+VLOOKUP(Tabla1[[#This Row],[Apuntes contables/Asiento contable/Nro.Letra]],#REF!,FALSE)</f>
        <v>#REF!</v>
      </c>
      <c r="D905" t="s">
        <v>862</v>
      </c>
      <c r="E905" t="str">
        <f>+RIGHT(Tabla1[[#This Row],[Apuntes contables/Conciliación/Apuntes contables conciliados]],10)</f>
        <v>000740100)</v>
      </c>
    </row>
    <row r="906" spans="1:6" hidden="1" x14ac:dyDescent="0.25">
      <c r="A906" s="2">
        <v>45702</v>
      </c>
      <c r="B906" t="s">
        <v>863</v>
      </c>
      <c r="C906" t="e">
        <f>+VLOOKUP(Tabla1[[#This Row],[Apuntes contables/Asiento contable/Nro.Letra]],#REF!,FALSE)</f>
        <v>#REF!</v>
      </c>
      <c r="E906" t="str">
        <f>+RIGHT(Tabla1[[#This Row],[Apuntes contables/Conciliación/Apuntes contables conciliados]],10)</f>
        <v/>
      </c>
      <c r="F906" t="s">
        <v>5</v>
      </c>
    </row>
    <row r="907" spans="1:6" hidden="1" x14ac:dyDescent="0.25">
      <c r="A907" s="2">
        <v>45702</v>
      </c>
      <c r="B907" t="s">
        <v>863</v>
      </c>
      <c r="C907" t="e">
        <f>+VLOOKUP(Tabla1[[#This Row],[Apuntes contables/Asiento contable/Nro.Letra]],#REF!,FALSE)</f>
        <v>#REF!</v>
      </c>
      <c r="D907" t="s">
        <v>864</v>
      </c>
      <c r="E907" t="str">
        <f>+RIGHT(Tabla1[[#This Row],[Apuntes contables/Conciliación/Apuntes contables conciliados]],10)</f>
        <v>14/02/2025</v>
      </c>
      <c r="F907" t="s">
        <v>5</v>
      </c>
    </row>
    <row r="908" spans="1:6" hidden="1" x14ac:dyDescent="0.25">
      <c r="C908" t="e">
        <f>+VLOOKUP(Tabla1[[#This Row],[Apuntes contables/Asiento contable/Nro.Letra]],#REF!,FALSE)</f>
        <v>#REF!</v>
      </c>
      <c r="D908" t="s">
        <v>865</v>
      </c>
      <c r="E908" t="str">
        <f>+RIGHT(Tabla1[[#This Row],[Apuntes contables/Conciliación/Apuntes contables conciliados]],10)</f>
        <v>000440900)</v>
      </c>
    </row>
    <row r="909" spans="1:6" hidden="1" x14ac:dyDescent="0.25">
      <c r="A909" s="2">
        <v>45702</v>
      </c>
      <c r="B909" t="s">
        <v>866</v>
      </c>
      <c r="C909" t="e">
        <f>+VLOOKUP(Tabla1[[#This Row],[Apuntes contables/Asiento contable/Nro.Letra]],#REF!,FALSE)</f>
        <v>#REF!</v>
      </c>
      <c r="E909" t="str">
        <f>+RIGHT(Tabla1[[#This Row],[Apuntes contables/Conciliación/Apuntes contables conciliados]],10)</f>
        <v/>
      </c>
      <c r="F909" t="s">
        <v>5</v>
      </c>
    </row>
    <row r="910" spans="1:6" hidden="1" x14ac:dyDescent="0.25">
      <c r="A910" s="2">
        <v>45702</v>
      </c>
      <c r="B910" t="s">
        <v>866</v>
      </c>
      <c r="C910" t="e">
        <f>+VLOOKUP(Tabla1[[#This Row],[Apuntes contables/Asiento contable/Nro.Letra]],#REF!,FALSE)</f>
        <v>#REF!</v>
      </c>
      <c r="D910" t="s">
        <v>867</v>
      </c>
      <c r="E910" t="str">
        <f>+RIGHT(Tabla1[[#This Row],[Apuntes contables/Conciliación/Apuntes contables conciliados]],10)</f>
        <v>14/02/2025</v>
      </c>
      <c r="F910" t="s">
        <v>5</v>
      </c>
    </row>
    <row r="911" spans="1:6" hidden="1" x14ac:dyDescent="0.25">
      <c r="C911" t="e">
        <f>+VLOOKUP(Tabla1[[#This Row],[Apuntes contables/Asiento contable/Nro.Letra]],#REF!,FALSE)</f>
        <v>#REF!</v>
      </c>
      <c r="D911" t="s">
        <v>868</v>
      </c>
      <c r="E911" t="str">
        <f>+RIGHT(Tabla1[[#This Row],[Apuntes contables/Conciliación/Apuntes contables conciliados]],10)</f>
        <v>000440800)</v>
      </c>
    </row>
    <row r="912" spans="1:6" hidden="1" x14ac:dyDescent="0.25">
      <c r="A912" s="2">
        <v>45702</v>
      </c>
      <c r="B912" t="s">
        <v>869</v>
      </c>
      <c r="C912" t="e">
        <f>+VLOOKUP(Tabla1[[#This Row],[Apuntes contables/Asiento contable/Nro.Letra]],#REF!,FALSE)</f>
        <v>#REF!</v>
      </c>
      <c r="E912" t="str">
        <f>+RIGHT(Tabla1[[#This Row],[Apuntes contables/Conciliación/Apuntes contables conciliados]],10)</f>
        <v/>
      </c>
      <c r="F912" t="s">
        <v>5</v>
      </c>
    </row>
    <row r="913" spans="1:6" hidden="1" x14ac:dyDescent="0.25">
      <c r="A913" s="2">
        <v>45702</v>
      </c>
      <c r="B913" t="s">
        <v>869</v>
      </c>
      <c r="C913" t="e">
        <f>+VLOOKUP(Tabla1[[#This Row],[Apuntes contables/Asiento contable/Nro.Letra]],#REF!,FALSE)</f>
        <v>#REF!</v>
      </c>
      <c r="D913" t="s">
        <v>870</v>
      </c>
      <c r="E913" t="str">
        <f>+RIGHT(Tabla1[[#This Row],[Apuntes contables/Conciliación/Apuntes contables conciliados]],10)</f>
        <v>14/02/2025</v>
      </c>
      <c r="F913" t="s">
        <v>5</v>
      </c>
    </row>
    <row r="914" spans="1:6" hidden="1" x14ac:dyDescent="0.25">
      <c r="C914" t="e">
        <f>+VLOOKUP(Tabla1[[#This Row],[Apuntes contables/Asiento contable/Nro.Letra]],#REF!,FALSE)</f>
        <v>#REF!</v>
      </c>
      <c r="D914" t="s">
        <v>871</v>
      </c>
      <c r="E914" t="str">
        <f>+RIGHT(Tabla1[[#This Row],[Apuntes contables/Conciliación/Apuntes contables conciliados]],10)</f>
        <v>000440700)</v>
      </c>
    </row>
    <row r="915" spans="1:6" hidden="1" x14ac:dyDescent="0.25">
      <c r="A915" s="2">
        <v>45702</v>
      </c>
      <c r="B915" t="s">
        <v>872</v>
      </c>
      <c r="C915" t="e">
        <f>+VLOOKUP(Tabla1[[#This Row],[Apuntes contables/Asiento contable/Nro.Letra]],#REF!,FALSE)</f>
        <v>#REF!</v>
      </c>
      <c r="E915" t="str">
        <f>+RIGHT(Tabla1[[#This Row],[Apuntes contables/Conciliación/Apuntes contables conciliados]],10)</f>
        <v/>
      </c>
      <c r="F915" t="s">
        <v>5</v>
      </c>
    </row>
    <row r="916" spans="1:6" hidden="1" x14ac:dyDescent="0.25">
      <c r="A916" s="2">
        <v>45702</v>
      </c>
      <c r="B916" t="s">
        <v>872</v>
      </c>
      <c r="C916" t="e">
        <f>+VLOOKUP(Tabla1[[#This Row],[Apuntes contables/Asiento contable/Nro.Letra]],#REF!,FALSE)</f>
        <v>#REF!</v>
      </c>
      <c r="D916" t="s">
        <v>873</v>
      </c>
      <c r="E916" t="str">
        <f>+RIGHT(Tabla1[[#This Row],[Apuntes contables/Conciliación/Apuntes contables conciliados]],10)</f>
        <v>14/02/2025</v>
      </c>
      <c r="F916" t="s">
        <v>5</v>
      </c>
    </row>
    <row r="917" spans="1:6" hidden="1" x14ac:dyDescent="0.25">
      <c r="C917" t="e">
        <f>+VLOOKUP(Tabla1[[#This Row],[Apuntes contables/Asiento contable/Nro.Letra]],#REF!,FALSE)</f>
        <v>#REF!</v>
      </c>
      <c r="D917" t="s">
        <v>874</v>
      </c>
      <c r="E917" t="str">
        <f>+RIGHT(Tabla1[[#This Row],[Apuntes contables/Conciliación/Apuntes contables conciliados]],10)</f>
        <v>000440600)</v>
      </c>
    </row>
    <row r="918" spans="1:6" hidden="1" x14ac:dyDescent="0.25">
      <c r="A918" s="2">
        <v>45702</v>
      </c>
      <c r="B918" t="s">
        <v>875</v>
      </c>
      <c r="C918" t="e">
        <f>+VLOOKUP(Tabla1[[#This Row],[Apuntes contables/Asiento contable/Nro.Letra]],#REF!,FALSE)</f>
        <v>#REF!</v>
      </c>
      <c r="E918" t="str">
        <f>+RIGHT(Tabla1[[#This Row],[Apuntes contables/Conciliación/Apuntes contables conciliados]],10)</f>
        <v/>
      </c>
      <c r="F918" t="s">
        <v>5</v>
      </c>
    </row>
    <row r="919" spans="1:6" hidden="1" x14ac:dyDescent="0.25">
      <c r="A919" s="2">
        <v>45702</v>
      </c>
      <c r="B919" t="s">
        <v>875</v>
      </c>
      <c r="C919" t="e">
        <f>+VLOOKUP(Tabla1[[#This Row],[Apuntes contables/Asiento contable/Nro.Letra]],#REF!,FALSE)</f>
        <v>#REF!</v>
      </c>
      <c r="D919" t="s">
        <v>876</v>
      </c>
      <c r="E919" t="str">
        <f>+RIGHT(Tabla1[[#This Row],[Apuntes contables/Conciliación/Apuntes contables conciliados]],10)</f>
        <v>14/02/2025</v>
      </c>
      <c r="F919" t="s">
        <v>5</v>
      </c>
    </row>
    <row r="920" spans="1:6" hidden="1" x14ac:dyDescent="0.25">
      <c r="C920" t="e">
        <f>+VLOOKUP(Tabla1[[#This Row],[Apuntes contables/Asiento contable/Nro.Letra]],#REF!,FALSE)</f>
        <v>#REF!</v>
      </c>
      <c r="D920" t="s">
        <v>877</v>
      </c>
      <c r="E920" t="str">
        <f>+RIGHT(Tabla1[[#This Row],[Apuntes contables/Conciliación/Apuntes contables conciliados]],10)</f>
        <v>000440500)</v>
      </c>
    </row>
    <row r="921" spans="1:6" hidden="1" x14ac:dyDescent="0.25">
      <c r="A921" s="2">
        <v>45702</v>
      </c>
      <c r="B921" t="s">
        <v>878</v>
      </c>
      <c r="C921" t="e">
        <f>+VLOOKUP(Tabla1[[#This Row],[Apuntes contables/Asiento contable/Nro.Letra]],#REF!,FALSE)</f>
        <v>#REF!</v>
      </c>
      <c r="E921" t="str">
        <f>+RIGHT(Tabla1[[#This Row],[Apuntes contables/Conciliación/Apuntes contables conciliados]],10)</f>
        <v/>
      </c>
      <c r="F921" t="s">
        <v>5</v>
      </c>
    </row>
    <row r="922" spans="1:6" hidden="1" x14ac:dyDescent="0.25">
      <c r="A922" s="2">
        <v>45702</v>
      </c>
      <c r="B922" t="s">
        <v>878</v>
      </c>
      <c r="C922" t="e">
        <f>+VLOOKUP(Tabla1[[#This Row],[Apuntes contables/Asiento contable/Nro.Letra]],#REF!,FALSE)</f>
        <v>#REF!</v>
      </c>
      <c r="D922" t="s">
        <v>879</v>
      </c>
      <c r="E922" t="str">
        <f>+RIGHT(Tabla1[[#This Row],[Apuntes contables/Conciliación/Apuntes contables conciliados]],10)</f>
        <v>14/02/2025</v>
      </c>
      <c r="F922" t="s">
        <v>5</v>
      </c>
    </row>
    <row r="923" spans="1:6" hidden="1" x14ac:dyDescent="0.25">
      <c r="C923" t="e">
        <f>+VLOOKUP(Tabla1[[#This Row],[Apuntes contables/Asiento contable/Nro.Letra]],#REF!,FALSE)</f>
        <v>#REF!</v>
      </c>
      <c r="D923" t="s">
        <v>880</v>
      </c>
      <c r="E923" t="str">
        <f>+RIGHT(Tabla1[[#This Row],[Apuntes contables/Conciliación/Apuntes contables conciliados]],10)</f>
        <v>000440400)</v>
      </c>
    </row>
    <row r="924" spans="1:6" hidden="1" x14ac:dyDescent="0.25">
      <c r="A924" s="2">
        <v>45702</v>
      </c>
      <c r="B924" t="s">
        <v>881</v>
      </c>
      <c r="C924" t="e">
        <f>+VLOOKUP(Tabla1[[#This Row],[Apuntes contables/Asiento contable/Nro.Letra]],#REF!,FALSE)</f>
        <v>#REF!</v>
      </c>
      <c r="E924" t="str">
        <f>+RIGHT(Tabla1[[#This Row],[Apuntes contables/Conciliación/Apuntes contables conciliados]],10)</f>
        <v/>
      </c>
      <c r="F924" t="s">
        <v>5</v>
      </c>
    </row>
    <row r="925" spans="1:6" hidden="1" x14ac:dyDescent="0.25">
      <c r="A925" s="2">
        <v>45702</v>
      </c>
      <c r="B925" t="s">
        <v>881</v>
      </c>
      <c r="C925" t="e">
        <f>+VLOOKUP(Tabla1[[#This Row],[Apuntes contables/Asiento contable/Nro.Letra]],#REF!,FALSE)</f>
        <v>#REF!</v>
      </c>
      <c r="D925" t="s">
        <v>882</v>
      </c>
      <c r="E925" t="str">
        <f>+RIGHT(Tabla1[[#This Row],[Apuntes contables/Conciliación/Apuntes contables conciliados]],10)</f>
        <v>14/02/2025</v>
      </c>
      <c r="F925" t="s">
        <v>5</v>
      </c>
    </row>
    <row r="926" spans="1:6" hidden="1" x14ac:dyDescent="0.25">
      <c r="C926" t="e">
        <f>+VLOOKUP(Tabla1[[#This Row],[Apuntes contables/Asiento contable/Nro.Letra]],#REF!,FALSE)</f>
        <v>#REF!</v>
      </c>
      <c r="D926" t="s">
        <v>883</v>
      </c>
      <c r="E926" t="str">
        <f>+RIGHT(Tabla1[[#This Row],[Apuntes contables/Conciliación/Apuntes contables conciliados]],10)</f>
        <v>000440300)</v>
      </c>
    </row>
    <row r="927" spans="1:6" hidden="1" x14ac:dyDescent="0.25">
      <c r="A927" s="2">
        <v>45702</v>
      </c>
      <c r="B927" t="s">
        <v>884</v>
      </c>
      <c r="C927" t="e">
        <f>+VLOOKUP(Tabla1[[#This Row],[Apuntes contables/Asiento contable/Nro.Letra]],#REF!,FALSE)</f>
        <v>#REF!</v>
      </c>
      <c r="E927" t="str">
        <f>+RIGHT(Tabla1[[#This Row],[Apuntes contables/Conciliación/Apuntes contables conciliados]],10)</f>
        <v/>
      </c>
      <c r="F927" t="s">
        <v>5</v>
      </c>
    </row>
    <row r="928" spans="1:6" hidden="1" x14ac:dyDescent="0.25">
      <c r="A928" s="2">
        <v>45702</v>
      </c>
      <c r="B928" t="s">
        <v>884</v>
      </c>
      <c r="C928" t="e">
        <f>+VLOOKUP(Tabla1[[#This Row],[Apuntes contables/Asiento contable/Nro.Letra]],#REF!,FALSE)</f>
        <v>#REF!</v>
      </c>
      <c r="D928" t="s">
        <v>885</v>
      </c>
      <c r="E928" t="str">
        <f>+RIGHT(Tabla1[[#This Row],[Apuntes contables/Conciliación/Apuntes contables conciliados]],10)</f>
        <v>14/02/2025</v>
      </c>
      <c r="F928" t="s">
        <v>5</v>
      </c>
    </row>
    <row r="929" spans="1:6" hidden="1" x14ac:dyDescent="0.25">
      <c r="C929" t="e">
        <f>+VLOOKUP(Tabla1[[#This Row],[Apuntes contables/Asiento contable/Nro.Letra]],#REF!,FALSE)</f>
        <v>#REF!</v>
      </c>
      <c r="D929" t="s">
        <v>886</v>
      </c>
      <c r="E929" t="str">
        <f>+RIGHT(Tabla1[[#This Row],[Apuntes contables/Conciliación/Apuntes contables conciliados]],10)</f>
        <v>000440200)</v>
      </c>
    </row>
    <row r="930" spans="1:6" hidden="1" x14ac:dyDescent="0.25">
      <c r="A930" s="2">
        <v>45702</v>
      </c>
      <c r="B930" t="s">
        <v>887</v>
      </c>
      <c r="C930" t="e">
        <f>+VLOOKUP(Tabla1[[#This Row],[Apuntes contables/Asiento contable/Nro.Letra]],#REF!,FALSE)</f>
        <v>#REF!</v>
      </c>
      <c r="E930" t="str">
        <f>+RIGHT(Tabla1[[#This Row],[Apuntes contables/Conciliación/Apuntes contables conciliados]],10)</f>
        <v/>
      </c>
      <c r="F930" t="s">
        <v>5</v>
      </c>
    </row>
    <row r="931" spans="1:6" hidden="1" x14ac:dyDescent="0.25">
      <c r="A931" s="2">
        <v>45702</v>
      </c>
      <c r="B931" t="s">
        <v>887</v>
      </c>
      <c r="C931" t="e">
        <f>+VLOOKUP(Tabla1[[#This Row],[Apuntes contables/Asiento contable/Nro.Letra]],#REF!,FALSE)</f>
        <v>#REF!</v>
      </c>
      <c r="D931" t="s">
        <v>888</v>
      </c>
      <c r="E931" t="str">
        <f>+RIGHT(Tabla1[[#This Row],[Apuntes contables/Conciliación/Apuntes contables conciliados]],10)</f>
        <v>14/02/2025</v>
      </c>
      <c r="F931" t="s">
        <v>5</v>
      </c>
    </row>
    <row r="932" spans="1:6" hidden="1" x14ac:dyDescent="0.25">
      <c r="C932" t="e">
        <f>+VLOOKUP(Tabla1[[#This Row],[Apuntes contables/Asiento contable/Nro.Letra]],#REF!,FALSE)</f>
        <v>#REF!</v>
      </c>
      <c r="D932" t="s">
        <v>889</v>
      </c>
      <c r="E932" t="str">
        <f>+RIGHT(Tabla1[[#This Row],[Apuntes contables/Conciliación/Apuntes contables conciliados]],10)</f>
        <v>000440100)</v>
      </c>
    </row>
    <row r="933" spans="1:6" hidden="1" x14ac:dyDescent="0.25">
      <c r="A933" s="2">
        <v>45702</v>
      </c>
      <c r="B933" t="s">
        <v>890</v>
      </c>
      <c r="C933" t="e">
        <f>+VLOOKUP(Tabla1[[#This Row],[Apuntes contables/Asiento contable/Nro.Letra]],#REF!,FALSE)</f>
        <v>#REF!</v>
      </c>
      <c r="E933" t="str">
        <f>+RIGHT(Tabla1[[#This Row],[Apuntes contables/Conciliación/Apuntes contables conciliados]],10)</f>
        <v/>
      </c>
      <c r="F933" t="s">
        <v>5</v>
      </c>
    </row>
    <row r="934" spans="1:6" hidden="1" x14ac:dyDescent="0.25">
      <c r="A934" s="2">
        <v>45702</v>
      </c>
      <c r="B934" t="s">
        <v>890</v>
      </c>
      <c r="C934" t="e">
        <f>+VLOOKUP(Tabla1[[#This Row],[Apuntes contables/Asiento contable/Nro.Letra]],#REF!,FALSE)</f>
        <v>#REF!</v>
      </c>
      <c r="D934" t="s">
        <v>891</v>
      </c>
      <c r="E934" t="str">
        <f>+RIGHT(Tabla1[[#This Row],[Apuntes contables/Conciliación/Apuntes contables conciliados]],10)</f>
        <v>14/02/2025</v>
      </c>
      <c r="F934" t="s">
        <v>5</v>
      </c>
    </row>
    <row r="935" spans="1:6" hidden="1" x14ac:dyDescent="0.25">
      <c r="C935" t="e">
        <f>+VLOOKUP(Tabla1[[#This Row],[Apuntes contables/Asiento contable/Nro.Letra]],#REF!,FALSE)</f>
        <v>#REF!</v>
      </c>
      <c r="D935" t="s">
        <v>892</v>
      </c>
      <c r="E935" t="str">
        <f>+RIGHT(Tabla1[[#This Row],[Apuntes contables/Conciliación/Apuntes contables conciliados]],10)</f>
        <v>000460700)</v>
      </c>
    </row>
    <row r="936" spans="1:6" hidden="1" x14ac:dyDescent="0.25">
      <c r="A936" s="2">
        <v>45702</v>
      </c>
      <c r="B936" t="s">
        <v>893</v>
      </c>
      <c r="C936" t="e">
        <f>+VLOOKUP(Tabla1[[#This Row],[Apuntes contables/Asiento contable/Nro.Letra]],#REF!,FALSE)</f>
        <v>#REF!</v>
      </c>
      <c r="E936" t="str">
        <f>+RIGHT(Tabla1[[#This Row],[Apuntes contables/Conciliación/Apuntes contables conciliados]],10)</f>
        <v/>
      </c>
      <c r="F936" t="s">
        <v>5</v>
      </c>
    </row>
    <row r="937" spans="1:6" hidden="1" x14ac:dyDescent="0.25">
      <c r="A937" s="2">
        <v>45702</v>
      </c>
      <c r="B937" t="s">
        <v>893</v>
      </c>
      <c r="C937" t="e">
        <f>+VLOOKUP(Tabla1[[#This Row],[Apuntes contables/Asiento contable/Nro.Letra]],#REF!,FALSE)</f>
        <v>#REF!</v>
      </c>
      <c r="D937" t="s">
        <v>894</v>
      </c>
      <c r="E937" t="str">
        <f>+RIGHT(Tabla1[[#This Row],[Apuntes contables/Conciliación/Apuntes contables conciliados]],10)</f>
        <v>14/02/2025</v>
      </c>
      <c r="F937" t="s">
        <v>5</v>
      </c>
    </row>
    <row r="938" spans="1:6" hidden="1" x14ac:dyDescent="0.25">
      <c r="C938" t="e">
        <f>+VLOOKUP(Tabla1[[#This Row],[Apuntes contables/Asiento contable/Nro.Letra]],#REF!,FALSE)</f>
        <v>#REF!</v>
      </c>
      <c r="D938" t="s">
        <v>895</v>
      </c>
      <c r="E938" t="str">
        <f>+RIGHT(Tabla1[[#This Row],[Apuntes contables/Conciliación/Apuntes contables conciliados]],10)</f>
        <v>000460600)</v>
      </c>
    </row>
    <row r="939" spans="1:6" hidden="1" x14ac:dyDescent="0.25">
      <c r="A939" s="2">
        <v>45702</v>
      </c>
      <c r="B939" t="s">
        <v>896</v>
      </c>
      <c r="C939" t="e">
        <f>+VLOOKUP(Tabla1[[#This Row],[Apuntes contables/Asiento contable/Nro.Letra]],#REF!,FALSE)</f>
        <v>#REF!</v>
      </c>
      <c r="E939" t="str">
        <f>+RIGHT(Tabla1[[#This Row],[Apuntes contables/Conciliación/Apuntes contables conciliados]],10)</f>
        <v/>
      </c>
      <c r="F939" t="s">
        <v>5</v>
      </c>
    </row>
    <row r="940" spans="1:6" hidden="1" x14ac:dyDescent="0.25">
      <c r="A940" s="2">
        <v>45702</v>
      </c>
      <c r="B940" t="s">
        <v>896</v>
      </c>
      <c r="C940" t="e">
        <f>+VLOOKUP(Tabla1[[#This Row],[Apuntes contables/Asiento contable/Nro.Letra]],#REF!,FALSE)</f>
        <v>#REF!</v>
      </c>
      <c r="D940" t="s">
        <v>897</v>
      </c>
      <c r="E940" t="str">
        <f>+RIGHT(Tabla1[[#This Row],[Apuntes contables/Conciliación/Apuntes contables conciliados]],10)</f>
        <v>14/02/2025</v>
      </c>
      <c r="F940" t="s">
        <v>5</v>
      </c>
    </row>
    <row r="941" spans="1:6" hidden="1" x14ac:dyDescent="0.25">
      <c r="C941" t="e">
        <f>+VLOOKUP(Tabla1[[#This Row],[Apuntes contables/Asiento contable/Nro.Letra]],#REF!,FALSE)</f>
        <v>#REF!</v>
      </c>
      <c r="D941" t="s">
        <v>898</v>
      </c>
      <c r="E941" t="str">
        <f>+RIGHT(Tabla1[[#This Row],[Apuntes contables/Conciliación/Apuntes contables conciliados]],10)</f>
        <v>000460500)</v>
      </c>
    </row>
    <row r="942" spans="1:6" hidden="1" x14ac:dyDescent="0.25">
      <c r="A942" s="2">
        <v>45702</v>
      </c>
      <c r="B942" t="s">
        <v>899</v>
      </c>
      <c r="C942" t="e">
        <f>+VLOOKUP(Tabla1[[#This Row],[Apuntes contables/Asiento contable/Nro.Letra]],#REF!,FALSE)</f>
        <v>#REF!</v>
      </c>
      <c r="E942" t="str">
        <f>+RIGHT(Tabla1[[#This Row],[Apuntes contables/Conciliación/Apuntes contables conciliados]],10)</f>
        <v/>
      </c>
      <c r="F942" t="s">
        <v>5</v>
      </c>
    </row>
    <row r="943" spans="1:6" hidden="1" x14ac:dyDescent="0.25">
      <c r="A943" s="2">
        <v>45702</v>
      </c>
      <c r="B943" t="s">
        <v>899</v>
      </c>
      <c r="C943" t="e">
        <f>+VLOOKUP(Tabla1[[#This Row],[Apuntes contables/Asiento contable/Nro.Letra]],#REF!,FALSE)</f>
        <v>#REF!</v>
      </c>
      <c r="D943" t="s">
        <v>900</v>
      </c>
      <c r="E943" t="str">
        <f>+RIGHT(Tabla1[[#This Row],[Apuntes contables/Conciliación/Apuntes contables conciliados]],10)</f>
        <v>14/02/2025</v>
      </c>
      <c r="F943" t="s">
        <v>5</v>
      </c>
    </row>
    <row r="944" spans="1:6" hidden="1" x14ac:dyDescent="0.25">
      <c r="C944" t="e">
        <f>+VLOOKUP(Tabla1[[#This Row],[Apuntes contables/Asiento contable/Nro.Letra]],#REF!,FALSE)</f>
        <v>#REF!</v>
      </c>
      <c r="D944" t="s">
        <v>901</v>
      </c>
      <c r="E944" t="str">
        <f>+RIGHT(Tabla1[[#This Row],[Apuntes contables/Conciliación/Apuntes contables conciliados]],10)</f>
        <v>000460400)</v>
      </c>
    </row>
    <row r="945" spans="1:6" hidden="1" x14ac:dyDescent="0.25">
      <c r="A945" s="2">
        <v>45702</v>
      </c>
      <c r="B945" t="s">
        <v>902</v>
      </c>
      <c r="C945" t="e">
        <f>+VLOOKUP(Tabla1[[#This Row],[Apuntes contables/Asiento contable/Nro.Letra]],#REF!,FALSE)</f>
        <v>#REF!</v>
      </c>
      <c r="E945" t="str">
        <f>+RIGHT(Tabla1[[#This Row],[Apuntes contables/Conciliación/Apuntes contables conciliados]],10)</f>
        <v/>
      </c>
      <c r="F945" t="s">
        <v>5</v>
      </c>
    </row>
    <row r="946" spans="1:6" hidden="1" x14ac:dyDescent="0.25">
      <c r="A946" s="2">
        <v>45702</v>
      </c>
      <c r="B946" t="s">
        <v>902</v>
      </c>
      <c r="C946" t="e">
        <f>+VLOOKUP(Tabla1[[#This Row],[Apuntes contables/Asiento contable/Nro.Letra]],#REF!,FALSE)</f>
        <v>#REF!</v>
      </c>
      <c r="D946" t="s">
        <v>903</v>
      </c>
      <c r="E946" t="str">
        <f>+RIGHT(Tabla1[[#This Row],[Apuntes contables/Conciliación/Apuntes contables conciliados]],10)</f>
        <v>14/02/2025</v>
      </c>
      <c r="F946" t="s">
        <v>5</v>
      </c>
    </row>
    <row r="947" spans="1:6" hidden="1" x14ac:dyDescent="0.25">
      <c r="C947" t="e">
        <f>+VLOOKUP(Tabla1[[#This Row],[Apuntes contables/Asiento contable/Nro.Letra]],#REF!,FALSE)</f>
        <v>#REF!</v>
      </c>
      <c r="D947" t="s">
        <v>904</v>
      </c>
      <c r="E947" t="str">
        <f>+RIGHT(Tabla1[[#This Row],[Apuntes contables/Conciliación/Apuntes contables conciliados]],10)</f>
        <v>000460300)</v>
      </c>
    </row>
    <row r="948" spans="1:6" hidden="1" x14ac:dyDescent="0.25">
      <c r="A948" s="2">
        <v>45702</v>
      </c>
      <c r="B948" t="s">
        <v>905</v>
      </c>
      <c r="C948" t="e">
        <f>+VLOOKUP(Tabla1[[#This Row],[Apuntes contables/Asiento contable/Nro.Letra]],#REF!,FALSE)</f>
        <v>#REF!</v>
      </c>
      <c r="E948" t="str">
        <f>+RIGHT(Tabla1[[#This Row],[Apuntes contables/Conciliación/Apuntes contables conciliados]],10)</f>
        <v/>
      </c>
      <c r="F948" t="s">
        <v>5</v>
      </c>
    </row>
    <row r="949" spans="1:6" hidden="1" x14ac:dyDescent="0.25">
      <c r="A949" s="2">
        <v>45702</v>
      </c>
      <c r="B949" t="s">
        <v>905</v>
      </c>
      <c r="C949" t="e">
        <f>+VLOOKUP(Tabla1[[#This Row],[Apuntes contables/Asiento contable/Nro.Letra]],#REF!,FALSE)</f>
        <v>#REF!</v>
      </c>
      <c r="D949" t="s">
        <v>906</v>
      </c>
      <c r="E949" t="str">
        <f>+RIGHT(Tabla1[[#This Row],[Apuntes contables/Conciliación/Apuntes contables conciliados]],10)</f>
        <v>14/02/2025</v>
      </c>
      <c r="F949" t="s">
        <v>5</v>
      </c>
    </row>
    <row r="950" spans="1:6" hidden="1" x14ac:dyDescent="0.25">
      <c r="C950" t="e">
        <f>+VLOOKUP(Tabla1[[#This Row],[Apuntes contables/Asiento contable/Nro.Letra]],#REF!,FALSE)</f>
        <v>#REF!</v>
      </c>
      <c r="D950" t="s">
        <v>907</v>
      </c>
      <c r="E950" t="str">
        <f>+RIGHT(Tabla1[[#This Row],[Apuntes contables/Conciliación/Apuntes contables conciliados]],10)</f>
        <v>000460200)</v>
      </c>
    </row>
    <row r="951" spans="1:6" hidden="1" x14ac:dyDescent="0.25">
      <c r="A951" s="2">
        <v>45702</v>
      </c>
      <c r="B951" t="s">
        <v>908</v>
      </c>
      <c r="C951" t="e">
        <f>+VLOOKUP(Tabla1[[#This Row],[Apuntes contables/Asiento contable/Nro.Letra]],#REF!,FALSE)</f>
        <v>#REF!</v>
      </c>
      <c r="E951" t="str">
        <f>+RIGHT(Tabla1[[#This Row],[Apuntes contables/Conciliación/Apuntes contables conciliados]],10)</f>
        <v/>
      </c>
      <c r="F951" t="s">
        <v>5</v>
      </c>
    </row>
    <row r="952" spans="1:6" hidden="1" x14ac:dyDescent="0.25">
      <c r="A952" s="2">
        <v>45702</v>
      </c>
      <c r="B952" t="s">
        <v>908</v>
      </c>
      <c r="C952" t="e">
        <f>+VLOOKUP(Tabla1[[#This Row],[Apuntes contables/Asiento contable/Nro.Letra]],#REF!,FALSE)</f>
        <v>#REF!</v>
      </c>
      <c r="D952" t="s">
        <v>909</v>
      </c>
      <c r="E952" t="str">
        <f>+RIGHT(Tabla1[[#This Row],[Apuntes contables/Conciliación/Apuntes contables conciliados]],10)</f>
        <v>14/02/2025</v>
      </c>
      <c r="F952" t="s">
        <v>5</v>
      </c>
    </row>
    <row r="953" spans="1:6" hidden="1" x14ac:dyDescent="0.25">
      <c r="C953" t="e">
        <f>+VLOOKUP(Tabla1[[#This Row],[Apuntes contables/Asiento contable/Nro.Letra]],#REF!,FALSE)</f>
        <v>#REF!</v>
      </c>
      <c r="D953" t="s">
        <v>910</v>
      </c>
      <c r="E953" t="str">
        <f>+RIGHT(Tabla1[[#This Row],[Apuntes contables/Conciliación/Apuntes contables conciliados]],10)</f>
        <v>000460100)</v>
      </c>
    </row>
    <row r="954" spans="1:6" hidden="1" x14ac:dyDescent="0.25">
      <c r="A954" s="2">
        <v>45702</v>
      </c>
      <c r="B954" t="s">
        <v>911</v>
      </c>
      <c r="C954" t="e">
        <f>+VLOOKUP(Tabla1[[#This Row],[Apuntes contables/Asiento contable/Nro.Letra]],#REF!,FALSE)</f>
        <v>#REF!</v>
      </c>
      <c r="E954" t="str">
        <f>+RIGHT(Tabla1[[#This Row],[Apuntes contables/Conciliación/Apuntes contables conciliados]],10)</f>
        <v/>
      </c>
      <c r="F954" t="s">
        <v>5</v>
      </c>
    </row>
    <row r="955" spans="1:6" hidden="1" x14ac:dyDescent="0.25">
      <c r="A955" s="2">
        <v>45702</v>
      </c>
      <c r="B955" t="s">
        <v>911</v>
      </c>
      <c r="C955" t="e">
        <f>+VLOOKUP(Tabla1[[#This Row],[Apuntes contables/Asiento contable/Nro.Letra]],#REF!,FALSE)</f>
        <v>#REF!</v>
      </c>
      <c r="D955" t="s">
        <v>912</v>
      </c>
      <c r="E955" t="str">
        <f>+RIGHT(Tabla1[[#This Row],[Apuntes contables/Conciliación/Apuntes contables conciliados]],10)</f>
        <v>14/02/2025</v>
      </c>
      <c r="F955" t="s">
        <v>5</v>
      </c>
    </row>
    <row r="956" spans="1:6" hidden="1" x14ac:dyDescent="0.25">
      <c r="C956" t="e">
        <f>+VLOOKUP(Tabla1[[#This Row],[Apuntes contables/Asiento contable/Nro.Letra]],#REF!,FALSE)</f>
        <v>#REF!</v>
      </c>
      <c r="D956" t="s">
        <v>913</v>
      </c>
      <c r="E956" t="str">
        <f>+RIGHT(Tabla1[[#This Row],[Apuntes contables/Conciliación/Apuntes contables conciliados]],10)</f>
        <v>000420700)</v>
      </c>
    </row>
    <row r="957" spans="1:6" hidden="1" x14ac:dyDescent="0.25">
      <c r="A957" s="2">
        <v>45702</v>
      </c>
      <c r="B957" t="s">
        <v>914</v>
      </c>
      <c r="C957" t="e">
        <f>+VLOOKUP(Tabla1[[#This Row],[Apuntes contables/Asiento contable/Nro.Letra]],#REF!,FALSE)</f>
        <v>#REF!</v>
      </c>
      <c r="E957" t="str">
        <f>+RIGHT(Tabla1[[#This Row],[Apuntes contables/Conciliación/Apuntes contables conciliados]],10)</f>
        <v/>
      </c>
      <c r="F957" t="s">
        <v>5</v>
      </c>
    </row>
    <row r="958" spans="1:6" hidden="1" x14ac:dyDescent="0.25">
      <c r="A958" s="2">
        <v>45702</v>
      </c>
      <c r="B958" t="s">
        <v>914</v>
      </c>
      <c r="C958" t="e">
        <f>+VLOOKUP(Tabla1[[#This Row],[Apuntes contables/Asiento contable/Nro.Letra]],#REF!,FALSE)</f>
        <v>#REF!</v>
      </c>
      <c r="D958" t="s">
        <v>915</v>
      </c>
      <c r="E958" t="str">
        <f>+RIGHT(Tabla1[[#This Row],[Apuntes contables/Conciliación/Apuntes contables conciliados]],10)</f>
        <v>14/02/2025</v>
      </c>
      <c r="F958" t="s">
        <v>5</v>
      </c>
    </row>
    <row r="959" spans="1:6" hidden="1" x14ac:dyDescent="0.25">
      <c r="C959" t="e">
        <f>+VLOOKUP(Tabla1[[#This Row],[Apuntes contables/Asiento contable/Nro.Letra]],#REF!,FALSE)</f>
        <v>#REF!</v>
      </c>
      <c r="D959" t="s">
        <v>916</v>
      </c>
      <c r="E959" t="str">
        <f>+RIGHT(Tabla1[[#This Row],[Apuntes contables/Conciliación/Apuntes contables conciliados]],10)</f>
        <v>000420600)</v>
      </c>
    </row>
    <row r="960" spans="1:6" hidden="1" x14ac:dyDescent="0.25">
      <c r="A960" s="2">
        <v>45702</v>
      </c>
      <c r="B960" t="s">
        <v>917</v>
      </c>
      <c r="C960" t="e">
        <f>+VLOOKUP(Tabla1[[#This Row],[Apuntes contables/Asiento contable/Nro.Letra]],#REF!,FALSE)</f>
        <v>#REF!</v>
      </c>
      <c r="E960" t="str">
        <f>+RIGHT(Tabla1[[#This Row],[Apuntes contables/Conciliación/Apuntes contables conciliados]],10)</f>
        <v/>
      </c>
      <c r="F960" t="s">
        <v>5</v>
      </c>
    </row>
    <row r="961" spans="1:6" hidden="1" x14ac:dyDescent="0.25">
      <c r="A961" s="2">
        <v>45702</v>
      </c>
      <c r="B961" t="s">
        <v>917</v>
      </c>
      <c r="C961" t="e">
        <f>+VLOOKUP(Tabla1[[#This Row],[Apuntes contables/Asiento contable/Nro.Letra]],#REF!,FALSE)</f>
        <v>#REF!</v>
      </c>
      <c r="D961" t="s">
        <v>918</v>
      </c>
      <c r="E961" t="str">
        <f>+RIGHT(Tabla1[[#This Row],[Apuntes contables/Conciliación/Apuntes contables conciliados]],10)</f>
        <v>14/02/2025</v>
      </c>
      <c r="F961" t="s">
        <v>5</v>
      </c>
    </row>
    <row r="962" spans="1:6" hidden="1" x14ac:dyDescent="0.25">
      <c r="C962" t="e">
        <f>+VLOOKUP(Tabla1[[#This Row],[Apuntes contables/Asiento contable/Nro.Letra]],#REF!,FALSE)</f>
        <v>#REF!</v>
      </c>
      <c r="D962" t="s">
        <v>919</v>
      </c>
      <c r="E962" t="str">
        <f>+RIGHT(Tabla1[[#This Row],[Apuntes contables/Conciliación/Apuntes contables conciliados]],10)</f>
        <v>000420500)</v>
      </c>
    </row>
    <row r="963" spans="1:6" hidden="1" x14ac:dyDescent="0.25">
      <c r="A963" s="2">
        <v>45702</v>
      </c>
      <c r="B963" t="s">
        <v>920</v>
      </c>
      <c r="C963" t="e">
        <f>+VLOOKUP(Tabla1[[#This Row],[Apuntes contables/Asiento contable/Nro.Letra]],#REF!,FALSE)</f>
        <v>#REF!</v>
      </c>
      <c r="E963" t="str">
        <f>+RIGHT(Tabla1[[#This Row],[Apuntes contables/Conciliación/Apuntes contables conciliados]],10)</f>
        <v/>
      </c>
      <c r="F963" t="s">
        <v>5</v>
      </c>
    </row>
    <row r="964" spans="1:6" hidden="1" x14ac:dyDescent="0.25">
      <c r="A964" s="2">
        <v>45702</v>
      </c>
      <c r="B964" t="s">
        <v>920</v>
      </c>
      <c r="C964" t="e">
        <f>+VLOOKUP(Tabla1[[#This Row],[Apuntes contables/Asiento contable/Nro.Letra]],#REF!,FALSE)</f>
        <v>#REF!</v>
      </c>
      <c r="D964" t="s">
        <v>921</v>
      </c>
      <c r="E964" t="str">
        <f>+RIGHT(Tabla1[[#This Row],[Apuntes contables/Conciliación/Apuntes contables conciliados]],10)</f>
        <v>14/02/2025</v>
      </c>
      <c r="F964" t="s">
        <v>5</v>
      </c>
    </row>
    <row r="965" spans="1:6" hidden="1" x14ac:dyDescent="0.25">
      <c r="C965" t="e">
        <f>+VLOOKUP(Tabla1[[#This Row],[Apuntes contables/Asiento contable/Nro.Letra]],#REF!,FALSE)</f>
        <v>#REF!</v>
      </c>
      <c r="D965" t="s">
        <v>922</v>
      </c>
      <c r="E965" t="str">
        <f>+RIGHT(Tabla1[[#This Row],[Apuntes contables/Conciliación/Apuntes contables conciliados]],10)</f>
        <v>000420400)</v>
      </c>
    </row>
    <row r="966" spans="1:6" hidden="1" x14ac:dyDescent="0.25">
      <c r="A966" s="2">
        <v>45702</v>
      </c>
      <c r="B966" t="s">
        <v>923</v>
      </c>
      <c r="C966" t="e">
        <f>+VLOOKUP(Tabla1[[#This Row],[Apuntes contables/Asiento contable/Nro.Letra]],#REF!,FALSE)</f>
        <v>#REF!</v>
      </c>
      <c r="E966" t="str">
        <f>+RIGHT(Tabla1[[#This Row],[Apuntes contables/Conciliación/Apuntes contables conciliados]],10)</f>
        <v/>
      </c>
      <c r="F966" t="s">
        <v>5</v>
      </c>
    </row>
    <row r="967" spans="1:6" hidden="1" x14ac:dyDescent="0.25">
      <c r="A967" s="2">
        <v>45702</v>
      </c>
      <c r="B967" t="s">
        <v>923</v>
      </c>
      <c r="C967" t="e">
        <f>+VLOOKUP(Tabla1[[#This Row],[Apuntes contables/Asiento contable/Nro.Letra]],#REF!,FALSE)</f>
        <v>#REF!</v>
      </c>
      <c r="D967" t="s">
        <v>924</v>
      </c>
      <c r="E967" t="str">
        <f>+RIGHT(Tabla1[[#This Row],[Apuntes contables/Conciliación/Apuntes contables conciliados]],10)</f>
        <v>14/02/2025</v>
      </c>
      <c r="F967" t="s">
        <v>5</v>
      </c>
    </row>
    <row r="968" spans="1:6" hidden="1" x14ac:dyDescent="0.25">
      <c r="C968" t="e">
        <f>+VLOOKUP(Tabla1[[#This Row],[Apuntes contables/Asiento contable/Nro.Letra]],#REF!,FALSE)</f>
        <v>#REF!</v>
      </c>
      <c r="D968" t="s">
        <v>925</v>
      </c>
      <c r="E968" t="str">
        <f>+RIGHT(Tabla1[[#This Row],[Apuntes contables/Conciliación/Apuntes contables conciliados]],10)</f>
        <v>000420300)</v>
      </c>
    </row>
    <row r="969" spans="1:6" hidden="1" x14ac:dyDescent="0.25">
      <c r="A969" s="2">
        <v>45702</v>
      </c>
      <c r="B969" t="s">
        <v>926</v>
      </c>
      <c r="C969" t="e">
        <f>+VLOOKUP(Tabla1[[#This Row],[Apuntes contables/Asiento contable/Nro.Letra]],#REF!,FALSE)</f>
        <v>#REF!</v>
      </c>
      <c r="E969" t="str">
        <f>+RIGHT(Tabla1[[#This Row],[Apuntes contables/Conciliación/Apuntes contables conciliados]],10)</f>
        <v/>
      </c>
      <c r="F969" t="s">
        <v>5</v>
      </c>
    </row>
    <row r="970" spans="1:6" hidden="1" x14ac:dyDescent="0.25">
      <c r="A970" s="2">
        <v>45702</v>
      </c>
      <c r="B970" t="s">
        <v>926</v>
      </c>
      <c r="C970" t="e">
        <f>+VLOOKUP(Tabla1[[#This Row],[Apuntes contables/Asiento contable/Nro.Letra]],#REF!,FALSE)</f>
        <v>#REF!</v>
      </c>
      <c r="D970" t="s">
        <v>927</v>
      </c>
      <c r="E970" t="str">
        <f>+RIGHT(Tabla1[[#This Row],[Apuntes contables/Conciliación/Apuntes contables conciliados]],10)</f>
        <v>14/02/2025</v>
      </c>
      <c r="F970" t="s">
        <v>5</v>
      </c>
    </row>
    <row r="971" spans="1:6" hidden="1" x14ac:dyDescent="0.25">
      <c r="C971" t="e">
        <f>+VLOOKUP(Tabla1[[#This Row],[Apuntes contables/Asiento contable/Nro.Letra]],#REF!,FALSE)</f>
        <v>#REF!</v>
      </c>
      <c r="D971" t="s">
        <v>928</v>
      </c>
      <c r="E971" t="str">
        <f>+RIGHT(Tabla1[[#This Row],[Apuntes contables/Conciliación/Apuntes contables conciliados]],10)</f>
        <v>000420200)</v>
      </c>
    </row>
    <row r="972" spans="1:6" hidden="1" x14ac:dyDescent="0.25">
      <c r="A972" s="2">
        <v>45702</v>
      </c>
      <c r="B972" t="s">
        <v>929</v>
      </c>
      <c r="C972" t="e">
        <f>+VLOOKUP(Tabla1[[#This Row],[Apuntes contables/Asiento contable/Nro.Letra]],#REF!,FALSE)</f>
        <v>#REF!</v>
      </c>
      <c r="E972" t="str">
        <f>+RIGHT(Tabla1[[#This Row],[Apuntes contables/Conciliación/Apuntes contables conciliados]],10)</f>
        <v/>
      </c>
      <c r="F972" t="s">
        <v>5</v>
      </c>
    </row>
    <row r="973" spans="1:6" hidden="1" x14ac:dyDescent="0.25">
      <c r="A973" s="2">
        <v>45702</v>
      </c>
      <c r="B973" t="s">
        <v>929</v>
      </c>
      <c r="C973" t="e">
        <f>+VLOOKUP(Tabla1[[#This Row],[Apuntes contables/Asiento contable/Nro.Letra]],#REF!,FALSE)</f>
        <v>#REF!</v>
      </c>
      <c r="D973" t="s">
        <v>930</v>
      </c>
      <c r="E973" t="str">
        <f>+RIGHT(Tabla1[[#This Row],[Apuntes contables/Conciliación/Apuntes contables conciliados]],10)</f>
        <v>14/02/2025</v>
      </c>
      <c r="F973" t="s">
        <v>5</v>
      </c>
    </row>
    <row r="974" spans="1:6" hidden="1" x14ac:dyDescent="0.25">
      <c r="C974" t="e">
        <f>+VLOOKUP(Tabla1[[#This Row],[Apuntes contables/Asiento contable/Nro.Letra]],#REF!,FALSE)</f>
        <v>#REF!</v>
      </c>
      <c r="D974" t="s">
        <v>931</v>
      </c>
      <c r="E974" t="str">
        <f>+RIGHT(Tabla1[[#This Row],[Apuntes contables/Conciliación/Apuntes contables conciliados]],10)</f>
        <v>000420100)</v>
      </c>
    </row>
    <row r="975" spans="1:6" hidden="1" x14ac:dyDescent="0.25">
      <c r="A975" s="2">
        <v>45702</v>
      </c>
      <c r="B975" t="s">
        <v>932</v>
      </c>
      <c r="C975" t="e">
        <f>+VLOOKUP(Tabla1[[#This Row],[Apuntes contables/Asiento contable/Nro.Letra]],#REF!,FALSE)</f>
        <v>#REF!</v>
      </c>
      <c r="E975" t="str">
        <f>+RIGHT(Tabla1[[#This Row],[Apuntes contables/Conciliación/Apuntes contables conciliados]],10)</f>
        <v/>
      </c>
      <c r="F975" t="s">
        <v>5</v>
      </c>
    </row>
    <row r="976" spans="1:6" hidden="1" x14ac:dyDescent="0.25">
      <c r="A976" s="2">
        <v>45702</v>
      </c>
      <c r="B976" t="s">
        <v>932</v>
      </c>
      <c r="C976" t="e">
        <f>+VLOOKUP(Tabla1[[#This Row],[Apuntes contables/Asiento contable/Nro.Letra]],#REF!,FALSE)</f>
        <v>#REF!</v>
      </c>
      <c r="D976" t="s">
        <v>933</v>
      </c>
      <c r="E976" t="str">
        <f>+RIGHT(Tabla1[[#This Row],[Apuntes contables/Conciliación/Apuntes contables conciliados]],10)</f>
        <v>14/02/2025</v>
      </c>
      <c r="F976" t="s">
        <v>5</v>
      </c>
    </row>
    <row r="977" spans="1:6" hidden="1" x14ac:dyDescent="0.25">
      <c r="C977" t="e">
        <f>+VLOOKUP(Tabla1[[#This Row],[Apuntes contables/Asiento contable/Nro.Letra]],#REF!,FALSE)</f>
        <v>#REF!</v>
      </c>
      <c r="D977" t="s">
        <v>934</v>
      </c>
      <c r="E977" t="str">
        <f>+RIGHT(Tabla1[[#This Row],[Apuntes contables/Conciliación/Apuntes contables conciliados]],10)</f>
        <v>000100400)</v>
      </c>
    </row>
    <row r="978" spans="1:6" hidden="1" x14ac:dyDescent="0.25">
      <c r="A978" s="2">
        <v>45702</v>
      </c>
      <c r="B978" t="s">
        <v>935</v>
      </c>
      <c r="C978" t="e">
        <f>+VLOOKUP(Tabla1[[#This Row],[Apuntes contables/Asiento contable/Nro.Letra]],#REF!,FALSE)</f>
        <v>#REF!</v>
      </c>
      <c r="E978" t="str">
        <f>+RIGHT(Tabla1[[#This Row],[Apuntes contables/Conciliación/Apuntes contables conciliados]],10)</f>
        <v/>
      </c>
      <c r="F978" t="s">
        <v>5</v>
      </c>
    </row>
    <row r="979" spans="1:6" hidden="1" x14ac:dyDescent="0.25">
      <c r="A979" s="2">
        <v>45702</v>
      </c>
      <c r="B979" t="s">
        <v>935</v>
      </c>
      <c r="C979" t="e">
        <f>+VLOOKUP(Tabla1[[#This Row],[Apuntes contables/Asiento contable/Nro.Letra]],#REF!,FALSE)</f>
        <v>#REF!</v>
      </c>
      <c r="D979" t="s">
        <v>936</v>
      </c>
      <c r="E979" t="str">
        <f>+RIGHT(Tabla1[[#This Row],[Apuntes contables/Conciliación/Apuntes contables conciliados]],10)</f>
        <v>14/02/2025</v>
      </c>
      <c r="F979" t="s">
        <v>5</v>
      </c>
    </row>
    <row r="980" spans="1:6" hidden="1" x14ac:dyDescent="0.25">
      <c r="C980" t="e">
        <f>+VLOOKUP(Tabla1[[#This Row],[Apuntes contables/Asiento contable/Nro.Letra]],#REF!,FALSE)</f>
        <v>#REF!</v>
      </c>
      <c r="D980" t="s">
        <v>937</v>
      </c>
      <c r="E980" t="str">
        <f>+RIGHT(Tabla1[[#This Row],[Apuntes contables/Conciliación/Apuntes contables conciliados]],10)</f>
        <v>000100300)</v>
      </c>
    </row>
    <row r="981" spans="1:6" hidden="1" x14ac:dyDescent="0.25">
      <c r="A981" s="2">
        <v>45702</v>
      </c>
      <c r="B981" t="s">
        <v>938</v>
      </c>
      <c r="C981" t="e">
        <f>+VLOOKUP(Tabla1[[#This Row],[Apuntes contables/Asiento contable/Nro.Letra]],#REF!,FALSE)</f>
        <v>#REF!</v>
      </c>
      <c r="E981" t="str">
        <f>+RIGHT(Tabla1[[#This Row],[Apuntes contables/Conciliación/Apuntes contables conciliados]],10)</f>
        <v/>
      </c>
      <c r="F981" t="s">
        <v>5</v>
      </c>
    </row>
    <row r="982" spans="1:6" hidden="1" x14ac:dyDescent="0.25">
      <c r="A982" s="2">
        <v>45702</v>
      </c>
      <c r="B982" t="s">
        <v>938</v>
      </c>
      <c r="C982" t="e">
        <f>+VLOOKUP(Tabla1[[#This Row],[Apuntes contables/Asiento contable/Nro.Letra]],#REF!,FALSE)</f>
        <v>#REF!</v>
      </c>
      <c r="D982" t="s">
        <v>939</v>
      </c>
      <c r="E982" t="str">
        <f>+RIGHT(Tabla1[[#This Row],[Apuntes contables/Conciliación/Apuntes contables conciliados]],10)</f>
        <v>14/02/2025</v>
      </c>
      <c r="F982" t="s">
        <v>5</v>
      </c>
    </row>
    <row r="983" spans="1:6" hidden="1" x14ac:dyDescent="0.25">
      <c r="C983" t="e">
        <f>+VLOOKUP(Tabla1[[#This Row],[Apuntes contables/Asiento contable/Nro.Letra]],#REF!,FALSE)</f>
        <v>#REF!</v>
      </c>
      <c r="D983" t="s">
        <v>940</v>
      </c>
      <c r="E983" t="str">
        <f>+RIGHT(Tabla1[[#This Row],[Apuntes contables/Conciliación/Apuntes contables conciliados]],10)</f>
        <v>000100200)</v>
      </c>
    </row>
    <row r="984" spans="1:6" hidden="1" x14ac:dyDescent="0.25">
      <c r="A984" s="2">
        <v>45702</v>
      </c>
      <c r="B984" t="s">
        <v>809</v>
      </c>
      <c r="C984" t="e">
        <f>+VLOOKUP(Tabla1[[#This Row],[Apuntes contables/Asiento contable/Nro.Letra]],#REF!,FALSE)</f>
        <v>#REF!</v>
      </c>
      <c r="E984" t="str">
        <f>+RIGHT(Tabla1[[#This Row],[Apuntes contables/Conciliación/Apuntes contables conciliados]],10)</f>
        <v/>
      </c>
      <c r="F984" t="s">
        <v>5</v>
      </c>
    </row>
    <row r="985" spans="1:6" hidden="1" x14ac:dyDescent="0.25">
      <c r="A985" s="2">
        <v>45702</v>
      </c>
      <c r="B985" t="s">
        <v>809</v>
      </c>
      <c r="C985" t="e">
        <f>+VLOOKUP(Tabla1[[#This Row],[Apuntes contables/Asiento contable/Nro.Letra]],#REF!,FALSE)</f>
        <v>#REF!</v>
      </c>
      <c r="D985" t="s">
        <v>941</v>
      </c>
      <c r="E985" t="str">
        <f>+RIGHT(Tabla1[[#This Row],[Apuntes contables/Conciliación/Apuntes contables conciliados]],10)</f>
        <v>14/02/2025</v>
      </c>
      <c r="F985" t="s">
        <v>5</v>
      </c>
    </row>
    <row r="986" spans="1:6" hidden="1" x14ac:dyDescent="0.25">
      <c r="C986" t="e">
        <f>+VLOOKUP(Tabla1[[#This Row],[Apuntes contables/Asiento contable/Nro.Letra]],#REF!,FALSE)</f>
        <v>#REF!</v>
      </c>
      <c r="D986" t="s">
        <v>942</v>
      </c>
      <c r="E986" t="str">
        <f>+RIGHT(Tabla1[[#This Row],[Apuntes contables/Conciliación/Apuntes contables conciliados]],10)</f>
        <v>000100100)</v>
      </c>
    </row>
    <row r="987" spans="1:6" hidden="1" x14ac:dyDescent="0.25">
      <c r="A987" s="2">
        <v>45702</v>
      </c>
      <c r="B987" t="s">
        <v>943</v>
      </c>
      <c r="C987" t="e">
        <f>+VLOOKUP(Tabla1[[#This Row],[Apuntes contables/Asiento contable/Nro.Letra]],#REF!,FALSE)</f>
        <v>#REF!</v>
      </c>
      <c r="E987" t="str">
        <f>+RIGHT(Tabla1[[#This Row],[Apuntes contables/Conciliación/Apuntes contables conciliados]],10)</f>
        <v/>
      </c>
      <c r="F987" t="s">
        <v>5</v>
      </c>
    </row>
    <row r="988" spans="1:6" hidden="1" x14ac:dyDescent="0.25">
      <c r="A988" s="2">
        <v>45702</v>
      </c>
      <c r="B988" t="s">
        <v>943</v>
      </c>
      <c r="C988" t="e">
        <f>+VLOOKUP(Tabla1[[#This Row],[Apuntes contables/Asiento contable/Nro.Letra]],#REF!,FALSE)</f>
        <v>#REF!</v>
      </c>
      <c r="E988" t="str">
        <f>+RIGHT(Tabla1[[#This Row],[Apuntes contables/Conciliación/Apuntes contables conciliados]],10)</f>
        <v/>
      </c>
      <c r="F988" t="s">
        <v>5</v>
      </c>
    </row>
    <row r="989" spans="1:6" hidden="1" x14ac:dyDescent="0.25">
      <c r="A989" s="2">
        <v>45702</v>
      </c>
      <c r="B989" t="s">
        <v>944</v>
      </c>
      <c r="C989" t="e">
        <f>+VLOOKUP(Tabla1[[#This Row],[Apuntes contables/Asiento contable/Nro.Letra]],#REF!,FALSE)</f>
        <v>#REF!</v>
      </c>
      <c r="E989" t="str">
        <f>+RIGHT(Tabla1[[#This Row],[Apuntes contables/Conciliación/Apuntes contables conciliados]],10)</f>
        <v/>
      </c>
      <c r="F989" t="s">
        <v>5</v>
      </c>
    </row>
    <row r="990" spans="1:6" hidden="1" x14ac:dyDescent="0.25">
      <c r="A990" s="2">
        <v>45702</v>
      </c>
      <c r="B990" t="s">
        <v>944</v>
      </c>
      <c r="C990" t="e">
        <f>+VLOOKUP(Tabla1[[#This Row],[Apuntes contables/Asiento contable/Nro.Letra]],#REF!,FALSE)</f>
        <v>#REF!</v>
      </c>
      <c r="E990" t="str">
        <f>+RIGHT(Tabla1[[#This Row],[Apuntes contables/Conciliación/Apuntes contables conciliados]],10)</f>
        <v/>
      </c>
      <c r="F990" t="s">
        <v>5</v>
      </c>
    </row>
    <row r="991" spans="1:6" hidden="1" x14ac:dyDescent="0.25">
      <c r="A991" s="2">
        <v>45702</v>
      </c>
      <c r="B991" t="s">
        <v>945</v>
      </c>
      <c r="C991" t="e">
        <f>+VLOOKUP(Tabla1[[#This Row],[Apuntes contables/Asiento contable/Nro.Letra]],#REF!,FALSE)</f>
        <v>#REF!</v>
      </c>
      <c r="E991" t="str">
        <f>+RIGHT(Tabla1[[#This Row],[Apuntes contables/Conciliación/Apuntes contables conciliados]],10)</f>
        <v/>
      </c>
      <c r="F991" t="s">
        <v>5</v>
      </c>
    </row>
    <row r="992" spans="1:6" hidden="1" x14ac:dyDescent="0.25">
      <c r="A992" s="2">
        <v>45702</v>
      </c>
      <c r="B992" t="s">
        <v>945</v>
      </c>
      <c r="C992" t="e">
        <f>+VLOOKUP(Tabla1[[#This Row],[Apuntes contables/Asiento contable/Nro.Letra]],#REF!,FALSE)</f>
        <v>#REF!</v>
      </c>
      <c r="E992" t="str">
        <f>+RIGHT(Tabla1[[#This Row],[Apuntes contables/Conciliación/Apuntes contables conciliados]],10)</f>
        <v/>
      </c>
      <c r="F992" t="s">
        <v>5</v>
      </c>
    </row>
    <row r="993" spans="1:6" hidden="1" x14ac:dyDescent="0.25">
      <c r="A993" s="2">
        <v>45702</v>
      </c>
      <c r="B993" t="s">
        <v>946</v>
      </c>
      <c r="C993" t="e">
        <f>+VLOOKUP(Tabla1[[#This Row],[Apuntes contables/Asiento contable/Nro.Letra]],#REF!,FALSE)</f>
        <v>#REF!</v>
      </c>
      <c r="E993" t="str">
        <f>+RIGHT(Tabla1[[#This Row],[Apuntes contables/Conciliación/Apuntes contables conciliados]],10)</f>
        <v/>
      </c>
      <c r="F993" t="s">
        <v>5</v>
      </c>
    </row>
    <row r="994" spans="1:6" hidden="1" x14ac:dyDescent="0.25">
      <c r="A994" s="2">
        <v>45702</v>
      </c>
      <c r="B994" t="s">
        <v>946</v>
      </c>
      <c r="C994" t="e">
        <f>+VLOOKUP(Tabla1[[#This Row],[Apuntes contables/Asiento contable/Nro.Letra]],#REF!,FALSE)</f>
        <v>#REF!</v>
      </c>
      <c r="E994" t="str">
        <f>+RIGHT(Tabla1[[#This Row],[Apuntes contables/Conciliación/Apuntes contables conciliados]],10)</f>
        <v/>
      </c>
      <c r="F994" t="s">
        <v>5</v>
      </c>
    </row>
    <row r="995" spans="1:6" hidden="1" x14ac:dyDescent="0.25">
      <c r="A995" s="2">
        <v>45702</v>
      </c>
      <c r="B995" t="s">
        <v>947</v>
      </c>
      <c r="C995" t="e">
        <f>+VLOOKUP(Tabla1[[#This Row],[Apuntes contables/Asiento contable/Nro.Letra]],#REF!,FALSE)</f>
        <v>#REF!</v>
      </c>
      <c r="E995" t="str">
        <f>+RIGHT(Tabla1[[#This Row],[Apuntes contables/Conciliación/Apuntes contables conciliados]],10)</f>
        <v/>
      </c>
      <c r="F995" t="s">
        <v>5</v>
      </c>
    </row>
    <row r="996" spans="1:6" hidden="1" x14ac:dyDescent="0.25">
      <c r="A996" s="2">
        <v>45702</v>
      </c>
      <c r="B996" t="s">
        <v>947</v>
      </c>
      <c r="C996" t="e">
        <f>+VLOOKUP(Tabla1[[#This Row],[Apuntes contables/Asiento contable/Nro.Letra]],#REF!,FALSE)</f>
        <v>#REF!</v>
      </c>
      <c r="E996" t="str">
        <f>+RIGHT(Tabla1[[#This Row],[Apuntes contables/Conciliación/Apuntes contables conciliados]],10)</f>
        <v/>
      </c>
      <c r="F996" t="s">
        <v>5</v>
      </c>
    </row>
    <row r="997" spans="1:6" hidden="1" x14ac:dyDescent="0.25">
      <c r="A997" s="2">
        <v>45702</v>
      </c>
      <c r="B997" t="s">
        <v>948</v>
      </c>
      <c r="C997" t="e">
        <f>+VLOOKUP(Tabla1[[#This Row],[Apuntes contables/Asiento contable/Nro.Letra]],#REF!,FALSE)</f>
        <v>#REF!</v>
      </c>
      <c r="E997" t="str">
        <f>+RIGHT(Tabla1[[#This Row],[Apuntes contables/Conciliación/Apuntes contables conciliados]],10)</f>
        <v/>
      </c>
      <c r="F997" t="s">
        <v>5</v>
      </c>
    </row>
    <row r="998" spans="1:6" hidden="1" x14ac:dyDescent="0.25">
      <c r="A998" s="2">
        <v>45702</v>
      </c>
      <c r="B998" t="s">
        <v>948</v>
      </c>
      <c r="C998" t="e">
        <f>+VLOOKUP(Tabla1[[#This Row],[Apuntes contables/Asiento contable/Nro.Letra]],#REF!,FALSE)</f>
        <v>#REF!</v>
      </c>
      <c r="E998" t="str">
        <f>+RIGHT(Tabla1[[#This Row],[Apuntes contables/Conciliación/Apuntes contables conciliados]],10)</f>
        <v/>
      </c>
      <c r="F998" t="s">
        <v>5</v>
      </c>
    </row>
    <row r="999" spans="1:6" hidden="1" x14ac:dyDescent="0.25">
      <c r="A999" s="2">
        <v>45702</v>
      </c>
      <c r="B999" t="s">
        <v>949</v>
      </c>
      <c r="C999" t="e">
        <f>+VLOOKUP(Tabla1[[#This Row],[Apuntes contables/Asiento contable/Nro.Letra]],#REF!,FALSE)</f>
        <v>#REF!</v>
      </c>
      <c r="E999" t="str">
        <f>+RIGHT(Tabla1[[#This Row],[Apuntes contables/Conciliación/Apuntes contables conciliados]],10)</f>
        <v/>
      </c>
      <c r="F999" t="s">
        <v>5</v>
      </c>
    </row>
    <row r="1000" spans="1:6" hidden="1" x14ac:dyDescent="0.25">
      <c r="A1000" s="2">
        <v>45702</v>
      </c>
      <c r="B1000" t="s">
        <v>949</v>
      </c>
      <c r="C1000" t="e">
        <f>+VLOOKUP(Tabla1[[#This Row],[Apuntes contables/Asiento contable/Nro.Letra]],#REF!,FALSE)</f>
        <v>#REF!</v>
      </c>
      <c r="E1000" t="str">
        <f>+RIGHT(Tabla1[[#This Row],[Apuntes contables/Conciliación/Apuntes contables conciliados]],10)</f>
        <v/>
      </c>
      <c r="F1000" t="s">
        <v>5</v>
      </c>
    </row>
    <row r="1001" spans="1:6" hidden="1" x14ac:dyDescent="0.25">
      <c r="A1001" s="2">
        <v>45702</v>
      </c>
      <c r="B1001" t="s">
        <v>950</v>
      </c>
      <c r="C1001" t="e">
        <f>+VLOOKUP(Tabla1[[#This Row],[Apuntes contables/Asiento contable/Nro.Letra]],#REF!,FALSE)</f>
        <v>#REF!</v>
      </c>
      <c r="E1001" t="str">
        <f>+RIGHT(Tabla1[[#This Row],[Apuntes contables/Conciliación/Apuntes contables conciliados]],10)</f>
        <v/>
      </c>
      <c r="F1001" t="s">
        <v>5</v>
      </c>
    </row>
    <row r="1002" spans="1:6" hidden="1" x14ac:dyDescent="0.25">
      <c r="A1002" s="2">
        <v>45702</v>
      </c>
      <c r="B1002" t="s">
        <v>950</v>
      </c>
      <c r="C1002" t="e">
        <f>+VLOOKUP(Tabla1[[#This Row],[Apuntes contables/Asiento contable/Nro.Letra]],#REF!,FALSE)</f>
        <v>#REF!</v>
      </c>
      <c r="E1002" t="str">
        <f>+RIGHT(Tabla1[[#This Row],[Apuntes contables/Conciliación/Apuntes contables conciliados]],10)</f>
        <v/>
      </c>
      <c r="F1002" t="s">
        <v>5</v>
      </c>
    </row>
    <row r="1003" spans="1:6" hidden="1" x14ac:dyDescent="0.25">
      <c r="A1003" s="2">
        <v>45702</v>
      </c>
      <c r="B1003" t="s">
        <v>951</v>
      </c>
      <c r="C1003" t="e">
        <f>+VLOOKUP(Tabla1[[#This Row],[Apuntes contables/Asiento contable/Nro.Letra]],#REF!,FALSE)</f>
        <v>#REF!</v>
      </c>
      <c r="E1003" t="str">
        <f>+RIGHT(Tabla1[[#This Row],[Apuntes contables/Conciliación/Apuntes contables conciliados]],10)</f>
        <v/>
      </c>
      <c r="F1003" t="s">
        <v>5</v>
      </c>
    </row>
    <row r="1004" spans="1:6" hidden="1" x14ac:dyDescent="0.25">
      <c r="A1004" s="2">
        <v>45702</v>
      </c>
      <c r="B1004" t="s">
        <v>951</v>
      </c>
      <c r="C1004" t="e">
        <f>+VLOOKUP(Tabla1[[#This Row],[Apuntes contables/Asiento contable/Nro.Letra]],#REF!,FALSE)</f>
        <v>#REF!</v>
      </c>
      <c r="E1004" t="str">
        <f>+RIGHT(Tabla1[[#This Row],[Apuntes contables/Conciliación/Apuntes contables conciliados]],10)</f>
        <v/>
      </c>
      <c r="F1004" t="s">
        <v>5</v>
      </c>
    </row>
    <row r="1005" spans="1:6" hidden="1" x14ac:dyDescent="0.25">
      <c r="A1005" s="2">
        <v>45702</v>
      </c>
      <c r="B1005" t="s">
        <v>952</v>
      </c>
      <c r="C1005" t="e">
        <f>+VLOOKUP(Tabla1[[#This Row],[Apuntes contables/Asiento contable/Nro.Letra]],#REF!,FALSE)</f>
        <v>#REF!</v>
      </c>
      <c r="E1005" t="str">
        <f>+RIGHT(Tabla1[[#This Row],[Apuntes contables/Conciliación/Apuntes contables conciliados]],10)</f>
        <v/>
      </c>
      <c r="F1005" t="s">
        <v>5</v>
      </c>
    </row>
    <row r="1006" spans="1:6" hidden="1" x14ac:dyDescent="0.25">
      <c r="A1006" s="2">
        <v>45702</v>
      </c>
      <c r="B1006" t="s">
        <v>952</v>
      </c>
      <c r="C1006" t="e">
        <f>+VLOOKUP(Tabla1[[#This Row],[Apuntes contables/Asiento contable/Nro.Letra]],#REF!,FALSE)</f>
        <v>#REF!</v>
      </c>
      <c r="E1006" t="str">
        <f>+RIGHT(Tabla1[[#This Row],[Apuntes contables/Conciliación/Apuntes contables conciliados]],10)</f>
        <v/>
      </c>
      <c r="F1006" t="s">
        <v>5</v>
      </c>
    </row>
    <row r="1007" spans="1:6" hidden="1" x14ac:dyDescent="0.25">
      <c r="A1007" s="2">
        <v>45702</v>
      </c>
      <c r="B1007" t="s">
        <v>812</v>
      </c>
      <c r="C1007" t="e">
        <f>+VLOOKUP(Tabla1[[#This Row],[Apuntes contables/Asiento contable/Nro.Letra]],#REF!,FALSE)</f>
        <v>#REF!</v>
      </c>
      <c r="E1007" t="str">
        <f>+RIGHT(Tabla1[[#This Row],[Apuntes contables/Conciliación/Apuntes contables conciliados]],10)</f>
        <v/>
      </c>
      <c r="F1007" t="s">
        <v>5</v>
      </c>
    </row>
    <row r="1008" spans="1:6" hidden="1" x14ac:dyDescent="0.25">
      <c r="A1008" s="2">
        <v>45702</v>
      </c>
      <c r="B1008" t="s">
        <v>812</v>
      </c>
      <c r="C1008" t="e">
        <f>+VLOOKUP(Tabla1[[#This Row],[Apuntes contables/Asiento contable/Nro.Letra]],#REF!,FALSE)</f>
        <v>#REF!</v>
      </c>
      <c r="E1008" t="str">
        <f>+RIGHT(Tabla1[[#This Row],[Apuntes contables/Conciliación/Apuntes contables conciliados]],10)</f>
        <v/>
      </c>
      <c r="F1008" t="s">
        <v>5</v>
      </c>
    </row>
    <row r="1009" spans="1:6" hidden="1" x14ac:dyDescent="0.25">
      <c r="A1009" s="2">
        <v>45702</v>
      </c>
      <c r="B1009" t="s">
        <v>815</v>
      </c>
      <c r="C1009" t="e">
        <f>+VLOOKUP(Tabla1[[#This Row],[Apuntes contables/Asiento contable/Nro.Letra]],#REF!,FALSE)</f>
        <v>#REF!</v>
      </c>
      <c r="E1009" t="str">
        <f>+RIGHT(Tabla1[[#This Row],[Apuntes contables/Conciliación/Apuntes contables conciliados]],10)</f>
        <v/>
      </c>
      <c r="F1009" t="s">
        <v>5</v>
      </c>
    </row>
    <row r="1010" spans="1:6" hidden="1" x14ac:dyDescent="0.25">
      <c r="A1010" s="2">
        <v>45702</v>
      </c>
      <c r="B1010" t="s">
        <v>815</v>
      </c>
      <c r="C1010" t="e">
        <f>+VLOOKUP(Tabla1[[#This Row],[Apuntes contables/Asiento contable/Nro.Letra]],#REF!,FALSE)</f>
        <v>#REF!</v>
      </c>
      <c r="E1010" t="str">
        <f>+RIGHT(Tabla1[[#This Row],[Apuntes contables/Conciliación/Apuntes contables conciliados]],10)</f>
        <v/>
      </c>
      <c r="F1010" t="s">
        <v>5</v>
      </c>
    </row>
    <row r="1011" spans="1:6" hidden="1" x14ac:dyDescent="0.25">
      <c r="A1011" s="2">
        <v>45702</v>
      </c>
      <c r="B1011" t="s">
        <v>818</v>
      </c>
      <c r="C1011" t="e">
        <f>+VLOOKUP(Tabla1[[#This Row],[Apuntes contables/Asiento contable/Nro.Letra]],#REF!,FALSE)</f>
        <v>#REF!</v>
      </c>
      <c r="E1011" t="str">
        <f>+RIGHT(Tabla1[[#This Row],[Apuntes contables/Conciliación/Apuntes contables conciliados]],10)</f>
        <v/>
      </c>
      <c r="F1011" t="s">
        <v>5</v>
      </c>
    </row>
    <row r="1012" spans="1:6" hidden="1" x14ac:dyDescent="0.25">
      <c r="A1012" s="2">
        <v>45702</v>
      </c>
      <c r="B1012" t="s">
        <v>818</v>
      </c>
      <c r="C1012" t="e">
        <f>+VLOOKUP(Tabla1[[#This Row],[Apuntes contables/Asiento contable/Nro.Letra]],#REF!,FALSE)</f>
        <v>#REF!</v>
      </c>
      <c r="E1012" t="str">
        <f>+RIGHT(Tabla1[[#This Row],[Apuntes contables/Conciliación/Apuntes contables conciliados]],10)</f>
        <v/>
      </c>
      <c r="F1012" t="s">
        <v>5</v>
      </c>
    </row>
    <row r="1013" spans="1:6" hidden="1" x14ac:dyDescent="0.25">
      <c r="A1013" s="2">
        <v>45702</v>
      </c>
      <c r="B1013" t="s">
        <v>953</v>
      </c>
      <c r="C1013" t="e">
        <f>+VLOOKUP(Tabla1[[#This Row],[Apuntes contables/Asiento contable/Nro.Letra]],#REF!,FALSE)</f>
        <v>#REF!</v>
      </c>
      <c r="E1013" t="str">
        <f>+RIGHT(Tabla1[[#This Row],[Apuntes contables/Conciliación/Apuntes contables conciliados]],10)</f>
        <v/>
      </c>
      <c r="F1013" t="s">
        <v>5</v>
      </c>
    </row>
    <row r="1014" spans="1:6" hidden="1" x14ac:dyDescent="0.25">
      <c r="A1014" s="2">
        <v>45702</v>
      </c>
      <c r="B1014" t="s">
        <v>953</v>
      </c>
      <c r="C1014" t="e">
        <f>+VLOOKUP(Tabla1[[#This Row],[Apuntes contables/Asiento contable/Nro.Letra]],#REF!,FALSE)</f>
        <v>#REF!</v>
      </c>
      <c r="D1014" t="s">
        <v>954</v>
      </c>
      <c r="E1014" t="str">
        <f>+RIGHT(Tabla1[[#This Row],[Apuntes contables/Conciliación/Apuntes contables conciliados]],10)</f>
        <v>14/02/2025</v>
      </c>
      <c r="F1014" t="s">
        <v>5</v>
      </c>
    </row>
    <row r="1015" spans="1:6" hidden="1" x14ac:dyDescent="0.25">
      <c r="C1015" t="e">
        <f>+VLOOKUP(Tabla1[[#This Row],[Apuntes contables/Asiento contable/Nro.Letra]],#REF!,FALSE)</f>
        <v>#REF!</v>
      </c>
      <c r="D1015" t="s">
        <v>955</v>
      </c>
      <c r="E1015" t="str">
        <f>+RIGHT(Tabla1[[#This Row],[Apuntes contables/Conciliación/Apuntes contables conciliados]],10)</f>
        <v>000260600)</v>
      </c>
    </row>
    <row r="1016" spans="1:6" hidden="1" x14ac:dyDescent="0.25">
      <c r="A1016" s="2">
        <v>45702</v>
      </c>
      <c r="B1016" t="s">
        <v>956</v>
      </c>
      <c r="C1016" t="e">
        <f>+VLOOKUP(Tabla1[[#This Row],[Apuntes contables/Asiento contable/Nro.Letra]],#REF!,FALSE)</f>
        <v>#REF!</v>
      </c>
      <c r="E1016" t="str">
        <f>+RIGHT(Tabla1[[#This Row],[Apuntes contables/Conciliación/Apuntes contables conciliados]],10)</f>
        <v/>
      </c>
      <c r="F1016" t="s">
        <v>5</v>
      </c>
    </row>
    <row r="1017" spans="1:6" hidden="1" x14ac:dyDescent="0.25">
      <c r="A1017" s="2">
        <v>45702</v>
      </c>
      <c r="B1017" t="s">
        <v>956</v>
      </c>
      <c r="C1017" t="e">
        <f>+VLOOKUP(Tabla1[[#This Row],[Apuntes contables/Asiento contable/Nro.Letra]],#REF!,FALSE)</f>
        <v>#REF!</v>
      </c>
      <c r="D1017" t="s">
        <v>957</v>
      </c>
      <c r="E1017" t="str">
        <f>+RIGHT(Tabla1[[#This Row],[Apuntes contables/Conciliación/Apuntes contables conciliados]],10)</f>
        <v>14/02/2025</v>
      </c>
      <c r="F1017" t="s">
        <v>5</v>
      </c>
    </row>
    <row r="1018" spans="1:6" hidden="1" x14ac:dyDescent="0.25">
      <c r="C1018" t="e">
        <f>+VLOOKUP(Tabla1[[#This Row],[Apuntes contables/Asiento contable/Nro.Letra]],#REF!,FALSE)</f>
        <v>#REF!</v>
      </c>
      <c r="D1018" t="s">
        <v>958</v>
      </c>
      <c r="E1018" t="str">
        <f>+RIGHT(Tabla1[[#This Row],[Apuntes contables/Conciliación/Apuntes contables conciliados]],10)</f>
        <v>000260500)</v>
      </c>
    </row>
    <row r="1019" spans="1:6" hidden="1" x14ac:dyDescent="0.25">
      <c r="A1019" s="2">
        <v>45702</v>
      </c>
      <c r="B1019" t="s">
        <v>959</v>
      </c>
      <c r="C1019" t="e">
        <f>+VLOOKUP(Tabla1[[#This Row],[Apuntes contables/Asiento contable/Nro.Letra]],#REF!,FALSE)</f>
        <v>#REF!</v>
      </c>
      <c r="E1019" t="str">
        <f>+RIGHT(Tabla1[[#This Row],[Apuntes contables/Conciliación/Apuntes contables conciliados]],10)</f>
        <v/>
      </c>
      <c r="F1019" t="s">
        <v>5</v>
      </c>
    </row>
    <row r="1020" spans="1:6" hidden="1" x14ac:dyDescent="0.25">
      <c r="A1020" s="2">
        <v>45702</v>
      </c>
      <c r="B1020" t="s">
        <v>959</v>
      </c>
      <c r="C1020" t="e">
        <f>+VLOOKUP(Tabla1[[#This Row],[Apuntes contables/Asiento contable/Nro.Letra]],#REF!,FALSE)</f>
        <v>#REF!</v>
      </c>
      <c r="D1020" t="s">
        <v>960</v>
      </c>
      <c r="E1020" t="str">
        <f>+RIGHT(Tabla1[[#This Row],[Apuntes contables/Conciliación/Apuntes contables conciliados]],10)</f>
        <v>14/02/2025</v>
      </c>
      <c r="F1020" t="s">
        <v>5</v>
      </c>
    </row>
    <row r="1021" spans="1:6" hidden="1" x14ac:dyDescent="0.25">
      <c r="C1021" t="e">
        <f>+VLOOKUP(Tabla1[[#This Row],[Apuntes contables/Asiento contable/Nro.Letra]],#REF!,FALSE)</f>
        <v>#REF!</v>
      </c>
      <c r="D1021" t="s">
        <v>961</v>
      </c>
      <c r="E1021" t="str">
        <f>+RIGHT(Tabla1[[#This Row],[Apuntes contables/Conciliación/Apuntes contables conciliados]],10)</f>
        <v>000260400)</v>
      </c>
    </row>
    <row r="1022" spans="1:6" hidden="1" x14ac:dyDescent="0.25">
      <c r="A1022" s="2">
        <v>45702</v>
      </c>
      <c r="B1022" t="s">
        <v>962</v>
      </c>
      <c r="C1022" t="e">
        <f>+VLOOKUP(Tabla1[[#This Row],[Apuntes contables/Asiento contable/Nro.Letra]],#REF!,FALSE)</f>
        <v>#REF!</v>
      </c>
      <c r="E1022" t="str">
        <f>+RIGHT(Tabla1[[#This Row],[Apuntes contables/Conciliación/Apuntes contables conciliados]],10)</f>
        <v/>
      </c>
      <c r="F1022" t="s">
        <v>5</v>
      </c>
    </row>
    <row r="1023" spans="1:6" hidden="1" x14ac:dyDescent="0.25">
      <c r="A1023" s="2">
        <v>45702</v>
      </c>
      <c r="B1023" t="s">
        <v>962</v>
      </c>
      <c r="C1023" t="e">
        <f>+VLOOKUP(Tabla1[[#This Row],[Apuntes contables/Asiento contable/Nro.Letra]],#REF!,FALSE)</f>
        <v>#REF!</v>
      </c>
      <c r="D1023" t="s">
        <v>963</v>
      </c>
      <c r="E1023" t="str">
        <f>+RIGHT(Tabla1[[#This Row],[Apuntes contables/Conciliación/Apuntes contables conciliados]],10)</f>
        <v>14/02/2025</v>
      </c>
      <c r="F1023" t="s">
        <v>5</v>
      </c>
    </row>
    <row r="1024" spans="1:6" hidden="1" x14ac:dyDescent="0.25">
      <c r="C1024" t="e">
        <f>+VLOOKUP(Tabla1[[#This Row],[Apuntes contables/Asiento contable/Nro.Letra]],#REF!,FALSE)</f>
        <v>#REF!</v>
      </c>
      <c r="D1024" t="s">
        <v>964</v>
      </c>
      <c r="E1024" t="str">
        <f>+RIGHT(Tabla1[[#This Row],[Apuntes contables/Conciliación/Apuntes contables conciliados]],10)</f>
        <v>000260300)</v>
      </c>
    </row>
    <row r="1025" spans="1:6" hidden="1" x14ac:dyDescent="0.25">
      <c r="A1025" s="2">
        <v>45702</v>
      </c>
      <c r="B1025" t="s">
        <v>965</v>
      </c>
      <c r="C1025" t="e">
        <f>+VLOOKUP(Tabla1[[#This Row],[Apuntes contables/Asiento contable/Nro.Letra]],#REF!,FALSE)</f>
        <v>#REF!</v>
      </c>
      <c r="E1025" t="str">
        <f>+RIGHT(Tabla1[[#This Row],[Apuntes contables/Conciliación/Apuntes contables conciliados]],10)</f>
        <v/>
      </c>
      <c r="F1025" t="s">
        <v>5</v>
      </c>
    </row>
    <row r="1026" spans="1:6" hidden="1" x14ac:dyDescent="0.25">
      <c r="A1026" s="2">
        <v>45702</v>
      </c>
      <c r="B1026" t="s">
        <v>965</v>
      </c>
      <c r="C1026" t="e">
        <f>+VLOOKUP(Tabla1[[#This Row],[Apuntes contables/Asiento contable/Nro.Letra]],#REF!,FALSE)</f>
        <v>#REF!</v>
      </c>
      <c r="D1026" t="s">
        <v>966</v>
      </c>
      <c r="E1026" t="str">
        <f>+RIGHT(Tabla1[[#This Row],[Apuntes contables/Conciliación/Apuntes contables conciliados]],10)</f>
        <v>14/02/2025</v>
      </c>
      <c r="F1026" t="s">
        <v>5</v>
      </c>
    </row>
    <row r="1027" spans="1:6" hidden="1" x14ac:dyDescent="0.25">
      <c r="C1027" t="e">
        <f>+VLOOKUP(Tabla1[[#This Row],[Apuntes contables/Asiento contable/Nro.Letra]],#REF!,FALSE)</f>
        <v>#REF!</v>
      </c>
      <c r="D1027" t="s">
        <v>967</v>
      </c>
      <c r="E1027" t="str">
        <f>+RIGHT(Tabla1[[#This Row],[Apuntes contables/Conciliación/Apuntes contables conciliados]],10)</f>
        <v>000260200)</v>
      </c>
    </row>
    <row r="1028" spans="1:6" hidden="1" x14ac:dyDescent="0.25">
      <c r="A1028" s="2">
        <v>45702</v>
      </c>
      <c r="B1028" t="s">
        <v>968</v>
      </c>
      <c r="C1028" t="e">
        <f>+VLOOKUP(Tabla1[[#This Row],[Apuntes contables/Asiento contable/Nro.Letra]],#REF!,FALSE)</f>
        <v>#REF!</v>
      </c>
      <c r="E1028" t="str">
        <f>+RIGHT(Tabla1[[#This Row],[Apuntes contables/Conciliación/Apuntes contables conciliados]],10)</f>
        <v/>
      </c>
      <c r="F1028" t="s">
        <v>5</v>
      </c>
    </row>
    <row r="1029" spans="1:6" hidden="1" x14ac:dyDescent="0.25">
      <c r="A1029" s="2">
        <v>45702</v>
      </c>
      <c r="B1029" t="s">
        <v>968</v>
      </c>
      <c r="C1029" t="e">
        <f>+VLOOKUP(Tabla1[[#This Row],[Apuntes contables/Asiento contable/Nro.Letra]],#REF!,FALSE)</f>
        <v>#REF!</v>
      </c>
      <c r="D1029" t="s">
        <v>969</v>
      </c>
      <c r="E1029" t="str">
        <f>+RIGHT(Tabla1[[#This Row],[Apuntes contables/Conciliación/Apuntes contables conciliados]],10)</f>
        <v>14/02/2025</v>
      </c>
      <c r="F1029" t="s">
        <v>5</v>
      </c>
    </row>
    <row r="1030" spans="1:6" hidden="1" x14ac:dyDescent="0.25">
      <c r="C1030" t="e">
        <f>+VLOOKUP(Tabla1[[#This Row],[Apuntes contables/Asiento contable/Nro.Letra]],#REF!,FALSE)</f>
        <v>#REF!</v>
      </c>
      <c r="D1030" t="s">
        <v>970</v>
      </c>
      <c r="E1030" t="str">
        <f>+RIGHT(Tabla1[[#This Row],[Apuntes contables/Conciliación/Apuntes contables conciliados]],10)</f>
        <v>000260100)</v>
      </c>
    </row>
    <row r="1031" spans="1:6" hidden="1" x14ac:dyDescent="0.25">
      <c r="A1031" s="2">
        <v>45702</v>
      </c>
      <c r="B1031" t="s">
        <v>971</v>
      </c>
      <c r="C1031" t="e">
        <f>+VLOOKUP(Tabla1[[#This Row],[Apuntes contables/Asiento contable/Nro.Letra]],#REF!,FALSE)</f>
        <v>#REF!</v>
      </c>
      <c r="E1031" t="str">
        <f>+RIGHT(Tabla1[[#This Row],[Apuntes contables/Conciliación/Apuntes contables conciliados]],10)</f>
        <v/>
      </c>
      <c r="F1031" t="s">
        <v>5</v>
      </c>
    </row>
    <row r="1032" spans="1:6" hidden="1" x14ac:dyDescent="0.25">
      <c r="A1032" s="2">
        <v>45702</v>
      </c>
      <c r="B1032" t="s">
        <v>971</v>
      </c>
      <c r="C1032" t="e">
        <f>+VLOOKUP(Tabla1[[#This Row],[Apuntes contables/Asiento contable/Nro.Letra]],#REF!,FALSE)</f>
        <v>#REF!</v>
      </c>
      <c r="D1032" t="s">
        <v>972</v>
      </c>
      <c r="E1032" t="str">
        <f>+RIGHT(Tabla1[[#This Row],[Apuntes contables/Conciliación/Apuntes contables conciliados]],10)</f>
        <v>14/02/2025</v>
      </c>
      <c r="F1032" t="s">
        <v>5</v>
      </c>
    </row>
    <row r="1033" spans="1:6" hidden="1" x14ac:dyDescent="0.25">
      <c r="C1033" t="e">
        <f>+VLOOKUP(Tabla1[[#This Row],[Apuntes contables/Asiento contable/Nro.Letra]],#REF!,FALSE)</f>
        <v>#REF!</v>
      </c>
      <c r="D1033" t="s">
        <v>973</v>
      </c>
      <c r="E1033" t="str">
        <f>+RIGHT(Tabla1[[#This Row],[Apuntes contables/Conciliación/Apuntes contables conciliados]],10)</f>
        <v>000380200)</v>
      </c>
    </row>
    <row r="1034" spans="1:6" hidden="1" x14ac:dyDescent="0.25">
      <c r="A1034" s="2">
        <v>45702</v>
      </c>
      <c r="B1034" t="s">
        <v>974</v>
      </c>
      <c r="C1034" t="e">
        <f>+VLOOKUP(Tabla1[[#This Row],[Apuntes contables/Asiento contable/Nro.Letra]],#REF!,FALSE)</f>
        <v>#REF!</v>
      </c>
      <c r="E1034" t="str">
        <f>+RIGHT(Tabla1[[#This Row],[Apuntes contables/Conciliación/Apuntes contables conciliados]],10)</f>
        <v/>
      </c>
      <c r="F1034" t="s">
        <v>5</v>
      </c>
    </row>
    <row r="1035" spans="1:6" hidden="1" x14ac:dyDescent="0.25">
      <c r="A1035" s="2">
        <v>45702</v>
      </c>
      <c r="B1035" t="s">
        <v>974</v>
      </c>
      <c r="C1035" t="e">
        <f>+VLOOKUP(Tabla1[[#This Row],[Apuntes contables/Asiento contable/Nro.Letra]],#REF!,FALSE)</f>
        <v>#REF!</v>
      </c>
      <c r="D1035" t="s">
        <v>975</v>
      </c>
      <c r="E1035" t="str">
        <f>+RIGHT(Tabla1[[#This Row],[Apuntes contables/Conciliación/Apuntes contables conciliados]],10)</f>
        <v>14/02/2025</v>
      </c>
      <c r="F1035" t="s">
        <v>5</v>
      </c>
    </row>
    <row r="1036" spans="1:6" hidden="1" x14ac:dyDescent="0.25">
      <c r="C1036" t="e">
        <f>+VLOOKUP(Tabla1[[#This Row],[Apuntes contables/Asiento contable/Nro.Letra]],#REF!,FALSE)</f>
        <v>#REF!</v>
      </c>
      <c r="D1036" t="s">
        <v>976</v>
      </c>
      <c r="E1036" t="str">
        <f>+RIGHT(Tabla1[[#This Row],[Apuntes contables/Conciliación/Apuntes contables conciliados]],10)</f>
        <v>000380100)</v>
      </c>
    </row>
    <row r="1037" spans="1:6" hidden="1" x14ac:dyDescent="0.25">
      <c r="A1037" s="2">
        <v>45702</v>
      </c>
      <c r="B1037" t="s">
        <v>977</v>
      </c>
      <c r="C1037" t="e">
        <f>+VLOOKUP(Tabla1[[#This Row],[Apuntes contables/Asiento contable/Nro.Letra]],#REF!,FALSE)</f>
        <v>#REF!</v>
      </c>
      <c r="E1037" t="str">
        <f>+RIGHT(Tabla1[[#This Row],[Apuntes contables/Conciliación/Apuntes contables conciliados]],10)</f>
        <v/>
      </c>
      <c r="F1037" t="s">
        <v>5</v>
      </c>
    </row>
    <row r="1038" spans="1:6" hidden="1" x14ac:dyDescent="0.25">
      <c r="A1038" s="2">
        <v>45702</v>
      </c>
      <c r="B1038" t="s">
        <v>977</v>
      </c>
      <c r="C1038" t="e">
        <f>+VLOOKUP(Tabla1[[#This Row],[Apuntes contables/Asiento contable/Nro.Letra]],#REF!,FALSE)</f>
        <v>#REF!</v>
      </c>
      <c r="D1038" t="s">
        <v>978</v>
      </c>
      <c r="E1038" t="str">
        <f>+RIGHT(Tabla1[[#This Row],[Apuntes contables/Conciliación/Apuntes contables conciliados]],10)</f>
        <v>14/02/2025</v>
      </c>
      <c r="F1038" t="s">
        <v>5</v>
      </c>
    </row>
    <row r="1039" spans="1:6" hidden="1" x14ac:dyDescent="0.25">
      <c r="C1039" t="e">
        <f>+VLOOKUP(Tabla1[[#This Row],[Apuntes contables/Asiento contable/Nro.Letra]],#REF!,FALSE)</f>
        <v>#REF!</v>
      </c>
      <c r="D1039" t="s">
        <v>979</v>
      </c>
      <c r="E1039" t="str">
        <f>+RIGHT(Tabla1[[#This Row],[Apuntes contables/Conciliación/Apuntes contables conciliados]],10)</f>
        <v>000430400)</v>
      </c>
    </row>
    <row r="1040" spans="1:6" hidden="1" x14ac:dyDescent="0.25">
      <c r="A1040" s="2">
        <v>45702</v>
      </c>
      <c r="B1040" t="s">
        <v>980</v>
      </c>
      <c r="C1040" t="e">
        <f>+VLOOKUP(Tabla1[[#This Row],[Apuntes contables/Asiento contable/Nro.Letra]],#REF!,FALSE)</f>
        <v>#REF!</v>
      </c>
      <c r="E1040" t="str">
        <f>+RIGHT(Tabla1[[#This Row],[Apuntes contables/Conciliación/Apuntes contables conciliados]],10)</f>
        <v/>
      </c>
      <c r="F1040" t="s">
        <v>5</v>
      </c>
    </row>
    <row r="1041" spans="1:6" hidden="1" x14ac:dyDescent="0.25">
      <c r="A1041" s="2">
        <v>45702</v>
      </c>
      <c r="B1041" t="s">
        <v>980</v>
      </c>
      <c r="C1041" t="e">
        <f>+VLOOKUP(Tabla1[[#This Row],[Apuntes contables/Asiento contable/Nro.Letra]],#REF!,FALSE)</f>
        <v>#REF!</v>
      </c>
      <c r="D1041" t="s">
        <v>981</v>
      </c>
      <c r="E1041" t="str">
        <f>+RIGHT(Tabla1[[#This Row],[Apuntes contables/Conciliación/Apuntes contables conciliados]],10)</f>
        <v>14/02/2025</v>
      </c>
      <c r="F1041" t="s">
        <v>5</v>
      </c>
    </row>
    <row r="1042" spans="1:6" hidden="1" x14ac:dyDescent="0.25">
      <c r="C1042" t="e">
        <f>+VLOOKUP(Tabla1[[#This Row],[Apuntes contables/Asiento contable/Nro.Letra]],#REF!,FALSE)</f>
        <v>#REF!</v>
      </c>
      <c r="D1042" t="s">
        <v>982</v>
      </c>
      <c r="E1042" t="str">
        <f>+RIGHT(Tabla1[[#This Row],[Apuntes contables/Conciliación/Apuntes contables conciliados]],10)</f>
        <v>000430300)</v>
      </c>
    </row>
    <row r="1043" spans="1:6" hidden="1" x14ac:dyDescent="0.25">
      <c r="A1043" s="2">
        <v>45702</v>
      </c>
      <c r="B1043" t="s">
        <v>983</v>
      </c>
      <c r="C1043" t="e">
        <f>+VLOOKUP(Tabla1[[#This Row],[Apuntes contables/Asiento contable/Nro.Letra]],#REF!,FALSE)</f>
        <v>#REF!</v>
      </c>
      <c r="E1043" t="str">
        <f>+RIGHT(Tabla1[[#This Row],[Apuntes contables/Conciliación/Apuntes contables conciliados]],10)</f>
        <v/>
      </c>
      <c r="F1043" t="s">
        <v>5</v>
      </c>
    </row>
    <row r="1044" spans="1:6" hidden="1" x14ac:dyDescent="0.25">
      <c r="A1044" s="2">
        <v>45702</v>
      </c>
      <c r="B1044" t="s">
        <v>983</v>
      </c>
      <c r="C1044" t="e">
        <f>+VLOOKUP(Tabla1[[#This Row],[Apuntes contables/Asiento contable/Nro.Letra]],#REF!,FALSE)</f>
        <v>#REF!</v>
      </c>
      <c r="D1044" t="s">
        <v>984</v>
      </c>
      <c r="E1044" t="str">
        <f>+RIGHT(Tabla1[[#This Row],[Apuntes contables/Conciliación/Apuntes contables conciliados]],10)</f>
        <v>14/02/2025</v>
      </c>
      <c r="F1044" t="s">
        <v>5</v>
      </c>
    </row>
    <row r="1045" spans="1:6" hidden="1" x14ac:dyDescent="0.25">
      <c r="C1045" t="e">
        <f>+VLOOKUP(Tabla1[[#This Row],[Apuntes contables/Asiento contable/Nro.Letra]],#REF!,FALSE)</f>
        <v>#REF!</v>
      </c>
      <c r="D1045" t="s">
        <v>985</v>
      </c>
      <c r="E1045" t="str">
        <f>+RIGHT(Tabla1[[#This Row],[Apuntes contables/Conciliación/Apuntes contables conciliados]],10)</f>
        <v>000430200)</v>
      </c>
    </row>
    <row r="1046" spans="1:6" hidden="1" x14ac:dyDescent="0.25">
      <c r="A1046" s="2">
        <v>45702</v>
      </c>
      <c r="B1046" t="s">
        <v>986</v>
      </c>
      <c r="C1046" t="e">
        <f>+VLOOKUP(Tabla1[[#This Row],[Apuntes contables/Asiento contable/Nro.Letra]],#REF!,FALSE)</f>
        <v>#REF!</v>
      </c>
      <c r="E1046" t="str">
        <f>+RIGHT(Tabla1[[#This Row],[Apuntes contables/Conciliación/Apuntes contables conciliados]],10)</f>
        <v/>
      </c>
      <c r="F1046" t="s">
        <v>5</v>
      </c>
    </row>
    <row r="1047" spans="1:6" hidden="1" x14ac:dyDescent="0.25">
      <c r="A1047" s="2">
        <v>45702</v>
      </c>
      <c r="B1047" t="s">
        <v>986</v>
      </c>
      <c r="C1047" t="e">
        <f>+VLOOKUP(Tabla1[[#This Row],[Apuntes contables/Asiento contable/Nro.Letra]],#REF!,FALSE)</f>
        <v>#REF!</v>
      </c>
      <c r="D1047" t="s">
        <v>987</v>
      </c>
      <c r="E1047" t="str">
        <f>+RIGHT(Tabla1[[#This Row],[Apuntes contables/Conciliación/Apuntes contables conciliados]],10)</f>
        <v>14/02/2025</v>
      </c>
      <c r="F1047" t="s">
        <v>5</v>
      </c>
    </row>
    <row r="1048" spans="1:6" hidden="1" x14ac:dyDescent="0.25">
      <c r="C1048" t="e">
        <f>+VLOOKUP(Tabla1[[#This Row],[Apuntes contables/Asiento contable/Nro.Letra]],#REF!,FALSE)</f>
        <v>#REF!</v>
      </c>
      <c r="D1048" t="s">
        <v>988</v>
      </c>
      <c r="E1048" t="str">
        <f>+RIGHT(Tabla1[[#This Row],[Apuntes contables/Conciliación/Apuntes contables conciliados]],10)</f>
        <v>000430100)</v>
      </c>
    </row>
    <row r="1049" spans="1:6" hidden="1" x14ac:dyDescent="0.25">
      <c r="A1049" s="2">
        <v>45698</v>
      </c>
      <c r="B1049" t="s">
        <v>989</v>
      </c>
      <c r="C1049" t="e">
        <f>+VLOOKUP(Tabla1[[#This Row],[Apuntes contables/Asiento contable/Nro.Letra]],#REF!,FALSE)</f>
        <v>#REF!</v>
      </c>
      <c r="E1049" t="str">
        <f>+RIGHT(Tabla1[[#This Row],[Apuntes contables/Conciliación/Apuntes contables conciliados]],10)</f>
        <v/>
      </c>
      <c r="F1049" t="s">
        <v>745</v>
      </c>
    </row>
    <row r="1050" spans="1:6" x14ac:dyDescent="0.25">
      <c r="A1050" s="3">
        <v>45658</v>
      </c>
      <c r="B1050" t="s">
        <v>3266</v>
      </c>
      <c r="D1050" t="s">
        <v>3267</v>
      </c>
      <c r="E1050" s="3" t="str">
        <f>+RIGHT(Tabla1[[#This Row],[Apuntes contables/Conciliación/Apuntes contables conciliados]],10)</f>
        <v>02/01/2025</v>
      </c>
      <c r="F1050" t="s">
        <v>745</v>
      </c>
    </row>
    <row r="1051" spans="1:6" hidden="1" x14ac:dyDescent="0.25">
      <c r="C1051" t="e">
        <f>+VLOOKUP(Tabla1[[#This Row],[Apuntes contables/Asiento contable/Nro.Letra]],#REF!,FALSE)</f>
        <v>#REF!</v>
      </c>
      <c r="D1051" t="s">
        <v>991</v>
      </c>
      <c r="E1051" t="str">
        <f>+RIGHT(Tabla1[[#This Row],[Apuntes contables/Conciliación/Apuntes contables conciliados]],10)</f>
        <v>B-00000697</v>
      </c>
    </row>
    <row r="1052" spans="1:6" hidden="1" x14ac:dyDescent="0.25">
      <c r="A1052" s="2">
        <v>45698</v>
      </c>
      <c r="B1052" t="s">
        <v>992</v>
      </c>
      <c r="C1052" t="e">
        <f>+VLOOKUP(Tabla1[[#This Row],[Apuntes contables/Asiento contable/Nro.Letra]],#REF!,FALSE)</f>
        <v>#REF!</v>
      </c>
      <c r="E1052" t="str">
        <f>+RIGHT(Tabla1[[#This Row],[Apuntes contables/Conciliación/Apuntes contables conciliados]],10)</f>
        <v/>
      </c>
      <c r="F1052" t="s">
        <v>5</v>
      </c>
    </row>
    <row r="1053" spans="1:6" hidden="1" x14ac:dyDescent="0.25">
      <c r="A1053" s="2">
        <v>45698</v>
      </c>
      <c r="B1053" t="s">
        <v>992</v>
      </c>
      <c r="C1053" t="e">
        <f>+VLOOKUP(Tabla1[[#This Row],[Apuntes contables/Asiento contable/Nro.Letra]],#REF!,FALSE)</f>
        <v>#REF!</v>
      </c>
      <c r="D1053" t="s">
        <v>993</v>
      </c>
      <c r="E1053" t="str">
        <f>+RIGHT(Tabla1[[#This Row],[Apuntes contables/Conciliación/Apuntes contables conciliados]],10)</f>
        <v>10/02/2025</v>
      </c>
      <c r="F1053" t="s">
        <v>5</v>
      </c>
    </row>
    <row r="1054" spans="1:6" hidden="1" x14ac:dyDescent="0.25">
      <c r="C1054" t="e">
        <f>+VLOOKUP(Tabla1[[#This Row],[Apuntes contables/Asiento contable/Nro.Letra]],#REF!,FALSE)</f>
        <v>#REF!</v>
      </c>
      <c r="D1054" t="s">
        <v>994</v>
      </c>
      <c r="E1054" t="str">
        <f>+RIGHT(Tabla1[[#This Row],[Apuntes contables/Conciliación/Apuntes contables conciliados]],10)</f>
        <v>000150700)</v>
      </c>
    </row>
    <row r="1055" spans="1:6" hidden="1" x14ac:dyDescent="0.25">
      <c r="A1055" s="2">
        <v>45698</v>
      </c>
      <c r="B1055" t="s">
        <v>995</v>
      </c>
      <c r="C1055" t="e">
        <f>+VLOOKUP(Tabla1[[#This Row],[Apuntes contables/Asiento contable/Nro.Letra]],#REF!,FALSE)</f>
        <v>#REF!</v>
      </c>
      <c r="E1055" t="str">
        <f>+RIGHT(Tabla1[[#This Row],[Apuntes contables/Conciliación/Apuntes contables conciliados]],10)</f>
        <v/>
      </c>
      <c r="F1055" t="s">
        <v>5</v>
      </c>
    </row>
    <row r="1056" spans="1:6" hidden="1" x14ac:dyDescent="0.25">
      <c r="A1056" s="2">
        <v>45698</v>
      </c>
      <c r="B1056" t="s">
        <v>995</v>
      </c>
      <c r="C1056" t="e">
        <f>+VLOOKUP(Tabla1[[#This Row],[Apuntes contables/Asiento contable/Nro.Letra]],#REF!,FALSE)</f>
        <v>#REF!</v>
      </c>
      <c r="D1056" t="s">
        <v>996</v>
      </c>
      <c r="E1056" t="str">
        <f>+RIGHT(Tabla1[[#This Row],[Apuntes contables/Conciliación/Apuntes contables conciliados]],10)</f>
        <v>10/02/2025</v>
      </c>
      <c r="F1056" t="s">
        <v>5</v>
      </c>
    </row>
    <row r="1057" spans="1:6" hidden="1" x14ac:dyDescent="0.25">
      <c r="C1057" t="e">
        <f>+VLOOKUP(Tabla1[[#This Row],[Apuntes contables/Asiento contable/Nro.Letra]],#REF!,FALSE)</f>
        <v>#REF!</v>
      </c>
      <c r="D1057" t="s">
        <v>997</v>
      </c>
      <c r="E1057" t="str">
        <f>+RIGHT(Tabla1[[#This Row],[Apuntes contables/Conciliación/Apuntes contables conciliados]],10)</f>
        <v>000150600)</v>
      </c>
    </row>
    <row r="1058" spans="1:6" hidden="1" x14ac:dyDescent="0.25">
      <c r="A1058" s="2">
        <v>45698</v>
      </c>
      <c r="B1058" t="s">
        <v>998</v>
      </c>
      <c r="C1058" t="e">
        <f>+VLOOKUP(Tabla1[[#This Row],[Apuntes contables/Asiento contable/Nro.Letra]],#REF!,FALSE)</f>
        <v>#REF!</v>
      </c>
      <c r="E1058" t="str">
        <f>+RIGHT(Tabla1[[#This Row],[Apuntes contables/Conciliación/Apuntes contables conciliados]],10)</f>
        <v/>
      </c>
      <c r="F1058" t="s">
        <v>5</v>
      </c>
    </row>
    <row r="1059" spans="1:6" hidden="1" x14ac:dyDescent="0.25">
      <c r="A1059" s="2">
        <v>45698</v>
      </c>
      <c r="B1059" t="s">
        <v>998</v>
      </c>
      <c r="C1059" t="e">
        <f>+VLOOKUP(Tabla1[[#This Row],[Apuntes contables/Asiento contable/Nro.Letra]],#REF!,FALSE)</f>
        <v>#REF!</v>
      </c>
      <c r="D1059" t="s">
        <v>999</v>
      </c>
      <c r="E1059" t="str">
        <f>+RIGHT(Tabla1[[#This Row],[Apuntes contables/Conciliación/Apuntes contables conciliados]],10)</f>
        <v>10/02/2025</v>
      </c>
      <c r="F1059" t="s">
        <v>5</v>
      </c>
    </row>
    <row r="1060" spans="1:6" hidden="1" x14ac:dyDescent="0.25">
      <c r="C1060" t="e">
        <f>+VLOOKUP(Tabla1[[#This Row],[Apuntes contables/Asiento contable/Nro.Letra]],#REF!,FALSE)</f>
        <v>#REF!</v>
      </c>
      <c r="D1060" t="s">
        <v>1000</v>
      </c>
      <c r="E1060" t="str">
        <f>+RIGHT(Tabla1[[#This Row],[Apuntes contables/Conciliación/Apuntes contables conciliados]],10)</f>
        <v>000150500)</v>
      </c>
    </row>
    <row r="1061" spans="1:6" hidden="1" x14ac:dyDescent="0.25">
      <c r="A1061" s="2">
        <v>45698</v>
      </c>
      <c r="B1061" t="s">
        <v>1001</v>
      </c>
      <c r="C1061" t="e">
        <f>+VLOOKUP(Tabla1[[#This Row],[Apuntes contables/Asiento contable/Nro.Letra]],#REF!,FALSE)</f>
        <v>#REF!</v>
      </c>
      <c r="E1061" t="str">
        <f>+RIGHT(Tabla1[[#This Row],[Apuntes contables/Conciliación/Apuntes contables conciliados]],10)</f>
        <v/>
      </c>
      <c r="F1061" t="s">
        <v>5</v>
      </c>
    </row>
    <row r="1062" spans="1:6" hidden="1" x14ac:dyDescent="0.25">
      <c r="A1062" s="2">
        <v>45698</v>
      </c>
      <c r="B1062" t="s">
        <v>1001</v>
      </c>
      <c r="C1062" t="e">
        <f>+VLOOKUP(Tabla1[[#This Row],[Apuntes contables/Asiento contable/Nro.Letra]],#REF!,FALSE)</f>
        <v>#REF!</v>
      </c>
      <c r="D1062" t="s">
        <v>1002</v>
      </c>
      <c r="E1062" t="str">
        <f>+RIGHT(Tabla1[[#This Row],[Apuntes contables/Conciliación/Apuntes contables conciliados]],10)</f>
        <v>10/02/2025</v>
      </c>
      <c r="F1062" t="s">
        <v>5</v>
      </c>
    </row>
    <row r="1063" spans="1:6" hidden="1" x14ac:dyDescent="0.25">
      <c r="C1063" t="e">
        <f>+VLOOKUP(Tabla1[[#This Row],[Apuntes contables/Asiento contable/Nro.Letra]],#REF!,FALSE)</f>
        <v>#REF!</v>
      </c>
      <c r="D1063" t="s">
        <v>1003</v>
      </c>
      <c r="E1063" t="str">
        <f>+RIGHT(Tabla1[[#This Row],[Apuntes contables/Conciliación/Apuntes contables conciliados]],10)</f>
        <v>000150400)</v>
      </c>
    </row>
    <row r="1064" spans="1:6" hidden="1" x14ac:dyDescent="0.25">
      <c r="A1064" s="2">
        <v>45698</v>
      </c>
      <c r="B1064" t="s">
        <v>1004</v>
      </c>
      <c r="C1064" t="e">
        <f>+VLOOKUP(Tabla1[[#This Row],[Apuntes contables/Asiento contable/Nro.Letra]],#REF!,FALSE)</f>
        <v>#REF!</v>
      </c>
      <c r="E1064" t="str">
        <f>+RIGHT(Tabla1[[#This Row],[Apuntes contables/Conciliación/Apuntes contables conciliados]],10)</f>
        <v/>
      </c>
      <c r="F1064" t="s">
        <v>5</v>
      </c>
    </row>
    <row r="1065" spans="1:6" hidden="1" x14ac:dyDescent="0.25">
      <c r="A1065" s="2">
        <v>45698</v>
      </c>
      <c r="B1065" t="s">
        <v>1004</v>
      </c>
      <c r="C1065" t="e">
        <f>+VLOOKUP(Tabla1[[#This Row],[Apuntes contables/Asiento contable/Nro.Letra]],#REF!,FALSE)</f>
        <v>#REF!</v>
      </c>
      <c r="D1065" t="s">
        <v>1005</v>
      </c>
      <c r="E1065" t="str">
        <f>+RIGHT(Tabla1[[#This Row],[Apuntes contables/Conciliación/Apuntes contables conciliados]],10)</f>
        <v>10/02/2025</v>
      </c>
      <c r="F1065" t="s">
        <v>5</v>
      </c>
    </row>
    <row r="1066" spans="1:6" hidden="1" x14ac:dyDescent="0.25">
      <c r="C1066" t="e">
        <f>+VLOOKUP(Tabla1[[#This Row],[Apuntes contables/Asiento contable/Nro.Letra]],#REF!,FALSE)</f>
        <v>#REF!</v>
      </c>
      <c r="D1066" t="s">
        <v>1006</v>
      </c>
      <c r="E1066" t="str">
        <f>+RIGHT(Tabla1[[#This Row],[Apuntes contables/Conciliación/Apuntes contables conciliados]],10)</f>
        <v>000150300)</v>
      </c>
    </row>
    <row r="1067" spans="1:6" hidden="1" x14ac:dyDescent="0.25">
      <c r="A1067" s="2">
        <v>45698</v>
      </c>
      <c r="B1067" t="s">
        <v>1007</v>
      </c>
      <c r="C1067" t="e">
        <f>+VLOOKUP(Tabla1[[#This Row],[Apuntes contables/Asiento contable/Nro.Letra]],#REF!,FALSE)</f>
        <v>#REF!</v>
      </c>
      <c r="E1067" t="str">
        <f>+RIGHT(Tabla1[[#This Row],[Apuntes contables/Conciliación/Apuntes contables conciliados]],10)</f>
        <v/>
      </c>
      <c r="F1067" t="s">
        <v>5</v>
      </c>
    </row>
    <row r="1068" spans="1:6" hidden="1" x14ac:dyDescent="0.25">
      <c r="A1068" s="2">
        <v>45698</v>
      </c>
      <c r="B1068" t="s">
        <v>1007</v>
      </c>
      <c r="C1068" t="e">
        <f>+VLOOKUP(Tabla1[[#This Row],[Apuntes contables/Asiento contable/Nro.Letra]],#REF!,FALSE)</f>
        <v>#REF!</v>
      </c>
      <c r="D1068" t="s">
        <v>1008</v>
      </c>
      <c r="E1068" t="str">
        <f>+RIGHT(Tabla1[[#This Row],[Apuntes contables/Conciliación/Apuntes contables conciliados]],10)</f>
        <v>10/02/2025</v>
      </c>
      <c r="F1068" t="s">
        <v>5</v>
      </c>
    </row>
    <row r="1069" spans="1:6" hidden="1" x14ac:dyDescent="0.25">
      <c r="C1069" t="e">
        <f>+VLOOKUP(Tabla1[[#This Row],[Apuntes contables/Asiento contable/Nro.Letra]],#REF!,FALSE)</f>
        <v>#REF!</v>
      </c>
      <c r="D1069" t="s">
        <v>1009</v>
      </c>
      <c r="E1069" t="str">
        <f>+RIGHT(Tabla1[[#This Row],[Apuntes contables/Conciliación/Apuntes contables conciliados]],10)</f>
        <v>000150200)</v>
      </c>
    </row>
    <row r="1070" spans="1:6" hidden="1" x14ac:dyDescent="0.25">
      <c r="A1070" s="2">
        <v>45698</v>
      </c>
      <c r="B1070" t="s">
        <v>1010</v>
      </c>
      <c r="C1070" t="e">
        <f>+VLOOKUP(Tabla1[[#This Row],[Apuntes contables/Asiento contable/Nro.Letra]],#REF!,FALSE)</f>
        <v>#REF!</v>
      </c>
      <c r="E1070" t="str">
        <f>+RIGHT(Tabla1[[#This Row],[Apuntes contables/Conciliación/Apuntes contables conciliados]],10)</f>
        <v/>
      </c>
      <c r="F1070" t="s">
        <v>5</v>
      </c>
    </row>
    <row r="1071" spans="1:6" hidden="1" x14ac:dyDescent="0.25">
      <c r="A1071" s="2">
        <v>45698</v>
      </c>
      <c r="B1071" t="s">
        <v>1010</v>
      </c>
      <c r="C1071" t="e">
        <f>+VLOOKUP(Tabla1[[#This Row],[Apuntes contables/Asiento contable/Nro.Letra]],#REF!,FALSE)</f>
        <v>#REF!</v>
      </c>
      <c r="D1071" t="s">
        <v>1011</v>
      </c>
      <c r="E1071" t="str">
        <f>+RIGHT(Tabla1[[#This Row],[Apuntes contables/Conciliación/Apuntes contables conciliados]],10)</f>
        <v>10/02/2025</v>
      </c>
      <c r="F1071" t="s">
        <v>5</v>
      </c>
    </row>
    <row r="1072" spans="1:6" hidden="1" x14ac:dyDescent="0.25">
      <c r="C1072" t="e">
        <f>+VLOOKUP(Tabla1[[#This Row],[Apuntes contables/Asiento contable/Nro.Letra]],#REF!,FALSE)</f>
        <v>#REF!</v>
      </c>
      <c r="D1072" t="s">
        <v>1012</v>
      </c>
      <c r="E1072" t="str">
        <f>+RIGHT(Tabla1[[#This Row],[Apuntes contables/Conciliación/Apuntes contables conciliados]],10)</f>
        <v>000150100)</v>
      </c>
    </row>
    <row r="1073" spans="1:6" hidden="1" x14ac:dyDescent="0.25">
      <c r="A1073" s="2">
        <v>45698</v>
      </c>
      <c r="B1073" t="s">
        <v>1013</v>
      </c>
      <c r="C1073" t="e">
        <f>+VLOOKUP(Tabla1[[#This Row],[Apuntes contables/Asiento contable/Nro.Letra]],#REF!,FALSE)</f>
        <v>#REF!</v>
      </c>
      <c r="E1073" t="str">
        <f>+RIGHT(Tabla1[[#This Row],[Apuntes contables/Conciliación/Apuntes contables conciliados]],10)</f>
        <v/>
      </c>
      <c r="F1073" t="s">
        <v>5</v>
      </c>
    </row>
    <row r="1074" spans="1:6" hidden="1" x14ac:dyDescent="0.25">
      <c r="A1074" s="2">
        <v>45698</v>
      </c>
      <c r="B1074" t="s">
        <v>1013</v>
      </c>
      <c r="C1074" t="e">
        <f>+VLOOKUP(Tabla1[[#This Row],[Apuntes contables/Asiento contable/Nro.Letra]],#REF!,FALSE)</f>
        <v>#REF!</v>
      </c>
      <c r="D1074" t="s">
        <v>1014</v>
      </c>
      <c r="E1074" t="str">
        <f>+RIGHT(Tabla1[[#This Row],[Apuntes contables/Conciliación/Apuntes contables conciliados]],10)</f>
        <v>14/02/2025</v>
      </c>
      <c r="F1074" t="s">
        <v>5</v>
      </c>
    </row>
    <row r="1075" spans="1:6" hidden="1" x14ac:dyDescent="0.25">
      <c r="C1075" t="e">
        <f>+VLOOKUP(Tabla1[[#This Row],[Apuntes contables/Asiento contable/Nro.Letra]],#REF!,FALSE)</f>
        <v>#REF!</v>
      </c>
      <c r="D1075" t="s">
        <v>1015</v>
      </c>
      <c r="E1075" t="str">
        <f>+RIGHT(Tabla1[[#This Row],[Apuntes contables/Conciliación/Apuntes contables conciliados]],10)</f>
        <v>000250600)</v>
      </c>
    </row>
    <row r="1076" spans="1:6" hidden="1" x14ac:dyDescent="0.25">
      <c r="A1076" s="2">
        <v>45698</v>
      </c>
      <c r="B1076" t="s">
        <v>1016</v>
      </c>
      <c r="C1076" t="e">
        <f>+VLOOKUP(Tabla1[[#This Row],[Apuntes contables/Asiento contable/Nro.Letra]],#REF!,FALSE)</f>
        <v>#REF!</v>
      </c>
      <c r="E1076" t="str">
        <f>+RIGHT(Tabla1[[#This Row],[Apuntes contables/Conciliación/Apuntes contables conciliados]],10)</f>
        <v/>
      </c>
      <c r="F1076" t="s">
        <v>5</v>
      </c>
    </row>
    <row r="1077" spans="1:6" hidden="1" x14ac:dyDescent="0.25">
      <c r="A1077" s="2">
        <v>45698</v>
      </c>
      <c r="B1077" t="s">
        <v>1016</v>
      </c>
      <c r="C1077" t="e">
        <f>+VLOOKUP(Tabla1[[#This Row],[Apuntes contables/Asiento contable/Nro.Letra]],#REF!,FALSE)</f>
        <v>#REF!</v>
      </c>
      <c r="D1077" t="s">
        <v>1017</v>
      </c>
      <c r="E1077" t="str">
        <f>+RIGHT(Tabla1[[#This Row],[Apuntes contables/Conciliación/Apuntes contables conciliados]],10)</f>
        <v>14/02/2025</v>
      </c>
      <c r="F1077" t="s">
        <v>5</v>
      </c>
    </row>
    <row r="1078" spans="1:6" hidden="1" x14ac:dyDescent="0.25">
      <c r="C1078" t="e">
        <f>+VLOOKUP(Tabla1[[#This Row],[Apuntes contables/Asiento contable/Nro.Letra]],#REF!,FALSE)</f>
        <v>#REF!</v>
      </c>
      <c r="D1078" t="s">
        <v>1018</v>
      </c>
      <c r="E1078" t="str">
        <f>+RIGHT(Tabla1[[#This Row],[Apuntes contables/Conciliación/Apuntes contables conciliados]],10)</f>
        <v>000250500)</v>
      </c>
    </row>
    <row r="1079" spans="1:6" hidden="1" x14ac:dyDescent="0.25">
      <c r="A1079" s="2">
        <v>45698</v>
      </c>
      <c r="B1079" t="s">
        <v>1019</v>
      </c>
      <c r="C1079" t="e">
        <f>+VLOOKUP(Tabla1[[#This Row],[Apuntes contables/Asiento contable/Nro.Letra]],#REF!,FALSE)</f>
        <v>#REF!</v>
      </c>
      <c r="E1079" t="str">
        <f>+RIGHT(Tabla1[[#This Row],[Apuntes contables/Conciliación/Apuntes contables conciliados]],10)</f>
        <v/>
      </c>
      <c r="F1079" t="s">
        <v>5</v>
      </c>
    </row>
    <row r="1080" spans="1:6" hidden="1" x14ac:dyDescent="0.25">
      <c r="A1080" s="2">
        <v>45698</v>
      </c>
      <c r="B1080" t="s">
        <v>1019</v>
      </c>
      <c r="C1080" t="e">
        <f>+VLOOKUP(Tabla1[[#This Row],[Apuntes contables/Asiento contable/Nro.Letra]],#REF!,FALSE)</f>
        <v>#REF!</v>
      </c>
      <c r="D1080" t="s">
        <v>1020</v>
      </c>
      <c r="E1080" t="str">
        <f>+RIGHT(Tabla1[[#This Row],[Apuntes contables/Conciliación/Apuntes contables conciliados]],10)</f>
        <v>14/02/2025</v>
      </c>
      <c r="F1080" t="s">
        <v>5</v>
      </c>
    </row>
    <row r="1081" spans="1:6" hidden="1" x14ac:dyDescent="0.25">
      <c r="C1081" t="e">
        <f>+VLOOKUP(Tabla1[[#This Row],[Apuntes contables/Asiento contable/Nro.Letra]],#REF!,FALSE)</f>
        <v>#REF!</v>
      </c>
      <c r="D1081" t="s">
        <v>1021</v>
      </c>
      <c r="E1081" t="str">
        <f>+RIGHT(Tabla1[[#This Row],[Apuntes contables/Conciliación/Apuntes contables conciliados]],10)</f>
        <v>000250400)</v>
      </c>
    </row>
    <row r="1082" spans="1:6" hidden="1" x14ac:dyDescent="0.25">
      <c r="A1082" s="2">
        <v>45698</v>
      </c>
      <c r="B1082" t="s">
        <v>1022</v>
      </c>
      <c r="C1082" t="e">
        <f>+VLOOKUP(Tabla1[[#This Row],[Apuntes contables/Asiento contable/Nro.Letra]],#REF!,FALSE)</f>
        <v>#REF!</v>
      </c>
      <c r="E1082" t="str">
        <f>+RIGHT(Tabla1[[#This Row],[Apuntes contables/Conciliación/Apuntes contables conciliados]],10)</f>
        <v/>
      </c>
      <c r="F1082" t="s">
        <v>5</v>
      </c>
    </row>
    <row r="1083" spans="1:6" hidden="1" x14ac:dyDescent="0.25">
      <c r="A1083" s="2">
        <v>45698</v>
      </c>
      <c r="B1083" t="s">
        <v>1022</v>
      </c>
      <c r="C1083" t="e">
        <f>+VLOOKUP(Tabla1[[#This Row],[Apuntes contables/Asiento contable/Nro.Letra]],#REF!,FALSE)</f>
        <v>#REF!</v>
      </c>
      <c r="D1083" t="s">
        <v>1023</v>
      </c>
      <c r="E1083" t="str">
        <f>+RIGHT(Tabla1[[#This Row],[Apuntes contables/Conciliación/Apuntes contables conciliados]],10)</f>
        <v>14/02/2025</v>
      </c>
      <c r="F1083" t="s">
        <v>5</v>
      </c>
    </row>
    <row r="1084" spans="1:6" hidden="1" x14ac:dyDescent="0.25">
      <c r="C1084" t="e">
        <f>+VLOOKUP(Tabla1[[#This Row],[Apuntes contables/Asiento contable/Nro.Letra]],#REF!,FALSE)</f>
        <v>#REF!</v>
      </c>
      <c r="D1084" t="s">
        <v>1024</v>
      </c>
      <c r="E1084" t="str">
        <f>+RIGHT(Tabla1[[#This Row],[Apuntes contables/Conciliación/Apuntes contables conciliados]],10)</f>
        <v>000250300)</v>
      </c>
    </row>
    <row r="1085" spans="1:6" hidden="1" x14ac:dyDescent="0.25">
      <c r="A1085" s="2">
        <v>45698</v>
      </c>
      <c r="B1085" t="s">
        <v>1025</v>
      </c>
      <c r="C1085" t="e">
        <f>+VLOOKUP(Tabla1[[#This Row],[Apuntes contables/Asiento contable/Nro.Letra]],#REF!,FALSE)</f>
        <v>#REF!</v>
      </c>
      <c r="E1085" t="str">
        <f>+RIGHT(Tabla1[[#This Row],[Apuntes contables/Conciliación/Apuntes contables conciliados]],10)</f>
        <v/>
      </c>
      <c r="F1085" t="s">
        <v>5</v>
      </c>
    </row>
    <row r="1086" spans="1:6" hidden="1" x14ac:dyDescent="0.25">
      <c r="A1086" s="2">
        <v>45698</v>
      </c>
      <c r="B1086" t="s">
        <v>1025</v>
      </c>
      <c r="C1086" t="e">
        <f>+VLOOKUP(Tabla1[[#This Row],[Apuntes contables/Asiento contable/Nro.Letra]],#REF!,FALSE)</f>
        <v>#REF!</v>
      </c>
      <c r="D1086" t="s">
        <v>1026</v>
      </c>
      <c r="E1086" t="str">
        <f>+RIGHT(Tabla1[[#This Row],[Apuntes contables/Conciliación/Apuntes contables conciliados]],10)</f>
        <v>14/02/2025</v>
      </c>
      <c r="F1086" t="s">
        <v>5</v>
      </c>
    </row>
    <row r="1087" spans="1:6" hidden="1" x14ac:dyDescent="0.25">
      <c r="C1087" t="e">
        <f>+VLOOKUP(Tabla1[[#This Row],[Apuntes contables/Asiento contable/Nro.Letra]],#REF!,FALSE)</f>
        <v>#REF!</v>
      </c>
      <c r="D1087" t="s">
        <v>1027</v>
      </c>
      <c r="E1087" t="str">
        <f>+RIGHT(Tabla1[[#This Row],[Apuntes contables/Conciliación/Apuntes contables conciliados]],10)</f>
        <v>000250200)</v>
      </c>
    </row>
    <row r="1088" spans="1:6" hidden="1" x14ac:dyDescent="0.25">
      <c r="A1088" s="2">
        <v>45698</v>
      </c>
      <c r="B1088" t="s">
        <v>1028</v>
      </c>
      <c r="C1088" t="e">
        <f>+VLOOKUP(Tabla1[[#This Row],[Apuntes contables/Asiento contable/Nro.Letra]],#REF!,FALSE)</f>
        <v>#REF!</v>
      </c>
      <c r="E1088" t="str">
        <f>+RIGHT(Tabla1[[#This Row],[Apuntes contables/Conciliación/Apuntes contables conciliados]],10)</f>
        <v/>
      </c>
      <c r="F1088" t="s">
        <v>5</v>
      </c>
    </row>
    <row r="1089" spans="1:6" hidden="1" x14ac:dyDescent="0.25">
      <c r="A1089" s="2">
        <v>45698</v>
      </c>
      <c r="B1089" t="s">
        <v>1028</v>
      </c>
      <c r="C1089" t="e">
        <f>+VLOOKUP(Tabla1[[#This Row],[Apuntes contables/Asiento contable/Nro.Letra]],#REF!,FALSE)</f>
        <v>#REF!</v>
      </c>
      <c r="D1089" t="s">
        <v>1029</v>
      </c>
      <c r="E1089" t="str">
        <f>+RIGHT(Tabla1[[#This Row],[Apuntes contables/Conciliación/Apuntes contables conciliados]],10)</f>
        <v>14/02/2025</v>
      </c>
      <c r="F1089" t="s">
        <v>5</v>
      </c>
    </row>
    <row r="1090" spans="1:6" hidden="1" x14ac:dyDescent="0.25">
      <c r="C1090" t="e">
        <f>+VLOOKUP(Tabla1[[#This Row],[Apuntes contables/Asiento contable/Nro.Letra]],#REF!,FALSE)</f>
        <v>#REF!</v>
      </c>
      <c r="D1090" t="s">
        <v>1030</v>
      </c>
      <c r="E1090" t="str">
        <f>+RIGHT(Tabla1[[#This Row],[Apuntes contables/Conciliación/Apuntes contables conciliados]],10)</f>
        <v>000250100)</v>
      </c>
    </row>
    <row r="1091" spans="1:6" hidden="1" x14ac:dyDescent="0.25">
      <c r="A1091" s="2">
        <v>45698</v>
      </c>
      <c r="B1091" t="s">
        <v>1031</v>
      </c>
      <c r="C1091" t="e">
        <f>+VLOOKUP(Tabla1[[#This Row],[Apuntes contables/Asiento contable/Nro.Letra]],#REF!,FALSE)</f>
        <v>#REF!</v>
      </c>
      <c r="E1091" t="str">
        <f>+RIGHT(Tabla1[[#This Row],[Apuntes contables/Conciliación/Apuntes contables conciliados]],10)</f>
        <v/>
      </c>
      <c r="F1091" t="s">
        <v>5</v>
      </c>
    </row>
    <row r="1092" spans="1:6" hidden="1" x14ac:dyDescent="0.25">
      <c r="A1092" s="2">
        <v>45698</v>
      </c>
      <c r="B1092" t="s">
        <v>1031</v>
      </c>
      <c r="C1092" t="e">
        <f>+VLOOKUP(Tabla1[[#This Row],[Apuntes contables/Asiento contable/Nro.Letra]],#REF!,FALSE)</f>
        <v>#REF!</v>
      </c>
      <c r="D1092" t="s">
        <v>1032</v>
      </c>
      <c r="E1092" t="str">
        <f>+RIGHT(Tabla1[[#This Row],[Apuntes contables/Conciliación/Apuntes contables conciliados]],10)</f>
        <v>10/02/2025</v>
      </c>
      <c r="F1092" t="s">
        <v>5</v>
      </c>
    </row>
    <row r="1093" spans="1:6" hidden="1" x14ac:dyDescent="0.25">
      <c r="C1093" t="e">
        <f>+VLOOKUP(Tabla1[[#This Row],[Apuntes contables/Asiento contable/Nro.Letra]],#REF!,FALSE)</f>
        <v>#REF!</v>
      </c>
      <c r="D1093" t="s">
        <v>1033</v>
      </c>
      <c r="E1093" t="str">
        <f>+RIGHT(Tabla1[[#This Row],[Apuntes contables/Conciliación/Apuntes contables conciliados]],10)</f>
        <v>000180900)</v>
      </c>
    </row>
    <row r="1094" spans="1:6" hidden="1" x14ac:dyDescent="0.25">
      <c r="A1094" s="2">
        <v>45698</v>
      </c>
      <c r="B1094" t="s">
        <v>1034</v>
      </c>
      <c r="C1094" t="e">
        <f>+VLOOKUP(Tabla1[[#This Row],[Apuntes contables/Asiento contable/Nro.Letra]],#REF!,FALSE)</f>
        <v>#REF!</v>
      </c>
      <c r="E1094" t="str">
        <f>+RIGHT(Tabla1[[#This Row],[Apuntes contables/Conciliación/Apuntes contables conciliados]],10)</f>
        <v/>
      </c>
      <c r="F1094" t="s">
        <v>5</v>
      </c>
    </row>
    <row r="1095" spans="1:6" hidden="1" x14ac:dyDescent="0.25">
      <c r="A1095" s="2">
        <v>45698</v>
      </c>
      <c r="B1095" t="s">
        <v>1034</v>
      </c>
      <c r="C1095" t="e">
        <f>+VLOOKUP(Tabla1[[#This Row],[Apuntes contables/Asiento contable/Nro.Letra]],#REF!,FALSE)</f>
        <v>#REF!</v>
      </c>
      <c r="D1095" t="s">
        <v>1035</v>
      </c>
      <c r="E1095" t="str">
        <f>+RIGHT(Tabla1[[#This Row],[Apuntes contables/Conciliación/Apuntes contables conciliados]],10)</f>
        <v>10/02/2025</v>
      </c>
      <c r="F1095" t="s">
        <v>5</v>
      </c>
    </row>
    <row r="1096" spans="1:6" hidden="1" x14ac:dyDescent="0.25">
      <c r="C1096" t="e">
        <f>+VLOOKUP(Tabla1[[#This Row],[Apuntes contables/Asiento contable/Nro.Letra]],#REF!,FALSE)</f>
        <v>#REF!</v>
      </c>
      <c r="D1096" t="s">
        <v>1036</v>
      </c>
      <c r="E1096" t="str">
        <f>+RIGHT(Tabla1[[#This Row],[Apuntes contables/Conciliación/Apuntes contables conciliados]],10)</f>
        <v>000180800)</v>
      </c>
    </row>
    <row r="1097" spans="1:6" hidden="1" x14ac:dyDescent="0.25">
      <c r="A1097" s="2">
        <v>45698</v>
      </c>
      <c r="B1097" t="s">
        <v>1037</v>
      </c>
      <c r="C1097" t="e">
        <f>+VLOOKUP(Tabla1[[#This Row],[Apuntes contables/Asiento contable/Nro.Letra]],#REF!,FALSE)</f>
        <v>#REF!</v>
      </c>
      <c r="E1097" t="str">
        <f>+RIGHT(Tabla1[[#This Row],[Apuntes contables/Conciliación/Apuntes contables conciliados]],10)</f>
        <v/>
      </c>
      <c r="F1097" t="s">
        <v>5</v>
      </c>
    </row>
    <row r="1098" spans="1:6" hidden="1" x14ac:dyDescent="0.25">
      <c r="A1098" s="2">
        <v>45698</v>
      </c>
      <c r="B1098" t="s">
        <v>1037</v>
      </c>
      <c r="C1098" t="e">
        <f>+VLOOKUP(Tabla1[[#This Row],[Apuntes contables/Asiento contable/Nro.Letra]],#REF!,FALSE)</f>
        <v>#REF!</v>
      </c>
      <c r="D1098" t="s">
        <v>1038</v>
      </c>
      <c r="E1098" t="str">
        <f>+RIGHT(Tabla1[[#This Row],[Apuntes contables/Conciliación/Apuntes contables conciliados]],10)</f>
        <v>10/02/2025</v>
      </c>
      <c r="F1098" t="s">
        <v>5</v>
      </c>
    </row>
    <row r="1099" spans="1:6" hidden="1" x14ac:dyDescent="0.25">
      <c r="C1099" t="e">
        <f>+VLOOKUP(Tabla1[[#This Row],[Apuntes contables/Asiento contable/Nro.Letra]],#REF!,FALSE)</f>
        <v>#REF!</v>
      </c>
      <c r="D1099" t="s">
        <v>1039</v>
      </c>
      <c r="E1099" t="str">
        <f>+RIGHT(Tabla1[[#This Row],[Apuntes contables/Conciliación/Apuntes contables conciliados]],10)</f>
        <v>000180700)</v>
      </c>
    </row>
    <row r="1100" spans="1:6" hidden="1" x14ac:dyDescent="0.25">
      <c r="A1100" s="2">
        <v>45698</v>
      </c>
      <c r="B1100" t="s">
        <v>1040</v>
      </c>
      <c r="C1100" t="e">
        <f>+VLOOKUP(Tabla1[[#This Row],[Apuntes contables/Asiento contable/Nro.Letra]],#REF!,FALSE)</f>
        <v>#REF!</v>
      </c>
      <c r="E1100" t="str">
        <f>+RIGHT(Tabla1[[#This Row],[Apuntes contables/Conciliación/Apuntes contables conciliados]],10)</f>
        <v/>
      </c>
      <c r="F1100" t="s">
        <v>5</v>
      </c>
    </row>
    <row r="1101" spans="1:6" hidden="1" x14ac:dyDescent="0.25">
      <c r="A1101" s="2">
        <v>45698</v>
      </c>
      <c r="B1101" t="s">
        <v>1040</v>
      </c>
      <c r="C1101" t="e">
        <f>+VLOOKUP(Tabla1[[#This Row],[Apuntes contables/Asiento contable/Nro.Letra]],#REF!,FALSE)</f>
        <v>#REF!</v>
      </c>
      <c r="D1101" t="s">
        <v>1041</v>
      </c>
      <c r="E1101" t="str">
        <f>+RIGHT(Tabla1[[#This Row],[Apuntes contables/Conciliación/Apuntes contables conciliados]],10)</f>
        <v>10/02/2025</v>
      </c>
      <c r="F1101" t="s">
        <v>5</v>
      </c>
    </row>
    <row r="1102" spans="1:6" hidden="1" x14ac:dyDescent="0.25">
      <c r="C1102" t="e">
        <f>+VLOOKUP(Tabla1[[#This Row],[Apuntes contables/Asiento contable/Nro.Letra]],#REF!,FALSE)</f>
        <v>#REF!</v>
      </c>
      <c r="D1102" t="s">
        <v>1042</v>
      </c>
      <c r="E1102" t="str">
        <f>+RIGHT(Tabla1[[#This Row],[Apuntes contables/Conciliación/Apuntes contables conciliados]],10)</f>
        <v>000180600)</v>
      </c>
    </row>
    <row r="1103" spans="1:6" hidden="1" x14ac:dyDescent="0.25">
      <c r="A1103" s="2">
        <v>45698</v>
      </c>
      <c r="B1103" t="s">
        <v>1043</v>
      </c>
      <c r="C1103" t="e">
        <f>+VLOOKUP(Tabla1[[#This Row],[Apuntes contables/Asiento contable/Nro.Letra]],#REF!,FALSE)</f>
        <v>#REF!</v>
      </c>
      <c r="E1103" t="str">
        <f>+RIGHT(Tabla1[[#This Row],[Apuntes contables/Conciliación/Apuntes contables conciliados]],10)</f>
        <v/>
      </c>
      <c r="F1103" t="s">
        <v>5</v>
      </c>
    </row>
    <row r="1104" spans="1:6" hidden="1" x14ac:dyDescent="0.25">
      <c r="A1104" s="2">
        <v>45698</v>
      </c>
      <c r="B1104" t="s">
        <v>1043</v>
      </c>
      <c r="C1104" t="e">
        <f>+VLOOKUP(Tabla1[[#This Row],[Apuntes contables/Asiento contable/Nro.Letra]],#REF!,FALSE)</f>
        <v>#REF!</v>
      </c>
      <c r="D1104" t="s">
        <v>1044</v>
      </c>
      <c r="E1104" t="str">
        <f>+RIGHT(Tabla1[[#This Row],[Apuntes contables/Conciliación/Apuntes contables conciliados]],10)</f>
        <v>10/02/2025</v>
      </c>
      <c r="F1104" t="s">
        <v>5</v>
      </c>
    </row>
    <row r="1105" spans="1:6" hidden="1" x14ac:dyDescent="0.25">
      <c r="C1105" t="e">
        <f>+VLOOKUP(Tabla1[[#This Row],[Apuntes contables/Asiento contable/Nro.Letra]],#REF!,FALSE)</f>
        <v>#REF!</v>
      </c>
      <c r="D1105" t="s">
        <v>1045</v>
      </c>
      <c r="E1105" t="str">
        <f>+RIGHT(Tabla1[[#This Row],[Apuntes contables/Conciliación/Apuntes contables conciliados]],10)</f>
        <v>000180500)</v>
      </c>
    </row>
    <row r="1106" spans="1:6" hidden="1" x14ac:dyDescent="0.25">
      <c r="A1106" s="2">
        <v>45698</v>
      </c>
      <c r="B1106" t="s">
        <v>1046</v>
      </c>
      <c r="C1106" t="e">
        <f>+VLOOKUP(Tabla1[[#This Row],[Apuntes contables/Asiento contable/Nro.Letra]],#REF!,FALSE)</f>
        <v>#REF!</v>
      </c>
      <c r="E1106" t="str">
        <f>+RIGHT(Tabla1[[#This Row],[Apuntes contables/Conciliación/Apuntes contables conciliados]],10)</f>
        <v/>
      </c>
      <c r="F1106" t="s">
        <v>5</v>
      </c>
    </row>
    <row r="1107" spans="1:6" hidden="1" x14ac:dyDescent="0.25">
      <c r="A1107" s="2">
        <v>45698</v>
      </c>
      <c r="B1107" t="s">
        <v>1046</v>
      </c>
      <c r="C1107" t="e">
        <f>+VLOOKUP(Tabla1[[#This Row],[Apuntes contables/Asiento contable/Nro.Letra]],#REF!,FALSE)</f>
        <v>#REF!</v>
      </c>
      <c r="D1107" t="s">
        <v>1047</v>
      </c>
      <c r="E1107" t="str">
        <f>+RIGHT(Tabla1[[#This Row],[Apuntes contables/Conciliación/Apuntes contables conciliados]],10)</f>
        <v>10/02/2025</v>
      </c>
      <c r="F1107" t="s">
        <v>5</v>
      </c>
    </row>
    <row r="1108" spans="1:6" hidden="1" x14ac:dyDescent="0.25">
      <c r="C1108" t="e">
        <f>+VLOOKUP(Tabla1[[#This Row],[Apuntes contables/Asiento contable/Nro.Letra]],#REF!,FALSE)</f>
        <v>#REF!</v>
      </c>
      <c r="D1108" t="s">
        <v>1048</v>
      </c>
      <c r="E1108" t="str">
        <f>+RIGHT(Tabla1[[#This Row],[Apuntes contables/Conciliación/Apuntes contables conciliados]],10)</f>
        <v>000180400)</v>
      </c>
    </row>
    <row r="1109" spans="1:6" hidden="1" x14ac:dyDescent="0.25">
      <c r="A1109" s="2">
        <v>45698</v>
      </c>
      <c r="B1109" t="s">
        <v>1049</v>
      </c>
      <c r="C1109" t="e">
        <f>+VLOOKUP(Tabla1[[#This Row],[Apuntes contables/Asiento contable/Nro.Letra]],#REF!,FALSE)</f>
        <v>#REF!</v>
      </c>
      <c r="E1109" t="str">
        <f>+RIGHT(Tabla1[[#This Row],[Apuntes contables/Conciliación/Apuntes contables conciliados]],10)</f>
        <v/>
      </c>
      <c r="F1109" t="s">
        <v>5</v>
      </c>
    </row>
    <row r="1110" spans="1:6" hidden="1" x14ac:dyDescent="0.25">
      <c r="A1110" s="2">
        <v>45698</v>
      </c>
      <c r="B1110" t="s">
        <v>1049</v>
      </c>
      <c r="C1110" t="e">
        <f>+VLOOKUP(Tabla1[[#This Row],[Apuntes contables/Asiento contable/Nro.Letra]],#REF!,FALSE)</f>
        <v>#REF!</v>
      </c>
      <c r="D1110" t="s">
        <v>1050</v>
      </c>
      <c r="E1110" t="str">
        <f>+RIGHT(Tabla1[[#This Row],[Apuntes contables/Conciliación/Apuntes contables conciliados]],10)</f>
        <v>10/02/2025</v>
      </c>
      <c r="F1110" t="s">
        <v>5</v>
      </c>
    </row>
    <row r="1111" spans="1:6" hidden="1" x14ac:dyDescent="0.25">
      <c r="C1111" t="e">
        <f>+VLOOKUP(Tabla1[[#This Row],[Apuntes contables/Asiento contable/Nro.Letra]],#REF!,FALSE)</f>
        <v>#REF!</v>
      </c>
      <c r="D1111" t="s">
        <v>1051</v>
      </c>
      <c r="E1111" t="str">
        <f>+RIGHT(Tabla1[[#This Row],[Apuntes contables/Conciliación/Apuntes contables conciliados]],10)</f>
        <v>000180300)</v>
      </c>
    </row>
    <row r="1112" spans="1:6" hidden="1" x14ac:dyDescent="0.25">
      <c r="A1112" s="2">
        <v>45698</v>
      </c>
      <c r="B1112" t="s">
        <v>1052</v>
      </c>
      <c r="C1112" t="e">
        <f>+VLOOKUP(Tabla1[[#This Row],[Apuntes contables/Asiento contable/Nro.Letra]],#REF!,FALSE)</f>
        <v>#REF!</v>
      </c>
      <c r="E1112" t="str">
        <f>+RIGHT(Tabla1[[#This Row],[Apuntes contables/Conciliación/Apuntes contables conciliados]],10)</f>
        <v/>
      </c>
      <c r="F1112" t="s">
        <v>5</v>
      </c>
    </row>
    <row r="1113" spans="1:6" hidden="1" x14ac:dyDescent="0.25">
      <c r="A1113" s="2">
        <v>45698</v>
      </c>
      <c r="B1113" t="s">
        <v>1052</v>
      </c>
      <c r="C1113" t="e">
        <f>+VLOOKUP(Tabla1[[#This Row],[Apuntes contables/Asiento contable/Nro.Letra]],#REF!,FALSE)</f>
        <v>#REF!</v>
      </c>
      <c r="D1113" t="s">
        <v>1053</v>
      </c>
      <c r="E1113" t="str">
        <f>+RIGHT(Tabla1[[#This Row],[Apuntes contables/Conciliación/Apuntes contables conciliados]],10)</f>
        <v>10/02/2025</v>
      </c>
      <c r="F1113" t="s">
        <v>5</v>
      </c>
    </row>
    <row r="1114" spans="1:6" hidden="1" x14ac:dyDescent="0.25">
      <c r="C1114" t="e">
        <f>+VLOOKUP(Tabla1[[#This Row],[Apuntes contables/Asiento contable/Nro.Letra]],#REF!,FALSE)</f>
        <v>#REF!</v>
      </c>
      <c r="D1114" t="s">
        <v>1054</v>
      </c>
      <c r="E1114" t="str">
        <f>+RIGHT(Tabla1[[#This Row],[Apuntes contables/Conciliación/Apuntes contables conciliados]],10)</f>
        <v>000180200)</v>
      </c>
    </row>
    <row r="1115" spans="1:6" hidden="1" x14ac:dyDescent="0.25">
      <c r="A1115" s="2">
        <v>45698</v>
      </c>
      <c r="B1115" t="s">
        <v>1055</v>
      </c>
      <c r="C1115" t="e">
        <f>+VLOOKUP(Tabla1[[#This Row],[Apuntes contables/Asiento contable/Nro.Letra]],#REF!,FALSE)</f>
        <v>#REF!</v>
      </c>
      <c r="E1115" t="str">
        <f>+RIGHT(Tabla1[[#This Row],[Apuntes contables/Conciliación/Apuntes contables conciliados]],10)</f>
        <v/>
      </c>
      <c r="F1115" t="s">
        <v>5</v>
      </c>
    </row>
    <row r="1116" spans="1:6" hidden="1" x14ac:dyDescent="0.25">
      <c r="A1116" s="2">
        <v>45698</v>
      </c>
      <c r="B1116" t="s">
        <v>1055</v>
      </c>
      <c r="C1116" t="e">
        <f>+VLOOKUP(Tabla1[[#This Row],[Apuntes contables/Asiento contable/Nro.Letra]],#REF!,FALSE)</f>
        <v>#REF!</v>
      </c>
      <c r="D1116" t="s">
        <v>1056</v>
      </c>
      <c r="E1116" t="str">
        <f>+RIGHT(Tabla1[[#This Row],[Apuntes contables/Conciliación/Apuntes contables conciliados]],10)</f>
        <v>10/02/2025</v>
      </c>
      <c r="F1116" t="s">
        <v>5</v>
      </c>
    </row>
    <row r="1117" spans="1:6" hidden="1" x14ac:dyDescent="0.25">
      <c r="C1117" t="e">
        <f>+VLOOKUP(Tabla1[[#This Row],[Apuntes contables/Asiento contable/Nro.Letra]],#REF!,FALSE)</f>
        <v>#REF!</v>
      </c>
      <c r="D1117" t="s">
        <v>1057</v>
      </c>
      <c r="E1117" t="str">
        <f>+RIGHT(Tabla1[[#This Row],[Apuntes contables/Conciliación/Apuntes contables conciliados]],10)</f>
        <v>000180100)</v>
      </c>
    </row>
    <row r="1118" spans="1:6" hidden="1" x14ac:dyDescent="0.25">
      <c r="A1118" s="2">
        <v>45698</v>
      </c>
      <c r="B1118" t="s">
        <v>1058</v>
      </c>
      <c r="C1118" t="e">
        <f>+VLOOKUP(Tabla1[[#This Row],[Apuntes contables/Asiento contable/Nro.Letra]],#REF!,FALSE)</f>
        <v>#REF!</v>
      </c>
      <c r="E1118" t="str">
        <f>+RIGHT(Tabla1[[#This Row],[Apuntes contables/Conciliación/Apuntes contables conciliados]],10)</f>
        <v/>
      </c>
      <c r="F1118" t="s">
        <v>5</v>
      </c>
    </row>
    <row r="1119" spans="1:6" hidden="1" x14ac:dyDescent="0.25">
      <c r="A1119" s="2">
        <v>45698</v>
      </c>
      <c r="B1119" t="s">
        <v>1058</v>
      </c>
      <c r="C1119" t="e">
        <f>+VLOOKUP(Tabla1[[#This Row],[Apuntes contables/Asiento contable/Nro.Letra]],#REF!,FALSE)</f>
        <v>#REF!</v>
      </c>
      <c r="D1119" t="s">
        <v>1059</v>
      </c>
      <c r="E1119" t="str">
        <f>+RIGHT(Tabla1[[#This Row],[Apuntes contables/Conciliación/Apuntes contables conciliados]],10)</f>
        <v>10/02/2025</v>
      </c>
      <c r="F1119" t="s">
        <v>5</v>
      </c>
    </row>
    <row r="1120" spans="1:6" hidden="1" x14ac:dyDescent="0.25">
      <c r="C1120" t="e">
        <f>+VLOOKUP(Tabla1[[#This Row],[Apuntes contables/Asiento contable/Nro.Letra]],#REF!,FALSE)</f>
        <v>#REF!</v>
      </c>
      <c r="D1120" t="s">
        <v>1060</v>
      </c>
      <c r="E1120" t="str">
        <f>+RIGHT(Tabla1[[#This Row],[Apuntes contables/Conciliación/Apuntes contables conciliados]],10)</f>
        <v>000140600)</v>
      </c>
    </row>
    <row r="1121" spans="1:6" hidden="1" x14ac:dyDescent="0.25">
      <c r="A1121" s="2">
        <v>45698</v>
      </c>
      <c r="B1121" t="s">
        <v>1061</v>
      </c>
      <c r="C1121" t="e">
        <f>+VLOOKUP(Tabla1[[#This Row],[Apuntes contables/Asiento contable/Nro.Letra]],#REF!,FALSE)</f>
        <v>#REF!</v>
      </c>
      <c r="E1121" t="str">
        <f>+RIGHT(Tabla1[[#This Row],[Apuntes contables/Conciliación/Apuntes contables conciliados]],10)</f>
        <v/>
      </c>
      <c r="F1121" t="s">
        <v>5</v>
      </c>
    </row>
    <row r="1122" spans="1:6" hidden="1" x14ac:dyDescent="0.25">
      <c r="A1122" s="2">
        <v>45698</v>
      </c>
      <c r="B1122" t="s">
        <v>1061</v>
      </c>
      <c r="C1122" t="e">
        <f>+VLOOKUP(Tabla1[[#This Row],[Apuntes contables/Asiento contable/Nro.Letra]],#REF!,FALSE)</f>
        <v>#REF!</v>
      </c>
      <c r="D1122" t="s">
        <v>1062</v>
      </c>
      <c r="E1122" t="str">
        <f>+RIGHT(Tabla1[[#This Row],[Apuntes contables/Conciliación/Apuntes contables conciliados]],10)</f>
        <v>10/02/2025</v>
      </c>
      <c r="F1122" t="s">
        <v>5</v>
      </c>
    </row>
    <row r="1123" spans="1:6" hidden="1" x14ac:dyDescent="0.25">
      <c r="C1123" t="e">
        <f>+VLOOKUP(Tabla1[[#This Row],[Apuntes contables/Asiento contable/Nro.Letra]],#REF!,FALSE)</f>
        <v>#REF!</v>
      </c>
      <c r="D1123" t="s">
        <v>1063</v>
      </c>
      <c r="E1123" t="str">
        <f>+RIGHT(Tabla1[[#This Row],[Apuntes contables/Conciliación/Apuntes contables conciliados]],10)</f>
        <v>000140500)</v>
      </c>
    </row>
    <row r="1124" spans="1:6" hidden="1" x14ac:dyDescent="0.25">
      <c r="A1124" s="2">
        <v>45698</v>
      </c>
      <c r="B1124" t="s">
        <v>1064</v>
      </c>
      <c r="C1124" t="e">
        <f>+VLOOKUP(Tabla1[[#This Row],[Apuntes contables/Asiento contable/Nro.Letra]],#REF!,FALSE)</f>
        <v>#REF!</v>
      </c>
      <c r="E1124" t="str">
        <f>+RIGHT(Tabla1[[#This Row],[Apuntes contables/Conciliación/Apuntes contables conciliados]],10)</f>
        <v/>
      </c>
      <c r="F1124" t="s">
        <v>5</v>
      </c>
    </row>
    <row r="1125" spans="1:6" hidden="1" x14ac:dyDescent="0.25">
      <c r="A1125" s="2">
        <v>45698</v>
      </c>
      <c r="B1125" t="s">
        <v>1064</v>
      </c>
      <c r="C1125" t="e">
        <f>+VLOOKUP(Tabla1[[#This Row],[Apuntes contables/Asiento contable/Nro.Letra]],#REF!,FALSE)</f>
        <v>#REF!</v>
      </c>
      <c r="D1125" t="s">
        <v>1065</v>
      </c>
      <c r="E1125" t="str">
        <f>+RIGHT(Tabla1[[#This Row],[Apuntes contables/Conciliación/Apuntes contables conciliados]],10)</f>
        <v>10/02/2025</v>
      </c>
      <c r="F1125" t="s">
        <v>5</v>
      </c>
    </row>
    <row r="1126" spans="1:6" hidden="1" x14ac:dyDescent="0.25">
      <c r="C1126" t="e">
        <f>+VLOOKUP(Tabla1[[#This Row],[Apuntes contables/Asiento contable/Nro.Letra]],#REF!,FALSE)</f>
        <v>#REF!</v>
      </c>
      <c r="D1126" t="s">
        <v>1066</v>
      </c>
      <c r="E1126" t="str">
        <f>+RIGHT(Tabla1[[#This Row],[Apuntes contables/Conciliación/Apuntes contables conciliados]],10)</f>
        <v>000140400)</v>
      </c>
    </row>
    <row r="1127" spans="1:6" hidden="1" x14ac:dyDescent="0.25">
      <c r="A1127" s="2">
        <v>45698</v>
      </c>
      <c r="B1127" t="s">
        <v>1067</v>
      </c>
      <c r="C1127" t="e">
        <f>+VLOOKUP(Tabla1[[#This Row],[Apuntes contables/Asiento contable/Nro.Letra]],#REF!,FALSE)</f>
        <v>#REF!</v>
      </c>
      <c r="E1127" t="str">
        <f>+RIGHT(Tabla1[[#This Row],[Apuntes contables/Conciliación/Apuntes contables conciliados]],10)</f>
        <v/>
      </c>
      <c r="F1127" t="s">
        <v>5</v>
      </c>
    </row>
    <row r="1128" spans="1:6" hidden="1" x14ac:dyDescent="0.25">
      <c r="A1128" s="2">
        <v>45698</v>
      </c>
      <c r="B1128" t="s">
        <v>1067</v>
      </c>
      <c r="C1128" t="e">
        <f>+VLOOKUP(Tabla1[[#This Row],[Apuntes contables/Asiento contable/Nro.Letra]],#REF!,FALSE)</f>
        <v>#REF!</v>
      </c>
      <c r="D1128" t="s">
        <v>1068</v>
      </c>
      <c r="E1128" t="str">
        <f>+RIGHT(Tabla1[[#This Row],[Apuntes contables/Conciliación/Apuntes contables conciliados]],10)</f>
        <v>10/02/2025</v>
      </c>
      <c r="F1128" t="s">
        <v>5</v>
      </c>
    </row>
    <row r="1129" spans="1:6" hidden="1" x14ac:dyDescent="0.25">
      <c r="C1129" t="e">
        <f>+VLOOKUP(Tabla1[[#This Row],[Apuntes contables/Asiento contable/Nro.Letra]],#REF!,FALSE)</f>
        <v>#REF!</v>
      </c>
      <c r="D1129" t="s">
        <v>1069</v>
      </c>
      <c r="E1129" t="str">
        <f>+RIGHT(Tabla1[[#This Row],[Apuntes contables/Conciliación/Apuntes contables conciliados]],10)</f>
        <v>000140300)</v>
      </c>
    </row>
    <row r="1130" spans="1:6" hidden="1" x14ac:dyDescent="0.25">
      <c r="A1130" s="2">
        <v>45698</v>
      </c>
      <c r="B1130" t="s">
        <v>1070</v>
      </c>
      <c r="C1130" t="e">
        <f>+VLOOKUP(Tabla1[[#This Row],[Apuntes contables/Asiento contable/Nro.Letra]],#REF!,FALSE)</f>
        <v>#REF!</v>
      </c>
      <c r="E1130" t="str">
        <f>+RIGHT(Tabla1[[#This Row],[Apuntes contables/Conciliación/Apuntes contables conciliados]],10)</f>
        <v/>
      </c>
      <c r="F1130" t="s">
        <v>5</v>
      </c>
    </row>
    <row r="1131" spans="1:6" hidden="1" x14ac:dyDescent="0.25">
      <c r="A1131" s="2">
        <v>45698</v>
      </c>
      <c r="B1131" t="s">
        <v>1070</v>
      </c>
      <c r="C1131" t="e">
        <f>+VLOOKUP(Tabla1[[#This Row],[Apuntes contables/Asiento contable/Nro.Letra]],#REF!,FALSE)</f>
        <v>#REF!</v>
      </c>
      <c r="D1131" t="s">
        <v>1071</v>
      </c>
      <c r="E1131" t="str">
        <f>+RIGHT(Tabla1[[#This Row],[Apuntes contables/Conciliación/Apuntes contables conciliados]],10)</f>
        <v>10/02/2025</v>
      </c>
      <c r="F1131" t="s">
        <v>5</v>
      </c>
    </row>
    <row r="1132" spans="1:6" hidden="1" x14ac:dyDescent="0.25">
      <c r="C1132" t="e">
        <f>+VLOOKUP(Tabla1[[#This Row],[Apuntes contables/Asiento contable/Nro.Letra]],#REF!,FALSE)</f>
        <v>#REF!</v>
      </c>
      <c r="D1132" t="s">
        <v>1072</v>
      </c>
      <c r="E1132" t="str">
        <f>+RIGHT(Tabla1[[#This Row],[Apuntes contables/Conciliación/Apuntes contables conciliados]],10)</f>
        <v>000140200)</v>
      </c>
    </row>
    <row r="1133" spans="1:6" hidden="1" x14ac:dyDescent="0.25">
      <c r="A1133" s="2">
        <v>45698</v>
      </c>
      <c r="B1133" t="s">
        <v>1073</v>
      </c>
      <c r="C1133" t="e">
        <f>+VLOOKUP(Tabla1[[#This Row],[Apuntes contables/Asiento contable/Nro.Letra]],#REF!,FALSE)</f>
        <v>#REF!</v>
      </c>
      <c r="E1133" t="str">
        <f>+RIGHT(Tabla1[[#This Row],[Apuntes contables/Conciliación/Apuntes contables conciliados]],10)</f>
        <v/>
      </c>
      <c r="F1133" t="s">
        <v>5</v>
      </c>
    </row>
    <row r="1134" spans="1:6" hidden="1" x14ac:dyDescent="0.25">
      <c r="A1134" s="2">
        <v>45698</v>
      </c>
      <c r="B1134" t="s">
        <v>1073</v>
      </c>
      <c r="C1134" t="e">
        <f>+VLOOKUP(Tabla1[[#This Row],[Apuntes contables/Asiento contable/Nro.Letra]],#REF!,FALSE)</f>
        <v>#REF!</v>
      </c>
      <c r="D1134" t="s">
        <v>1074</v>
      </c>
      <c r="E1134" t="str">
        <f>+RIGHT(Tabla1[[#This Row],[Apuntes contables/Conciliación/Apuntes contables conciliados]],10)</f>
        <v>10/02/2025</v>
      </c>
      <c r="F1134" t="s">
        <v>5</v>
      </c>
    </row>
    <row r="1135" spans="1:6" hidden="1" x14ac:dyDescent="0.25">
      <c r="C1135" t="e">
        <f>+VLOOKUP(Tabla1[[#This Row],[Apuntes contables/Asiento contable/Nro.Letra]],#REF!,FALSE)</f>
        <v>#REF!</v>
      </c>
      <c r="D1135" t="s">
        <v>1075</v>
      </c>
      <c r="E1135" t="str">
        <f>+RIGHT(Tabla1[[#This Row],[Apuntes contables/Conciliación/Apuntes contables conciliados]],10)</f>
        <v>000140100)</v>
      </c>
    </row>
    <row r="1136" spans="1:6" hidden="1" x14ac:dyDescent="0.25">
      <c r="A1136" s="2">
        <v>45698</v>
      </c>
      <c r="B1136" t="s">
        <v>1076</v>
      </c>
      <c r="C1136" t="e">
        <f>+VLOOKUP(Tabla1[[#This Row],[Apuntes contables/Asiento contable/Nro.Letra]],#REF!,FALSE)</f>
        <v>#REF!</v>
      </c>
      <c r="E1136" t="str">
        <f>+RIGHT(Tabla1[[#This Row],[Apuntes contables/Conciliación/Apuntes contables conciliados]],10)</f>
        <v/>
      </c>
      <c r="F1136" t="s">
        <v>5</v>
      </c>
    </row>
    <row r="1137" spans="1:6" hidden="1" x14ac:dyDescent="0.25">
      <c r="A1137" s="2">
        <v>45698</v>
      </c>
      <c r="B1137" t="s">
        <v>1076</v>
      </c>
      <c r="C1137" t="e">
        <f>+VLOOKUP(Tabla1[[#This Row],[Apuntes contables/Asiento contable/Nro.Letra]],#REF!,FALSE)</f>
        <v>#REF!</v>
      </c>
      <c r="D1137" t="s">
        <v>1077</v>
      </c>
      <c r="E1137" t="str">
        <f>+RIGHT(Tabla1[[#This Row],[Apuntes contables/Conciliación/Apuntes contables conciliados]],10)</f>
        <v>10/02/2025</v>
      </c>
      <c r="F1137" t="s">
        <v>5</v>
      </c>
    </row>
    <row r="1138" spans="1:6" hidden="1" x14ac:dyDescent="0.25">
      <c r="C1138" t="e">
        <f>+VLOOKUP(Tabla1[[#This Row],[Apuntes contables/Asiento contable/Nro.Letra]],#REF!,FALSE)</f>
        <v>#REF!</v>
      </c>
      <c r="D1138" t="s">
        <v>1078</v>
      </c>
      <c r="E1138" t="str">
        <f>+RIGHT(Tabla1[[#This Row],[Apuntes contables/Conciliación/Apuntes contables conciliados]],10)</f>
        <v>000370600)</v>
      </c>
    </row>
    <row r="1139" spans="1:6" hidden="1" x14ac:dyDescent="0.25">
      <c r="A1139" s="2">
        <v>45698</v>
      </c>
      <c r="B1139" t="s">
        <v>1079</v>
      </c>
      <c r="C1139" t="e">
        <f>+VLOOKUP(Tabla1[[#This Row],[Apuntes contables/Asiento contable/Nro.Letra]],#REF!,FALSE)</f>
        <v>#REF!</v>
      </c>
      <c r="E1139" t="str">
        <f>+RIGHT(Tabla1[[#This Row],[Apuntes contables/Conciliación/Apuntes contables conciliados]],10)</f>
        <v/>
      </c>
      <c r="F1139" t="s">
        <v>5</v>
      </c>
    </row>
    <row r="1140" spans="1:6" hidden="1" x14ac:dyDescent="0.25">
      <c r="A1140" s="2">
        <v>45698</v>
      </c>
      <c r="B1140" t="s">
        <v>1079</v>
      </c>
      <c r="C1140" t="e">
        <f>+VLOOKUP(Tabla1[[#This Row],[Apuntes contables/Asiento contable/Nro.Letra]],#REF!,FALSE)</f>
        <v>#REF!</v>
      </c>
      <c r="D1140" t="s">
        <v>1080</v>
      </c>
      <c r="E1140" t="str">
        <f>+RIGHT(Tabla1[[#This Row],[Apuntes contables/Conciliación/Apuntes contables conciliados]],10)</f>
        <v>10/02/2025</v>
      </c>
      <c r="F1140" t="s">
        <v>5</v>
      </c>
    </row>
    <row r="1141" spans="1:6" hidden="1" x14ac:dyDescent="0.25">
      <c r="C1141" t="e">
        <f>+VLOOKUP(Tabla1[[#This Row],[Apuntes contables/Asiento contable/Nro.Letra]],#REF!,FALSE)</f>
        <v>#REF!</v>
      </c>
      <c r="D1141" t="s">
        <v>1081</v>
      </c>
      <c r="E1141" t="str">
        <f>+RIGHT(Tabla1[[#This Row],[Apuntes contables/Conciliación/Apuntes contables conciliados]],10)</f>
        <v>000370500)</v>
      </c>
    </row>
    <row r="1142" spans="1:6" hidden="1" x14ac:dyDescent="0.25">
      <c r="A1142" s="2">
        <v>45698</v>
      </c>
      <c r="B1142" t="s">
        <v>1082</v>
      </c>
      <c r="C1142" t="e">
        <f>+VLOOKUP(Tabla1[[#This Row],[Apuntes contables/Asiento contable/Nro.Letra]],#REF!,FALSE)</f>
        <v>#REF!</v>
      </c>
      <c r="E1142" t="str">
        <f>+RIGHT(Tabla1[[#This Row],[Apuntes contables/Conciliación/Apuntes contables conciliados]],10)</f>
        <v/>
      </c>
      <c r="F1142" t="s">
        <v>5</v>
      </c>
    </row>
    <row r="1143" spans="1:6" hidden="1" x14ac:dyDescent="0.25">
      <c r="A1143" s="2">
        <v>45698</v>
      </c>
      <c r="B1143" t="s">
        <v>1082</v>
      </c>
      <c r="C1143" t="e">
        <f>+VLOOKUP(Tabla1[[#This Row],[Apuntes contables/Asiento contable/Nro.Letra]],#REF!,FALSE)</f>
        <v>#REF!</v>
      </c>
      <c r="D1143" t="s">
        <v>1083</v>
      </c>
      <c r="E1143" t="str">
        <f>+RIGHT(Tabla1[[#This Row],[Apuntes contables/Conciliación/Apuntes contables conciliados]],10)</f>
        <v>10/02/2025</v>
      </c>
      <c r="F1143" t="s">
        <v>5</v>
      </c>
    </row>
    <row r="1144" spans="1:6" hidden="1" x14ac:dyDescent="0.25">
      <c r="C1144" t="e">
        <f>+VLOOKUP(Tabla1[[#This Row],[Apuntes contables/Asiento contable/Nro.Letra]],#REF!,FALSE)</f>
        <v>#REF!</v>
      </c>
      <c r="D1144" t="s">
        <v>1084</v>
      </c>
      <c r="E1144" t="str">
        <f>+RIGHT(Tabla1[[#This Row],[Apuntes contables/Conciliación/Apuntes contables conciliados]],10)</f>
        <v>000370400)</v>
      </c>
    </row>
    <row r="1145" spans="1:6" hidden="1" x14ac:dyDescent="0.25">
      <c r="A1145" s="2">
        <v>45698</v>
      </c>
      <c r="B1145" t="s">
        <v>1085</v>
      </c>
      <c r="C1145" t="e">
        <f>+VLOOKUP(Tabla1[[#This Row],[Apuntes contables/Asiento contable/Nro.Letra]],#REF!,FALSE)</f>
        <v>#REF!</v>
      </c>
      <c r="E1145" t="str">
        <f>+RIGHT(Tabla1[[#This Row],[Apuntes contables/Conciliación/Apuntes contables conciliados]],10)</f>
        <v/>
      </c>
      <c r="F1145" t="s">
        <v>5</v>
      </c>
    </row>
    <row r="1146" spans="1:6" hidden="1" x14ac:dyDescent="0.25">
      <c r="A1146" s="2">
        <v>45698</v>
      </c>
      <c r="B1146" t="s">
        <v>1085</v>
      </c>
      <c r="C1146" t="e">
        <f>+VLOOKUP(Tabla1[[#This Row],[Apuntes contables/Asiento contable/Nro.Letra]],#REF!,FALSE)</f>
        <v>#REF!</v>
      </c>
      <c r="D1146" t="s">
        <v>1086</v>
      </c>
      <c r="E1146" t="str">
        <f>+RIGHT(Tabla1[[#This Row],[Apuntes contables/Conciliación/Apuntes contables conciliados]],10)</f>
        <v>10/02/2025</v>
      </c>
      <c r="F1146" t="s">
        <v>5</v>
      </c>
    </row>
    <row r="1147" spans="1:6" hidden="1" x14ac:dyDescent="0.25">
      <c r="C1147" t="e">
        <f>+VLOOKUP(Tabla1[[#This Row],[Apuntes contables/Asiento contable/Nro.Letra]],#REF!,FALSE)</f>
        <v>#REF!</v>
      </c>
      <c r="D1147" t="s">
        <v>1087</v>
      </c>
      <c r="E1147" t="str">
        <f>+RIGHT(Tabla1[[#This Row],[Apuntes contables/Conciliación/Apuntes contables conciliados]],10)</f>
        <v>000370300)</v>
      </c>
    </row>
    <row r="1148" spans="1:6" hidden="1" x14ac:dyDescent="0.25">
      <c r="A1148" s="2">
        <v>45698</v>
      </c>
      <c r="B1148" t="s">
        <v>1088</v>
      </c>
      <c r="C1148" t="e">
        <f>+VLOOKUP(Tabla1[[#This Row],[Apuntes contables/Asiento contable/Nro.Letra]],#REF!,FALSE)</f>
        <v>#REF!</v>
      </c>
      <c r="E1148" t="str">
        <f>+RIGHT(Tabla1[[#This Row],[Apuntes contables/Conciliación/Apuntes contables conciliados]],10)</f>
        <v/>
      </c>
      <c r="F1148" t="s">
        <v>5</v>
      </c>
    </row>
    <row r="1149" spans="1:6" hidden="1" x14ac:dyDescent="0.25">
      <c r="A1149" s="2">
        <v>45698</v>
      </c>
      <c r="B1149" t="s">
        <v>1088</v>
      </c>
      <c r="C1149" t="e">
        <f>+VLOOKUP(Tabla1[[#This Row],[Apuntes contables/Asiento contable/Nro.Letra]],#REF!,FALSE)</f>
        <v>#REF!</v>
      </c>
      <c r="D1149" t="s">
        <v>1089</v>
      </c>
      <c r="E1149" t="str">
        <f>+RIGHT(Tabla1[[#This Row],[Apuntes contables/Conciliación/Apuntes contables conciliados]],10)</f>
        <v>10/02/2025</v>
      </c>
      <c r="F1149" t="s">
        <v>5</v>
      </c>
    </row>
    <row r="1150" spans="1:6" hidden="1" x14ac:dyDescent="0.25">
      <c r="C1150" t="e">
        <f>+VLOOKUP(Tabla1[[#This Row],[Apuntes contables/Asiento contable/Nro.Letra]],#REF!,FALSE)</f>
        <v>#REF!</v>
      </c>
      <c r="D1150" t="s">
        <v>1090</v>
      </c>
      <c r="E1150" t="str">
        <f>+RIGHT(Tabla1[[#This Row],[Apuntes contables/Conciliación/Apuntes contables conciliados]],10)</f>
        <v>000370200)</v>
      </c>
    </row>
    <row r="1151" spans="1:6" hidden="1" x14ac:dyDescent="0.25">
      <c r="A1151" s="2">
        <v>45698</v>
      </c>
      <c r="B1151" t="s">
        <v>1091</v>
      </c>
      <c r="C1151" t="e">
        <f>+VLOOKUP(Tabla1[[#This Row],[Apuntes contables/Asiento contable/Nro.Letra]],#REF!,FALSE)</f>
        <v>#REF!</v>
      </c>
      <c r="E1151" t="str">
        <f>+RIGHT(Tabla1[[#This Row],[Apuntes contables/Conciliación/Apuntes contables conciliados]],10)</f>
        <v/>
      </c>
      <c r="F1151" t="s">
        <v>5</v>
      </c>
    </row>
    <row r="1152" spans="1:6" hidden="1" x14ac:dyDescent="0.25">
      <c r="A1152" s="2">
        <v>45698</v>
      </c>
      <c r="B1152" t="s">
        <v>1091</v>
      </c>
      <c r="C1152" t="e">
        <f>+VLOOKUP(Tabla1[[#This Row],[Apuntes contables/Asiento contable/Nro.Letra]],#REF!,FALSE)</f>
        <v>#REF!</v>
      </c>
      <c r="D1152" t="s">
        <v>1092</v>
      </c>
      <c r="E1152" t="str">
        <f>+RIGHT(Tabla1[[#This Row],[Apuntes contables/Conciliación/Apuntes contables conciliados]],10)</f>
        <v>10/02/2025</v>
      </c>
      <c r="F1152" t="s">
        <v>5</v>
      </c>
    </row>
    <row r="1153" spans="1:6" hidden="1" x14ac:dyDescent="0.25">
      <c r="C1153" t="e">
        <f>+VLOOKUP(Tabla1[[#This Row],[Apuntes contables/Asiento contable/Nro.Letra]],#REF!,FALSE)</f>
        <v>#REF!</v>
      </c>
      <c r="D1153" t="s">
        <v>1093</v>
      </c>
      <c r="E1153" t="str">
        <f>+RIGHT(Tabla1[[#This Row],[Apuntes contables/Conciliación/Apuntes contables conciliados]],10)</f>
        <v>000370100)</v>
      </c>
    </row>
    <row r="1154" spans="1:6" hidden="1" x14ac:dyDescent="0.25">
      <c r="A1154" s="2">
        <v>45698</v>
      </c>
      <c r="B1154" t="s">
        <v>1094</v>
      </c>
      <c r="C1154" t="e">
        <f>+VLOOKUP(Tabla1[[#This Row],[Apuntes contables/Asiento contable/Nro.Letra]],#REF!,FALSE)</f>
        <v>#REF!</v>
      </c>
      <c r="E1154" t="str">
        <f>+RIGHT(Tabla1[[#This Row],[Apuntes contables/Conciliación/Apuntes contables conciliados]],10)</f>
        <v/>
      </c>
      <c r="F1154" t="s">
        <v>5</v>
      </c>
    </row>
    <row r="1155" spans="1:6" hidden="1" x14ac:dyDescent="0.25">
      <c r="A1155" s="2">
        <v>45698</v>
      </c>
      <c r="B1155" t="s">
        <v>1094</v>
      </c>
      <c r="C1155" t="e">
        <f>+VLOOKUP(Tabla1[[#This Row],[Apuntes contables/Asiento contable/Nro.Letra]],#REF!,FALSE)</f>
        <v>#REF!</v>
      </c>
      <c r="D1155" t="s">
        <v>1095</v>
      </c>
      <c r="E1155" t="str">
        <f>+RIGHT(Tabla1[[#This Row],[Apuntes contables/Conciliación/Apuntes contables conciliados]],10)</f>
        <v>10/02/2025</v>
      </c>
      <c r="F1155" t="s">
        <v>5</v>
      </c>
    </row>
    <row r="1156" spans="1:6" hidden="1" x14ac:dyDescent="0.25">
      <c r="C1156" t="e">
        <f>+VLOOKUP(Tabla1[[#This Row],[Apuntes contables/Asiento contable/Nro.Letra]],#REF!,FALSE)</f>
        <v>#REF!</v>
      </c>
      <c r="D1156" t="s">
        <v>1096</v>
      </c>
      <c r="E1156" t="str">
        <f>+RIGHT(Tabla1[[#This Row],[Apuntes contables/Conciliación/Apuntes contables conciliados]],10)</f>
        <v>000300900)</v>
      </c>
    </row>
    <row r="1157" spans="1:6" hidden="1" x14ac:dyDescent="0.25">
      <c r="A1157" s="2">
        <v>45698</v>
      </c>
      <c r="B1157" t="s">
        <v>1097</v>
      </c>
      <c r="C1157" t="e">
        <f>+VLOOKUP(Tabla1[[#This Row],[Apuntes contables/Asiento contable/Nro.Letra]],#REF!,FALSE)</f>
        <v>#REF!</v>
      </c>
      <c r="E1157" t="str">
        <f>+RIGHT(Tabla1[[#This Row],[Apuntes contables/Conciliación/Apuntes contables conciliados]],10)</f>
        <v/>
      </c>
      <c r="F1157" t="s">
        <v>5</v>
      </c>
    </row>
    <row r="1158" spans="1:6" hidden="1" x14ac:dyDescent="0.25">
      <c r="A1158" s="2">
        <v>45698</v>
      </c>
      <c r="B1158" t="s">
        <v>1097</v>
      </c>
      <c r="C1158" t="e">
        <f>+VLOOKUP(Tabla1[[#This Row],[Apuntes contables/Asiento contable/Nro.Letra]],#REF!,FALSE)</f>
        <v>#REF!</v>
      </c>
      <c r="D1158" t="s">
        <v>1098</v>
      </c>
      <c r="E1158" t="str">
        <f>+RIGHT(Tabla1[[#This Row],[Apuntes contables/Conciliación/Apuntes contables conciliados]],10)</f>
        <v>10/02/2025</v>
      </c>
      <c r="F1158" t="s">
        <v>5</v>
      </c>
    </row>
    <row r="1159" spans="1:6" hidden="1" x14ac:dyDescent="0.25">
      <c r="C1159" t="e">
        <f>+VLOOKUP(Tabla1[[#This Row],[Apuntes contables/Asiento contable/Nro.Letra]],#REF!,FALSE)</f>
        <v>#REF!</v>
      </c>
      <c r="D1159" t="s">
        <v>1099</v>
      </c>
      <c r="E1159" t="str">
        <f>+RIGHT(Tabla1[[#This Row],[Apuntes contables/Conciliación/Apuntes contables conciliados]],10)</f>
        <v>000300800)</v>
      </c>
    </row>
    <row r="1160" spans="1:6" hidden="1" x14ac:dyDescent="0.25">
      <c r="A1160" s="2">
        <v>45698</v>
      </c>
      <c r="B1160" t="s">
        <v>1100</v>
      </c>
      <c r="C1160" t="e">
        <f>+VLOOKUP(Tabla1[[#This Row],[Apuntes contables/Asiento contable/Nro.Letra]],#REF!,FALSE)</f>
        <v>#REF!</v>
      </c>
      <c r="E1160" t="str">
        <f>+RIGHT(Tabla1[[#This Row],[Apuntes contables/Conciliación/Apuntes contables conciliados]],10)</f>
        <v/>
      </c>
      <c r="F1160" t="s">
        <v>5</v>
      </c>
    </row>
    <row r="1161" spans="1:6" hidden="1" x14ac:dyDescent="0.25">
      <c r="A1161" s="2">
        <v>45698</v>
      </c>
      <c r="B1161" t="s">
        <v>1100</v>
      </c>
      <c r="C1161" t="e">
        <f>+VLOOKUP(Tabla1[[#This Row],[Apuntes contables/Asiento contable/Nro.Letra]],#REF!,FALSE)</f>
        <v>#REF!</v>
      </c>
      <c r="D1161" t="s">
        <v>1101</v>
      </c>
      <c r="E1161" t="str">
        <f>+RIGHT(Tabla1[[#This Row],[Apuntes contables/Conciliación/Apuntes contables conciliados]],10)</f>
        <v>10/02/2025</v>
      </c>
      <c r="F1161" t="s">
        <v>5</v>
      </c>
    </row>
    <row r="1162" spans="1:6" hidden="1" x14ac:dyDescent="0.25">
      <c r="C1162" t="e">
        <f>+VLOOKUP(Tabla1[[#This Row],[Apuntes contables/Asiento contable/Nro.Letra]],#REF!,FALSE)</f>
        <v>#REF!</v>
      </c>
      <c r="D1162" t="s">
        <v>1102</v>
      </c>
      <c r="E1162" t="str">
        <f>+RIGHT(Tabla1[[#This Row],[Apuntes contables/Conciliación/Apuntes contables conciliados]],10)</f>
        <v>000300700)</v>
      </c>
    </row>
    <row r="1163" spans="1:6" hidden="1" x14ac:dyDescent="0.25">
      <c r="A1163" s="2">
        <v>45698</v>
      </c>
      <c r="B1163" t="s">
        <v>1103</v>
      </c>
      <c r="C1163" t="e">
        <f>+VLOOKUP(Tabla1[[#This Row],[Apuntes contables/Asiento contable/Nro.Letra]],#REF!,FALSE)</f>
        <v>#REF!</v>
      </c>
      <c r="E1163" t="str">
        <f>+RIGHT(Tabla1[[#This Row],[Apuntes contables/Conciliación/Apuntes contables conciliados]],10)</f>
        <v/>
      </c>
      <c r="F1163" t="s">
        <v>5</v>
      </c>
    </row>
    <row r="1164" spans="1:6" hidden="1" x14ac:dyDescent="0.25">
      <c r="A1164" s="2">
        <v>45698</v>
      </c>
      <c r="B1164" t="s">
        <v>1103</v>
      </c>
      <c r="C1164" t="e">
        <f>+VLOOKUP(Tabla1[[#This Row],[Apuntes contables/Asiento contable/Nro.Letra]],#REF!,FALSE)</f>
        <v>#REF!</v>
      </c>
      <c r="D1164" t="s">
        <v>1104</v>
      </c>
      <c r="E1164" t="str">
        <f>+RIGHT(Tabla1[[#This Row],[Apuntes contables/Conciliación/Apuntes contables conciliados]],10)</f>
        <v>10/02/2025</v>
      </c>
      <c r="F1164" t="s">
        <v>5</v>
      </c>
    </row>
    <row r="1165" spans="1:6" hidden="1" x14ac:dyDescent="0.25">
      <c r="C1165" t="e">
        <f>+VLOOKUP(Tabla1[[#This Row],[Apuntes contables/Asiento contable/Nro.Letra]],#REF!,FALSE)</f>
        <v>#REF!</v>
      </c>
      <c r="D1165" t="s">
        <v>1105</v>
      </c>
      <c r="E1165" t="str">
        <f>+RIGHT(Tabla1[[#This Row],[Apuntes contables/Conciliación/Apuntes contables conciliados]],10)</f>
        <v>000300600)</v>
      </c>
    </row>
    <row r="1166" spans="1:6" hidden="1" x14ac:dyDescent="0.25">
      <c r="A1166" s="2">
        <v>45698</v>
      </c>
      <c r="B1166" t="s">
        <v>1106</v>
      </c>
      <c r="C1166" t="e">
        <f>+VLOOKUP(Tabla1[[#This Row],[Apuntes contables/Asiento contable/Nro.Letra]],#REF!,FALSE)</f>
        <v>#REF!</v>
      </c>
      <c r="E1166" t="str">
        <f>+RIGHT(Tabla1[[#This Row],[Apuntes contables/Conciliación/Apuntes contables conciliados]],10)</f>
        <v/>
      </c>
      <c r="F1166" t="s">
        <v>5</v>
      </c>
    </row>
    <row r="1167" spans="1:6" hidden="1" x14ac:dyDescent="0.25">
      <c r="A1167" s="2">
        <v>45698</v>
      </c>
      <c r="B1167" t="s">
        <v>1106</v>
      </c>
      <c r="C1167" t="e">
        <f>+VLOOKUP(Tabla1[[#This Row],[Apuntes contables/Asiento contable/Nro.Letra]],#REF!,FALSE)</f>
        <v>#REF!</v>
      </c>
      <c r="D1167" t="s">
        <v>1107</v>
      </c>
      <c r="E1167" t="str">
        <f>+RIGHT(Tabla1[[#This Row],[Apuntes contables/Conciliación/Apuntes contables conciliados]],10)</f>
        <v>10/02/2025</v>
      </c>
      <c r="F1167" t="s">
        <v>5</v>
      </c>
    </row>
    <row r="1168" spans="1:6" hidden="1" x14ac:dyDescent="0.25">
      <c r="C1168" t="e">
        <f>+VLOOKUP(Tabla1[[#This Row],[Apuntes contables/Asiento contable/Nro.Letra]],#REF!,FALSE)</f>
        <v>#REF!</v>
      </c>
      <c r="D1168" t="s">
        <v>1108</v>
      </c>
      <c r="E1168" t="str">
        <f>+RIGHT(Tabla1[[#This Row],[Apuntes contables/Conciliación/Apuntes contables conciliados]],10)</f>
        <v>000300500)</v>
      </c>
    </row>
    <row r="1169" spans="1:6" hidden="1" x14ac:dyDescent="0.25">
      <c r="A1169" s="2">
        <v>45698</v>
      </c>
      <c r="B1169" t="s">
        <v>1109</v>
      </c>
      <c r="C1169" t="e">
        <f>+VLOOKUP(Tabla1[[#This Row],[Apuntes contables/Asiento contable/Nro.Letra]],#REF!,FALSE)</f>
        <v>#REF!</v>
      </c>
      <c r="E1169" t="str">
        <f>+RIGHT(Tabla1[[#This Row],[Apuntes contables/Conciliación/Apuntes contables conciliados]],10)</f>
        <v/>
      </c>
      <c r="F1169" t="s">
        <v>5</v>
      </c>
    </row>
    <row r="1170" spans="1:6" hidden="1" x14ac:dyDescent="0.25">
      <c r="A1170" s="2">
        <v>45698</v>
      </c>
      <c r="B1170" t="s">
        <v>1109</v>
      </c>
      <c r="C1170" t="e">
        <f>+VLOOKUP(Tabla1[[#This Row],[Apuntes contables/Asiento contable/Nro.Letra]],#REF!,FALSE)</f>
        <v>#REF!</v>
      </c>
      <c r="D1170" t="s">
        <v>1110</v>
      </c>
      <c r="E1170" t="str">
        <f>+RIGHT(Tabla1[[#This Row],[Apuntes contables/Conciliación/Apuntes contables conciliados]],10)</f>
        <v>10/02/2025</v>
      </c>
      <c r="F1170" t="s">
        <v>5</v>
      </c>
    </row>
    <row r="1171" spans="1:6" hidden="1" x14ac:dyDescent="0.25">
      <c r="C1171" t="e">
        <f>+VLOOKUP(Tabla1[[#This Row],[Apuntes contables/Asiento contable/Nro.Letra]],#REF!,FALSE)</f>
        <v>#REF!</v>
      </c>
      <c r="D1171" t="s">
        <v>1111</v>
      </c>
      <c r="E1171" t="str">
        <f>+RIGHT(Tabla1[[#This Row],[Apuntes contables/Conciliación/Apuntes contables conciliados]],10)</f>
        <v>000300400)</v>
      </c>
    </row>
    <row r="1172" spans="1:6" hidden="1" x14ac:dyDescent="0.25">
      <c r="A1172" s="2">
        <v>45698</v>
      </c>
      <c r="B1172" t="s">
        <v>1112</v>
      </c>
      <c r="C1172" t="e">
        <f>+VLOOKUP(Tabla1[[#This Row],[Apuntes contables/Asiento contable/Nro.Letra]],#REF!,FALSE)</f>
        <v>#REF!</v>
      </c>
      <c r="E1172" t="str">
        <f>+RIGHT(Tabla1[[#This Row],[Apuntes contables/Conciliación/Apuntes contables conciliados]],10)</f>
        <v/>
      </c>
      <c r="F1172" t="s">
        <v>5</v>
      </c>
    </row>
    <row r="1173" spans="1:6" hidden="1" x14ac:dyDescent="0.25">
      <c r="A1173" s="2">
        <v>45698</v>
      </c>
      <c r="B1173" t="s">
        <v>1112</v>
      </c>
      <c r="C1173" t="e">
        <f>+VLOOKUP(Tabla1[[#This Row],[Apuntes contables/Asiento contable/Nro.Letra]],#REF!,FALSE)</f>
        <v>#REF!</v>
      </c>
      <c r="D1173" t="s">
        <v>1113</v>
      </c>
      <c r="E1173" t="str">
        <f>+RIGHT(Tabla1[[#This Row],[Apuntes contables/Conciliación/Apuntes contables conciliados]],10)</f>
        <v>10/02/2025</v>
      </c>
      <c r="F1173" t="s">
        <v>5</v>
      </c>
    </row>
    <row r="1174" spans="1:6" hidden="1" x14ac:dyDescent="0.25">
      <c r="C1174" t="e">
        <f>+VLOOKUP(Tabla1[[#This Row],[Apuntes contables/Asiento contable/Nro.Letra]],#REF!,FALSE)</f>
        <v>#REF!</v>
      </c>
      <c r="D1174" t="s">
        <v>1114</v>
      </c>
      <c r="E1174" t="str">
        <f>+RIGHT(Tabla1[[#This Row],[Apuntes contables/Conciliación/Apuntes contables conciliados]],10)</f>
        <v>000300300)</v>
      </c>
    </row>
    <row r="1175" spans="1:6" hidden="1" x14ac:dyDescent="0.25">
      <c r="A1175" s="2">
        <v>45698</v>
      </c>
      <c r="B1175" t="s">
        <v>1115</v>
      </c>
      <c r="C1175" t="e">
        <f>+VLOOKUP(Tabla1[[#This Row],[Apuntes contables/Asiento contable/Nro.Letra]],#REF!,FALSE)</f>
        <v>#REF!</v>
      </c>
      <c r="E1175" t="str">
        <f>+RIGHT(Tabla1[[#This Row],[Apuntes contables/Conciliación/Apuntes contables conciliados]],10)</f>
        <v/>
      </c>
      <c r="F1175" t="s">
        <v>5</v>
      </c>
    </row>
    <row r="1176" spans="1:6" hidden="1" x14ac:dyDescent="0.25">
      <c r="A1176" s="2">
        <v>45698</v>
      </c>
      <c r="B1176" t="s">
        <v>1115</v>
      </c>
      <c r="C1176" t="e">
        <f>+VLOOKUP(Tabla1[[#This Row],[Apuntes contables/Asiento contable/Nro.Letra]],#REF!,FALSE)</f>
        <v>#REF!</v>
      </c>
      <c r="D1176" t="s">
        <v>1116</v>
      </c>
      <c r="E1176" t="str">
        <f>+RIGHT(Tabla1[[#This Row],[Apuntes contables/Conciliación/Apuntes contables conciliados]],10)</f>
        <v>10/02/2025</v>
      </c>
      <c r="F1176" t="s">
        <v>5</v>
      </c>
    </row>
    <row r="1177" spans="1:6" hidden="1" x14ac:dyDescent="0.25">
      <c r="C1177" t="e">
        <f>+VLOOKUP(Tabla1[[#This Row],[Apuntes contables/Asiento contable/Nro.Letra]],#REF!,FALSE)</f>
        <v>#REF!</v>
      </c>
      <c r="D1177" t="s">
        <v>1117</v>
      </c>
      <c r="E1177" t="str">
        <f>+RIGHT(Tabla1[[#This Row],[Apuntes contables/Conciliación/Apuntes contables conciliados]],10)</f>
        <v>000300200)</v>
      </c>
    </row>
    <row r="1178" spans="1:6" hidden="1" x14ac:dyDescent="0.25">
      <c r="A1178" s="2">
        <v>45698</v>
      </c>
      <c r="B1178" t="s">
        <v>1118</v>
      </c>
      <c r="C1178" t="e">
        <f>+VLOOKUP(Tabla1[[#This Row],[Apuntes contables/Asiento contable/Nro.Letra]],#REF!,FALSE)</f>
        <v>#REF!</v>
      </c>
      <c r="E1178" t="str">
        <f>+RIGHT(Tabla1[[#This Row],[Apuntes contables/Conciliación/Apuntes contables conciliados]],10)</f>
        <v/>
      </c>
      <c r="F1178" t="s">
        <v>5</v>
      </c>
    </row>
    <row r="1179" spans="1:6" hidden="1" x14ac:dyDescent="0.25">
      <c r="A1179" s="2">
        <v>45698</v>
      </c>
      <c r="B1179" t="s">
        <v>1118</v>
      </c>
      <c r="C1179" t="e">
        <f>+VLOOKUP(Tabla1[[#This Row],[Apuntes contables/Asiento contable/Nro.Letra]],#REF!,FALSE)</f>
        <v>#REF!</v>
      </c>
      <c r="D1179" t="s">
        <v>1119</v>
      </c>
      <c r="E1179" t="str">
        <f>+RIGHT(Tabla1[[#This Row],[Apuntes contables/Conciliación/Apuntes contables conciliados]],10)</f>
        <v>10/02/2025</v>
      </c>
      <c r="F1179" t="s">
        <v>5</v>
      </c>
    </row>
    <row r="1180" spans="1:6" hidden="1" x14ac:dyDescent="0.25">
      <c r="C1180" t="e">
        <f>+VLOOKUP(Tabla1[[#This Row],[Apuntes contables/Asiento contable/Nro.Letra]],#REF!,FALSE)</f>
        <v>#REF!</v>
      </c>
      <c r="D1180" t="s">
        <v>1120</v>
      </c>
      <c r="E1180" t="str">
        <f>+RIGHT(Tabla1[[#This Row],[Apuntes contables/Conciliación/Apuntes contables conciliados]],10)</f>
        <v>000300100)</v>
      </c>
    </row>
    <row r="1181" spans="1:6" hidden="1" x14ac:dyDescent="0.25">
      <c r="A1181" s="2">
        <v>45698</v>
      </c>
      <c r="B1181" t="s">
        <v>1121</v>
      </c>
      <c r="C1181" t="e">
        <f>+VLOOKUP(Tabla1[[#This Row],[Apuntes contables/Asiento contable/Nro.Letra]],#REF!,FALSE)</f>
        <v>#REF!</v>
      </c>
      <c r="E1181" t="str">
        <f>+RIGHT(Tabla1[[#This Row],[Apuntes contables/Conciliación/Apuntes contables conciliados]],10)</f>
        <v/>
      </c>
      <c r="F1181" t="s">
        <v>5</v>
      </c>
    </row>
    <row r="1182" spans="1:6" hidden="1" x14ac:dyDescent="0.25">
      <c r="A1182" s="2">
        <v>45698</v>
      </c>
      <c r="B1182" t="s">
        <v>1121</v>
      </c>
      <c r="C1182" t="e">
        <f>+VLOOKUP(Tabla1[[#This Row],[Apuntes contables/Asiento contable/Nro.Letra]],#REF!,FALSE)</f>
        <v>#REF!</v>
      </c>
      <c r="D1182" t="s">
        <v>1122</v>
      </c>
      <c r="E1182" t="str">
        <f>+RIGHT(Tabla1[[#This Row],[Apuntes contables/Conciliación/Apuntes contables conciliados]],10)</f>
        <v>10/02/2025</v>
      </c>
      <c r="F1182" t="s">
        <v>5</v>
      </c>
    </row>
    <row r="1183" spans="1:6" hidden="1" x14ac:dyDescent="0.25">
      <c r="C1183" t="e">
        <f>+VLOOKUP(Tabla1[[#This Row],[Apuntes contables/Asiento contable/Nro.Letra]],#REF!,FALSE)</f>
        <v>#REF!</v>
      </c>
      <c r="D1183" t="s">
        <v>1123</v>
      </c>
      <c r="E1183" t="str">
        <f>+RIGHT(Tabla1[[#This Row],[Apuntes contables/Conciliación/Apuntes contables conciliados]],10)</f>
        <v>000400700)</v>
      </c>
    </row>
    <row r="1184" spans="1:6" hidden="1" x14ac:dyDescent="0.25">
      <c r="A1184" s="2">
        <v>45698</v>
      </c>
      <c r="B1184" t="s">
        <v>1124</v>
      </c>
      <c r="C1184" t="e">
        <f>+VLOOKUP(Tabla1[[#This Row],[Apuntes contables/Asiento contable/Nro.Letra]],#REF!,FALSE)</f>
        <v>#REF!</v>
      </c>
      <c r="E1184" t="str">
        <f>+RIGHT(Tabla1[[#This Row],[Apuntes contables/Conciliación/Apuntes contables conciliados]],10)</f>
        <v/>
      </c>
      <c r="F1184" t="s">
        <v>5</v>
      </c>
    </row>
    <row r="1185" spans="1:6" hidden="1" x14ac:dyDescent="0.25">
      <c r="A1185" s="2">
        <v>45698</v>
      </c>
      <c r="B1185" t="s">
        <v>1124</v>
      </c>
      <c r="C1185" t="e">
        <f>+VLOOKUP(Tabla1[[#This Row],[Apuntes contables/Asiento contable/Nro.Letra]],#REF!,FALSE)</f>
        <v>#REF!</v>
      </c>
      <c r="D1185" t="s">
        <v>1125</v>
      </c>
      <c r="E1185" t="str">
        <f>+RIGHT(Tabla1[[#This Row],[Apuntes contables/Conciliación/Apuntes contables conciliados]],10)</f>
        <v>10/02/2025</v>
      </c>
      <c r="F1185" t="s">
        <v>5</v>
      </c>
    </row>
    <row r="1186" spans="1:6" hidden="1" x14ac:dyDescent="0.25">
      <c r="C1186" t="e">
        <f>+VLOOKUP(Tabla1[[#This Row],[Apuntes contables/Asiento contable/Nro.Letra]],#REF!,FALSE)</f>
        <v>#REF!</v>
      </c>
      <c r="D1186" t="s">
        <v>1126</v>
      </c>
      <c r="E1186" t="str">
        <f>+RIGHT(Tabla1[[#This Row],[Apuntes contables/Conciliación/Apuntes contables conciliados]],10)</f>
        <v>000400600)</v>
      </c>
    </row>
    <row r="1187" spans="1:6" hidden="1" x14ac:dyDescent="0.25">
      <c r="A1187" s="2">
        <v>45698</v>
      </c>
      <c r="B1187" t="s">
        <v>1127</v>
      </c>
      <c r="C1187" t="e">
        <f>+VLOOKUP(Tabla1[[#This Row],[Apuntes contables/Asiento contable/Nro.Letra]],#REF!,FALSE)</f>
        <v>#REF!</v>
      </c>
      <c r="E1187" t="str">
        <f>+RIGHT(Tabla1[[#This Row],[Apuntes contables/Conciliación/Apuntes contables conciliados]],10)</f>
        <v/>
      </c>
      <c r="F1187" t="s">
        <v>5</v>
      </c>
    </row>
    <row r="1188" spans="1:6" hidden="1" x14ac:dyDescent="0.25">
      <c r="A1188" s="2">
        <v>45698</v>
      </c>
      <c r="B1188" t="s">
        <v>1127</v>
      </c>
      <c r="C1188" t="e">
        <f>+VLOOKUP(Tabla1[[#This Row],[Apuntes contables/Asiento contable/Nro.Letra]],#REF!,FALSE)</f>
        <v>#REF!</v>
      </c>
      <c r="D1188" t="s">
        <v>1128</v>
      </c>
      <c r="E1188" t="str">
        <f>+RIGHT(Tabla1[[#This Row],[Apuntes contables/Conciliación/Apuntes contables conciliados]],10)</f>
        <v>10/02/2025</v>
      </c>
      <c r="F1188" t="s">
        <v>5</v>
      </c>
    </row>
    <row r="1189" spans="1:6" hidden="1" x14ac:dyDescent="0.25">
      <c r="C1189" t="e">
        <f>+VLOOKUP(Tabla1[[#This Row],[Apuntes contables/Asiento contable/Nro.Letra]],#REF!,FALSE)</f>
        <v>#REF!</v>
      </c>
      <c r="D1189" t="s">
        <v>1129</v>
      </c>
      <c r="E1189" t="str">
        <f>+RIGHT(Tabla1[[#This Row],[Apuntes contables/Conciliación/Apuntes contables conciliados]],10)</f>
        <v>000400500)</v>
      </c>
    </row>
    <row r="1190" spans="1:6" hidden="1" x14ac:dyDescent="0.25">
      <c r="A1190" s="2">
        <v>45698</v>
      </c>
      <c r="B1190" t="s">
        <v>1130</v>
      </c>
      <c r="C1190" t="e">
        <f>+VLOOKUP(Tabla1[[#This Row],[Apuntes contables/Asiento contable/Nro.Letra]],#REF!,FALSE)</f>
        <v>#REF!</v>
      </c>
      <c r="E1190" t="str">
        <f>+RIGHT(Tabla1[[#This Row],[Apuntes contables/Conciliación/Apuntes contables conciliados]],10)</f>
        <v/>
      </c>
      <c r="F1190" t="s">
        <v>5</v>
      </c>
    </row>
    <row r="1191" spans="1:6" hidden="1" x14ac:dyDescent="0.25">
      <c r="A1191" s="2">
        <v>45698</v>
      </c>
      <c r="B1191" t="s">
        <v>1130</v>
      </c>
      <c r="C1191" t="e">
        <f>+VLOOKUP(Tabla1[[#This Row],[Apuntes contables/Asiento contable/Nro.Letra]],#REF!,FALSE)</f>
        <v>#REF!</v>
      </c>
      <c r="D1191" t="s">
        <v>1131</v>
      </c>
      <c r="E1191" t="str">
        <f>+RIGHT(Tabla1[[#This Row],[Apuntes contables/Conciliación/Apuntes contables conciliados]],10)</f>
        <v>10/02/2025</v>
      </c>
      <c r="F1191" t="s">
        <v>5</v>
      </c>
    </row>
    <row r="1192" spans="1:6" hidden="1" x14ac:dyDescent="0.25">
      <c r="C1192" t="e">
        <f>+VLOOKUP(Tabla1[[#This Row],[Apuntes contables/Asiento contable/Nro.Letra]],#REF!,FALSE)</f>
        <v>#REF!</v>
      </c>
      <c r="D1192" t="s">
        <v>1132</v>
      </c>
      <c r="E1192" t="str">
        <f>+RIGHT(Tabla1[[#This Row],[Apuntes contables/Conciliación/Apuntes contables conciliados]],10)</f>
        <v>000400400)</v>
      </c>
    </row>
    <row r="1193" spans="1:6" hidden="1" x14ac:dyDescent="0.25">
      <c r="A1193" s="2">
        <v>45698</v>
      </c>
      <c r="B1193" t="s">
        <v>1133</v>
      </c>
      <c r="C1193" t="e">
        <f>+VLOOKUP(Tabla1[[#This Row],[Apuntes contables/Asiento contable/Nro.Letra]],#REF!,FALSE)</f>
        <v>#REF!</v>
      </c>
      <c r="E1193" t="str">
        <f>+RIGHT(Tabla1[[#This Row],[Apuntes contables/Conciliación/Apuntes contables conciliados]],10)</f>
        <v/>
      </c>
      <c r="F1193" t="s">
        <v>5</v>
      </c>
    </row>
    <row r="1194" spans="1:6" hidden="1" x14ac:dyDescent="0.25">
      <c r="A1194" s="2">
        <v>45698</v>
      </c>
      <c r="B1194" t="s">
        <v>1133</v>
      </c>
      <c r="C1194" t="e">
        <f>+VLOOKUP(Tabla1[[#This Row],[Apuntes contables/Asiento contable/Nro.Letra]],#REF!,FALSE)</f>
        <v>#REF!</v>
      </c>
      <c r="D1194" t="s">
        <v>1134</v>
      </c>
      <c r="E1194" t="str">
        <f>+RIGHT(Tabla1[[#This Row],[Apuntes contables/Conciliación/Apuntes contables conciliados]],10)</f>
        <v>10/02/2025</v>
      </c>
      <c r="F1194" t="s">
        <v>5</v>
      </c>
    </row>
    <row r="1195" spans="1:6" hidden="1" x14ac:dyDescent="0.25">
      <c r="C1195" t="e">
        <f>+VLOOKUP(Tabla1[[#This Row],[Apuntes contables/Asiento contable/Nro.Letra]],#REF!,FALSE)</f>
        <v>#REF!</v>
      </c>
      <c r="D1195" t="s">
        <v>1135</v>
      </c>
      <c r="E1195" t="str">
        <f>+RIGHT(Tabla1[[#This Row],[Apuntes contables/Conciliación/Apuntes contables conciliados]],10)</f>
        <v>000400300)</v>
      </c>
    </row>
    <row r="1196" spans="1:6" hidden="1" x14ac:dyDescent="0.25">
      <c r="A1196" s="2">
        <v>45698</v>
      </c>
      <c r="B1196" t="s">
        <v>1136</v>
      </c>
      <c r="C1196" t="e">
        <f>+VLOOKUP(Tabla1[[#This Row],[Apuntes contables/Asiento contable/Nro.Letra]],#REF!,FALSE)</f>
        <v>#REF!</v>
      </c>
      <c r="E1196" t="str">
        <f>+RIGHT(Tabla1[[#This Row],[Apuntes contables/Conciliación/Apuntes contables conciliados]],10)</f>
        <v/>
      </c>
      <c r="F1196" t="s">
        <v>5</v>
      </c>
    </row>
    <row r="1197" spans="1:6" hidden="1" x14ac:dyDescent="0.25">
      <c r="A1197" s="2">
        <v>45698</v>
      </c>
      <c r="B1197" t="s">
        <v>1136</v>
      </c>
      <c r="C1197" t="e">
        <f>+VLOOKUP(Tabla1[[#This Row],[Apuntes contables/Asiento contable/Nro.Letra]],#REF!,FALSE)</f>
        <v>#REF!</v>
      </c>
      <c r="D1197" t="s">
        <v>1137</v>
      </c>
      <c r="E1197" t="str">
        <f>+RIGHT(Tabla1[[#This Row],[Apuntes contables/Conciliación/Apuntes contables conciliados]],10)</f>
        <v>10/02/2025</v>
      </c>
      <c r="F1197" t="s">
        <v>5</v>
      </c>
    </row>
    <row r="1198" spans="1:6" hidden="1" x14ac:dyDescent="0.25">
      <c r="C1198" t="e">
        <f>+VLOOKUP(Tabla1[[#This Row],[Apuntes contables/Asiento contable/Nro.Letra]],#REF!,FALSE)</f>
        <v>#REF!</v>
      </c>
      <c r="D1198" t="s">
        <v>1138</v>
      </c>
      <c r="E1198" t="str">
        <f>+RIGHT(Tabla1[[#This Row],[Apuntes contables/Conciliación/Apuntes contables conciliados]],10)</f>
        <v>000400200)</v>
      </c>
    </row>
    <row r="1199" spans="1:6" hidden="1" x14ac:dyDescent="0.25">
      <c r="A1199" s="2">
        <v>45698</v>
      </c>
      <c r="B1199" t="s">
        <v>989</v>
      </c>
      <c r="C1199" t="e">
        <f>+VLOOKUP(Tabla1[[#This Row],[Apuntes contables/Asiento contable/Nro.Letra]],#REF!,FALSE)</f>
        <v>#REF!</v>
      </c>
      <c r="E1199" t="str">
        <f>+RIGHT(Tabla1[[#This Row],[Apuntes contables/Conciliación/Apuntes contables conciliados]],10)</f>
        <v/>
      </c>
      <c r="F1199" t="s">
        <v>5</v>
      </c>
    </row>
    <row r="1200" spans="1:6" hidden="1" x14ac:dyDescent="0.25">
      <c r="A1200" s="2">
        <v>45698</v>
      </c>
      <c r="B1200" t="s">
        <v>989</v>
      </c>
      <c r="C1200" t="e">
        <f>+VLOOKUP(Tabla1[[#This Row],[Apuntes contables/Asiento contable/Nro.Letra]],#REF!,FALSE)</f>
        <v>#REF!</v>
      </c>
      <c r="D1200" t="s">
        <v>1139</v>
      </c>
      <c r="E1200" t="str">
        <f>+RIGHT(Tabla1[[#This Row],[Apuntes contables/Conciliación/Apuntes contables conciliados]],10)</f>
        <v>10/02/2025</v>
      </c>
      <c r="F1200" t="s">
        <v>5</v>
      </c>
    </row>
    <row r="1201" spans="1:6" hidden="1" x14ac:dyDescent="0.25">
      <c r="C1201" t="e">
        <f>+VLOOKUP(Tabla1[[#This Row],[Apuntes contables/Asiento contable/Nro.Letra]],#REF!,FALSE)</f>
        <v>#REF!</v>
      </c>
      <c r="D1201" t="s">
        <v>1140</v>
      </c>
      <c r="E1201" t="str">
        <f>+RIGHT(Tabla1[[#This Row],[Apuntes contables/Conciliación/Apuntes contables conciliados]],10)</f>
        <v>000400100)</v>
      </c>
    </row>
    <row r="1202" spans="1:6" hidden="1" x14ac:dyDescent="0.25">
      <c r="A1202" s="2">
        <v>45695</v>
      </c>
      <c r="B1202" t="s">
        <v>1141</v>
      </c>
      <c r="C1202" t="e">
        <f>+VLOOKUP(Tabla1[[#This Row],[Apuntes contables/Asiento contable/Nro.Letra]],#REF!,FALSE)</f>
        <v>#REF!</v>
      </c>
      <c r="E1202" t="str">
        <f>+RIGHT(Tabla1[[#This Row],[Apuntes contables/Conciliación/Apuntes contables conciliados]],10)</f>
        <v/>
      </c>
      <c r="F1202" t="s">
        <v>745</v>
      </c>
    </row>
    <row r="1203" spans="1:6" x14ac:dyDescent="0.25">
      <c r="A1203" s="3">
        <v>45658</v>
      </c>
      <c r="B1203" t="s">
        <v>3269</v>
      </c>
      <c r="D1203" t="s">
        <v>3270</v>
      </c>
      <c r="E1203" s="3" t="str">
        <f>+RIGHT(Tabla1[[#This Row],[Apuntes contables/Conciliación/Apuntes contables conciliados]],10)</f>
        <v>02/01/2025</v>
      </c>
      <c r="F1203" t="s">
        <v>745</v>
      </c>
    </row>
    <row r="1204" spans="1:6" hidden="1" x14ac:dyDescent="0.25">
      <c r="C1204" t="e">
        <f>+VLOOKUP(Tabla1[[#This Row],[Apuntes contables/Asiento contable/Nro.Letra]],#REF!,FALSE)</f>
        <v>#REF!</v>
      </c>
      <c r="D1204" t="s">
        <v>1143</v>
      </c>
      <c r="E1204" t="str">
        <f>+RIGHT(Tabla1[[#This Row],[Apuntes contables/Conciliación/Apuntes contables conciliados]],10)</f>
        <v>B-00000688</v>
      </c>
    </row>
    <row r="1205" spans="1:6" hidden="1" x14ac:dyDescent="0.25">
      <c r="A1205" s="2">
        <v>45695</v>
      </c>
      <c r="B1205" t="s">
        <v>1144</v>
      </c>
      <c r="C1205" t="e">
        <f>+VLOOKUP(Tabla1[[#This Row],[Apuntes contables/Asiento contable/Nro.Letra]],#REF!,FALSE)</f>
        <v>#REF!</v>
      </c>
      <c r="E1205" t="str">
        <f>+RIGHT(Tabla1[[#This Row],[Apuntes contables/Conciliación/Apuntes contables conciliados]],10)</f>
        <v/>
      </c>
      <c r="F1205" t="s">
        <v>745</v>
      </c>
    </row>
    <row r="1206" spans="1:6" x14ac:dyDescent="0.25">
      <c r="A1206" s="3">
        <v>45658</v>
      </c>
      <c r="B1206" t="s">
        <v>3317</v>
      </c>
      <c r="D1206" t="s">
        <v>3318</v>
      </c>
      <c r="E1206" s="3" t="str">
        <f>+RIGHT(Tabla1[[#This Row],[Apuntes contables/Conciliación/Apuntes contables conciliados]],10)</f>
        <v>02/01/2025</v>
      </c>
      <c r="F1206" t="s">
        <v>745</v>
      </c>
    </row>
    <row r="1207" spans="1:6" hidden="1" x14ac:dyDescent="0.25">
      <c r="C1207" t="e">
        <f>+VLOOKUP(Tabla1[[#This Row],[Apuntes contables/Asiento contable/Nro.Letra]],#REF!,FALSE)</f>
        <v>#REF!</v>
      </c>
      <c r="D1207" t="s">
        <v>1146</v>
      </c>
      <c r="E1207" t="str">
        <f>+RIGHT(Tabla1[[#This Row],[Apuntes contables/Conciliación/Apuntes contables conciliados]],10)</f>
        <v>B-00000682</v>
      </c>
    </row>
    <row r="1208" spans="1:6" hidden="1" x14ac:dyDescent="0.25">
      <c r="A1208" s="2">
        <v>45695</v>
      </c>
      <c r="B1208" t="s">
        <v>1147</v>
      </c>
      <c r="C1208" t="e">
        <f>+VLOOKUP(Tabla1[[#This Row],[Apuntes contables/Asiento contable/Nro.Letra]],#REF!,FALSE)</f>
        <v>#REF!</v>
      </c>
      <c r="E1208" t="str">
        <f>+RIGHT(Tabla1[[#This Row],[Apuntes contables/Conciliación/Apuntes contables conciliados]],10)</f>
        <v/>
      </c>
      <c r="F1208" t="s">
        <v>745</v>
      </c>
    </row>
    <row r="1209" spans="1:6" x14ac:dyDescent="0.25">
      <c r="A1209" s="3">
        <v>45658</v>
      </c>
      <c r="B1209" t="s">
        <v>3320</v>
      </c>
      <c r="D1209" t="s">
        <v>3321</v>
      </c>
      <c r="E1209" s="3" t="str">
        <f>+RIGHT(Tabla1[[#This Row],[Apuntes contables/Conciliación/Apuntes contables conciliados]],10)</f>
        <v>02/01/2025</v>
      </c>
      <c r="F1209" t="s">
        <v>745</v>
      </c>
    </row>
    <row r="1210" spans="1:6" hidden="1" x14ac:dyDescent="0.25">
      <c r="C1210" t="e">
        <f>+VLOOKUP(Tabla1[[#This Row],[Apuntes contables/Asiento contable/Nro.Letra]],#REF!,FALSE)</f>
        <v>#REF!</v>
      </c>
      <c r="D1210" t="s">
        <v>1149</v>
      </c>
      <c r="E1210" t="str">
        <f>+RIGHT(Tabla1[[#This Row],[Apuntes contables/Conciliación/Apuntes contables conciliados]],10)</f>
        <v>B-00000660</v>
      </c>
    </row>
    <row r="1211" spans="1:6" hidden="1" x14ac:dyDescent="0.25">
      <c r="A1211" s="2">
        <v>45695</v>
      </c>
      <c r="B1211" t="s">
        <v>1150</v>
      </c>
      <c r="C1211" t="e">
        <f>+VLOOKUP(Tabla1[[#This Row],[Apuntes contables/Asiento contable/Nro.Letra]],#REF!,FALSE)</f>
        <v>#REF!</v>
      </c>
      <c r="E1211" t="str">
        <f>+RIGHT(Tabla1[[#This Row],[Apuntes contables/Conciliación/Apuntes contables conciliados]],10)</f>
        <v/>
      </c>
      <c r="F1211" t="s">
        <v>5</v>
      </c>
    </row>
    <row r="1212" spans="1:6" hidden="1" x14ac:dyDescent="0.25">
      <c r="A1212" s="2">
        <v>45695</v>
      </c>
      <c r="B1212" t="s">
        <v>1150</v>
      </c>
      <c r="C1212" t="e">
        <f>+VLOOKUP(Tabla1[[#This Row],[Apuntes contables/Asiento contable/Nro.Letra]],#REF!,FALSE)</f>
        <v>#REF!</v>
      </c>
      <c r="D1212" t="s">
        <v>1151</v>
      </c>
      <c r="E1212" t="str">
        <f>+RIGHT(Tabla1[[#This Row],[Apuntes contables/Conciliación/Apuntes contables conciliados]],10)</f>
        <v>07/02/2025</v>
      </c>
      <c r="F1212" t="s">
        <v>5</v>
      </c>
    </row>
    <row r="1213" spans="1:6" hidden="1" x14ac:dyDescent="0.25">
      <c r="C1213" t="e">
        <f>+VLOOKUP(Tabla1[[#This Row],[Apuntes contables/Asiento contable/Nro.Letra]],#REF!,FALSE)</f>
        <v>#REF!</v>
      </c>
      <c r="D1213" t="s">
        <v>1152</v>
      </c>
      <c r="E1213" t="str">
        <f>+RIGHT(Tabla1[[#This Row],[Apuntes contables/Conciliación/Apuntes contables conciliados]],10)</f>
        <v>000220200)</v>
      </c>
    </row>
    <row r="1214" spans="1:6" hidden="1" x14ac:dyDescent="0.25">
      <c r="A1214" s="2">
        <v>45695</v>
      </c>
      <c r="B1214" t="s">
        <v>1153</v>
      </c>
      <c r="C1214" t="e">
        <f>+VLOOKUP(Tabla1[[#This Row],[Apuntes contables/Asiento contable/Nro.Letra]],#REF!,FALSE)</f>
        <v>#REF!</v>
      </c>
      <c r="E1214" t="str">
        <f>+RIGHT(Tabla1[[#This Row],[Apuntes contables/Conciliación/Apuntes contables conciliados]],10)</f>
        <v/>
      </c>
      <c r="F1214" t="s">
        <v>5</v>
      </c>
    </row>
    <row r="1215" spans="1:6" hidden="1" x14ac:dyDescent="0.25">
      <c r="A1215" s="2">
        <v>45695</v>
      </c>
      <c r="B1215" t="s">
        <v>1153</v>
      </c>
      <c r="C1215" t="e">
        <f>+VLOOKUP(Tabla1[[#This Row],[Apuntes contables/Asiento contable/Nro.Letra]],#REF!,FALSE)</f>
        <v>#REF!</v>
      </c>
      <c r="D1215" t="s">
        <v>1154</v>
      </c>
      <c r="E1215" t="str">
        <f>+RIGHT(Tabla1[[#This Row],[Apuntes contables/Conciliación/Apuntes contables conciliados]],10)</f>
        <v>07/02/2025</v>
      </c>
      <c r="F1215" t="s">
        <v>5</v>
      </c>
    </row>
    <row r="1216" spans="1:6" hidden="1" x14ac:dyDescent="0.25">
      <c r="C1216" t="e">
        <f>+VLOOKUP(Tabla1[[#This Row],[Apuntes contables/Asiento contable/Nro.Letra]],#REF!,FALSE)</f>
        <v>#REF!</v>
      </c>
      <c r="D1216" t="s">
        <v>1155</v>
      </c>
      <c r="E1216" t="str">
        <f>+RIGHT(Tabla1[[#This Row],[Apuntes contables/Conciliación/Apuntes contables conciliados]],10)</f>
        <v>000220100)</v>
      </c>
    </row>
    <row r="1217" spans="1:6" hidden="1" x14ac:dyDescent="0.25">
      <c r="A1217" s="2">
        <v>45695</v>
      </c>
      <c r="B1217" t="s">
        <v>1156</v>
      </c>
      <c r="C1217" t="e">
        <f>+VLOOKUP(Tabla1[[#This Row],[Apuntes contables/Asiento contable/Nro.Letra]],#REF!,FALSE)</f>
        <v>#REF!</v>
      </c>
      <c r="E1217" t="str">
        <f>+RIGHT(Tabla1[[#This Row],[Apuntes contables/Conciliación/Apuntes contables conciliados]],10)</f>
        <v/>
      </c>
      <c r="F1217" t="s">
        <v>5</v>
      </c>
    </row>
    <row r="1218" spans="1:6" hidden="1" x14ac:dyDescent="0.25">
      <c r="A1218" s="2">
        <v>45695</v>
      </c>
      <c r="B1218" t="s">
        <v>1156</v>
      </c>
      <c r="C1218" t="e">
        <f>+VLOOKUP(Tabla1[[#This Row],[Apuntes contables/Asiento contable/Nro.Letra]],#REF!,FALSE)</f>
        <v>#REF!</v>
      </c>
      <c r="D1218" t="s">
        <v>1157</v>
      </c>
      <c r="E1218" t="str">
        <f>+RIGHT(Tabla1[[#This Row],[Apuntes contables/Conciliación/Apuntes contables conciliados]],10)</f>
        <v>07/02/2025</v>
      </c>
      <c r="F1218" t="s">
        <v>5</v>
      </c>
    </row>
    <row r="1219" spans="1:6" hidden="1" x14ac:dyDescent="0.25">
      <c r="C1219" t="e">
        <f>+VLOOKUP(Tabla1[[#This Row],[Apuntes contables/Asiento contable/Nro.Letra]],#REF!,FALSE)</f>
        <v>#REF!</v>
      </c>
      <c r="D1219" t="s">
        <v>1158</v>
      </c>
      <c r="E1219" t="str">
        <f>+RIGHT(Tabla1[[#This Row],[Apuntes contables/Conciliación/Apuntes contables conciliados]],10)</f>
        <v>000090700)</v>
      </c>
    </row>
    <row r="1220" spans="1:6" hidden="1" x14ac:dyDescent="0.25">
      <c r="A1220" s="2">
        <v>45695</v>
      </c>
      <c r="B1220" t="s">
        <v>1159</v>
      </c>
      <c r="C1220" t="e">
        <f>+VLOOKUP(Tabla1[[#This Row],[Apuntes contables/Asiento contable/Nro.Letra]],#REF!,FALSE)</f>
        <v>#REF!</v>
      </c>
      <c r="E1220" t="str">
        <f>+RIGHT(Tabla1[[#This Row],[Apuntes contables/Conciliación/Apuntes contables conciliados]],10)</f>
        <v/>
      </c>
      <c r="F1220" t="s">
        <v>5</v>
      </c>
    </row>
    <row r="1221" spans="1:6" hidden="1" x14ac:dyDescent="0.25">
      <c r="A1221" s="2">
        <v>45695</v>
      </c>
      <c r="B1221" t="s">
        <v>1159</v>
      </c>
      <c r="C1221" t="e">
        <f>+VLOOKUP(Tabla1[[#This Row],[Apuntes contables/Asiento contable/Nro.Letra]],#REF!,FALSE)</f>
        <v>#REF!</v>
      </c>
      <c r="D1221" t="s">
        <v>1160</v>
      </c>
      <c r="E1221" t="str">
        <f>+RIGHT(Tabla1[[#This Row],[Apuntes contables/Conciliación/Apuntes contables conciliados]],10)</f>
        <v>07/02/2025</v>
      </c>
      <c r="F1221" t="s">
        <v>5</v>
      </c>
    </row>
    <row r="1222" spans="1:6" hidden="1" x14ac:dyDescent="0.25">
      <c r="C1222" t="e">
        <f>+VLOOKUP(Tabla1[[#This Row],[Apuntes contables/Asiento contable/Nro.Letra]],#REF!,FALSE)</f>
        <v>#REF!</v>
      </c>
      <c r="D1222" t="s">
        <v>1161</v>
      </c>
      <c r="E1222" t="str">
        <f>+RIGHT(Tabla1[[#This Row],[Apuntes contables/Conciliación/Apuntes contables conciliados]],10)</f>
        <v>000090600)</v>
      </c>
    </row>
    <row r="1223" spans="1:6" hidden="1" x14ac:dyDescent="0.25">
      <c r="A1223" s="2">
        <v>45695</v>
      </c>
      <c r="B1223" t="s">
        <v>1162</v>
      </c>
      <c r="C1223" t="e">
        <f>+VLOOKUP(Tabla1[[#This Row],[Apuntes contables/Asiento contable/Nro.Letra]],#REF!,FALSE)</f>
        <v>#REF!</v>
      </c>
      <c r="E1223" t="str">
        <f>+RIGHT(Tabla1[[#This Row],[Apuntes contables/Conciliación/Apuntes contables conciliados]],10)</f>
        <v/>
      </c>
      <c r="F1223" t="s">
        <v>5</v>
      </c>
    </row>
    <row r="1224" spans="1:6" hidden="1" x14ac:dyDescent="0.25">
      <c r="A1224" s="2">
        <v>45695</v>
      </c>
      <c r="B1224" t="s">
        <v>1162</v>
      </c>
      <c r="C1224" t="e">
        <f>+VLOOKUP(Tabla1[[#This Row],[Apuntes contables/Asiento contable/Nro.Letra]],#REF!,FALSE)</f>
        <v>#REF!</v>
      </c>
      <c r="D1224" t="s">
        <v>1163</v>
      </c>
      <c r="E1224" t="str">
        <f>+RIGHT(Tabla1[[#This Row],[Apuntes contables/Conciliación/Apuntes contables conciliados]],10)</f>
        <v>07/02/2025</v>
      </c>
      <c r="F1224" t="s">
        <v>5</v>
      </c>
    </row>
    <row r="1225" spans="1:6" hidden="1" x14ac:dyDescent="0.25">
      <c r="C1225" t="e">
        <f>+VLOOKUP(Tabla1[[#This Row],[Apuntes contables/Asiento contable/Nro.Letra]],#REF!,FALSE)</f>
        <v>#REF!</v>
      </c>
      <c r="D1225" t="s">
        <v>1164</v>
      </c>
      <c r="E1225" t="str">
        <f>+RIGHT(Tabla1[[#This Row],[Apuntes contables/Conciliación/Apuntes contables conciliados]],10)</f>
        <v>000090500)</v>
      </c>
    </row>
    <row r="1226" spans="1:6" hidden="1" x14ac:dyDescent="0.25">
      <c r="A1226" s="2">
        <v>45695</v>
      </c>
      <c r="B1226" t="s">
        <v>1165</v>
      </c>
      <c r="C1226" t="e">
        <f>+VLOOKUP(Tabla1[[#This Row],[Apuntes contables/Asiento contable/Nro.Letra]],#REF!,FALSE)</f>
        <v>#REF!</v>
      </c>
      <c r="E1226" t="str">
        <f>+RIGHT(Tabla1[[#This Row],[Apuntes contables/Conciliación/Apuntes contables conciliados]],10)</f>
        <v/>
      </c>
      <c r="F1226" t="s">
        <v>5</v>
      </c>
    </row>
    <row r="1227" spans="1:6" hidden="1" x14ac:dyDescent="0.25">
      <c r="A1227" s="2">
        <v>45695</v>
      </c>
      <c r="B1227" t="s">
        <v>1165</v>
      </c>
      <c r="C1227" t="e">
        <f>+VLOOKUP(Tabla1[[#This Row],[Apuntes contables/Asiento contable/Nro.Letra]],#REF!,FALSE)</f>
        <v>#REF!</v>
      </c>
      <c r="D1227" t="s">
        <v>1166</v>
      </c>
      <c r="E1227" t="str">
        <f>+RIGHT(Tabla1[[#This Row],[Apuntes contables/Conciliación/Apuntes contables conciliados]],10)</f>
        <v>07/02/2025</v>
      </c>
      <c r="F1227" t="s">
        <v>5</v>
      </c>
    </row>
    <row r="1228" spans="1:6" hidden="1" x14ac:dyDescent="0.25">
      <c r="C1228" t="e">
        <f>+VLOOKUP(Tabla1[[#This Row],[Apuntes contables/Asiento contable/Nro.Letra]],#REF!,FALSE)</f>
        <v>#REF!</v>
      </c>
      <c r="D1228" t="s">
        <v>1167</v>
      </c>
      <c r="E1228" t="str">
        <f>+RIGHT(Tabla1[[#This Row],[Apuntes contables/Conciliación/Apuntes contables conciliados]],10)</f>
        <v>000090400)</v>
      </c>
    </row>
    <row r="1229" spans="1:6" hidden="1" x14ac:dyDescent="0.25">
      <c r="A1229" s="2">
        <v>45695</v>
      </c>
      <c r="B1229" t="s">
        <v>1168</v>
      </c>
      <c r="C1229" t="e">
        <f>+VLOOKUP(Tabla1[[#This Row],[Apuntes contables/Asiento contable/Nro.Letra]],#REF!,FALSE)</f>
        <v>#REF!</v>
      </c>
      <c r="E1229" t="str">
        <f>+RIGHT(Tabla1[[#This Row],[Apuntes contables/Conciliación/Apuntes contables conciliados]],10)</f>
        <v/>
      </c>
      <c r="F1229" t="s">
        <v>5</v>
      </c>
    </row>
    <row r="1230" spans="1:6" hidden="1" x14ac:dyDescent="0.25">
      <c r="A1230" s="2">
        <v>45695</v>
      </c>
      <c r="B1230" t="s">
        <v>1168</v>
      </c>
      <c r="C1230" t="e">
        <f>+VLOOKUP(Tabla1[[#This Row],[Apuntes contables/Asiento contable/Nro.Letra]],#REF!,FALSE)</f>
        <v>#REF!</v>
      </c>
      <c r="D1230" t="s">
        <v>1169</v>
      </c>
      <c r="E1230" t="str">
        <f>+RIGHT(Tabla1[[#This Row],[Apuntes contables/Conciliación/Apuntes contables conciliados]],10)</f>
        <v>07/02/2025</v>
      </c>
      <c r="F1230" t="s">
        <v>5</v>
      </c>
    </row>
    <row r="1231" spans="1:6" hidden="1" x14ac:dyDescent="0.25">
      <c r="C1231" t="e">
        <f>+VLOOKUP(Tabla1[[#This Row],[Apuntes contables/Asiento contable/Nro.Letra]],#REF!,FALSE)</f>
        <v>#REF!</v>
      </c>
      <c r="D1231" t="s">
        <v>1170</v>
      </c>
      <c r="E1231" t="str">
        <f>+RIGHT(Tabla1[[#This Row],[Apuntes contables/Conciliación/Apuntes contables conciliados]],10)</f>
        <v>000090300)</v>
      </c>
    </row>
    <row r="1232" spans="1:6" hidden="1" x14ac:dyDescent="0.25">
      <c r="A1232" s="2">
        <v>45695</v>
      </c>
      <c r="B1232" t="s">
        <v>1171</v>
      </c>
      <c r="C1232" t="e">
        <f>+VLOOKUP(Tabla1[[#This Row],[Apuntes contables/Asiento contable/Nro.Letra]],#REF!,FALSE)</f>
        <v>#REF!</v>
      </c>
      <c r="E1232" t="str">
        <f>+RIGHT(Tabla1[[#This Row],[Apuntes contables/Conciliación/Apuntes contables conciliados]],10)</f>
        <v/>
      </c>
      <c r="F1232" t="s">
        <v>5</v>
      </c>
    </row>
    <row r="1233" spans="1:6" hidden="1" x14ac:dyDescent="0.25">
      <c r="A1233" s="2">
        <v>45695</v>
      </c>
      <c r="B1233" t="s">
        <v>1171</v>
      </c>
      <c r="C1233" t="e">
        <f>+VLOOKUP(Tabla1[[#This Row],[Apuntes contables/Asiento contable/Nro.Letra]],#REF!,FALSE)</f>
        <v>#REF!</v>
      </c>
      <c r="D1233" t="s">
        <v>1172</v>
      </c>
      <c r="E1233" t="str">
        <f>+RIGHT(Tabla1[[#This Row],[Apuntes contables/Conciliación/Apuntes contables conciliados]],10)</f>
        <v>07/02/2025</v>
      </c>
      <c r="F1233" t="s">
        <v>5</v>
      </c>
    </row>
    <row r="1234" spans="1:6" hidden="1" x14ac:dyDescent="0.25">
      <c r="C1234" t="e">
        <f>+VLOOKUP(Tabla1[[#This Row],[Apuntes contables/Asiento contable/Nro.Letra]],#REF!,FALSE)</f>
        <v>#REF!</v>
      </c>
      <c r="D1234" t="s">
        <v>1173</v>
      </c>
      <c r="E1234" t="str">
        <f>+RIGHT(Tabla1[[#This Row],[Apuntes contables/Conciliación/Apuntes contables conciliados]],10)</f>
        <v>000090200)</v>
      </c>
    </row>
    <row r="1235" spans="1:6" hidden="1" x14ac:dyDescent="0.25">
      <c r="A1235" s="2">
        <v>45695</v>
      </c>
      <c r="B1235" t="s">
        <v>1141</v>
      </c>
      <c r="C1235" t="e">
        <f>+VLOOKUP(Tabla1[[#This Row],[Apuntes contables/Asiento contable/Nro.Letra]],#REF!,FALSE)</f>
        <v>#REF!</v>
      </c>
      <c r="E1235" t="str">
        <f>+RIGHT(Tabla1[[#This Row],[Apuntes contables/Conciliación/Apuntes contables conciliados]],10)</f>
        <v/>
      </c>
      <c r="F1235" t="s">
        <v>5</v>
      </c>
    </row>
    <row r="1236" spans="1:6" hidden="1" x14ac:dyDescent="0.25">
      <c r="A1236" s="2">
        <v>45695</v>
      </c>
      <c r="B1236" t="s">
        <v>1141</v>
      </c>
      <c r="C1236" t="e">
        <f>+VLOOKUP(Tabla1[[#This Row],[Apuntes contables/Asiento contable/Nro.Letra]],#REF!,FALSE)</f>
        <v>#REF!</v>
      </c>
      <c r="D1236" t="s">
        <v>1174</v>
      </c>
      <c r="E1236" t="str">
        <f>+RIGHT(Tabla1[[#This Row],[Apuntes contables/Conciliación/Apuntes contables conciliados]],10)</f>
        <v>07/02/2025</v>
      </c>
      <c r="F1236" t="s">
        <v>5</v>
      </c>
    </row>
    <row r="1237" spans="1:6" hidden="1" x14ac:dyDescent="0.25">
      <c r="C1237" t="e">
        <f>+VLOOKUP(Tabla1[[#This Row],[Apuntes contables/Asiento contable/Nro.Letra]],#REF!,FALSE)</f>
        <v>#REF!</v>
      </c>
      <c r="D1237" t="s">
        <v>1175</v>
      </c>
      <c r="E1237" t="str">
        <f>+RIGHT(Tabla1[[#This Row],[Apuntes contables/Conciliación/Apuntes contables conciliados]],10)</f>
        <v>000090100)</v>
      </c>
    </row>
    <row r="1238" spans="1:6" hidden="1" x14ac:dyDescent="0.25">
      <c r="A1238" s="2">
        <v>45693</v>
      </c>
      <c r="B1238" t="s">
        <v>1176</v>
      </c>
      <c r="C1238" t="e">
        <f>+VLOOKUP(Tabla1[[#This Row],[Apuntes contables/Asiento contable/Nro.Letra]],#REF!,FALSE)</f>
        <v>#REF!</v>
      </c>
      <c r="E1238" t="str">
        <f>+RIGHT(Tabla1[[#This Row],[Apuntes contables/Conciliación/Apuntes contables conciliados]],10)</f>
        <v/>
      </c>
      <c r="F1238" t="s">
        <v>5</v>
      </c>
    </row>
    <row r="1239" spans="1:6" hidden="1" x14ac:dyDescent="0.25">
      <c r="A1239" s="2">
        <v>45693</v>
      </c>
      <c r="B1239" t="s">
        <v>1176</v>
      </c>
      <c r="C1239" t="e">
        <f>+VLOOKUP(Tabla1[[#This Row],[Apuntes contables/Asiento contable/Nro.Letra]],#REF!,FALSE)</f>
        <v>#REF!</v>
      </c>
      <c r="D1239" t="s">
        <v>1177</v>
      </c>
      <c r="E1239" t="str">
        <f>+RIGHT(Tabla1[[#This Row],[Apuntes contables/Conciliación/Apuntes contables conciliados]],10)</f>
        <v>07/02/2025</v>
      </c>
      <c r="F1239" t="s">
        <v>5</v>
      </c>
    </row>
    <row r="1240" spans="1:6" hidden="1" x14ac:dyDescent="0.25">
      <c r="C1240" t="e">
        <f>+VLOOKUP(Tabla1[[#This Row],[Apuntes contables/Asiento contable/Nro.Letra]],#REF!,FALSE)</f>
        <v>#REF!</v>
      </c>
      <c r="D1240" t="s">
        <v>1178</v>
      </c>
      <c r="E1240" t="str">
        <f>+RIGHT(Tabla1[[#This Row],[Apuntes contables/Conciliación/Apuntes contables conciliados]],10)</f>
        <v>000310600)</v>
      </c>
    </row>
    <row r="1241" spans="1:6" hidden="1" x14ac:dyDescent="0.25">
      <c r="A1241" s="2">
        <v>45693</v>
      </c>
      <c r="B1241" t="s">
        <v>1179</v>
      </c>
      <c r="C1241" t="e">
        <f>+VLOOKUP(Tabla1[[#This Row],[Apuntes contables/Asiento contable/Nro.Letra]],#REF!,FALSE)</f>
        <v>#REF!</v>
      </c>
      <c r="E1241" t="str">
        <f>+RIGHT(Tabla1[[#This Row],[Apuntes contables/Conciliación/Apuntes contables conciliados]],10)</f>
        <v/>
      </c>
      <c r="F1241" t="s">
        <v>5</v>
      </c>
    </row>
    <row r="1242" spans="1:6" hidden="1" x14ac:dyDescent="0.25">
      <c r="A1242" s="2">
        <v>45693</v>
      </c>
      <c r="B1242" t="s">
        <v>1179</v>
      </c>
      <c r="C1242" t="e">
        <f>+VLOOKUP(Tabla1[[#This Row],[Apuntes contables/Asiento contable/Nro.Letra]],#REF!,FALSE)</f>
        <v>#REF!</v>
      </c>
      <c r="D1242" t="s">
        <v>1180</v>
      </c>
      <c r="E1242" t="str">
        <f>+RIGHT(Tabla1[[#This Row],[Apuntes contables/Conciliación/Apuntes contables conciliados]],10)</f>
        <v>07/02/2025</v>
      </c>
      <c r="F1242" t="s">
        <v>5</v>
      </c>
    </row>
    <row r="1243" spans="1:6" hidden="1" x14ac:dyDescent="0.25">
      <c r="C1243" t="e">
        <f>+VLOOKUP(Tabla1[[#This Row],[Apuntes contables/Asiento contable/Nro.Letra]],#REF!,FALSE)</f>
        <v>#REF!</v>
      </c>
      <c r="D1243" t="s">
        <v>1181</v>
      </c>
      <c r="E1243" t="str">
        <f>+RIGHT(Tabla1[[#This Row],[Apuntes contables/Conciliación/Apuntes contables conciliados]],10)</f>
        <v>000310500)</v>
      </c>
    </row>
    <row r="1244" spans="1:6" hidden="1" x14ac:dyDescent="0.25">
      <c r="A1244" s="2">
        <v>45693</v>
      </c>
      <c r="B1244" t="s">
        <v>1182</v>
      </c>
      <c r="C1244" t="e">
        <f>+VLOOKUP(Tabla1[[#This Row],[Apuntes contables/Asiento contable/Nro.Letra]],#REF!,FALSE)</f>
        <v>#REF!</v>
      </c>
      <c r="E1244" t="str">
        <f>+RIGHT(Tabla1[[#This Row],[Apuntes contables/Conciliación/Apuntes contables conciliados]],10)</f>
        <v/>
      </c>
      <c r="F1244" t="s">
        <v>5</v>
      </c>
    </row>
    <row r="1245" spans="1:6" hidden="1" x14ac:dyDescent="0.25">
      <c r="A1245" s="2">
        <v>45693</v>
      </c>
      <c r="B1245" t="s">
        <v>1182</v>
      </c>
      <c r="C1245" t="e">
        <f>+VLOOKUP(Tabla1[[#This Row],[Apuntes contables/Asiento contable/Nro.Letra]],#REF!,FALSE)</f>
        <v>#REF!</v>
      </c>
      <c r="D1245" t="s">
        <v>1183</v>
      </c>
      <c r="E1245" t="str">
        <f>+RIGHT(Tabla1[[#This Row],[Apuntes contables/Conciliación/Apuntes contables conciliados]],10)</f>
        <v>07/02/2025</v>
      </c>
      <c r="F1245" t="s">
        <v>5</v>
      </c>
    </row>
    <row r="1246" spans="1:6" hidden="1" x14ac:dyDescent="0.25">
      <c r="C1246" t="e">
        <f>+VLOOKUP(Tabla1[[#This Row],[Apuntes contables/Asiento contable/Nro.Letra]],#REF!,FALSE)</f>
        <v>#REF!</v>
      </c>
      <c r="D1246" t="s">
        <v>1184</v>
      </c>
      <c r="E1246" t="str">
        <f>+RIGHT(Tabla1[[#This Row],[Apuntes contables/Conciliación/Apuntes contables conciliados]],10)</f>
        <v>000310400)</v>
      </c>
    </row>
    <row r="1247" spans="1:6" hidden="1" x14ac:dyDescent="0.25">
      <c r="A1247" s="2">
        <v>45693</v>
      </c>
      <c r="B1247" t="s">
        <v>1185</v>
      </c>
      <c r="C1247" t="e">
        <f>+VLOOKUP(Tabla1[[#This Row],[Apuntes contables/Asiento contable/Nro.Letra]],#REF!,FALSE)</f>
        <v>#REF!</v>
      </c>
      <c r="E1247" t="str">
        <f>+RIGHT(Tabla1[[#This Row],[Apuntes contables/Conciliación/Apuntes contables conciliados]],10)</f>
        <v/>
      </c>
      <c r="F1247" t="s">
        <v>5</v>
      </c>
    </row>
    <row r="1248" spans="1:6" hidden="1" x14ac:dyDescent="0.25">
      <c r="A1248" s="2">
        <v>45693</v>
      </c>
      <c r="B1248" t="s">
        <v>1185</v>
      </c>
      <c r="C1248" t="e">
        <f>+VLOOKUP(Tabla1[[#This Row],[Apuntes contables/Asiento contable/Nro.Letra]],#REF!,FALSE)</f>
        <v>#REF!</v>
      </c>
      <c r="D1248" t="s">
        <v>1186</v>
      </c>
      <c r="E1248" t="str">
        <f>+RIGHT(Tabla1[[#This Row],[Apuntes contables/Conciliación/Apuntes contables conciliados]],10)</f>
        <v>07/02/2025</v>
      </c>
      <c r="F1248" t="s">
        <v>5</v>
      </c>
    </row>
    <row r="1249" spans="1:6" hidden="1" x14ac:dyDescent="0.25">
      <c r="C1249" t="e">
        <f>+VLOOKUP(Tabla1[[#This Row],[Apuntes contables/Asiento contable/Nro.Letra]],#REF!,FALSE)</f>
        <v>#REF!</v>
      </c>
      <c r="D1249" t="s">
        <v>1187</v>
      </c>
      <c r="E1249" t="str">
        <f>+RIGHT(Tabla1[[#This Row],[Apuntes contables/Conciliación/Apuntes contables conciliados]],10)</f>
        <v>000310300)</v>
      </c>
    </row>
    <row r="1250" spans="1:6" hidden="1" x14ac:dyDescent="0.25">
      <c r="A1250" s="2">
        <v>45693</v>
      </c>
      <c r="B1250" t="s">
        <v>1188</v>
      </c>
      <c r="C1250" t="e">
        <f>+VLOOKUP(Tabla1[[#This Row],[Apuntes contables/Asiento contable/Nro.Letra]],#REF!,FALSE)</f>
        <v>#REF!</v>
      </c>
      <c r="E1250" t="str">
        <f>+RIGHT(Tabla1[[#This Row],[Apuntes contables/Conciliación/Apuntes contables conciliados]],10)</f>
        <v/>
      </c>
      <c r="F1250" t="s">
        <v>5</v>
      </c>
    </row>
    <row r="1251" spans="1:6" hidden="1" x14ac:dyDescent="0.25">
      <c r="A1251" s="2">
        <v>45693</v>
      </c>
      <c r="B1251" t="s">
        <v>1188</v>
      </c>
      <c r="C1251" t="e">
        <f>+VLOOKUP(Tabla1[[#This Row],[Apuntes contables/Asiento contable/Nro.Letra]],#REF!,FALSE)</f>
        <v>#REF!</v>
      </c>
      <c r="D1251" t="s">
        <v>1189</v>
      </c>
      <c r="E1251" t="str">
        <f>+RIGHT(Tabla1[[#This Row],[Apuntes contables/Conciliación/Apuntes contables conciliados]],10)</f>
        <v>07/02/2025</v>
      </c>
      <c r="F1251" t="s">
        <v>5</v>
      </c>
    </row>
    <row r="1252" spans="1:6" hidden="1" x14ac:dyDescent="0.25">
      <c r="C1252" t="e">
        <f>+VLOOKUP(Tabla1[[#This Row],[Apuntes contables/Asiento contable/Nro.Letra]],#REF!,FALSE)</f>
        <v>#REF!</v>
      </c>
      <c r="D1252" t="s">
        <v>1190</v>
      </c>
      <c r="E1252" t="str">
        <f>+RIGHT(Tabla1[[#This Row],[Apuntes contables/Conciliación/Apuntes contables conciliados]],10)</f>
        <v>000310200)</v>
      </c>
    </row>
    <row r="1253" spans="1:6" hidden="1" x14ac:dyDescent="0.25">
      <c r="A1253" s="2">
        <v>45693</v>
      </c>
      <c r="B1253" t="s">
        <v>1144</v>
      </c>
      <c r="C1253" t="e">
        <f>+VLOOKUP(Tabla1[[#This Row],[Apuntes contables/Asiento contable/Nro.Letra]],#REF!,FALSE)</f>
        <v>#REF!</v>
      </c>
      <c r="E1253" t="str">
        <f>+RIGHT(Tabla1[[#This Row],[Apuntes contables/Conciliación/Apuntes contables conciliados]],10)</f>
        <v/>
      </c>
      <c r="F1253" t="s">
        <v>5</v>
      </c>
    </row>
    <row r="1254" spans="1:6" hidden="1" x14ac:dyDescent="0.25">
      <c r="A1254" s="2">
        <v>45693</v>
      </c>
      <c r="B1254" t="s">
        <v>1144</v>
      </c>
      <c r="C1254" t="e">
        <f>+VLOOKUP(Tabla1[[#This Row],[Apuntes contables/Asiento contable/Nro.Letra]],#REF!,FALSE)</f>
        <v>#REF!</v>
      </c>
      <c r="D1254" t="s">
        <v>1191</v>
      </c>
      <c r="E1254" t="str">
        <f>+RIGHT(Tabla1[[#This Row],[Apuntes contables/Conciliación/Apuntes contables conciliados]],10)</f>
        <v>07/02/2025</v>
      </c>
      <c r="F1254" t="s">
        <v>5</v>
      </c>
    </row>
    <row r="1255" spans="1:6" hidden="1" x14ac:dyDescent="0.25">
      <c r="C1255" t="e">
        <f>+VLOOKUP(Tabla1[[#This Row],[Apuntes contables/Asiento contable/Nro.Letra]],#REF!,FALSE)</f>
        <v>#REF!</v>
      </c>
      <c r="D1255" t="s">
        <v>1192</v>
      </c>
      <c r="E1255" t="str">
        <f>+RIGHT(Tabla1[[#This Row],[Apuntes contables/Conciliación/Apuntes contables conciliados]],10)</f>
        <v>000310100)</v>
      </c>
    </row>
    <row r="1256" spans="1:6" hidden="1" x14ac:dyDescent="0.25">
      <c r="A1256" s="2">
        <v>45693</v>
      </c>
      <c r="B1256" t="s">
        <v>1193</v>
      </c>
      <c r="C1256" t="e">
        <f>+VLOOKUP(Tabla1[[#This Row],[Apuntes contables/Asiento contable/Nro.Letra]],#REF!,FALSE)</f>
        <v>#REF!</v>
      </c>
      <c r="E1256" t="str">
        <f>+RIGHT(Tabla1[[#This Row],[Apuntes contables/Conciliación/Apuntes contables conciliados]],10)</f>
        <v/>
      </c>
      <c r="F1256" t="s">
        <v>5</v>
      </c>
    </row>
    <row r="1257" spans="1:6" hidden="1" x14ac:dyDescent="0.25">
      <c r="A1257" s="2">
        <v>45693</v>
      </c>
      <c r="B1257" t="s">
        <v>1193</v>
      </c>
      <c r="C1257" t="e">
        <f>+VLOOKUP(Tabla1[[#This Row],[Apuntes contables/Asiento contable/Nro.Letra]],#REF!,FALSE)</f>
        <v>#REF!</v>
      </c>
      <c r="D1257" t="s">
        <v>1194</v>
      </c>
      <c r="E1257" t="str">
        <f>+RIGHT(Tabla1[[#This Row],[Apuntes contables/Conciliación/Apuntes contables conciliados]],10)</f>
        <v>07/02/2025</v>
      </c>
      <c r="F1257" t="s">
        <v>5</v>
      </c>
    </row>
    <row r="1258" spans="1:6" hidden="1" x14ac:dyDescent="0.25">
      <c r="C1258" t="e">
        <f>+VLOOKUP(Tabla1[[#This Row],[Apuntes contables/Asiento contable/Nro.Letra]],#REF!,FALSE)</f>
        <v>#REF!</v>
      </c>
      <c r="D1258" t="s">
        <v>1195</v>
      </c>
      <c r="E1258" t="str">
        <f>+RIGHT(Tabla1[[#This Row],[Apuntes contables/Conciliación/Apuntes contables conciliados]],10)</f>
        <v>000190600)</v>
      </c>
    </row>
    <row r="1259" spans="1:6" hidden="1" x14ac:dyDescent="0.25">
      <c r="A1259" s="2">
        <v>45693</v>
      </c>
      <c r="B1259" t="s">
        <v>1196</v>
      </c>
      <c r="C1259" t="e">
        <f>+VLOOKUP(Tabla1[[#This Row],[Apuntes contables/Asiento contable/Nro.Letra]],#REF!,FALSE)</f>
        <v>#REF!</v>
      </c>
      <c r="E1259" t="str">
        <f>+RIGHT(Tabla1[[#This Row],[Apuntes contables/Conciliación/Apuntes contables conciliados]],10)</f>
        <v/>
      </c>
      <c r="F1259" t="s">
        <v>5</v>
      </c>
    </row>
    <row r="1260" spans="1:6" hidden="1" x14ac:dyDescent="0.25">
      <c r="A1260" s="2">
        <v>45693</v>
      </c>
      <c r="B1260" t="s">
        <v>1196</v>
      </c>
      <c r="C1260" t="e">
        <f>+VLOOKUP(Tabla1[[#This Row],[Apuntes contables/Asiento contable/Nro.Letra]],#REF!,FALSE)</f>
        <v>#REF!</v>
      </c>
      <c r="D1260" t="s">
        <v>1197</v>
      </c>
      <c r="E1260" t="str">
        <f>+RIGHT(Tabla1[[#This Row],[Apuntes contables/Conciliación/Apuntes contables conciliados]],10)</f>
        <v>07/02/2025</v>
      </c>
      <c r="F1260" t="s">
        <v>5</v>
      </c>
    </row>
    <row r="1261" spans="1:6" hidden="1" x14ac:dyDescent="0.25">
      <c r="C1261" t="e">
        <f>+VLOOKUP(Tabla1[[#This Row],[Apuntes contables/Asiento contable/Nro.Letra]],#REF!,FALSE)</f>
        <v>#REF!</v>
      </c>
      <c r="D1261" t="s">
        <v>1198</v>
      </c>
      <c r="E1261" t="str">
        <f>+RIGHT(Tabla1[[#This Row],[Apuntes contables/Conciliación/Apuntes contables conciliados]],10)</f>
        <v>000190500)</v>
      </c>
    </row>
    <row r="1262" spans="1:6" hidden="1" x14ac:dyDescent="0.25">
      <c r="A1262" s="2">
        <v>45693</v>
      </c>
      <c r="B1262" t="s">
        <v>1199</v>
      </c>
      <c r="C1262" t="e">
        <f>+VLOOKUP(Tabla1[[#This Row],[Apuntes contables/Asiento contable/Nro.Letra]],#REF!,FALSE)</f>
        <v>#REF!</v>
      </c>
      <c r="E1262" t="str">
        <f>+RIGHT(Tabla1[[#This Row],[Apuntes contables/Conciliación/Apuntes contables conciliados]],10)</f>
        <v/>
      </c>
      <c r="F1262" t="s">
        <v>5</v>
      </c>
    </row>
    <row r="1263" spans="1:6" hidden="1" x14ac:dyDescent="0.25">
      <c r="A1263" s="2">
        <v>45693</v>
      </c>
      <c r="B1263" t="s">
        <v>1199</v>
      </c>
      <c r="C1263" t="e">
        <f>+VLOOKUP(Tabla1[[#This Row],[Apuntes contables/Asiento contable/Nro.Letra]],#REF!,FALSE)</f>
        <v>#REF!</v>
      </c>
      <c r="D1263" t="s">
        <v>1200</v>
      </c>
      <c r="E1263" t="str">
        <f>+RIGHT(Tabla1[[#This Row],[Apuntes contables/Conciliación/Apuntes contables conciliados]],10)</f>
        <v>07/02/2025</v>
      </c>
      <c r="F1263" t="s">
        <v>5</v>
      </c>
    </row>
    <row r="1264" spans="1:6" hidden="1" x14ac:dyDescent="0.25">
      <c r="C1264" t="e">
        <f>+VLOOKUP(Tabla1[[#This Row],[Apuntes contables/Asiento contable/Nro.Letra]],#REF!,FALSE)</f>
        <v>#REF!</v>
      </c>
      <c r="D1264" t="s">
        <v>1201</v>
      </c>
      <c r="E1264" t="str">
        <f>+RIGHT(Tabla1[[#This Row],[Apuntes contables/Conciliación/Apuntes contables conciliados]],10)</f>
        <v>000190400)</v>
      </c>
    </row>
    <row r="1265" spans="1:6" hidden="1" x14ac:dyDescent="0.25">
      <c r="A1265" s="2">
        <v>45693</v>
      </c>
      <c r="B1265" t="s">
        <v>1202</v>
      </c>
      <c r="C1265" t="e">
        <f>+VLOOKUP(Tabla1[[#This Row],[Apuntes contables/Asiento contable/Nro.Letra]],#REF!,FALSE)</f>
        <v>#REF!</v>
      </c>
      <c r="E1265" t="str">
        <f>+RIGHT(Tabla1[[#This Row],[Apuntes contables/Conciliación/Apuntes contables conciliados]],10)</f>
        <v/>
      </c>
      <c r="F1265" t="s">
        <v>5</v>
      </c>
    </row>
    <row r="1266" spans="1:6" hidden="1" x14ac:dyDescent="0.25">
      <c r="A1266" s="2">
        <v>45693</v>
      </c>
      <c r="B1266" t="s">
        <v>1202</v>
      </c>
      <c r="C1266" t="e">
        <f>+VLOOKUP(Tabla1[[#This Row],[Apuntes contables/Asiento contable/Nro.Letra]],#REF!,FALSE)</f>
        <v>#REF!</v>
      </c>
      <c r="D1266" t="s">
        <v>1203</v>
      </c>
      <c r="E1266" t="str">
        <f>+RIGHT(Tabla1[[#This Row],[Apuntes contables/Conciliación/Apuntes contables conciliados]],10)</f>
        <v>07/02/2025</v>
      </c>
      <c r="F1266" t="s">
        <v>5</v>
      </c>
    </row>
    <row r="1267" spans="1:6" hidden="1" x14ac:dyDescent="0.25">
      <c r="C1267" t="e">
        <f>+VLOOKUP(Tabla1[[#This Row],[Apuntes contables/Asiento contable/Nro.Letra]],#REF!,FALSE)</f>
        <v>#REF!</v>
      </c>
      <c r="D1267" t="s">
        <v>1204</v>
      </c>
      <c r="E1267" t="str">
        <f>+RIGHT(Tabla1[[#This Row],[Apuntes contables/Conciliación/Apuntes contables conciliados]],10)</f>
        <v>000190300)</v>
      </c>
    </row>
    <row r="1268" spans="1:6" hidden="1" x14ac:dyDescent="0.25">
      <c r="A1268" s="2">
        <v>45693</v>
      </c>
      <c r="B1268" t="s">
        <v>1205</v>
      </c>
      <c r="C1268" t="e">
        <f>+VLOOKUP(Tabla1[[#This Row],[Apuntes contables/Asiento contable/Nro.Letra]],#REF!,FALSE)</f>
        <v>#REF!</v>
      </c>
      <c r="E1268" t="str">
        <f>+RIGHT(Tabla1[[#This Row],[Apuntes contables/Conciliación/Apuntes contables conciliados]],10)</f>
        <v/>
      </c>
      <c r="F1268" t="s">
        <v>5</v>
      </c>
    </row>
    <row r="1269" spans="1:6" hidden="1" x14ac:dyDescent="0.25">
      <c r="A1269" s="2">
        <v>45693</v>
      </c>
      <c r="B1269" t="s">
        <v>1205</v>
      </c>
      <c r="C1269" t="e">
        <f>+VLOOKUP(Tabla1[[#This Row],[Apuntes contables/Asiento contable/Nro.Letra]],#REF!,FALSE)</f>
        <v>#REF!</v>
      </c>
      <c r="D1269" t="s">
        <v>1206</v>
      </c>
      <c r="E1269" t="str">
        <f>+RIGHT(Tabla1[[#This Row],[Apuntes contables/Conciliación/Apuntes contables conciliados]],10)</f>
        <v>07/02/2025</v>
      </c>
      <c r="F1269" t="s">
        <v>5</v>
      </c>
    </row>
    <row r="1270" spans="1:6" hidden="1" x14ac:dyDescent="0.25">
      <c r="C1270" t="e">
        <f>+VLOOKUP(Tabla1[[#This Row],[Apuntes contables/Asiento contable/Nro.Letra]],#REF!,FALSE)</f>
        <v>#REF!</v>
      </c>
      <c r="D1270" t="s">
        <v>1207</v>
      </c>
      <c r="E1270" t="str">
        <f>+RIGHT(Tabla1[[#This Row],[Apuntes contables/Conciliación/Apuntes contables conciliados]],10)</f>
        <v>000190200)</v>
      </c>
    </row>
    <row r="1271" spans="1:6" hidden="1" x14ac:dyDescent="0.25">
      <c r="A1271" s="2">
        <v>45693</v>
      </c>
      <c r="B1271" t="s">
        <v>1208</v>
      </c>
      <c r="C1271" t="e">
        <f>+VLOOKUP(Tabla1[[#This Row],[Apuntes contables/Asiento contable/Nro.Letra]],#REF!,FALSE)</f>
        <v>#REF!</v>
      </c>
      <c r="E1271" t="str">
        <f>+RIGHT(Tabla1[[#This Row],[Apuntes contables/Conciliación/Apuntes contables conciliados]],10)</f>
        <v/>
      </c>
      <c r="F1271" t="s">
        <v>5</v>
      </c>
    </row>
    <row r="1272" spans="1:6" hidden="1" x14ac:dyDescent="0.25">
      <c r="A1272" s="2">
        <v>45693</v>
      </c>
      <c r="B1272" t="s">
        <v>1208</v>
      </c>
      <c r="C1272" t="e">
        <f>+VLOOKUP(Tabla1[[#This Row],[Apuntes contables/Asiento contable/Nro.Letra]],#REF!,FALSE)</f>
        <v>#REF!</v>
      </c>
      <c r="D1272" t="s">
        <v>1209</v>
      </c>
      <c r="E1272" t="str">
        <f>+RIGHT(Tabla1[[#This Row],[Apuntes contables/Conciliación/Apuntes contables conciliados]],10)</f>
        <v>07/02/2025</v>
      </c>
      <c r="F1272" t="s">
        <v>5</v>
      </c>
    </row>
    <row r="1273" spans="1:6" hidden="1" x14ac:dyDescent="0.25">
      <c r="C1273" t="e">
        <f>+VLOOKUP(Tabla1[[#This Row],[Apuntes contables/Asiento contable/Nro.Letra]],#REF!,FALSE)</f>
        <v>#REF!</v>
      </c>
      <c r="D1273" t="s">
        <v>1210</v>
      </c>
      <c r="E1273" t="str">
        <f>+RIGHT(Tabla1[[#This Row],[Apuntes contables/Conciliación/Apuntes contables conciliados]],10)</f>
        <v>000190100)</v>
      </c>
    </row>
    <row r="1274" spans="1:6" hidden="1" x14ac:dyDescent="0.25">
      <c r="A1274" s="2">
        <v>45693</v>
      </c>
      <c r="B1274" t="s">
        <v>1211</v>
      </c>
      <c r="C1274" t="e">
        <f>+VLOOKUP(Tabla1[[#This Row],[Apuntes contables/Asiento contable/Nro.Letra]],#REF!,FALSE)</f>
        <v>#REF!</v>
      </c>
      <c r="E1274" t="str">
        <f>+RIGHT(Tabla1[[#This Row],[Apuntes contables/Conciliación/Apuntes contables conciliados]],10)</f>
        <v/>
      </c>
      <c r="F1274" t="s">
        <v>5</v>
      </c>
    </row>
    <row r="1275" spans="1:6" hidden="1" x14ac:dyDescent="0.25">
      <c r="A1275" s="2">
        <v>45693</v>
      </c>
      <c r="B1275" t="s">
        <v>1211</v>
      </c>
      <c r="C1275" t="e">
        <f>+VLOOKUP(Tabla1[[#This Row],[Apuntes contables/Asiento contable/Nro.Letra]],#REF!,FALSE)</f>
        <v>#REF!</v>
      </c>
      <c r="D1275" t="s">
        <v>1212</v>
      </c>
      <c r="E1275" t="str">
        <f>+RIGHT(Tabla1[[#This Row],[Apuntes contables/Conciliación/Apuntes contables conciliados]],10)</f>
        <v>07/02/2025</v>
      </c>
      <c r="F1275" t="s">
        <v>5</v>
      </c>
    </row>
    <row r="1276" spans="1:6" hidden="1" x14ac:dyDescent="0.25">
      <c r="C1276" t="e">
        <f>+VLOOKUP(Tabla1[[#This Row],[Apuntes contables/Asiento contable/Nro.Letra]],#REF!,FALSE)</f>
        <v>#REF!</v>
      </c>
      <c r="D1276" t="s">
        <v>1213</v>
      </c>
      <c r="E1276" t="str">
        <f>+RIGHT(Tabla1[[#This Row],[Apuntes contables/Conciliación/Apuntes contables conciliados]],10)</f>
        <v>000170600)</v>
      </c>
    </row>
    <row r="1277" spans="1:6" hidden="1" x14ac:dyDescent="0.25">
      <c r="A1277" s="2">
        <v>45693</v>
      </c>
      <c r="B1277" t="s">
        <v>1214</v>
      </c>
      <c r="C1277" t="e">
        <f>+VLOOKUP(Tabla1[[#This Row],[Apuntes contables/Asiento contable/Nro.Letra]],#REF!,FALSE)</f>
        <v>#REF!</v>
      </c>
      <c r="E1277" t="str">
        <f>+RIGHT(Tabla1[[#This Row],[Apuntes contables/Conciliación/Apuntes contables conciliados]],10)</f>
        <v/>
      </c>
      <c r="F1277" t="s">
        <v>5</v>
      </c>
    </row>
    <row r="1278" spans="1:6" hidden="1" x14ac:dyDescent="0.25">
      <c r="A1278" s="2">
        <v>45693</v>
      </c>
      <c r="B1278" t="s">
        <v>1214</v>
      </c>
      <c r="C1278" t="e">
        <f>+VLOOKUP(Tabla1[[#This Row],[Apuntes contables/Asiento contable/Nro.Letra]],#REF!,FALSE)</f>
        <v>#REF!</v>
      </c>
      <c r="D1278" t="s">
        <v>1215</v>
      </c>
      <c r="E1278" t="str">
        <f>+RIGHT(Tabla1[[#This Row],[Apuntes contables/Conciliación/Apuntes contables conciliados]],10)</f>
        <v>07/02/2025</v>
      </c>
      <c r="F1278" t="s">
        <v>5</v>
      </c>
    </row>
    <row r="1279" spans="1:6" hidden="1" x14ac:dyDescent="0.25">
      <c r="C1279" t="e">
        <f>+VLOOKUP(Tabla1[[#This Row],[Apuntes contables/Asiento contable/Nro.Letra]],#REF!,FALSE)</f>
        <v>#REF!</v>
      </c>
      <c r="D1279" t="s">
        <v>1216</v>
      </c>
      <c r="E1279" t="str">
        <f>+RIGHT(Tabla1[[#This Row],[Apuntes contables/Conciliación/Apuntes contables conciliados]],10)</f>
        <v>000170500)</v>
      </c>
    </row>
    <row r="1280" spans="1:6" hidden="1" x14ac:dyDescent="0.25">
      <c r="A1280" s="2">
        <v>45693</v>
      </c>
      <c r="B1280" t="s">
        <v>1217</v>
      </c>
      <c r="C1280" t="e">
        <f>+VLOOKUP(Tabla1[[#This Row],[Apuntes contables/Asiento contable/Nro.Letra]],#REF!,FALSE)</f>
        <v>#REF!</v>
      </c>
      <c r="E1280" t="str">
        <f>+RIGHT(Tabla1[[#This Row],[Apuntes contables/Conciliación/Apuntes contables conciliados]],10)</f>
        <v/>
      </c>
      <c r="F1280" t="s">
        <v>5</v>
      </c>
    </row>
    <row r="1281" spans="1:6" hidden="1" x14ac:dyDescent="0.25">
      <c r="A1281" s="2">
        <v>45693</v>
      </c>
      <c r="B1281" t="s">
        <v>1217</v>
      </c>
      <c r="C1281" t="e">
        <f>+VLOOKUP(Tabla1[[#This Row],[Apuntes contables/Asiento contable/Nro.Letra]],#REF!,FALSE)</f>
        <v>#REF!</v>
      </c>
      <c r="D1281" t="s">
        <v>1218</v>
      </c>
      <c r="E1281" t="str">
        <f>+RIGHT(Tabla1[[#This Row],[Apuntes contables/Conciliación/Apuntes contables conciliados]],10)</f>
        <v>07/02/2025</v>
      </c>
      <c r="F1281" t="s">
        <v>5</v>
      </c>
    </row>
    <row r="1282" spans="1:6" hidden="1" x14ac:dyDescent="0.25">
      <c r="C1282" t="e">
        <f>+VLOOKUP(Tabla1[[#This Row],[Apuntes contables/Asiento contable/Nro.Letra]],#REF!,FALSE)</f>
        <v>#REF!</v>
      </c>
      <c r="D1282" t="s">
        <v>1219</v>
      </c>
      <c r="E1282" t="str">
        <f>+RIGHT(Tabla1[[#This Row],[Apuntes contables/Conciliación/Apuntes contables conciliados]],10)</f>
        <v>000170400)</v>
      </c>
    </row>
    <row r="1283" spans="1:6" hidden="1" x14ac:dyDescent="0.25">
      <c r="A1283" s="2">
        <v>45693</v>
      </c>
      <c r="B1283" t="s">
        <v>1220</v>
      </c>
      <c r="C1283" t="e">
        <f>+VLOOKUP(Tabla1[[#This Row],[Apuntes contables/Asiento contable/Nro.Letra]],#REF!,FALSE)</f>
        <v>#REF!</v>
      </c>
      <c r="E1283" t="str">
        <f>+RIGHT(Tabla1[[#This Row],[Apuntes contables/Conciliación/Apuntes contables conciliados]],10)</f>
        <v/>
      </c>
      <c r="F1283" t="s">
        <v>5</v>
      </c>
    </row>
    <row r="1284" spans="1:6" hidden="1" x14ac:dyDescent="0.25">
      <c r="A1284" s="2">
        <v>45693</v>
      </c>
      <c r="B1284" t="s">
        <v>1220</v>
      </c>
      <c r="C1284" t="e">
        <f>+VLOOKUP(Tabla1[[#This Row],[Apuntes contables/Asiento contable/Nro.Letra]],#REF!,FALSE)</f>
        <v>#REF!</v>
      </c>
      <c r="D1284" t="s">
        <v>1221</v>
      </c>
      <c r="E1284" t="str">
        <f>+RIGHT(Tabla1[[#This Row],[Apuntes contables/Conciliación/Apuntes contables conciliados]],10)</f>
        <v>07/02/2025</v>
      </c>
      <c r="F1284" t="s">
        <v>5</v>
      </c>
    </row>
    <row r="1285" spans="1:6" hidden="1" x14ac:dyDescent="0.25">
      <c r="C1285" t="e">
        <f>+VLOOKUP(Tabla1[[#This Row],[Apuntes contables/Asiento contable/Nro.Letra]],#REF!,FALSE)</f>
        <v>#REF!</v>
      </c>
      <c r="D1285" t="s">
        <v>1222</v>
      </c>
      <c r="E1285" t="str">
        <f>+RIGHT(Tabla1[[#This Row],[Apuntes contables/Conciliación/Apuntes contables conciliados]],10)</f>
        <v>000170300)</v>
      </c>
    </row>
    <row r="1286" spans="1:6" hidden="1" x14ac:dyDescent="0.25">
      <c r="A1286" s="2">
        <v>45693</v>
      </c>
      <c r="B1286" t="s">
        <v>1223</v>
      </c>
      <c r="C1286" t="e">
        <f>+VLOOKUP(Tabla1[[#This Row],[Apuntes contables/Asiento contable/Nro.Letra]],#REF!,FALSE)</f>
        <v>#REF!</v>
      </c>
      <c r="E1286" t="str">
        <f>+RIGHT(Tabla1[[#This Row],[Apuntes contables/Conciliación/Apuntes contables conciliados]],10)</f>
        <v/>
      </c>
      <c r="F1286" t="s">
        <v>5</v>
      </c>
    </row>
    <row r="1287" spans="1:6" hidden="1" x14ac:dyDescent="0.25">
      <c r="A1287" s="2">
        <v>45693</v>
      </c>
      <c r="B1287" t="s">
        <v>1223</v>
      </c>
      <c r="C1287" t="e">
        <f>+VLOOKUP(Tabla1[[#This Row],[Apuntes contables/Asiento contable/Nro.Letra]],#REF!,FALSE)</f>
        <v>#REF!</v>
      </c>
      <c r="D1287" t="s">
        <v>1224</v>
      </c>
      <c r="E1287" t="str">
        <f>+RIGHT(Tabla1[[#This Row],[Apuntes contables/Conciliación/Apuntes contables conciliados]],10)</f>
        <v>07/02/2025</v>
      </c>
      <c r="F1287" t="s">
        <v>5</v>
      </c>
    </row>
    <row r="1288" spans="1:6" hidden="1" x14ac:dyDescent="0.25">
      <c r="C1288" t="e">
        <f>+VLOOKUP(Tabla1[[#This Row],[Apuntes contables/Asiento contable/Nro.Letra]],#REF!,FALSE)</f>
        <v>#REF!</v>
      </c>
      <c r="D1288" t="s">
        <v>1225</v>
      </c>
      <c r="E1288" t="str">
        <f>+RIGHT(Tabla1[[#This Row],[Apuntes contables/Conciliación/Apuntes contables conciliados]],10)</f>
        <v>000170200)</v>
      </c>
    </row>
    <row r="1289" spans="1:6" hidden="1" x14ac:dyDescent="0.25">
      <c r="A1289" s="2">
        <v>45693</v>
      </c>
      <c r="B1289" t="s">
        <v>1226</v>
      </c>
      <c r="C1289" t="e">
        <f>+VLOOKUP(Tabla1[[#This Row],[Apuntes contables/Asiento contable/Nro.Letra]],#REF!,FALSE)</f>
        <v>#REF!</v>
      </c>
      <c r="E1289" t="str">
        <f>+RIGHT(Tabla1[[#This Row],[Apuntes contables/Conciliación/Apuntes contables conciliados]],10)</f>
        <v/>
      </c>
      <c r="F1289" t="s">
        <v>5</v>
      </c>
    </row>
    <row r="1290" spans="1:6" hidden="1" x14ac:dyDescent="0.25">
      <c r="A1290" s="2">
        <v>45693</v>
      </c>
      <c r="B1290" t="s">
        <v>1226</v>
      </c>
      <c r="C1290" t="e">
        <f>+VLOOKUP(Tabla1[[#This Row],[Apuntes contables/Asiento contable/Nro.Letra]],#REF!,FALSE)</f>
        <v>#REF!</v>
      </c>
      <c r="D1290" t="s">
        <v>1227</v>
      </c>
      <c r="E1290" t="str">
        <f>+RIGHT(Tabla1[[#This Row],[Apuntes contables/Conciliación/Apuntes contables conciliados]],10)</f>
        <v>07/02/2025</v>
      </c>
      <c r="F1290" t="s">
        <v>5</v>
      </c>
    </row>
    <row r="1291" spans="1:6" hidden="1" x14ac:dyDescent="0.25">
      <c r="C1291" t="e">
        <f>+VLOOKUP(Tabla1[[#This Row],[Apuntes contables/Asiento contable/Nro.Letra]],#REF!,FALSE)</f>
        <v>#REF!</v>
      </c>
      <c r="D1291" t="s">
        <v>1228</v>
      </c>
      <c r="E1291" t="str">
        <f>+RIGHT(Tabla1[[#This Row],[Apuntes contables/Conciliación/Apuntes contables conciliados]],10)</f>
        <v>000170100)</v>
      </c>
    </row>
    <row r="1292" spans="1:6" hidden="1" x14ac:dyDescent="0.25">
      <c r="A1292" s="2">
        <v>45693</v>
      </c>
      <c r="B1292" t="s">
        <v>1229</v>
      </c>
      <c r="C1292" t="e">
        <f>+VLOOKUP(Tabla1[[#This Row],[Apuntes contables/Asiento contable/Nro.Letra]],#REF!,FALSE)</f>
        <v>#REF!</v>
      </c>
      <c r="E1292" t="str">
        <f>+RIGHT(Tabla1[[#This Row],[Apuntes contables/Conciliación/Apuntes contables conciliados]],10)</f>
        <v/>
      </c>
      <c r="F1292" t="s">
        <v>5</v>
      </c>
    </row>
    <row r="1293" spans="1:6" hidden="1" x14ac:dyDescent="0.25">
      <c r="A1293" s="2">
        <v>45693</v>
      </c>
      <c r="B1293" t="s">
        <v>1229</v>
      </c>
      <c r="C1293" t="e">
        <f>+VLOOKUP(Tabla1[[#This Row],[Apuntes contables/Asiento contable/Nro.Letra]],#REF!,FALSE)</f>
        <v>#REF!</v>
      </c>
      <c r="D1293" t="s">
        <v>1230</v>
      </c>
      <c r="E1293" t="str">
        <f>+RIGHT(Tabla1[[#This Row],[Apuntes contables/Conciliación/Apuntes contables conciliados]],10)</f>
        <v>07/02/2025</v>
      </c>
      <c r="F1293" t="s">
        <v>5</v>
      </c>
    </row>
    <row r="1294" spans="1:6" hidden="1" x14ac:dyDescent="0.25">
      <c r="C1294" t="e">
        <f>+VLOOKUP(Tabla1[[#This Row],[Apuntes contables/Asiento contable/Nro.Letra]],#REF!,FALSE)</f>
        <v>#REF!</v>
      </c>
      <c r="D1294" t="s">
        <v>1231</v>
      </c>
      <c r="E1294" t="str">
        <f>+RIGHT(Tabla1[[#This Row],[Apuntes contables/Conciliación/Apuntes contables conciliados]],10)</f>
        <v>000060200)</v>
      </c>
    </row>
    <row r="1295" spans="1:6" hidden="1" x14ac:dyDescent="0.25">
      <c r="A1295" s="2">
        <v>45693</v>
      </c>
      <c r="B1295" t="s">
        <v>1232</v>
      </c>
      <c r="C1295" t="e">
        <f>+VLOOKUP(Tabla1[[#This Row],[Apuntes contables/Asiento contable/Nro.Letra]],#REF!,FALSE)</f>
        <v>#REF!</v>
      </c>
      <c r="E1295" t="str">
        <f>+RIGHT(Tabla1[[#This Row],[Apuntes contables/Conciliación/Apuntes contables conciliados]],10)</f>
        <v/>
      </c>
      <c r="F1295" t="s">
        <v>5</v>
      </c>
    </row>
    <row r="1296" spans="1:6" hidden="1" x14ac:dyDescent="0.25">
      <c r="A1296" s="2">
        <v>45693</v>
      </c>
      <c r="B1296" t="s">
        <v>1232</v>
      </c>
      <c r="C1296" t="e">
        <f>+VLOOKUP(Tabla1[[#This Row],[Apuntes contables/Asiento contable/Nro.Letra]],#REF!,FALSE)</f>
        <v>#REF!</v>
      </c>
      <c r="D1296" t="s">
        <v>1233</v>
      </c>
      <c r="E1296" t="str">
        <f>+RIGHT(Tabla1[[#This Row],[Apuntes contables/Conciliación/Apuntes contables conciliados]],10)</f>
        <v>07/02/2025</v>
      </c>
      <c r="F1296" t="s">
        <v>5</v>
      </c>
    </row>
    <row r="1297" spans="1:6" hidden="1" x14ac:dyDescent="0.25">
      <c r="C1297" t="e">
        <f>+VLOOKUP(Tabla1[[#This Row],[Apuntes contables/Asiento contable/Nro.Letra]],#REF!,FALSE)</f>
        <v>#REF!</v>
      </c>
      <c r="D1297" t="s">
        <v>1234</v>
      </c>
      <c r="E1297" t="str">
        <f>+RIGHT(Tabla1[[#This Row],[Apuntes contables/Conciliación/Apuntes contables conciliados]],10)</f>
        <v>000060100)</v>
      </c>
    </row>
    <row r="1298" spans="1:6" hidden="1" x14ac:dyDescent="0.25">
      <c r="A1298" s="2">
        <v>45693</v>
      </c>
      <c r="B1298" t="s">
        <v>1235</v>
      </c>
      <c r="C1298" t="e">
        <f>+VLOOKUP(Tabla1[[#This Row],[Apuntes contables/Asiento contable/Nro.Letra]],#REF!,FALSE)</f>
        <v>#REF!</v>
      </c>
      <c r="E1298" t="str">
        <f>+RIGHT(Tabla1[[#This Row],[Apuntes contables/Conciliación/Apuntes contables conciliados]],10)</f>
        <v/>
      </c>
      <c r="F1298" t="s">
        <v>5</v>
      </c>
    </row>
    <row r="1299" spans="1:6" hidden="1" x14ac:dyDescent="0.25">
      <c r="A1299" s="2">
        <v>45693</v>
      </c>
      <c r="B1299" t="s">
        <v>1235</v>
      </c>
      <c r="C1299" t="e">
        <f>+VLOOKUP(Tabla1[[#This Row],[Apuntes contables/Asiento contable/Nro.Letra]],#REF!,FALSE)</f>
        <v>#REF!</v>
      </c>
      <c r="D1299" t="s">
        <v>1236</v>
      </c>
      <c r="E1299" t="str">
        <f>+RIGHT(Tabla1[[#This Row],[Apuntes contables/Conciliación/Apuntes contables conciliados]],10)</f>
        <v>07/02/2025</v>
      </c>
      <c r="F1299" t="s">
        <v>5</v>
      </c>
    </row>
    <row r="1300" spans="1:6" hidden="1" x14ac:dyDescent="0.25">
      <c r="C1300" t="e">
        <f>+VLOOKUP(Tabla1[[#This Row],[Apuntes contables/Asiento contable/Nro.Letra]],#REF!,FALSE)</f>
        <v>#REF!</v>
      </c>
      <c r="D1300" t="s">
        <v>1237</v>
      </c>
      <c r="E1300" t="str">
        <f>+RIGHT(Tabla1[[#This Row],[Apuntes contables/Conciliación/Apuntes contables conciliados]],10)</f>
        <v>000110400)</v>
      </c>
    </row>
    <row r="1301" spans="1:6" hidden="1" x14ac:dyDescent="0.25">
      <c r="A1301" s="2">
        <v>45693</v>
      </c>
      <c r="B1301" t="s">
        <v>1238</v>
      </c>
      <c r="C1301" t="e">
        <f>+VLOOKUP(Tabla1[[#This Row],[Apuntes contables/Asiento contable/Nro.Letra]],#REF!,FALSE)</f>
        <v>#REF!</v>
      </c>
      <c r="E1301" t="str">
        <f>+RIGHT(Tabla1[[#This Row],[Apuntes contables/Conciliación/Apuntes contables conciliados]],10)</f>
        <v/>
      </c>
      <c r="F1301" t="s">
        <v>5</v>
      </c>
    </row>
    <row r="1302" spans="1:6" hidden="1" x14ac:dyDescent="0.25">
      <c r="A1302" s="2">
        <v>45693</v>
      </c>
      <c r="B1302" t="s">
        <v>1238</v>
      </c>
      <c r="C1302" t="e">
        <f>+VLOOKUP(Tabla1[[#This Row],[Apuntes contables/Asiento contable/Nro.Letra]],#REF!,FALSE)</f>
        <v>#REF!</v>
      </c>
      <c r="D1302" t="s">
        <v>1239</v>
      </c>
      <c r="E1302" t="str">
        <f>+RIGHT(Tabla1[[#This Row],[Apuntes contables/Conciliación/Apuntes contables conciliados]],10)</f>
        <v>07/02/2025</v>
      </c>
      <c r="F1302" t="s">
        <v>5</v>
      </c>
    </row>
    <row r="1303" spans="1:6" hidden="1" x14ac:dyDescent="0.25">
      <c r="C1303" t="e">
        <f>+VLOOKUP(Tabla1[[#This Row],[Apuntes contables/Asiento contable/Nro.Letra]],#REF!,FALSE)</f>
        <v>#REF!</v>
      </c>
      <c r="D1303" t="s">
        <v>1240</v>
      </c>
      <c r="E1303" t="str">
        <f>+RIGHT(Tabla1[[#This Row],[Apuntes contables/Conciliación/Apuntes contables conciliados]],10)</f>
        <v>000110300)</v>
      </c>
    </row>
    <row r="1304" spans="1:6" hidden="1" x14ac:dyDescent="0.25">
      <c r="A1304" s="2">
        <v>45693</v>
      </c>
      <c r="B1304" t="s">
        <v>1241</v>
      </c>
      <c r="C1304" t="e">
        <f>+VLOOKUP(Tabla1[[#This Row],[Apuntes contables/Asiento contable/Nro.Letra]],#REF!,FALSE)</f>
        <v>#REF!</v>
      </c>
      <c r="E1304" t="str">
        <f>+RIGHT(Tabla1[[#This Row],[Apuntes contables/Conciliación/Apuntes contables conciliados]],10)</f>
        <v/>
      </c>
      <c r="F1304" t="s">
        <v>5</v>
      </c>
    </row>
    <row r="1305" spans="1:6" hidden="1" x14ac:dyDescent="0.25">
      <c r="A1305" s="2">
        <v>45693</v>
      </c>
      <c r="B1305" t="s">
        <v>1241</v>
      </c>
      <c r="C1305" t="e">
        <f>+VLOOKUP(Tabla1[[#This Row],[Apuntes contables/Asiento contable/Nro.Letra]],#REF!,FALSE)</f>
        <v>#REF!</v>
      </c>
      <c r="D1305" t="s">
        <v>1242</v>
      </c>
      <c r="E1305" t="str">
        <f>+RIGHT(Tabla1[[#This Row],[Apuntes contables/Conciliación/Apuntes contables conciliados]],10)</f>
        <v>07/02/2025</v>
      </c>
      <c r="F1305" t="s">
        <v>5</v>
      </c>
    </row>
    <row r="1306" spans="1:6" hidden="1" x14ac:dyDescent="0.25">
      <c r="C1306" t="e">
        <f>+VLOOKUP(Tabla1[[#This Row],[Apuntes contables/Asiento contable/Nro.Letra]],#REF!,FALSE)</f>
        <v>#REF!</v>
      </c>
      <c r="D1306" t="s">
        <v>1243</v>
      </c>
      <c r="E1306" t="str">
        <f>+RIGHT(Tabla1[[#This Row],[Apuntes contables/Conciliación/Apuntes contables conciliados]],10)</f>
        <v>000110200)</v>
      </c>
    </row>
    <row r="1307" spans="1:6" hidden="1" x14ac:dyDescent="0.25">
      <c r="A1307" s="2">
        <v>45693</v>
      </c>
      <c r="B1307" t="s">
        <v>1244</v>
      </c>
      <c r="C1307" t="e">
        <f>+VLOOKUP(Tabla1[[#This Row],[Apuntes contables/Asiento contable/Nro.Letra]],#REF!,FALSE)</f>
        <v>#REF!</v>
      </c>
      <c r="E1307" t="str">
        <f>+RIGHT(Tabla1[[#This Row],[Apuntes contables/Conciliación/Apuntes contables conciliados]],10)</f>
        <v/>
      </c>
      <c r="F1307" t="s">
        <v>5</v>
      </c>
    </row>
    <row r="1308" spans="1:6" hidden="1" x14ac:dyDescent="0.25">
      <c r="A1308" s="2">
        <v>45693</v>
      </c>
      <c r="B1308" t="s">
        <v>1244</v>
      </c>
      <c r="C1308" t="e">
        <f>+VLOOKUP(Tabla1[[#This Row],[Apuntes contables/Asiento contable/Nro.Letra]],#REF!,FALSE)</f>
        <v>#REF!</v>
      </c>
      <c r="D1308" t="s">
        <v>1245</v>
      </c>
      <c r="E1308" t="str">
        <f>+RIGHT(Tabla1[[#This Row],[Apuntes contables/Conciliación/Apuntes contables conciliados]],10)</f>
        <v>07/02/2025</v>
      </c>
      <c r="F1308" t="s">
        <v>5</v>
      </c>
    </row>
    <row r="1309" spans="1:6" hidden="1" x14ac:dyDescent="0.25">
      <c r="C1309" t="e">
        <f>+VLOOKUP(Tabla1[[#This Row],[Apuntes contables/Asiento contable/Nro.Letra]],#REF!,FALSE)</f>
        <v>#REF!</v>
      </c>
      <c r="D1309" t="s">
        <v>1246</v>
      </c>
      <c r="E1309" t="str">
        <f>+RIGHT(Tabla1[[#This Row],[Apuntes contables/Conciliación/Apuntes contables conciliados]],10)</f>
        <v>000110100)</v>
      </c>
    </row>
    <row r="1310" spans="1:6" hidden="1" x14ac:dyDescent="0.25">
      <c r="A1310" s="2">
        <v>45693</v>
      </c>
      <c r="B1310" t="s">
        <v>1247</v>
      </c>
      <c r="C1310" t="e">
        <f>+VLOOKUP(Tabla1[[#This Row],[Apuntes contables/Asiento contable/Nro.Letra]],#REF!,FALSE)</f>
        <v>#REF!</v>
      </c>
      <c r="E1310" t="str">
        <f>+RIGHT(Tabla1[[#This Row],[Apuntes contables/Conciliación/Apuntes contables conciliados]],10)</f>
        <v/>
      </c>
      <c r="F1310" t="s">
        <v>5</v>
      </c>
    </row>
    <row r="1311" spans="1:6" hidden="1" x14ac:dyDescent="0.25">
      <c r="A1311" s="2">
        <v>45693</v>
      </c>
      <c r="B1311" t="s">
        <v>1247</v>
      </c>
      <c r="C1311" t="e">
        <f>+VLOOKUP(Tabla1[[#This Row],[Apuntes contables/Asiento contable/Nro.Letra]],#REF!,FALSE)</f>
        <v>#REF!</v>
      </c>
      <c r="D1311" t="s">
        <v>1248</v>
      </c>
      <c r="E1311" t="str">
        <f>+RIGHT(Tabla1[[#This Row],[Apuntes contables/Conciliación/Apuntes contables conciliados]],10)</f>
        <v>07/02/2025</v>
      </c>
      <c r="F1311" t="s">
        <v>5</v>
      </c>
    </row>
    <row r="1312" spans="1:6" hidden="1" x14ac:dyDescent="0.25">
      <c r="C1312" t="e">
        <f>+VLOOKUP(Tabla1[[#This Row],[Apuntes contables/Asiento contable/Nro.Letra]],#REF!,FALSE)</f>
        <v>#REF!</v>
      </c>
      <c r="D1312" t="s">
        <v>1249</v>
      </c>
      <c r="E1312" t="str">
        <f>+RIGHT(Tabla1[[#This Row],[Apuntes contables/Conciliación/Apuntes contables conciliados]],10)</f>
        <v>000070400)</v>
      </c>
    </row>
    <row r="1313" spans="1:6" hidden="1" x14ac:dyDescent="0.25">
      <c r="A1313" s="2">
        <v>45693</v>
      </c>
      <c r="B1313" t="s">
        <v>1250</v>
      </c>
      <c r="C1313" t="e">
        <f>+VLOOKUP(Tabla1[[#This Row],[Apuntes contables/Asiento contable/Nro.Letra]],#REF!,FALSE)</f>
        <v>#REF!</v>
      </c>
      <c r="E1313" t="str">
        <f>+RIGHT(Tabla1[[#This Row],[Apuntes contables/Conciliación/Apuntes contables conciliados]],10)</f>
        <v/>
      </c>
      <c r="F1313" t="s">
        <v>5</v>
      </c>
    </row>
    <row r="1314" spans="1:6" hidden="1" x14ac:dyDescent="0.25">
      <c r="A1314" s="2">
        <v>45693</v>
      </c>
      <c r="B1314" t="s">
        <v>1250</v>
      </c>
      <c r="C1314" t="e">
        <f>+VLOOKUP(Tabla1[[#This Row],[Apuntes contables/Asiento contable/Nro.Letra]],#REF!,FALSE)</f>
        <v>#REF!</v>
      </c>
      <c r="D1314" t="s">
        <v>1251</v>
      </c>
      <c r="E1314" t="str">
        <f>+RIGHT(Tabla1[[#This Row],[Apuntes contables/Conciliación/Apuntes contables conciliados]],10)</f>
        <v>07/02/2025</v>
      </c>
      <c r="F1314" t="s">
        <v>5</v>
      </c>
    </row>
    <row r="1315" spans="1:6" hidden="1" x14ac:dyDescent="0.25">
      <c r="C1315" t="e">
        <f>+VLOOKUP(Tabla1[[#This Row],[Apuntes contables/Asiento contable/Nro.Letra]],#REF!,FALSE)</f>
        <v>#REF!</v>
      </c>
      <c r="D1315" t="s">
        <v>1252</v>
      </c>
      <c r="E1315" t="str">
        <f>+RIGHT(Tabla1[[#This Row],[Apuntes contables/Conciliación/Apuntes contables conciliados]],10)</f>
        <v>000070300)</v>
      </c>
    </row>
    <row r="1316" spans="1:6" hidden="1" x14ac:dyDescent="0.25">
      <c r="A1316" s="2">
        <v>45693</v>
      </c>
      <c r="B1316" t="s">
        <v>1253</v>
      </c>
      <c r="C1316" t="e">
        <f>+VLOOKUP(Tabla1[[#This Row],[Apuntes contables/Asiento contable/Nro.Letra]],#REF!,FALSE)</f>
        <v>#REF!</v>
      </c>
      <c r="E1316" t="str">
        <f>+RIGHT(Tabla1[[#This Row],[Apuntes contables/Conciliación/Apuntes contables conciliados]],10)</f>
        <v/>
      </c>
      <c r="F1316" t="s">
        <v>5</v>
      </c>
    </row>
    <row r="1317" spans="1:6" hidden="1" x14ac:dyDescent="0.25">
      <c r="A1317" s="2">
        <v>45693</v>
      </c>
      <c r="B1317" t="s">
        <v>1253</v>
      </c>
      <c r="C1317" t="e">
        <f>+VLOOKUP(Tabla1[[#This Row],[Apuntes contables/Asiento contable/Nro.Letra]],#REF!,FALSE)</f>
        <v>#REF!</v>
      </c>
      <c r="D1317" t="s">
        <v>1254</v>
      </c>
      <c r="E1317" t="str">
        <f>+RIGHT(Tabla1[[#This Row],[Apuntes contables/Conciliación/Apuntes contables conciliados]],10)</f>
        <v>07/02/2025</v>
      </c>
      <c r="F1317" t="s">
        <v>5</v>
      </c>
    </row>
    <row r="1318" spans="1:6" hidden="1" x14ac:dyDescent="0.25">
      <c r="C1318" t="e">
        <f>+VLOOKUP(Tabla1[[#This Row],[Apuntes contables/Asiento contable/Nro.Letra]],#REF!,FALSE)</f>
        <v>#REF!</v>
      </c>
      <c r="D1318" t="s">
        <v>1255</v>
      </c>
      <c r="E1318" t="str">
        <f>+RIGHT(Tabla1[[#This Row],[Apuntes contables/Conciliación/Apuntes contables conciliados]],10)</f>
        <v>000070200)</v>
      </c>
    </row>
    <row r="1319" spans="1:6" hidden="1" x14ac:dyDescent="0.25">
      <c r="A1319" s="2">
        <v>45693</v>
      </c>
      <c r="B1319" t="s">
        <v>1147</v>
      </c>
      <c r="C1319" t="e">
        <f>+VLOOKUP(Tabla1[[#This Row],[Apuntes contables/Asiento contable/Nro.Letra]],#REF!,FALSE)</f>
        <v>#REF!</v>
      </c>
      <c r="E1319" t="str">
        <f>+RIGHT(Tabla1[[#This Row],[Apuntes contables/Conciliación/Apuntes contables conciliados]],10)</f>
        <v/>
      </c>
      <c r="F1319" t="s">
        <v>5</v>
      </c>
    </row>
    <row r="1320" spans="1:6" hidden="1" x14ac:dyDescent="0.25">
      <c r="A1320" s="2">
        <v>45693</v>
      </c>
      <c r="B1320" t="s">
        <v>1147</v>
      </c>
      <c r="C1320" t="e">
        <f>+VLOOKUP(Tabla1[[#This Row],[Apuntes contables/Asiento contable/Nro.Letra]],#REF!,FALSE)</f>
        <v>#REF!</v>
      </c>
      <c r="D1320" t="s">
        <v>1256</v>
      </c>
      <c r="E1320" t="str">
        <f>+RIGHT(Tabla1[[#This Row],[Apuntes contables/Conciliación/Apuntes contables conciliados]],10)</f>
        <v>07/02/2025</v>
      </c>
      <c r="F1320" t="s">
        <v>5</v>
      </c>
    </row>
    <row r="1321" spans="1:6" hidden="1" x14ac:dyDescent="0.25">
      <c r="C1321" t="e">
        <f>+VLOOKUP(Tabla1[[#This Row],[Apuntes contables/Asiento contable/Nro.Letra]],#REF!,FALSE)</f>
        <v>#REF!</v>
      </c>
      <c r="D1321" t="s">
        <v>1257</v>
      </c>
      <c r="E1321" t="str">
        <f>+RIGHT(Tabla1[[#This Row],[Apuntes contables/Conciliación/Apuntes contables conciliados]],10)</f>
        <v>000070100)</v>
      </c>
    </row>
    <row r="1322" spans="1:6" hidden="1" x14ac:dyDescent="0.25">
      <c r="A1322" s="2">
        <v>45691</v>
      </c>
      <c r="B1322" t="s">
        <v>1258</v>
      </c>
      <c r="C1322" t="e">
        <f>+VLOOKUP(Tabla1[[#This Row],[Apuntes contables/Asiento contable/Nro.Letra]],#REF!,FALSE)</f>
        <v>#REF!</v>
      </c>
      <c r="E1322" t="str">
        <f>+RIGHT(Tabla1[[#This Row],[Apuntes contables/Conciliación/Apuntes contables conciliados]],10)</f>
        <v/>
      </c>
      <c r="F1322" t="s">
        <v>270</v>
      </c>
    </row>
    <row r="1323" spans="1:6" x14ac:dyDescent="0.25">
      <c r="A1323" s="3">
        <v>45658</v>
      </c>
      <c r="B1323" t="s">
        <v>3323</v>
      </c>
      <c r="D1323" t="s">
        <v>3324</v>
      </c>
      <c r="E1323" s="3" t="str">
        <f>+RIGHT(Tabla1[[#This Row],[Apuntes contables/Conciliación/Apuntes contables conciliados]],10)</f>
        <v>02/01/2025</v>
      </c>
      <c r="F1323" t="s">
        <v>745</v>
      </c>
    </row>
    <row r="1324" spans="1:6" hidden="1" x14ac:dyDescent="0.25">
      <c r="C1324" t="e">
        <f>+VLOOKUP(Tabla1[[#This Row],[Apuntes contables/Asiento contable/Nro.Letra]],#REF!,FALSE)</f>
        <v>#REF!</v>
      </c>
      <c r="D1324" t="s">
        <v>1260</v>
      </c>
      <c r="E1324" t="str">
        <f>+RIGHT(Tabla1[[#This Row],[Apuntes contables/Conciliación/Apuntes contables conciliados]],10)</f>
        <v>B-00000659</v>
      </c>
    </row>
    <row r="1325" spans="1:6" hidden="1" x14ac:dyDescent="0.25">
      <c r="A1325" s="2">
        <v>45691</v>
      </c>
      <c r="B1325" t="s">
        <v>1261</v>
      </c>
      <c r="C1325" t="e">
        <f>+VLOOKUP(Tabla1[[#This Row],[Apuntes contables/Asiento contable/Nro.Letra]],#REF!,FALSE)</f>
        <v>#REF!</v>
      </c>
      <c r="E1325" t="str">
        <f>+RIGHT(Tabla1[[#This Row],[Apuntes contables/Conciliación/Apuntes contables conciliados]],10)</f>
        <v/>
      </c>
      <c r="F1325" t="s">
        <v>270</v>
      </c>
    </row>
    <row r="1326" spans="1:6" x14ac:dyDescent="0.25">
      <c r="A1326" s="3">
        <v>45658</v>
      </c>
      <c r="B1326" t="s">
        <v>3758</v>
      </c>
      <c r="D1326" t="s">
        <v>3759</v>
      </c>
      <c r="E1326" s="3" t="str">
        <f>+RIGHT(Tabla1[[#This Row],[Apuntes contables/Conciliación/Apuntes contables conciliados]],10)</f>
        <v>02/01/2025</v>
      </c>
      <c r="F1326" t="s">
        <v>745</v>
      </c>
    </row>
    <row r="1327" spans="1:6" hidden="1" x14ac:dyDescent="0.25">
      <c r="C1327" t="e">
        <f>+VLOOKUP(Tabla1[[#This Row],[Apuntes contables/Asiento contable/Nro.Letra]],#REF!,FALSE)</f>
        <v>#REF!</v>
      </c>
      <c r="D1327" t="s">
        <v>1263</v>
      </c>
      <c r="E1327" t="str">
        <f>+RIGHT(Tabla1[[#This Row],[Apuntes contables/Conciliación/Apuntes contables conciliados]],10)</f>
        <v>B-00000658</v>
      </c>
    </row>
    <row r="1328" spans="1:6" hidden="1" x14ac:dyDescent="0.25">
      <c r="A1328" s="2">
        <v>45691</v>
      </c>
      <c r="B1328" t="s">
        <v>1264</v>
      </c>
      <c r="C1328" t="e">
        <f>+VLOOKUP(Tabla1[[#This Row],[Apuntes contables/Asiento contable/Nro.Letra]],#REF!,FALSE)</f>
        <v>#REF!</v>
      </c>
      <c r="E1328" t="str">
        <f>+RIGHT(Tabla1[[#This Row],[Apuntes contables/Conciliación/Apuntes contables conciliados]],10)</f>
        <v/>
      </c>
      <c r="F1328" t="s">
        <v>270</v>
      </c>
    </row>
    <row r="1329" spans="1:6" x14ac:dyDescent="0.25">
      <c r="A1329" s="3">
        <v>45658</v>
      </c>
      <c r="B1329" t="s">
        <v>3761</v>
      </c>
      <c r="D1329" t="s">
        <v>3762</v>
      </c>
      <c r="E1329" s="3" t="str">
        <f>+RIGHT(Tabla1[[#This Row],[Apuntes contables/Conciliación/Apuntes contables conciliados]],10)</f>
        <v>02/01/2025</v>
      </c>
      <c r="F1329" t="s">
        <v>745</v>
      </c>
    </row>
    <row r="1330" spans="1:6" hidden="1" x14ac:dyDescent="0.25">
      <c r="C1330" t="e">
        <f>+VLOOKUP(Tabla1[[#This Row],[Apuntes contables/Asiento contable/Nro.Letra]],#REF!,FALSE)</f>
        <v>#REF!</v>
      </c>
      <c r="D1330" t="s">
        <v>1266</v>
      </c>
      <c r="E1330" t="str">
        <f>+RIGHT(Tabla1[[#This Row],[Apuntes contables/Conciliación/Apuntes contables conciliados]],10)</f>
        <v>B-00000657</v>
      </c>
    </row>
    <row r="1331" spans="1:6" hidden="1" x14ac:dyDescent="0.25">
      <c r="A1331" s="2">
        <v>45691</v>
      </c>
      <c r="B1331" t="s">
        <v>1267</v>
      </c>
      <c r="C1331" t="e">
        <f>+VLOOKUP(Tabla1[[#This Row],[Apuntes contables/Asiento contable/Nro.Letra]],#REF!,FALSE)</f>
        <v>#REF!</v>
      </c>
      <c r="E1331" t="str">
        <f>+RIGHT(Tabla1[[#This Row],[Apuntes contables/Conciliación/Apuntes contables conciliados]],10)</f>
        <v/>
      </c>
      <c r="F1331" t="s">
        <v>270</v>
      </c>
    </row>
    <row r="1332" spans="1:6" x14ac:dyDescent="0.25">
      <c r="A1332" s="3">
        <v>45658</v>
      </c>
      <c r="B1332" t="s">
        <v>3764</v>
      </c>
      <c r="D1332" t="s">
        <v>3765</v>
      </c>
      <c r="E1332" s="3" t="str">
        <f>+RIGHT(Tabla1[[#This Row],[Apuntes contables/Conciliación/Apuntes contables conciliados]],10)</f>
        <v>02/01/2025</v>
      </c>
      <c r="F1332" t="s">
        <v>745</v>
      </c>
    </row>
    <row r="1333" spans="1:6" hidden="1" x14ac:dyDescent="0.25">
      <c r="C1333" t="e">
        <f>+VLOOKUP(Tabla1[[#This Row],[Apuntes contables/Asiento contable/Nro.Letra]],#REF!,FALSE)</f>
        <v>#REF!</v>
      </c>
      <c r="D1333" t="s">
        <v>1269</v>
      </c>
      <c r="E1333" t="str">
        <f>+RIGHT(Tabla1[[#This Row],[Apuntes contables/Conciliación/Apuntes contables conciliados]],10)</f>
        <v>B-00000656</v>
      </c>
    </row>
    <row r="1334" spans="1:6" hidden="1" x14ac:dyDescent="0.25">
      <c r="A1334" s="2">
        <v>45691</v>
      </c>
      <c r="B1334" t="s">
        <v>1270</v>
      </c>
      <c r="C1334" t="e">
        <f>+VLOOKUP(Tabla1[[#This Row],[Apuntes contables/Asiento contable/Nro.Letra]],#REF!,FALSE)</f>
        <v>#REF!</v>
      </c>
      <c r="E1334" t="str">
        <f>+RIGHT(Tabla1[[#This Row],[Apuntes contables/Conciliación/Apuntes contables conciliados]],10)</f>
        <v/>
      </c>
      <c r="F1334" t="s">
        <v>270</v>
      </c>
    </row>
    <row r="1335" spans="1:6" x14ac:dyDescent="0.25">
      <c r="A1335" s="3">
        <v>45658</v>
      </c>
      <c r="B1335" t="s">
        <v>3767</v>
      </c>
      <c r="D1335" t="s">
        <v>3768</v>
      </c>
      <c r="E1335" s="3" t="str">
        <f>+RIGHT(Tabla1[[#This Row],[Apuntes contables/Conciliación/Apuntes contables conciliados]],10)</f>
        <v>02/01/2025</v>
      </c>
      <c r="F1335" t="s">
        <v>745</v>
      </c>
    </row>
    <row r="1336" spans="1:6" hidden="1" x14ac:dyDescent="0.25">
      <c r="C1336" t="e">
        <f>+VLOOKUP(Tabla1[[#This Row],[Apuntes contables/Asiento contable/Nro.Letra]],#REF!,FALSE)</f>
        <v>#REF!</v>
      </c>
      <c r="D1336" t="s">
        <v>1272</v>
      </c>
      <c r="E1336" t="str">
        <f>+RIGHT(Tabla1[[#This Row],[Apuntes contables/Conciliación/Apuntes contables conciliados]],10)</f>
        <v>B-00000655</v>
      </c>
    </row>
    <row r="1337" spans="1:6" hidden="1" x14ac:dyDescent="0.25">
      <c r="A1337" s="2">
        <v>45691</v>
      </c>
      <c r="B1337" t="s">
        <v>1273</v>
      </c>
      <c r="C1337" t="e">
        <f>+VLOOKUP(Tabla1[[#This Row],[Apuntes contables/Asiento contable/Nro.Letra]],#REF!,FALSE)</f>
        <v>#REF!</v>
      </c>
      <c r="E1337" t="str">
        <f>+RIGHT(Tabla1[[#This Row],[Apuntes contables/Conciliación/Apuntes contables conciliados]],10)</f>
        <v/>
      </c>
      <c r="F1337" t="s">
        <v>270</v>
      </c>
    </row>
    <row r="1338" spans="1:6" x14ac:dyDescent="0.25">
      <c r="A1338" s="3">
        <v>45658</v>
      </c>
      <c r="B1338" t="s">
        <v>3770</v>
      </c>
      <c r="D1338" t="s">
        <v>3771</v>
      </c>
      <c r="E1338" s="3" t="str">
        <f>+RIGHT(Tabla1[[#This Row],[Apuntes contables/Conciliación/Apuntes contables conciliados]],10)</f>
        <v>02/01/2025</v>
      </c>
      <c r="F1338" t="s">
        <v>745</v>
      </c>
    </row>
    <row r="1339" spans="1:6" hidden="1" x14ac:dyDescent="0.25">
      <c r="C1339" t="e">
        <f>+VLOOKUP(Tabla1[[#This Row],[Apuntes contables/Asiento contable/Nro.Letra]],#REF!,FALSE)</f>
        <v>#REF!</v>
      </c>
      <c r="D1339" t="s">
        <v>1275</v>
      </c>
      <c r="E1339" t="str">
        <f>+RIGHT(Tabla1[[#This Row],[Apuntes contables/Conciliación/Apuntes contables conciliados]],10)</f>
        <v>B-00000654</v>
      </c>
    </row>
    <row r="1340" spans="1:6" hidden="1" x14ac:dyDescent="0.25">
      <c r="A1340" s="2">
        <v>45691</v>
      </c>
      <c r="B1340" t="s">
        <v>1276</v>
      </c>
      <c r="C1340" t="e">
        <f>+VLOOKUP(Tabla1[[#This Row],[Apuntes contables/Asiento contable/Nro.Letra]],#REF!,FALSE)</f>
        <v>#REF!</v>
      </c>
      <c r="E1340" t="str">
        <f>+RIGHT(Tabla1[[#This Row],[Apuntes contables/Conciliación/Apuntes contables conciliados]],10)</f>
        <v/>
      </c>
      <c r="F1340" t="s">
        <v>270</v>
      </c>
    </row>
    <row r="1341" spans="1:6" x14ac:dyDescent="0.25">
      <c r="A1341" s="3">
        <v>45658</v>
      </c>
      <c r="B1341" t="s">
        <v>3773</v>
      </c>
      <c r="D1341" t="s">
        <v>3774</v>
      </c>
      <c r="E1341" s="3" t="str">
        <f>+RIGHT(Tabla1[[#This Row],[Apuntes contables/Conciliación/Apuntes contables conciliados]],10)</f>
        <v>02/01/2025</v>
      </c>
      <c r="F1341" t="s">
        <v>745</v>
      </c>
    </row>
    <row r="1342" spans="1:6" hidden="1" x14ac:dyDescent="0.25">
      <c r="C1342" t="e">
        <f>+VLOOKUP(Tabla1[[#This Row],[Apuntes contables/Asiento contable/Nro.Letra]],#REF!,FALSE)</f>
        <v>#REF!</v>
      </c>
      <c r="D1342" t="s">
        <v>1278</v>
      </c>
      <c r="E1342" t="str">
        <f>+RIGHT(Tabla1[[#This Row],[Apuntes contables/Conciliación/Apuntes contables conciliados]],10)</f>
        <v>B-00000653</v>
      </c>
    </row>
    <row r="1343" spans="1:6" hidden="1" x14ac:dyDescent="0.25">
      <c r="A1343" s="2">
        <v>45691</v>
      </c>
      <c r="B1343" t="s">
        <v>1279</v>
      </c>
      <c r="C1343" t="e">
        <f>+VLOOKUP(Tabla1[[#This Row],[Apuntes contables/Asiento contable/Nro.Letra]],#REF!,FALSE)</f>
        <v>#REF!</v>
      </c>
      <c r="E1343" t="str">
        <f>+RIGHT(Tabla1[[#This Row],[Apuntes contables/Conciliación/Apuntes contables conciliados]],10)</f>
        <v/>
      </c>
      <c r="F1343" t="s">
        <v>270</v>
      </c>
    </row>
    <row r="1344" spans="1:6" x14ac:dyDescent="0.25">
      <c r="A1344" s="3">
        <v>45658</v>
      </c>
      <c r="B1344" t="s">
        <v>3776</v>
      </c>
      <c r="D1344" t="s">
        <v>3777</v>
      </c>
      <c r="E1344" s="3" t="str">
        <f>+RIGHT(Tabla1[[#This Row],[Apuntes contables/Conciliación/Apuntes contables conciliados]],10)</f>
        <v>02/01/2025</v>
      </c>
      <c r="F1344" t="s">
        <v>745</v>
      </c>
    </row>
    <row r="1345" spans="1:6" hidden="1" x14ac:dyDescent="0.25">
      <c r="C1345" t="e">
        <f>+VLOOKUP(Tabla1[[#This Row],[Apuntes contables/Asiento contable/Nro.Letra]],#REF!,FALSE)</f>
        <v>#REF!</v>
      </c>
      <c r="D1345" t="s">
        <v>1281</v>
      </c>
      <c r="E1345" t="str">
        <f>+RIGHT(Tabla1[[#This Row],[Apuntes contables/Conciliación/Apuntes contables conciliados]],10)</f>
        <v>B-00000652</v>
      </c>
    </row>
    <row r="1346" spans="1:6" hidden="1" x14ac:dyDescent="0.25">
      <c r="A1346" s="2">
        <v>45691</v>
      </c>
      <c r="B1346" t="s">
        <v>1282</v>
      </c>
      <c r="C1346" t="e">
        <f>+VLOOKUP(Tabla1[[#This Row],[Apuntes contables/Asiento contable/Nro.Letra]],#REF!,FALSE)</f>
        <v>#REF!</v>
      </c>
      <c r="E1346" t="str">
        <f>+RIGHT(Tabla1[[#This Row],[Apuntes contables/Conciliación/Apuntes contables conciliados]],10)</f>
        <v/>
      </c>
      <c r="F1346" t="s">
        <v>270</v>
      </c>
    </row>
    <row r="1347" spans="1:6" x14ac:dyDescent="0.25">
      <c r="A1347" s="3">
        <v>45658</v>
      </c>
      <c r="B1347" t="s">
        <v>3779</v>
      </c>
      <c r="D1347" t="s">
        <v>3780</v>
      </c>
      <c r="E1347" s="3" t="str">
        <f>+RIGHT(Tabla1[[#This Row],[Apuntes contables/Conciliación/Apuntes contables conciliados]],10)</f>
        <v>02/01/2025</v>
      </c>
      <c r="F1347" t="s">
        <v>745</v>
      </c>
    </row>
    <row r="1348" spans="1:6" hidden="1" x14ac:dyDescent="0.25">
      <c r="C1348" t="e">
        <f>+VLOOKUP(Tabla1[[#This Row],[Apuntes contables/Asiento contable/Nro.Letra]],#REF!,FALSE)</f>
        <v>#REF!</v>
      </c>
      <c r="D1348" t="s">
        <v>1284</v>
      </c>
      <c r="E1348" t="str">
        <f>+RIGHT(Tabla1[[#This Row],[Apuntes contables/Conciliación/Apuntes contables conciliados]],10)</f>
        <v>B-00000651</v>
      </c>
    </row>
    <row r="1349" spans="1:6" hidden="1" x14ac:dyDescent="0.25">
      <c r="A1349" s="2">
        <v>45691</v>
      </c>
      <c r="B1349" t="s">
        <v>1285</v>
      </c>
      <c r="C1349" t="e">
        <f>+VLOOKUP(Tabla1[[#This Row],[Apuntes contables/Asiento contable/Nro.Letra]],#REF!,FALSE)</f>
        <v>#REF!</v>
      </c>
      <c r="E1349" t="str">
        <f>+RIGHT(Tabla1[[#This Row],[Apuntes contables/Conciliación/Apuntes contables conciliados]],10)</f>
        <v/>
      </c>
      <c r="F1349" t="s">
        <v>270</v>
      </c>
    </row>
    <row r="1350" spans="1:6" x14ac:dyDescent="0.25">
      <c r="A1350" s="3">
        <v>45658</v>
      </c>
      <c r="B1350" t="s">
        <v>3782</v>
      </c>
      <c r="D1350" t="s">
        <v>3783</v>
      </c>
      <c r="E1350" s="3" t="str">
        <f>+RIGHT(Tabla1[[#This Row],[Apuntes contables/Conciliación/Apuntes contables conciliados]],10)</f>
        <v>02/01/2025</v>
      </c>
      <c r="F1350" t="s">
        <v>745</v>
      </c>
    </row>
    <row r="1351" spans="1:6" hidden="1" x14ac:dyDescent="0.25">
      <c r="C1351" t="e">
        <f>+VLOOKUP(Tabla1[[#This Row],[Apuntes contables/Asiento contable/Nro.Letra]],#REF!,FALSE)</f>
        <v>#REF!</v>
      </c>
      <c r="D1351" t="s">
        <v>1287</v>
      </c>
      <c r="E1351" t="str">
        <f>+RIGHT(Tabla1[[#This Row],[Apuntes contables/Conciliación/Apuntes contables conciliados]],10)</f>
        <v>B-00000650</v>
      </c>
    </row>
    <row r="1352" spans="1:6" hidden="1" x14ac:dyDescent="0.25">
      <c r="A1352" s="2">
        <v>45691</v>
      </c>
      <c r="B1352" t="s">
        <v>1288</v>
      </c>
      <c r="C1352" t="e">
        <f>+VLOOKUP(Tabla1[[#This Row],[Apuntes contables/Asiento contable/Nro.Letra]],#REF!,FALSE)</f>
        <v>#REF!</v>
      </c>
      <c r="E1352" t="str">
        <f>+RIGHT(Tabla1[[#This Row],[Apuntes contables/Conciliación/Apuntes contables conciliados]],10)</f>
        <v/>
      </c>
      <c r="F1352" t="s">
        <v>270</v>
      </c>
    </row>
    <row r="1353" spans="1:6" x14ac:dyDescent="0.25">
      <c r="A1353" s="3">
        <v>45658</v>
      </c>
      <c r="B1353" t="s">
        <v>3785</v>
      </c>
      <c r="D1353" t="s">
        <v>3786</v>
      </c>
      <c r="E1353" s="3" t="str">
        <f>+RIGHT(Tabla1[[#This Row],[Apuntes contables/Conciliación/Apuntes contables conciliados]],10)</f>
        <v>02/01/2025</v>
      </c>
      <c r="F1353" t="s">
        <v>745</v>
      </c>
    </row>
    <row r="1354" spans="1:6" hidden="1" x14ac:dyDescent="0.25">
      <c r="C1354" t="e">
        <f>+VLOOKUP(Tabla1[[#This Row],[Apuntes contables/Asiento contable/Nro.Letra]],#REF!,FALSE)</f>
        <v>#REF!</v>
      </c>
      <c r="D1354" t="s">
        <v>1290</v>
      </c>
      <c r="E1354" t="str">
        <f>+RIGHT(Tabla1[[#This Row],[Apuntes contables/Conciliación/Apuntes contables conciliados]],10)</f>
        <v>B-00000648</v>
      </c>
    </row>
    <row r="1355" spans="1:6" hidden="1" x14ac:dyDescent="0.25">
      <c r="A1355" s="2">
        <v>45691</v>
      </c>
      <c r="B1355" t="s">
        <v>1291</v>
      </c>
      <c r="C1355" t="e">
        <f>+VLOOKUP(Tabla1[[#This Row],[Apuntes contables/Asiento contable/Nro.Letra]],#REF!,FALSE)</f>
        <v>#REF!</v>
      </c>
      <c r="E1355" t="str">
        <f>+RIGHT(Tabla1[[#This Row],[Apuntes contables/Conciliación/Apuntes contables conciliados]],10)</f>
        <v/>
      </c>
      <c r="F1355" t="s">
        <v>270</v>
      </c>
    </row>
    <row r="1356" spans="1:6" x14ac:dyDescent="0.25">
      <c r="A1356" s="3">
        <v>45658</v>
      </c>
      <c r="B1356" t="s">
        <v>4229</v>
      </c>
      <c r="D1356" t="s">
        <v>4230</v>
      </c>
      <c r="E1356" s="3" t="str">
        <f>+RIGHT(Tabla1[[#This Row],[Apuntes contables/Conciliación/Apuntes contables conciliados]],10)</f>
        <v>02/01/2025</v>
      </c>
      <c r="F1356" t="s">
        <v>745</v>
      </c>
    </row>
    <row r="1357" spans="1:6" hidden="1" x14ac:dyDescent="0.25">
      <c r="C1357" t="e">
        <f>+VLOOKUP(Tabla1[[#This Row],[Apuntes contables/Asiento contable/Nro.Letra]],#REF!,FALSE)</f>
        <v>#REF!</v>
      </c>
      <c r="D1357" t="s">
        <v>1293</v>
      </c>
      <c r="E1357" t="str">
        <f>+RIGHT(Tabla1[[#This Row],[Apuntes contables/Conciliación/Apuntes contables conciliados]],10)</f>
        <v>B-00000647</v>
      </c>
    </row>
    <row r="1358" spans="1:6" hidden="1" x14ac:dyDescent="0.25">
      <c r="A1358" s="2">
        <v>45691</v>
      </c>
      <c r="B1358" t="s">
        <v>1294</v>
      </c>
      <c r="C1358" t="e">
        <f>+VLOOKUP(Tabla1[[#This Row],[Apuntes contables/Asiento contable/Nro.Letra]],#REF!,FALSE)</f>
        <v>#REF!</v>
      </c>
      <c r="E1358" t="str">
        <f>+RIGHT(Tabla1[[#This Row],[Apuntes contables/Conciliación/Apuntes contables conciliados]],10)</f>
        <v/>
      </c>
      <c r="F1358" t="s">
        <v>270</v>
      </c>
    </row>
    <row r="1359" spans="1:6" x14ac:dyDescent="0.25">
      <c r="A1359" s="3">
        <v>45658</v>
      </c>
      <c r="B1359" t="s">
        <v>4232</v>
      </c>
      <c r="D1359" t="s">
        <v>4233</v>
      </c>
      <c r="E1359" s="3" t="str">
        <f>+RIGHT(Tabla1[[#This Row],[Apuntes contables/Conciliación/Apuntes contables conciliados]],10)</f>
        <v>02/01/2025</v>
      </c>
      <c r="F1359" t="s">
        <v>745</v>
      </c>
    </row>
    <row r="1360" spans="1:6" hidden="1" x14ac:dyDescent="0.25">
      <c r="C1360" t="e">
        <f>+VLOOKUP(Tabla1[[#This Row],[Apuntes contables/Asiento contable/Nro.Letra]],#REF!,FALSE)</f>
        <v>#REF!</v>
      </c>
      <c r="D1360" t="s">
        <v>1296</v>
      </c>
      <c r="E1360" t="str">
        <f>+RIGHT(Tabla1[[#This Row],[Apuntes contables/Conciliación/Apuntes contables conciliados]],10)</f>
        <v>B-00000646</v>
      </c>
    </row>
    <row r="1361" spans="1:6" hidden="1" x14ac:dyDescent="0.25">
      <c r="A1361" s="2">
        <v>45691</v>
      </c>
      <c r="B1361" t="s">
        <v>1297</v>
      </c>
      <c r="C1361" t="e">
        <f>+VLOOKUP(Tabla1[[#This Row],[Apuntes contables/Asiento contable/Nro.Letra]],#REF!,FALSE)</f>
        <v>#REF!</v>
      </c>
      <c r="E1361" t="str">
        <f>+RIGHT(Tabla1[[#This Row],[Apuntes contables/Conciliación/Apuntes contables conciliados]],10)</f>
        <v/>
      </c>
      <c r="F1361" t="s">
        <v>270</v>
      </c>
    </row>
    <row r="1362" spans="1:6" x14ac:dyDescent="0.25">
      <c r="A1362" s="3">
        <v>45658</v>
      </c>
      <c r="B1362" t="s">
        <v>4235</v>
      </c>
      <c r="D1362" t="s">
        <v>4236</v>
      </c>
      <c r="E1362" s="3" t="str">
        <f>+RIGHT(Tabla1[[#This Row],[Apuntes contables/Conciliación/Apuntes contables conciliados]],10)</f>
        <v>02/01/2025</v>
      </c>
      <c r="F1362" t="s">
        <v>745</v>
      </c>
    </row>
    <row r="1363" spans="1:6" hidden="1" x14ac:dyDescent="0.25">
      <c r="C1363" t="e">
        <f>+VLOOKUP(Tabla1[[#This Row],[Apuntes contables/Asiento contable/Nro.Letra]],#REF!,FALSE)</f>
        <v>#REF!</v>
      </c>
      <c r="D1363" t="s">
        <v>1299</v>
      </c>
      <c r="E1363" t="str">
        <f>+RIGHT(Tabla1[[#This Row],[Apuntes contables/Conciliación/Apuntes contables conciliados]],10)</f>
        <v>B-00000645</v>
      </c>
    </row>
    <row r="1364" spans="1:6" hidden="1" x14ac:dyDescent="0.25">
      <c r="A1364" s="2">
        <v>45688</v>
      </c>
      <c r="B1364" t="s">
        <v>1258</v>
      </c>
      <c r="C1364" t="e">
        <f>+VLOOKUP(Tabla1[[#This Row],[Apuntes contables/Asiento contable/Nro.Letra]],#REF!,FALSE)</f>
        <v>#REF!</v>
      </c>
      <c r="E1364" t="str">
        <f>+RIGHT(Tabla1[[#This Row],[Apuntes contables/Conciliación/Apuntes contables conciliados]],10)</f>
        <v/>
      </c>
      <c r="F1364" t="s">
        <v>5</v>
      </c>
    </row>
    <row r="1365" spans="1:6" hidden="1" x14ac:dyDescent="0.25">
      <c r="A1365" s="2">
        <v>45688</v>
      </c>
      <c r="B1365" t="s">
        <v>1258</v>
      </c>
      <c r="C1365" t="e">
        <f>+VLOOKUP(Tabla1[[#This Row],[Apuntes contables/Asiento contable/Nro.Letra]],#REF!,FALSE)</f>
        <v>#REF!</v>
      </c>
      <c r="E1365" t="str">
        <f>+RIGHT(Tabla1[[#This Row],[Apuntes contables/Conciliación/Apuntes contables conciliados]],10)</f>
        <v/>
      </c>
      <c r="F1365" t="s">
        <v>5</v>
      </c>
    </row>
    <row r="1366" spans="1:6" hidden="1" x14ac:dyDescent="0.25">
      <c r="A1366" s="2">
        <v>45688</v>
      </c>
      <c r="B1366" t="s">
        <v>1261</v>
      </c>
      <c r="C1366" t="e">
        <f>+VLOOKUP(Tabla1[[#This Row],[Apuntes contables/Asiento contable/Nro.Letra]],#REF!,FALSE)</f>
        <v>#REF!</v>
      </c>
      <c r="E1366" t="str">
        <f>+RIGHT(Tabla1[[#This Row],[Apuntes contables/Conciliación/Apuntes contables conciliados]],10)</f>
        <v/>
      </c>
      <c r="F1366" t="s">
        <v>5</v>
      </c>
    </row>
    <row r="1367" spans="1:6" hidden="1" x14ac:dyDescent="0.25">
      <c r="A1367" s="2">
        <v>45688</v>
      </c>
      <c r="B1367" t="s">
        <v>1261</v>
      </c>
      <c r="C1367" t="e">
        <f>+VLOOKUP(Tabla1[[#This Row],[Apuntes contables/Asiento contable/Nro.Letra]],#REF!,FALSE)</f>
        <v>#REF!</v>
      </c>
      <c r="E1367" t="str">
        <f>+RIGHT(Tabla1[[#This Row],[Apuntes contables/Conciliación/Apuntes contables conciliados]],10)</f>
        <v/>
      </c>
      <c r="F1367" t="s">
        <v>5</v>
      </c>
    </row>
    <row r="1368" spans="1:6" hidden="1" x14ac:dyDescent="0.25">
      <c r="A1368" s="2">
        <v>45688</v>
      </c>
      <c r="B1368" t="s">
        <v>1264</v>
      </c>
      <c r="C1368" t="e">
        <f>+VLOOKUP(Tabla1[[#This Row],[Apuntes contables/Asiento contable/Nro.Letra]],#REF!,FALSE)</f>
        <v>#REF!</v>
      </c>
      <c r="E1368" t="str">
        <f>+RIGHT(Tabla1[[#This Row],[Apuntes contables/Conciliación/Apuntes contables conciliados]],10)</f>
        <v/>
      </c>
      <c r="F1368" t="s">
        <v>5</v>
      </c>
    </row>
    <row r="1369" spans="1:6" hidden="1" x14ac:dyDescent="0.25">
      <c r="A1369" s="2">
        <v>45688</v>
      </c>
      <c r="B1369" t="s">
        <v>1264</v>
      </c>
      <c r="C1369" t="e">
        <f>+VLOOKUP(Tabla1[[#This Row],[Apuntes contables/Asiento contable/Nro.Letra]],#REF!,FALSE)</f>
        <v>#REF!</v>
      </c>
      <c r="E1369" t="str">
        <f>+RIGHT(Tabla1[[#This Row],[Apuntes contables/Conciliación/Apuntes contables conciliados]],10)</f>
        <v/>
      </c>
      <c r="F1369" t="s">
        <v>5</v>
      </c>
    </row>
    <row r="1370" spans="1:6" hidden="1" x14ac:dyDescent="0.25">
      <c r="A1370" s="2">
        <v>45688</v>
      </c>
      <c r="B1370" t="s">
        <v>1267</v>
      </c>
      <c r="C1370" t="e">
        <f>+VLOOKUP(Tabla1[[#This Row],[Apuntes contables/Asiento contable/Nro.Letra]],#REF!,FALSE)</f>
        <v>#REF!</v>
      </c>
      <c r="E1370" t="str">
        <f>+RIGHT(Tabla1[[#This Row],[Apuntes contables/Conciliación/Apuntes contables conciliados]],10)</f>
        <v/>
      </c>
      <c r="F1370" t="s">
        <v>5</v>
      </c>
    </row>
    <row r="1371" spans="1:6" hidden="1" x14ac:dyDescent="0.25">
      <c r="A1371" s="2">
        <v>45688</v>
      </c>
      <c r="B1371" t="s">
        <v>1267</v>
      </c>
      <c r="C1371" t="e">
        <f>+VLOOKUP(Tabla1[[#This Row],[Apuntes contables/Asiento contable/Nro.Letra]],#REF!,FALSE)</f>
        <v>#REF!</v>
      </c>
      <c r="E1371" t="str">
        <f>+RIGHT(Tabla1[[#This Row],[Apuntes contables/Conciliación/Apuntes contables conciliados]],10)</f>
        <v/>
      </c>
      <c r="F1371" t="s">
        <v>5</v>
      </c>
    </row>
    <row r="1372" spans="1:6" hidden="1" x14ac:dyDescent="0.25">
      <c r="A1372" s="2">
        <v>45688</v>
      </c>
      <c r="B1372" t="s">
        <v>1270</v>
      </c>
      <c r="C1372" t="e">
        <f>+VLOOKUP(Tabla1[[#This Row],[Apuntes contables/Asiento contable/Nro.Letra]],#REF!,FALSE)</f>
        <v>#REF!</v>
      </c>
      <c r="E1372" t="str">
        <f>+RIGHT(Tabla1[[#This Row],[Apuntes contables/Conciliación/Apuntes contables conciliados]],10)</f>
        <v/>
      </c>
      <c r="F1372" t="s">
        <v>5</v>
      </c>
    </row>
    <row r="1373" spans="1:6" hidden="1" x14ac:dyDescent="0.25">
      <c r="A1373" s="2">
        <v>45688</v>
      </c>
      <c r="B1373" t="s">
        <v>1270</v>
      </c>
      <c r="C1373" t="e">
        <f>+VLOOKUP(Tabla1[[#This Row],[Apuntes contables/Asiento contable/Nro.Letra]],#REF!,FALSE)</f>
        <v>#REF!</v>
      </c>
      <c r="E1373" t="str">
        <f>+RIGHT(Tabla1[[#This Row],[Apuntes contables/Conciliación/Apuntes contables conciliados]],10)</f>
        <v/>
      </c>
      <c r="F1373" t="s">
        <v>5</v>
      </c>
    </row>
    <row r="1374" spans="1:6" hidden="1" x14ac:dyDescent="0.25">
      <c r="A1374" s="2">
        <v>45688</v>
      </c>
      <c r="B1374" t="s">
        <v>1300</v>
      </c>
      <c r="C1374" t="e">
        <f>+VLOOKUP(Tabla1[[#This Row],[Apuntes contables/Asiento contable/Nro.Letra]],#REF!,FALSE)</f>
        <v>#REF!</v>
      </c>
      <c r="E1374" t="str">
        <f>+RIGHT(Tabla1[[#This Row],[Apuntes contables/Conciliación/Apuntes contables conciliados]],10)</f>
        <v/>
      </c>
      <c r="F1374" t="s">
        <v>5</v>
      </c>
    </row>
    <row r="1375" spans="1:6" x14ac:dyDescent="0.25">
      <c r="A1375" s="3">
        <v>45658</v>
      </c>
      <c r="B1375" t="s">
        <v>4403</v>
      </c>
      <c r="D1375" t="s">
        <v>4404</v>
      </c>
      <c r="E1375" s="3" t="str">
        <f>+RIGHT(Tabla1[[#This Row],[Apuntes contables/Conciliación/Apuntes contables conciliados]],10)</f>
        <v>02/01/2025</v>
      </c>
      <c r="F1375" t="s">
        <v>745</v>
      </c>
    </row>
    <row r="1376" spans="1:6" hidden="1" x14ac:dyDescent="0.25">
      <c r="C1376" t="e">
        <f>+VLOOKUP(Tabla1[[#This Row],[Apuntes contables/Asiento contable/Nro.Letra]],#REF!,FALSE)</f>
        <v>#REF!</v>
      </c>
      <c r="D1376" t="s">
        <v>1302</v>
      </c>
      <c r="E1376" t="str">
        <f>+RIGHT(Tabla1[[#This Row],[Apuntes contables/Conciliación/Apuntes contables conciliados]],10)</f>
        <v>000080100)</v>
      </c>
    </row>
    <row r="1377" spans="1:6" hidden="1" x14ac:dyDescent="0.25">
      <c r="A1377" s="2">
        <v>45686</v>
      </c>
      <c r="B1377" t="s">
        <v>1303</v>
      </c>
      <c r="C1377" t="e">
        <f>+VLOOKUP(Tabla1[[#This Row],[Apuntes contables/Asiento contable/Nro.Letra]],#REF!,FALSE)</f>
        <v>#REF!</v>
      </c>
      <c r="E1377" t="str">
        <f>+RIGHT(Tabla1[[#This Row],[Apuntes contables/Conciliación/Apuntes contables conciliados]],10)</f>
        <v/>
      </c>
      <c r="F1377" t="s">
        <v>745</v>
      </c>
    </row>
    <row r="1378" spans="1:6" x14ac:dyDescent="0.25">
      <c r="A1378" s="3">
        <v>45658</v>
      </c>
      <c r="B1378" t="s">
        <v>4604</v>
      </c>
      <c r="D1378" t="s">
        <v>4605</v>
      </c>
      <c r="E1378" s="3" t="str">
        <f>+RIGHT(Tabla1[[#This Row],[Apuntes contables/Conciliación/Apuntes contables conciliados]],10)</f>
        <v>02/01/2025</v>
      </c>
      <c r="F1378" t="s">
        <v>745</v>
      </c>
    </row>
    <row r="1379" spans="1:6" hidden="1" x14ac:dyDescent="0.25">
      <c r="C1379" t="e">
        <f>+VLOOKUP(Tabla1[[#This Row],[Apuntes contables/Asiento contable/Nro.Letra]],#REF!,FALSE)</f>
        <v>#REF!</v>
      </c>
      <c r="D1379" t="s">
        <v>1305</v>
      </c>
      <c r="E1379" t="str">
        <f>+RIGHT(Tabla1[[#This Row],[Apuntes contables/Conciliación/Apuntes contables conciliados]],10)</f>
        <v>B-00000848</v>
      </c>
    </row>
    <row r="1380" spans="1:6" hidden="1" x14ac:dyDescent="0.25">
      <c r="A1380" s="2">
        <v>45686</v>
      </c>
      <c r="B1380" t="s">
        <v>1306</v>
      </c>
      <c r="C1380" t="e">
        <f>+VLOOKUP(Tabla1[[#This Row],[Apuntes contables/Asiento contable/Nro.Letra]],#REF!,FALSE)</f>
        <v>#REF!</v>
      </c>
      <c r="E1380" t="str">
        <f>+RIGHT(Tabla1[[#This Row],[Apuntes contables/Conciliación/Apuntes contables conciliados]],10)</f>
        <v/>
      </c>
      <c r="F1380" t="s">
        <v>745</v>
      </c>
    </row>
    <row r="1381" spans="1:6" x14ac:dyDescent="0.25">
      <c r="A1381" s="3">
        <v>45658</v>
      </c>
      <c r="B1381" t="s">
        <v>4607</v>
      </c>
      <c r="D1381" t="s">
        <v>4608</v>
      </c>
      <c r="E1381" s="3" t="str">
        <f>+RIGHT(Tabla1[[#This Row],[Apuntes contables/Conciliación/Apuntes contables conciliados]],10)</f>
        <v>02/01/2025</v>
      </c>
      <c r="F1381" t="s">
        <v>745</v>
      </c>
    </row>
    <row r="1382" spans="1:6" hidden="1" x14ac:dyDescent="0.25">
      <c r="C1382" t="e">
        <f>+VLOOKUP(Tabla1[[#This Row],[Apuntes contables/Asiento contable/Nro.Letra]],#REF!,FALSE)</f>
        <v>#REF!</v>
      </c>
      <c r="D1382" t="s">
        <v>1308</v>
      </c>
      <c r="E1382" t="str">
        <f>+RIGHT(Tabla1[[#This Row],[Apuntes contables/Conciliación/Apuntes contables conciliados]],10)</f>
        <v>B-00000847</v>
      </c>
    </row>
    <row r="1383" spans="1:6" hidden="1" x14ac:dyDescent="0.25">
      <c r="A1383" s="2">
        <v>45686</v>
      </c>
      <c r="B1383" t="s">
        <v>1309</v>
      </c>
      <c r="C1383" t="e">
        <f>+VLOOKUP(Tabla1[[#This Row],[Apuntes contables/Asiento contable/Nro.Letra]],#REF!,FALSE)</f>
        <v>#REF!</v>
      </c>
      <c r="E1383" t="str">
        <f>+RIGHT(Tabla1[[#This Row],[Apuntes contables/Conciliación/Apuntes contables conciliados]],10)</f>
        <v/>
      </c>
      <c r="F1383" t="s">
        <v>745</v>
      </c>
    </row>
    <row r="1384" spans="1:6" x14ac:dyDescent="0.25">
      <c r="A1384" s="3">
        <v>45658</v>
      </c>
      <c r="B1384" t="s">
        <v>4286</v>
      </c>
      <c r="D1384" t="s">
        <v>4287</v>
      </c>
      <c r="E1384" s="3" t="str">
        <f>+RIGHT(Tabla1[[#This Row],[Apuntes contables/Conciliación/Apuntes contables conciliados]],10)</f>
        <v>02/02/2025</v>
      </c>
      <c r="F1384" t="s">
        <v>745</v>
      </c>
    </row>
    <row r="1385" spans="1:6" hidden="1" x14ac:dyDescent="0.25">
      <c r="C1385" t="e">
        <f>+VLOOKUP(Tabla1[[#This Row],[Apuntes contables/Asiento contable/Nro.Letra]],#REF!,FALSE)</f>
        <v>#REF!</v>
      </c>
      <c r="D1385" t="s">
        <v>1311</v>
      </c>
      <c r="E1385" t="str">
        <f>+RIGHT(Tabla1[[#This Row],[Apuntes contables/Conciliación/Apuntes contables conciliados]],10)</f>
        <v>B-00000846</v>
      </c>
    </row>
    <row r="1386" spans="1:6" hidden="1" x14ac:dyDescent="0.25">
      <c r="A1386" s="2">
        <v>45686</v>
      </c>
      <c r="B1386" t="s">
        <v>1312</v>
      </c>
      <c r="C1386" t="e">
        <f>+VLOOKUP(Tabla1[[#This Row],[Apuntes contables/Asiento contable/Nro.Letra]],#REF!,FALSE)</f>
        <v>#REF!</v>
      </c>
      <c r="E1386" t="str">
        <f>+RIGHT(Tabla1[[#This Row],[Apuntes contables/Conciliación/Apuntes contables conciliados]],10)</f>
        <v/>
      </c>
      <c r="F1386" t="s">
        <v>745</v>
      </c>
    </row>
    <row r="1387" spans="1:6" x14ac:dyDescent="0.25">
      <c r="A1387" s="3">
        <v>45663</v>
      </c>
      <c r="B1387" t="s">
        <v>2298</v>
      </c>
      <c r="D1387" t="s">
        <v>2299</v>
      </c>
      <c r="E1387" s="3" t="str">
        <f>+RIGHT(Tabla1[[#This Row],[Apuntes contables/Conciliación/Apuntes contables conciliados]],10)</f>
        <v>02/02/2025</v>
      </c>
      <c r="F1387" t="s">
        <v>745</v>
      </c>
    </row>
    <row r="1388" spans="1:6" hidden="1" x14ac:dyDescent="0.25">
      <c r="C1388" t="e">
        <f>+VLOOKUP(Tabla1[[#This Row],[Apuntes contables/Asiento contable/Nro.Letra]],#REF!,FALSE)</f>
        <v>#REF!</v>
      </c>
      <c r="D1388" t="s">
        <v>1314</v>
      </c>
      <c r="E1388" t="str">
        <f>+RIGHT(Tabla1[[#This Row],[Apuntes contables/Conciliación/Apuntes contables conciliados]],10)</f>
        <v>B-00000844</v>
      </c>
    </row>
    <row r="1389" spans="1:6" hidden="1" x14ac:dyDescent="0.25">
      <c r="A1389" s="2">
        <v>45686</v>
      </c>
      <c r="B1389" t="s">
        <v>1315</v>
      </c>
      <c r="C1389" t="e">
        <f>+VLOOKUP(Tabla1[[#This Row],[Apuntes contables/Asiento contable/Nro.Letra]],#REF!,FALSE)</f>
        <v>#REF!</v>
      </c>
      <c r="E1389" t="str">
        <f>+RIGHT(Tabla1[[#This Row],[Apuntes contables/Conciliación/Apuntes contables conciliados]],10)</f>
        <v/>
      </c>
      <c r="F1389" t="s">
        <v>745</v>
      </c>
    </row>
    <row r="1390" spans="1:6" x14ac:dyDescent="0.25">
      <c r="A1390" s="3">
        <v>45663</v>
      </c>
      <c r="B1390" t="s">
        <v>2259</v>
      </c>
      <c r="D1390" t="s">
        <v>2260</v>
      </c>
      <c r="E1390" s="3" t="str">
        <f>+RIGHT(Tabla1[[#This Row],[Apuntes contables/Conciliación/Apuntes contables conciliados]],10)</f>
        <v>02/03/2025</v>
      </c>
      <c r="F1390" t="s">
        <v>745</v>
      </c>
    </row>
    <row r="1391" spans="1:6" hidden="1" x14ac:dyDescent="0.25">
      <c r="C1391" t="e">
        <f>+VLOOKUP(Tabla1[[#This Row],[Apuntes contables/Asiento contable/Nro.Letra]],#REF!,FALSE)</f>
        <v>#REF!</v>
      </c>
      <c r="D1391" t="s">
        <v>1317</v>
      </c>
      <c r="E1391" t="str">
        <f>+RIGHT(Tabla1[[#This Row],[Apuntes contables/Conciliación/Apuntes contables conciliados]],10)</f>
        <v>B-00000843</v>
      </c>
    </row>
    <row r="1392" spans="1:6" hidden="1" x14ac:dyDescent="0.25">
      <c r="A1392" s="2">
        <v>45686</v>
      </c>
      <c r="B1392" t="s">
        <v>1318</v>
      </c>
      <c r="C1392" t="e">
        <f>+VLOOKUP(Tabla1[[#This Row],[Apuntes contables/Asiento contable/Nro.Letra]],#REF!,FALSE)</f>
        <v>#REF!</v>
      </c>
      <c r="E1392" t="str">
        <f>+RIGHT(Tabla1[[#This Row],[Apuntes contables/Conciliación/Apuntes contables conciliados]],10)</f>
        <v/>
      </c>
      <c r="F1392" t="s">
        <v>745</v>
      </c>
    </row>
    <row r="1393" spans="1:6" x14ac:dyDescent="0.25">
      <c r="A1393" s="3">
        <v>45663</v>
      </c>
      <c r="B1393" t="s">
        <v>2616</v>
      </c>
      <c r="D1393" t="s">
        <v>2617</v>
      </c>
      <c r="E1393" s="3" t="str">
        <f>+RIGHT(Tabla1[[#This Row],[Apuntes contables/Conciliación/Apuntes contables conciliados]],10)</f>
        <v>02/03/2025</v>
      </c>
      <c r="F1393" t="s">
        <v>745</v>
      </c>
    </row>
    <row r="1394" spans="1:6" hidden="1" x14ac:dyDescent="0.25">
      <c r="C1394" t="e">
        <f>+VLOOKUP(Tabla1[[#This Row],[Apuntes contables/Asiento contable/Nro.Letra]],#REF!,FALSE)</f>
        <v>#REF!</v>
      </c>
      <c r="D1394" t="s">
        <v>1320</v>
      </c>
      <c r="E1394" t="str">
        <f>+RIGHT(Tabla1[[#This Row],[Apuntes contables/Conciliación/Apuntes contables conciliados]],10)</f>
        <v>B-00000841</v>
      </c>
    </row>
    <row r="1395" spans="1:6" hidden="1" x14ac:dyDescent="0.25">
      <c r="A1395" s="2">
        <v>45686</v>
      </c>
      <c r="B1395" t="s">
        <v>1321</v>
      </c>
      <c r="C1395" t="e">
        <f>+VLOOKUP(Tabla1[[#This Row],[Apuntes contables/Asiento contable/Nro.Letra]],#REF!,FALSE)</f>
        <v>#REF!</v>
      </c>
      <c r="E1395" t="str">
        <f>+RIGHT(Tabla1[[#This Row],[Apuntes contables/Conciliación/Apuntes contables conciliados]],10)</f>
        <v/>
      </c>
      <c r="F1395" t="s">
        <v>745</v>
      </c>
    </row>
    <row r="1396" spans="1:6" x14ac:dyDescent="0.25">
      <c r="A1396" s="3">
        <v>45663</v>
      </c>
      <c r="B1396" t="s">
        <v>2700</v>
      </c>
      <c r="D1396" t="s">
        <v>2701</v>
      </c>
      <c r="E1396" s="3" t="str">
        <f>+RIGHT(Tabla1[[#This Row],[Apuntes contables/Conciliación/Apuntes contables conciliados]],10)</f>
        <v>02/03/2025</v>
      </c>
      <c r="F1396" t="s">
        <v>745</v>
      </c>
    </row>
    <row r="1397" spans="1:6" hidden="1" x14ac:dyDescent="0.25">
      <c r="C1397" t="e">
        <f>+VLOOKUP(Tabla1[[#This Row],[Apuntes contables/Asiento contable/Nro.Letra]],#REF!,FALSE)</f>
        <v>#REF!</v>
      </c>
      <c r="D1397" t="s">
        <v>1323</v>
      </c>
      <c r="E1397" t="str">
        <f>+RIGHT(Tabla1[[#This Row],[Apuntes contables/Conciliación/Apuntes contables conciliados]],10)</f>
        <v>B-00000838</v>
      </c>
    </row>
    <row r="1398" spans="1:6" hidden="1" x14ac:dyDescent="0.25">
      <c r="A1398" s="2">
        <v>45686</v>
      </c>
      <c r="B1398" t="s">
        <v>1324</v>
      </c>
      <c r="C1398" t="e">
        <f>+VLOOKUP(Tabla1[[#This Row],[Apuntes contables/Asiento contable/Nro.Letra]],#REF!,FALSE)</f>
        <v>#REF!</v>
      </c>
      <c r="E1398" t="str">
        <f>+RIGHT(Tabla1[[#This Row],[Apuntes contables/Conciliación/Apuntes contables conciliados]],10)</f>
        <v/>
      </c>
      <c r="F1398" t="s">
        <v>745</v>
      </c>
    </row>
    <row r="1399" spans="1:6" x14ac:dyDescent="0.25">
      <c r="A1399" s="3">
        <v>45658</v>
      </c>
      <c r="B1399" t="s">
        <v>3062</v>
      </c>
      <c r="D1399" t="s">
        <v>3063</v>
      </c>
      <c r="E1399" s="3" t="str">
        <f>+RIGHT(Tabla1[[#This Row],[Apuntes contables/Conciliación/Apuntes contables conciliados]],10)</f>
        <v>03/01/2025</v>
      </c>
      <c r="F1399" t="s">
        <v>270</v>
      </c>
    </row>
    <row r="1400" spans="1:6" hidden="1" x14ac:dyDescent="0.25">
      <c r="C1400" t="e">
        <f>+VLOOKUP(Tabla1[[#This Row],[Apuntes contables/Asiento contable/Nro.Letra]],#REF!,FALSE)</f>
        <v>#REF!</v>
      </c>
      <c r="D1400" t="s">
        <v>1326</v>
      </c>
      <c r="E1400" t="str">
        <f>+RIGHT(Tabla1[[#This Row],[Apuntes contables/Conciliación/Apuntes contables conciliados]],10)</f>
        <v>B-00000837</v>
      </c>
    </row>
    <row r="1401" spans="1:6" hidden="1" x14ac:dyDescent="0.25">
      <c r="A1401" s="2">
        <v>45686</v>
      </c>
      <c r="B1401" t="s">
        <v>1327</v>
      </c>
      <c r="C1401" t="e">
        <f>+VLOOKUP(Tabla1[[#This Row],[Apuntes contables/Asiento contable/Nro.Letra]],#REF!,FALSE)</f>
        <v>#REF!</v>
      </c>
      <c r="E1401" t="str">
        <f>+RIGHT(Tabla1[[#This Row],[Apuntes contables/Conciliación/Apuntes contables conciliados]],10)</f>
        <v/>
      </c>
      <c r="F1401" t="s">
        <v>270</v>
      </c>
    </row>
    <row r="1402" spans="1:6" x14ac:dyDescent="0.25">
      <c r="A1402" s="3">
        <v>45658</v>
      </c>
      <c r="B1402" t="s">
        <v>3257</v>
      </c>
      <c r="D1402" t="s">
        <v>3258</v>
      </c>
      <c r="E1402" s="3" t="str">
        <f>+RIGHT(Tabla1[[#This Row],[Apuntes contables/Conciliación/Apuntes contables conciliados]],10)</f>
        <v>03/01/2025</v>
      </c>
      <c r="F1402" t="s">
        <v>745</v>
      </c>
    </row>
    <row r="1403" spans="1:6" hidden="1" x14ac:dyDescent="0.25">
      <c r="C1403" t="e">
        <f>+VLOOKUP(Tabla1[[#This Row],[Apuntes contables/Asiento contable/Nro.Letra]],#REF!,FALSE)</f>
        <v>#REF!</v>
      </c>
      <c r="D1403" t="s">
        <v>1329</v>
      </c>
      <c r="E1403" t="str">
        <f>+RIGHT(Tabla1[[#This Row],[Apuntes contables/Conciliación/Apuntes contables conciliados]],10)</f>
        <v>B-00000801</v>
      </c>
    </row>
    <row r="1404" spans="1:6" hidden="1" x14ac:dyDescent="0.25">
      <c r="A1404" s="2">
        <v>45686</v>
      </c>
      <c r="B1404" t="s">
        <v>1330</v>
      </c>
      <c r="C1404" t="e">
        <f>+VLOOKUP(Tabla1[[#This Row],[Apuntes contables/Asiento contable/Nro.Letra]],#REF!,FALSE)</f>
        <v>#REF!</v>
      </c>
      <c r="E1404" t="str">
        <f>+RIGHT(Tabla1[[#This Row],[Apuntes contables/Conciliación/Apuntes contables conciliados]],10)</f>
        <v/>
      </c>
      <c r="F1404" t="s">
        <v>270</v>
      </c>
    </row>
    <row r="1405" spans="1:6" x14ac:dyDescent="0.25">
      <c r="A1405" s="3">
        <v>45658</v>
      </c>
      <c r="B1405" t="s">
        <v>3965</v>
      </c>
      <c r="D1405" t="s">
        <v>3966</v>
      </c>
      <c r="E1405" s="3" t="str">
        <f>+RIGHT(Tabla1[[#This Row],[Apuntes contables/Conciliación/Apuntes contables conciliados]],10)</f>
        <v>03/01/2025</v>
      </c>
      <c r="F1405" t="s">
        <v>745</v>
      </c>
    </row>
    <row r="1406" spans="1:6" hidden="1" x14ac:dyDescent="0.25">
      <c r="C1406" t="e">
        <f>+VLOOKUP(Tabla1[[#This Row],[Apuntes contables/Asiento contable/Nro.Letra]],#REF!,FALSE)</f>
        <v>#REF!</v>
      </c>
      <c r="D1406" t="s">
        <v>1332</v>
      </c>
      <c r="E1406" t="str">
        <f>+RIGHT(Tabla1[[#This Row],[Apuntes contables/Conciliación/Apuntes contables conciliados]],10)</f>
        <v>B-00000800</v>
      </c>
    </row>
    <row r="1407" spans="1:6" hidden="1" x14ac:dyDescent="0.25">
      <c r="A1407" s="2">
        <v>45681</v>
      </c>
      <c r="B1407" t="s">
        <v>1333</v>
      </c>
      <c r="C1407" t="e">
        <f>+VLOOKUP(Tabla1[[#This Row],[Apuntes contables/Asiento contable/Nro.Letra]],#REF!,FALSE)</f>
        <v>#REF!</v>
      </c>
      <c r="E1407" t="str">
        <f>+RIGHT(Tabla1[[#This Row],[Apuntes contables/Conciliación/Apuntes contables conciliados]],10)</f>
        <v/>
      </c>
      <c r="F1407" t="s">
        <v>270</v>
      </c>
    </row>
    <row r="1408" spans="1:6" x14ac:dyDescent="0.25">
      <c r="A1408" s="3">
        <v>45658</v>
      </c>
      <c r="B1408" t="s">
        <v>3971</v>
      </c>
      <c r="D1408" t="s">
        <v>3972</v>
      </c>
      <c r="E1408" s="3" t="str">
        <f>+RIGHT(Tabla1[[#This Row],[Apuntes contables/Conciliación/Apuntes contables conciliados]],10)</f>
        <v>03/01/2025</v>
      </c>
      <c r="F1408" t="s">
        <v>745</v>
      </c>
    </row>
    <row r="1409" spans="1:6" hidden="1" x14ac:dyDescent="0.25">
      <c r="C1409" t="e">
        <f>+VLOOKUP(Tabla1[[#This Row],[Apuntes contables/Asiento contable/Nro.Letra]],#REF!,FALSE)</f>
        <v>#REF!</v>
      </c>
      <c r="D1409" t="s">
        <v>1335</v>
      </c>
      <c r="E1409" t="str">
        <f>+RIGHT(Tabla1[[#This Row],[Apuntes contables/Conciliación/Apuntes contables conciliados]],10)</f>
        <v>B-00000644</v>
      </c>
    </row>
    <row r="1410" spans="1:6" hidden="1" x14ac:dyDescent="0.25">
      <c r="A1410" s="2">
        <v>45681</v>
      </c>
      <c r="B1410" t="s">
        <v>1336</v>
      </c>
      <c r="C1410" t="e">
        <f>+VLOOKUP(Tabla1[[#This Row],[Apuntes contables/Asiento contable/Nro.Letra]],#REF!,FALSE)</f>
        <v>#REF!</v>
      </c>
      <c r="E1410" t="str">
        <f>+RIGHT(Tabla1[[#This Row],[Apuntes contables/Conciliación/Apuntes contables conciliados]],10)</f>
        <v/>
      </c>
      <c r="F1410" t="s">
        <v>270</v>
      </c>
    </row>
    <row r="1411" spans="1:6" x14ac:dyDescent="0.25">
      <c r="A1411" s="3">
        <v>45658</v>
      </c>
      <c r="B1411" t="s">
        <v>3974</v>
      </c>
      <c r="D1411" t="s">
        <v>3975</v>
      </c>
      <c r="E1411" s="3" t="str">
        <f>+RIGHT(Tabla1[[#This Row],[Apuntes contables/Conciliación/Apuntes contables conciliados]],10)</f>
        <v>03/01/2025</v>
      </c>
      <c r="F1411" t="s">
        <v>745</v>
      </c>
    </row>
    <row r="1412" spans="1:6" hidden="1" x14ac:dyDescent="0.25">
      <c r="C1412" t="e">
        <f>+VLOOKUP(Tabla1[[#This Row],[Apuntes contables/Asiento contable/Nro.Letra]],#REF!,FALSE)</f>
        <v>#REF!</v>
      </c>
      <c r="D1412" t="s">
        <v>1338</v>
      </c>
      <c r="E1412" t="str">
        <f>+RIGHT(Tabla1[[#This Row],[Apuntes contables/Conciliación/Apuntes contables conciliados]],10)</f>
        <v>B-00000643</v>
      </c>
    </row>
    <row r="1413" spans="1:6" hidden="1" x14ac:dyDescent="0.25">
      <c r="A1413" s="2">
        <v>45681</v>
      </c>
      <c r="B1413" t="s">
        <v>1339</v>
      </c>
      <c r="C1413" t="e">
        <f>+VLOOKUP(Tabla1[[#This Row],[Apuntes contables/Asiento contable/Nro.Letra]],#REF!,FALSE)</f>
        <v>#REF!</v>
      </c>
      <c r="E1413" t="str">
        <f>+RIGHT(Tabla1[[#This Row],[Apuntes contables/Conciliación/Apuntes contables conciliados]],10)</f>
        <v/>
      </c>
      <c r="F1413" t="s">
        <v>270</v>
      </c>
    </row>
    <row r="1414" spans="1:6" x14ac:dyDescent="0.25">
      <c r="A1414" s="3">
        <v>45658</v>
      </c>
      <c r="B1414" t="s">
        <v>3977</v>
      </c>
      <c r="D1414" t="s">
        <v>3978</v>
      </c>
      <c r="E1414" s="3" t="str">
        <f>+RIGHT(Tabla1[[#This Row],[Apuntes contables/Conciliación/Apuntes contables conciliados]],10)</f>
        <v>03/01/2025</v>
      </c>
      <c r="F1414" t="s">
        <v>745</v>
      </c>
    </row>
    <row r="1415" spans="1:6" hidden="1" x14ac:dyDescent="0.25">
      <c r="C1415" t="e">
        <f>+VLOOKUP(Tabla1[[#This Row],[Apuntes contables/Asiento contable/Nro.Letra]],#REF!,FALSE)</f>
        <v>#REF!</v>
      </c>
      <c r="D1415" t="s">
        <v>1341</v>
      </c>
      <c r="E1415" t="str">
        <f>+RIGHT(Tabla1[[#This Row],[Apuntes contables/Conciliación/Apuntes contables conciliados]],10)</f>
        <v>B-00000642</v>
      </c>
    </row>
    <row r="1416" spans="1:6" hidden="1" x14ac:dyDescent="0.25">
      <c r="A1416" s="2">
        <v>45681</v>
      </c>
      <c r="B1416" t="s">
        <v>1342</v>
      </c>
      <c r="C1416" t="e">
        <f>+VLOOKUP(Tabla1[[#This Row],[Apuntes contables/Asiento contable/Nro.Letra]],#REF!,FALSE)</f>
        <v>#REF!</v>
      </c>
      <c r="E1416" t="str">
        <f>+RIGHT(Tabla1[[#This Row],[Apuntes contables/Conciliación/Apuntes contables conciliados]],10)</f>
        <v/>
      </c>
      <c r="F1416" t="s">
        <v>270</v>
      </c>
    </row>
    <row r="1417" spans="1:6" x14ac:dyDescent="0.25">
      <c r="A1417" s="3">
        <v>45658</v>
      </c>
      <c r="B1417" t="s">
        <v>4472</v>
      </c>
      <c r="D1417" t="s">
        <v>4473</v>
      </c>
      <c r="E1417" s="3" t="str">
        <f>+RIGHT(Tabla1[[#This Row],[Apuntes contables/Conciliación/Apuntes contables conciliados]],10)</f>
        <v>03/01/2025</v>
      </c>
      <c r="F1417" t="s">
        <v>745</v>
      </c>
    </row>
    <row r="1418" spans="1:6" hidden="1" x14ac:dyDescent="0.25">
      <c r="C1418" t="e">
        <f>+VLOOKUP(Tabla1[[#This Row],[Apuntes contables/Asiento contable/Nro.Letra]],#REF!,FALSE)</f>
        <v>#REF!</v>
      </c>
      <c r="D1418" t="s">
        <v>1344</v>
      </c>
      <c r="E1418" t="str">
        <f>+RIGHT(Tabla1[[#This Row],[Apuntes contables/Conciliación/Apuntes contables conciliados]],10)</f>
        <v>B-00000641</v>
      </c>
    </row>
    <row r="1419" spans="1:6" hidden="1" x14ac:dyDescent="0.25">
      <c r="A1419" s="2">
        <v>45681</v>
      </c>
      <c r="B1419" t="s">
        <v>1345</v>
      </c>
      <c r="C1419" t="e">
        <f>+VLOOKUP(Tabla1[[#This Row],[Apuntes contables/Asiento contable/Nro.Letra]],#REF!,FALSE)</f>
        <v>#REF!</v>
      </c>
      <c r="E1419" t="str">
        <f>+RIGHT(Tabla1[[#This Row],[Apuntes contables/Conciliación/Apuntes contables conciliados]],10)</f>
        <v/>
      </c>
      <c r="F1419" t="s">
        <v>270</v>
      </c>
    </row>
    <row r="1420" spans="1:6" x14ac:dyDescent="0.25">
      <c r="A1420" s="3">
        <v>45658</v>
      </c>
      <c r="B1420" t="s">
        <v>4655</v>
      </c>
      <c r="D1420" t="s">
        <v>4656</v>
      </c>
      <c r="E1420" s="3" t="str">
        <f>+RIGHT(Tabla1[[#This Row],[Apuntes contables/Conciliación/Apuntes contables conciliados]],10)</f>
        <v>03/01/2025</v>
      </c>
      <c r="F1420" t="s">
        <v>745</v>
      </c>
    </row>
    <row r="1421" spans="1:6" hidden="1" x14ac:dyDescent="0.25">
      <c r="C1421" t="e">
        <f>+VLOOKUP(Tabla1[[#This Row],[Apuntes contables/Asiento contable/Nro.Letra]],#REF!,FALSE)</f>
        <v>#REF!</v>
      </c>
      <c r="D1421" t="s">
        <v>1347</v>
      </c>
      <c r="E1421" t="str">
        <f>+RIGHT(Tabla1[[#This Row],[Apuntes contables/Conciliación/Apuntes contables conciliados]],10)</f>
        <v>B-00000640</v>
      </c>
    </row>
    <row r="1422" spans="1:6" hidden="1" x14ac:dyDescent="0.25">
      <c r="A1422" s="2">
        <v>45681</v>
      </c>
      <c r="B1422" t="s">
        <v>1348</v>
      </c>
      <c r="C1422" t="e">
        <f>+VLOOKUP(Tabla1[[#This Row],[Apuntes contables/Asiento contable/Nro.Letra]],#REF!,FALSE)</f>
        <v>#REF!</v>
      </c>
      <c r="E1422" t="str">
        <f>+RIGHT(Tabla1[[#This Row],[Apuntes contables/Conciliación/Apuntes contables conciliados]],10)</f>
        <v/>
      </c>
      <c r="F1422" t="s">
        <v>270</v>
      </c>
    </row>
    <row r="1423" spans="1:6" x14ac:dyDescent="0.25">
      <c r="A1423" s="3">
        <v>45658</v>
      </c>
      <c r="B1423" t="s">
        <v>4691</v>
      </c>
      <c r="D1423" t="s">
        <v>4692</v>
      </c>
      <c r="E1423" s="3" t="str">
        <f>+RIGHT(Tabla1[[#This Row],[Apuntes contables/Conciliación/Apuntes contables conciliados]],10)</f>
        <v>03/01/2025</v>
      </c>
      <c r="F1423" t="s">
        <v>745</v>
      </c>
    </row>
    <row r="1424" spans="1:6" hidden="1" x14ac:dyDescent="0.25">
      <c r="C1424" t="e">
        <f>+VLOOKUP(Tabla1[[#This Row],[Apuntes contables/Asiento contable/Nro.Letra]],#REF!,FALSE)</f>
        <v>#REF!</v>
      </c>
      <c r="D1424" t="s">
        <v>1350</v>
      </c>
      <c r="E1424" t="str">
        <f>+RIGHT(Tabla1[[#This Row],[Apuntes contables/Conciliación/Apuntes contables conciliados]],10)</f>
        <v>B-00000639</v>
      </c>
    </row>
    <row r="1425" spans="1:6" hidden="1" x14ac:dyDescent="0.25">
      <c r="A1425" s="2">
        <v>45681</v>
      </c>
      <c r="B1425" t="s">
        <v>1351</v>
      </c>
      <c r="C1425" t="e">
        <f>+VLOOKUP(Tabla1[[#This Row],[Apuntes contables/Asiento contable/Nro.Letra]],#REF!,FALSE)</f>
        <v>#REF!</v>
      </c>
      <c r="E1425" t="str">
        <f>+RIGHT(Tabla1[[#This Row],[Apuntes contables/Conciliación/Apuntes contables conciliados]],10)</f>
        <v/>
      </c>
      <c r="F1425" t="s">
        <v>270</v>
      </c>
    </row>
    <row r="1426" spans="1:6" x14ac:dyDescent="0.25">
      <c r="A1426" s="3">
        <v>45658</v>
      </c>
      <c r="B1426" t="s">
        <v>3128</v>
      </c>
      <c r="D1426" t="s">
        <v>3129</v>
      </c>
      <c r="E1426" s="3" t="str">
        <f>+RIGHT(Tabla1[[#This Row],[Apuntes contables/Conciliación/Apuntes contables conciliados]],10)</f>
        <v>03/02/2025</v>
      </c>
      <c r="F1426" t="s">
        <v>745</v>
      </c>
    </row>
    <row r="1427" spans="1:6" hidden="1" x14ac:dyDescent="0.25">
      <c r="C1427" t="e">
        <f>+VLOOKUP(Tabla1[[#This Row],[Apuntes contables/Asiento contable/Nro.Letra]],#REF!,FALSE)</f>
        <v>#REF!</v>
      </c>
      <c r="D1427" t="s">
        <v>1353</v>
      </c>
      <c r="E1427" t="str">
        <f>+RIGHT(Tabla1[[#This Row],[Apuntes contables/Conciliación/Apuntes contables conciliados]],10)</f>
        <v>B-00000637</v>
      </c>
    </row>
    <row r="1428" spans="1:6" hidden="1" x14ac:dyDescent="0.25">
      <c r="A1428" s="2">
        <v>45681</v>
      </c>
      <c r="B1428" t="s">
        <v>1354</v>
      </c>
      <c r="C1428" t="e">
        <f>+VLOOKUP(Tabla1[[#This Row],[Apuntes contables/Asiento contable/Nro.Letra]],#REF!,FALSE)</f>
        <v>#REF!</v>
      </c>
      <c r="E1428" t="str">
        <f>+RIGHT(Tabla1[[#This Row],[Apuntes contables/Conciliación/Apuntes contables conciliados]],10)</f>
        <v/>
      </c>
      <c r="F1428" t="s">
        <v>270</v>
      </c>
    </row>
    <row r="1429" spans="1:6" x14ac:dyDescent="0.25">
      <c r="A1429" s="3">
        <v>45658</v>
      </c>
      <c r="B1429" t="s">
        <v>3212</v>
      </c>
      <c r="D1429" t="s">
        <v>3213</v>
      </c>
      <c r="E1429" s="3" t="str">
        <f>+RIGHT(Tabla1[[#This Row],[Apuntes contables/Conciliación/Apuntes contables conciliados]],10)</f>
        <v>03/02/2025</v>
      </c>
      <c r="F1429" t="s">
        <v>745</v>
      </c>
    </row>
    <row r="1430" spans="1:6" hidden="1" x14ac:dyDescent="0.25">
      <c r="C1430" t="e">
        <f>+VLOOKUP(Tabla1[[#This Row],[Apuntes contables/Asiento contable/Nro.Letra]],#REF!,FALSE)</f>
        <v>#REF!</v>
      </c>
      <c r="D1430" t="s">
        <v>1356</v>
      </c>
      <c r="E1430" t="str">
        <f>+RIGHT(Tabla1[[#This Row],[Apuntes contables/Conciliación/Apuntes contables conciliados]],10)</f>
        <v>B-00000636</v>
      </c>
    </row>
    <row r="1431" spans="1:6" hidden="1" x14ac:dyDescent="0.25">
      <c r="A1431" s="2">
        <v>45681</v>
      </c>
      <c r="B1431" t="s">
        <v>1357</v>
      </c>
      <c r="C1431" t="e">
        <f>+VLOOKUP(Tabla1[[#This Row],[Apuntes contables/Asiento contable/Nro.Letra]],#REF!,FALSE)</f>
        <v>#REF!</v>
      </c>
      <c r="E1431" t="str">
        <f>+RIGHT(Tabla1[[#This Row],[Apuntes contables/Conciliación/Apuntes contables conciliados]],10)</f>
        <v/>
      </c>
      <c r="F1431" t="s">
        <v>270</v>
      </c>
    </row>
    <row r="1432" spans="1:6" x14ac:dyDescent="0.25">
      <c r="A1432" s="3">
        <v>45658</v>
      </c>
      <c r="B1432" t="s">
        <v>3488</v>
      </c>
      <c r="D1432" t="s">
        <v>3489</v>
      </c>
      <c r="E1432" s="3" t="str">
        <f>+RIGHT(Tabla1[[#This Row],[Apuntes contables/Conciliación/Apuntes contables conciliados]],10)</f>
        <v>03/02/2025</v>
      </c>
      <c r="F1432" t="s">
        <v>745</v>
      </c>
    </row>
    <row r="1433" spans="1:6" hidden="1" x14ac:dyDescent="0.25">
      <c r="C1433" t="e">
        <f>+VLOOKUP(Tabla1[[#This Row],[Apuntes contables/Asiento contable/Nro.Letra]],#REF!,FALSE)</f>
        <v>#REF!</v>
      </c>
      <c r="D1433" t="s">
        <v>1359</v>
      </c>
      <c r="E1433" t="str">
        <f>+RIGHT(Tabla1[[#This Row],[Apuntes contables/Conciliación/Apuntes contables conciliados]],10)</f>
        <v>B-00000635</v>
      </c>
    </row>
    <row r="1434" spans="1:6" hidden="1" x14ac:dyDescent="0.25">
      <c r="A1434" s="2">
        <v>45681</v>
      </c>
      <c r="B1434" t="s">
        <v>1360</v>
      </c>
      <c r="C1434" t="e">
        <f>+VLOOKUP(Tabla1[[#This Row],[Apuntes contables/Asiento contable/Nro.Letra]],#REF!,FALSE)</f>
        <v>#REF!</v>
      </c>
      <c r="E1434" t="str">
        <f>+RIGHT(Tabla1[[#This Row],[Apuntes contables/Conciliación/Apuntes contables conciliados]],10)</f>
        <v/>
      </c>
      <c r="F1434" t="s">
        <v>270</v>
      </c>
    </row>
    <row r="1435" spans="1:6" x14ac:dyDescent="0.25">
      <c r="A1435" s="3">
        <v>45658</v>
      </c>
      <c r="B1435" t="s">
        <v>3491</v>
      </c>
      <c r="D1435" t="s">
        <v>3492</v>
      </c>
      <c r="E1435" s="3" t="str">
        <f>+RIGHT(Tabla1[[#This Row],[Apuntes contables/Conciliación/Apuntes contables conciliados]],10)</f>
        <v>03/02/2025</v>
      </c>
      <c r="F1435" t="s">
        <v>745</v>
      </c>
    </row>
    <row r="1436" spans="1:6" hidden="1" x14ac:dyDescent="0.25">
      <c r="C1436" t="e">
        <f>+VLOOKUP(Tabla1[[#This Row],[Apuntes contables/Asiento contable/Nro.Letra]],#REF!,FALSE)</f>
        <v>#REF!</v>
      </c>
      <c r="D1436" t="s">
        <v>1362</v>
      </c>
      <c r="E1436" t="str">
        <f>+RIGHT(Tabla1[[#This Row],[Apuntes contables/Conciliación/Apuntes contables conciliados]],10)</f>
        <v>B-00000633</v>
      </c>
    </row>
    <row r="1437" spans="1:6" hidden="1" x14ac:dyDescent="0.25">
      <c r="A1437" s="2">
        <v>45681</v>
      </c>
      <c r="B1437" t="s">
        <v>1363</v>
      </c>
      <c r="C1437" t="e">
        <f>+VLOOKUP(Tabla1[[#This Row],[Apuntes contables/Asiento contable/Nro.Letra]],#REF!,FALSE)</f>
        <v>#REF!</v>
      </c>
      <c r="E1437" t="str">
        <f>+RIGHT(Tabla1[[#This Row],[Apuntes contables/Conciliación/Apuntes contables conciliados]],10)</f>
        <v/>
      </c>
      <c r="F1437" t="s">
        <v>270</v>
      </c>
    </row>
    <row r="1438" spans="1:6" x14ac:dyDescent="0.25">
      <c r="A1438" s="3">
        <v>45658</v>
      </c>
      <c r="B1438" t="s">
        <v>3494</v>
      </c>
      <c r="D1438" t="s">
        <v>3495</v>
      </c>
      <c r="E1438" s="3" t="str">
        <f>+RIGHT(Tabla1[[#This Row],[Apuntes contables/Conciliación/Apuntes contables conciliados]],10)</f>
        <v>03/02/2025</v>
      </c>
      <c r="F1438" t="s">
        <v>745</v>
      </c>
    </row>
    <row r="1439" spans="1:6" hidden="1" x14ac:dyDescent="0.25">
      <c r="C1439" t="e">
        <f>+VLOOKUP(Tabla1[[#This Row],[Apuntes contables/Asiento contable/Nro.Letra]],#REF!,FALSE)</f>
        <v>#REF!</v>
      </c>
      <c r="D1439" t="s">
        <v>1365</v>
      </c>
      <c r="E1439" t="str">
        <f>+RIGHT(Tabla1[[#This Row],[Apuntes contables/Conciliación/Apuntes contables conciliados]],10)</f>
        <v>B-00000631</v>
      </c>
    </row>
    <row r="1440" spans="1:6" hidden="1" x14ac:dyDescent="0.25">
      <c r="A1440" s="2">
        <v>45681</v>
      </c>
      <c r="B1440" t="s">
        <v>1366</v>
      </c>
      <c r="C1440" t="e">
        <f>+VLOOKUP(Tabla1[[#This Row],[Apuntes contables/Asiento contable/Nro.Letra]],#REF!,FALSE)</f>
        <v>#REF!</v>
      </c>
      <c r="E1440" t="str">
        <f>+RIGHT(Tabla1[[#This Row],[Apuntes contables/Conciliación/Apuntes contables conciliados]],10)</f>
        <v/>
      </c>
      <c r="F1440" t="s">
        <v>270</v>
      </c>
    </row>
    <row r="1441" spans="1:6" x14ac:dyDescent="0.25">
      <c r="A1441" s="3">
        <v>45658</v>
      </c>
      <c r="B1441" t="s">
        <v>3497</v>
      </c>
      <c r="D1441" t="s">
        <v>3498</v>
      </c>
      <c r="E1441" s="3" t="str">
        <f>+RIGHT(Tabla1[[#This Row],[Apuntes contables/Conciliación/Apuntes contables conciliados]],10)</f>
        <v>03/02/2025</v>
      </c>
      <c r="F1441" t="s">
        <v>745</v>
      </c>
    </row>
    <row r="1442" spans="1:6" hidden="1" x14ac:dyDescent="0.25">
      <c r="C1442" t="e">
        <f>+VLOOKUP(Tabla1[[#This Row],[Apuntes contables/Asiento contable/Nro.Letra]],#REF!,FALSE)</f>
        <v>#REF!</v>
      </c>
      <c r="D1442" t="s">
        <v>1368</v>
      </c>
      <c r="E1442" t="str">
        <f>+RIGHT(Tabla1[[#This Row],[Apuntes contables/Conciliación/Apuntes contables conciliados]],10)</f>
        <v>B-00000630</v>
      </c>
    </row>
    <row r="1443" spans="1:6" hidden="1" x14ac:dyDescent="0.25">
      <c r="A1443" s="2">
        <v>45681</v>
      </c>
      <c r="B1443" t="s">
        <v>1369</v>
      </c>
      <c r="C1443" t="e">
        <f>+VLOOKUP(Tabla1[[#This Row],[Apuntes contables/Asiento contable/Nro.Letra]],#REF!,FALSE)</f>
        <v>#REF!</v>
      </c>
      <c r="E1443" t="str">
        <f>+RIGHT(Tabla1[[#This Row],[Apuntes contables/Conciliación/Apuntes contables conciliados]],10)</f>
        <v/>
      </c>
      <c r="F1443" t="s">
        <v>270</v>
      </c>
    </row>
    <row r="1444" spans="1:6" x14ac:dyDescent="0.25">
      <c r="A1444" s="3">
        <v>45658</v>
      </c>
      <c r="B1444" t="s">
        <v>3500</v>
      </c>
      <c r="D1444" t="s">
        <v>3501</v>
      </c>
      <c r="E1444" s="3" t="str">
        <f>+RIGHT(Tabla1[[#This Row],[Apuntes contables/Conciliación/Apuntes contables conciliados]],10)</f>
        <v>03/02/2025</v>
      </c>
      <c r="F1444" t="s">
        <v>745</v>
      </c>
    </row>
    <row r="1445" spans="1:6" hidden="1" x14ac:dyDescent="0.25">
      <c r="C1445" t="e">
        <f>+VLOOKUP(Tabla1[[#This Row],[Apuntes contables/Asiento contable/Nro.Letra]],#REF!,FALSE)</f>
        <v>#REF!</v>
      </c>
      <c r="D1445" t="s">
        <v>1371</v>
      </c>
      <c r="E1445" t="str">
        <f>+RIGHT(Tabla1[[#This Row],[Apuntes contables/Conciliación/Apuntes contables conciliados]],10)</f>
        <v>B-00000629</v>
      </c>
    </row>
    <row r="1446" spans="1:6" hidden="1" x14ac:dyDescent="0.25">
      <c r="A1446" s="2">
        <v>45681</v>
      </c>
      <c r="B1446" t="s">
        <v>1372</v>
      </c>
      <c r="C1446" t="e">
        <f>+VLOOKUP(Tabla1[[#This Row],[Apuntes contables/Asiento contable/Nro.Letra]],#REF!,FALSE)</f>
        <v>#REF!</v>
      </c>
      <c r="E1446" t="str">
        <f>+RIGHT(Tabla1[[#This Row],[Apuntes contables/Conciliación/Apuntes contables conciliados]],10)</f>
        <v/>
      </c>
      <c r="F1446" t="s">
        <v>270</v>
      </c>
    </row>
    <row r="1447" spans="1:6" x14ac:dyDescent="0.25">
      <c r="A1447" s="3">
        <v>45658</v>
      </c>
      <c r="B1447" t="s">
        <v>3854</v>
      </c>
      <c r="D1447" t="s">
        <v>3855</v>
      </c>
      <c r="E1447" s="3" t="str">
        <f>+RIGHT(Tabla1[[#This Row],[Apuntes contables/Conciliación/Apuntes contables conciliados]],10)</f>
        <v>03/02/2025</v>
      </c>
      <c r="F1447" t="s">
        <v>745</v>
      </c>
    </row>
    <row r="1448" spans="1:6" hidden="1" x14ac:dyDescent="0.25">
      <c r="C1448" t="e">
        <f>+VLOOKUP(Tabla1[[#This Row],[Apuntes contables/Asiento contable/Nro.Letra]],#REF!,FALSE)</f>
        <v>#REF!</v>
      </c>
      <c r="D1448" t="s">
        <v>1374</v>
      </c>
      <c r="E1448" t="str">
        <f>+RIGHT(Tabla1[[#This Row],[Apuntes contables/Conciliación/Apuntes contables conciliados]],10)</f>
        <v>B-00000628</v>
      </c>
    </row>
    <row r="1449" spans="1:6" hidden="1" x14ac:dyDescent="0.25">
      <c r="A1449" s="2">
        <v>45681</v>
      </c>
      <c r="B1449" t="s">
        <v>1375</v>
      </c>
      <c r="C1449" t="e">
        <f>+VLOOKUP(Tabla1[[#This Row],[Apuntes contables/Asiento contable/Nro.Letra]],#REF!,FALSE)</f>
        <v>#REF!</v>
      </c>
      <c r="E1449" t="str">
        <f>+RIGHT(Tabla1[[#This Row],[Apuntes contables/Conciliación/Apuntes contables conciliados]],10)</f>
        <v/>
      </c>
      <c r="F1449" t="s">
        <v>270</v>
      </c>
    </row>
    <row r="1450" spans="1:6" x14ac:dyDescent="0.25">
      <c r="A1450" s="3">
        <v>45658</v>
      </c>
      <c r="B1450" t="s">
        <v>4127</v>
      </c>
      <c r="D1450" t="s">
        <v>4128</v>
      </c>
      <c r="E1450" s="3" t="str">
        <f>+RIGHT(Tabla1[[#This Row],[Apuntes contables/Conciliación/Apuntes contables conciliados]],10)</f>
        <v>03/02/2025</v>
      </c>
      <c r="F1450" t="s">
        <v>745</v>
      </c>
    </row>
    <row r="1451" spans="1:6" hidden="1" x14ac:dyDescent="0.25">
      <c r="C1451" t="e">
        <f>+VLOOKUP(Tabla1[[#This Row],[Apuntes contables/Asiento contable/Nro.Letra]],#REF!,FALSE)</f>
        <v>#REF!</v>
      </c>
      <c r="D1451" t="s">
        <v>1377</v>
      </c>
      <c r="E1451" t="str">
        <f>+RIGHT(Tabla1[[#This Row],[Apuntes contables/Conciliación/Apuntes contables conciliados]],10)</f>
        <v>B-00000627</v>
      </c>
    </row>
    <row r="1452" spans="1:6" hidden="1" x14ac:dyDescent="0.25">
      <c r="A1452" s="2">
        <v>45679</v>
      </c>
      <c r="B1452" t="s">
        <v>361</v>
      </c>
      <c r="C1452" t="e">
        <f>+VLOOKUP(Tabla1[[#This Row],[Apuntes contables/Asiento contable/Nro.Letra]],#REF!,FALSE)</f>
        <v>#REF!</v>
      </c>
      <c r="E1452" t="str">
        <f>+RIGHT(Tabla1[[#This Row],[Apuntes contables/Conciliación/Apuntes contables conciliados]],10)</f>
        <v/>
      </c>
      <c r="F1452" t="s">
        <v>270</v>
      </c>
    </row>
    <row r="1453" spans="1:6" x14ac:dyDescent="0.25">
      <c r="A1453" s="3">
        <v>45658</v>
      </c>
      <c r="B1453" t="s">
        <v>4283</v>
      </c>
      <c r="D1453" t="s">
        <v>4284</v>
      </c>
      <c r="E1453" s="3" t="str">
        <f>+RIGHT(Tabla1[[#This Row],[Apuntes contables/Conciliación/Apuntes contables conciliados]],10)</f>
        <v>03/02/2025</v>
      </c>
      <c r="F1453" t="s">
        <v>745</v>
      </c>
    </row>
    <row r="1454" spans="1:6" hidden="1" x14ac:dyDescent="0.25">
      <c r="C1454" t="e">
        <f>+VLOOKUP(Tabla1[[#This Row],[Apuntes contables/Asiento contable/Nro.Letra]],#REF!,FALSE)</f>
        <v>#REF!</v>
      </c>
      <c r="D1454" t="s">
        <v>1379</v>
      </c>
      <c r="E1454" t="str">
        <f>+RIGHT(Tabla1[[#This Row],[Apuntes contables/Conciliación/Apuntes contables conciliados]],10)</f>
        <v>B-00000799</v>
      </c>
    </row>
    <row r="1455" spans="1:6" hidden="1" x14ac:dyDescent="0.25">
      <c r="A1455" s="2">
        <v>45679</v>
      </c>
      <c r="B1455" t="s">
        <v>1380</v>
      </c>
      <c r="C1455" t="e">
        <f>+VLOOKUP(Tabla1[[#This Row],[Apuntes contables/Asiento contable/Nro.Letra]],#REF!,FALSE)</f>
        <v>#REF!</v>
      </c>
      <c r="E1455" t="str">
        <f>+RIGHT(Tabla1[[#This Row],[Apuntes contables/Conciliación/Apuntes contables conciliados]],10)</f>
        <v/>
      </c>
      <c r="F1455" t="s">
        <v>270</v>
      </c>
    </row>
    <row r="1456" spans="1:6" x14ac:dyDescent="0.25">
      <c r="A1456" s="3">
        <v>45658</v>
      </c>
      <c r="B1456" t="s">
        <v>4442</v>
      </c>
      <c r="D1456" t="s">
        <v>4443</v>
      </c>
      <c r="E1456" s="3" t="str">
        <f>+RIGHT(Tabla1[[#This Row],[Apuntes contables/Conciliación/Apuntes contables conciliados]],10)</f>
        <v>03/02/2025</v>
      </c>
      <c r="F1456" t="s">
        <v>745</v>
      </c>
    </row>
    <row r="1457" spans="1:6" hidden="1" x14ac:dyDescent="0.25">
      <c r="C1457" t="e">
        <f>+VLOOKUP(Tabla1[[#This Row],[Apuntes contables/Asiento contable/Nro.Letra]],#REF!,FALSE)</f>
        <v>#REF!</v>
      </c>
      <c r="D1457" t="s">
        <v>1382</v>
      </c>
      <c r="E1457" t="str">
        <f>+RIGHT(Tabla1[[#This Row],[Apuntes contables/Conciliación/Apuntes contables conciliados]],10)</f>
        <v>B-00000624</v>
      </c>
    </row>
    <row r="1458" spans="1:6" hidden="1" x14ac:dyDescent="0.25">
      <c r="A1458" s="2">
        <v>45679</v>
      </c>
      <c r="B1458" t="s">
        <v>1383</v>
      </c>
      <c r="C1458" t="e">
        <f>+VLOOKUP(Tabla1[[#This Row],[Apuntes contables/Asiento contable/Nro.Letra]],#REF!,FALSE)</f>
        <v>#REF!</v>
      </c>
      <c r="E1458" t="str">
        <f>+RIGHT(Tabla1[[#This Row],[Apuntes contables/Conciliación/Apuntes contables conciliados]],10)</f>
        <v/>
      </c>
      <c r="F1458" t="s">
        <v>270</v>
      </c>
    </row>
    <row r="1459" spans="1:6" x14ac:dyDescent="0.25">
      <c r="A1459" s="3">
        <v>45658</v>
      </c>
      <c r="B1459" t="s">
        <v>4445</v>
      </c>
      <c r="D1459" t="s">
        <v>4446</v>
      </c>
      <c r="E1459" s="3" t="str">
        <f>+RIGHT(Tabla1[[#This Row],[Apuntes contables/Conciliación/Apuntes contables conciliados]],10)</f>
        <v>03/02/2025</v>
      </c>
      <c r="F1459" t="s">
        <v>745</v>
      </c>
    </row>
    <row r="1460" spans="1:6" hidden="1" x14ac:dyDescent="0.25">
      <c r="C1460" t="e">
        <f>+VLOOKUP(Tabla1[[#This Row],[Apuntes contables/Asiento contable/Nro.Letra]],#REF!,FALSE)</f>
        <v>#REF!</v>
      </c>
      <c r="D1460" t="s">
        <v>1385</v>
      </c>
      <c r="E1460" t="str">
        <f>+RIGHT(Tabla1[[#This Row],[Apuntes contables/Conciliación/Apuntes contables conciliados]],10)</f>
        <v>B-00000619</v>
      </c>
    </row>
    <row r="1461" spans="1:6" hidden="1" x14ac:dyDescent="0.25">
      <c r="A1461" s="2">
        <v>45679</v>
      </c>
      <c r="B1461" t="s">
        <v>1386</v>
      </c>
      <c r="C1461" t="e">
        <f>+VLOOKUP(Tabla1[[#This Row],[Apuntes contables/Asiento contable/Nro.Letra]],#REF!,FALSE)</f>
        <v>#REF!</v>
      </c>
      <c r="E1461" t="str">
        <f>+RIGHT(Tabla1[[#This Row],[Apuntes contables/Conciliación/Apuntes contables conciliados]],10)</f>
        <v/>
      </c>
      <c r="F1461" t="s">
        <v>270</v>
      </c>
    </row>
    <row r="1462" spans="1:6" x14ac:dyDescent="0.25">
      <c r="A1462" s="3">
        <v>45658</v>
      </c>
      <c r="B1462" t="s">
        <v>4505</v>
      </c>
      <c r="D1462" t="s">
        <v>4506</v>
      </c>
      <c r="E1462" s="3" t="str">
        <f>+RIGHT(Tabla1[[#This Row],[Apuntes contables/Conciliación/Apuntes contables conciliados]],10)</f>
        <v>03/02/2025</v>
      </c>
      <c r="F1462" t="s">
        <v>745</v>
      </c>
    </row>
    <row r="1463" spans="1:6" hidden="1" x14ac:dyDescent="0.25">
      <c r="C1463" t="e">
        <f>+VLOOKUP(Tabla1[[#This Row],[Apuntes contables/Asiento contable/Nro.Letra]],#REF!,FALSE)</f>
        <v>#REF!</v>
      </c>
      <c r="D1463" t="s">
        <v>1388</v>
      </c>
      <c r="E1463" t="str">
        <f>+RIGHT(Tabla1[[#This Row],[Apuntes contables/Conciliación/Apuntes contables conciliados]],10)</f>
        <v>B-00000617</v>
      </c>
    </row>
    <row r="1464" spans="1:6" hidden="1" x14ac:dyDescent="0.25">
      <c r="A1464" s="2">
        <v>45679</v>
      </c>
      <c r="B1464" t="s">
        <v>1389</v>
      </c>
      <c r="C1464" t="e">
        <f>+VLOOKUP(Tabla1[[#This Row],[Apuntes contables/Asiento contable/Nro.Letra]],#REF!,FALSE)</f>
        <v>#REF!</v>
      </c>
      <c r="E1464" t="str">
        <f>+RIGHT(Tabla1[[#This Row],[Apuntes contables/Conciliación/Apuntes contables conciliados]],10)</f>
        <v/>
      </c>
      <c r="F1464" t="s">
        <v>270</v>
      </c>
    </row>
    <row r="1465" spans="1:6" x14ac:dyDescent="0.25">
      <c r="A1465" s="3">
        <v>45658</v>
      </c>
      <c r="B1465" t="s">
        <v>4508</v>
      </c>
      <c r="D1465" t="s">
        <v>4509</v>
      </c>
      <c r="E1465" s="3" t="str">
        <f>+RIGHT(Tabla1[[#This Row],[Apuntes contables/Conciliación/Apuntes contables conciliados]],10)</f>
        <v>03/02/2025</v>
      </c>
      <c r="F1465" t="s">
        <v>745</v>
      </c>
    </row>
    <row r="1466" spans="1:6" hidden="1" x14ac:dyDescent="0.25">
      <c r="C1466" t="e">
        <f>+VLOOKUP(Tabla1[[#This Row],[Apuntes contables/Asiento contable/Nro.Letra]],#REF!,FALSE)</f>
        <v>#REF!</v>
      </c>
      <c r="D1466" t="s">
        <v>1391</v>
      </c>
      <c r="E1466" t="str">
        <f>+RIGHT(Tabla1[[#This Row],[Apuntes contables/Conciliación/Apuntes contables conciliados]],10)</f>
        <v>B-00000616</v>
      </c>
    </row>
    <row r="1467" spans="1:6" hidden="1" x14ac:dyDescent="0.25">
      <c r="A1467" s="2">
        <v>45679</v>
      </c>
      <c r="B1467" t="s">
        <v>1392</v>
      </c>
      <c r="C1467" t="e">
        <f>+VLOOKUP(Tabla1[[#This Row],[Apuntes contables/Asiento contable/Nro.Letra]],#REF!,FALSE)</f>
        <v>#REF!</v>
      </c>
      <c r="E1467" t="str">
        <f>+RIGHT(Tabla1[[#This Row],[Apuntes contables/Conciliación/Apuntes contables conciliados]],10)</f>
        <v/>
      </c>
      <c r="F1467" t="s">
        <v>270</v>
      </c>
    </row>
    <row r="1468" spans="1:6" x14ac:dyDescent="0.25">
      <c r="A1468" s="3">
        <v>45658</v>
      </c>
      <c r="B1468" t="s">
        <v>4511</v>
      </c>
      <c r="D1468" t="s">
        <v>4512</v>
      </c>
      <c r="E1468" s="3" t="str">
        <f>+RIGHT(Tabla1[[#This Row],[Apuntes contables/Conciliación/Apuntes contables conciliados]],10)</f>
        <v>03/02/2025</v>
      </c>
      <c r="F1468" t="s">
        <v>745</v>
      </c>
    </row>
    <row r="1469" spans="1:6" hidden="1" x14ac:dyDescent="0.25">
      <c r="C1469" t="e">
        <f>+VLOOKUP(Tabla1[[#This Row],[Apuntes contables/Asiento contable/Nro.Letra]],#REF!,FALSE)</f>
        <v>#REF!</v>
      </c>
      <c r="D1469" t="s">
        <v>1394</v>
      </c>
      <c r="E1469" t="str">
        <f>+RIGHT(Tabla1[[#This Row],[Apuntes contables/Conciliación/Apuntes contables conciliados]],10)</f>
        <v>B-00000615</v>
      </c>
    </row>
    <row r="1470" spans="1:6" hidden="1" x14ac:dyDescent="0.25">
      <c r="A1470" s="2">
        <v>45679</v>
      </c>
      <c r="B1470" t="s">
        <v>1395</v>
      </c>
      <c r="C1470" t="e">
        <f>+VLOOKUP(Tabla1[[#This Row],[Apuntes contables/Asiento contable/Nro.Letra]],#REF!,FALSE)</f>
        <v>#REF!</v>
      </c>
      <c r="E1470" t="str">
        <f>+RIGHT(Tabla1[[#This Row],[Apuntes contables/Conciliación/Apuntes contables conciliados]],10)</f>
        <v/>
      </c>
      <c r="F1470" t="s">
        <v>270</v>
      </c>
    </row>
    <row r="1471" spans="1:6" x14ac:dyDescent="0.25">
      <c r="A1471" s="3">
        <v>45658</v>
      </c>
      <c r="B1471" t="s">
        <v>4514</v>
      </c>
      <c r="D1471" t="s">
        <v>4515</v>
      </c>
      <c r="E1471" s="3" t="str">
        <f>+RIGHT(Tabla1[[#This Row],[Apuntes contables/Conciliación/Apuntes contables conciliados]],10)</f>
        <v>03/02/2025</v>
      </c>
      <c r="F1471" t="s">
        <v>745</v>
      </c>
    </row>
    <row r="1472" spans="1:6" hidden="1" x14ac:dyDescent="0.25">
      <c r="C1472" t="e">
        <f>+VLOOKUP(Tabla1[[#This Row],[Apuntes contables/Asiento contable/Nro.Letra]],#REF!,FALSE)</f>
        <v>#REF!</v>
      </c>
      <c r="D1472" t="s">
        <v>1397</v>
      </c>
      <c r="E1472" t="str">
        <f>+RIGHT(Tabla1[[#This Row],[Apuntes contables/Conciliación/Apuntes contables conciliados]],10)</f>
        <v>B-00000614</v>
      </c>
    </row>
    <row r="1473" spans="1:6" hidden="1" x14ac:dyDescent="0.25">
      <c r="A1473" s="2">
        <v>45679</v>
      </c>
      <c r="B1473" t="s">
        <v>1398</v>
      </c>
      <c r="C1473" t="e">
        <f>+VLOOKUP(Tabla1[[#This Row],[Apuntes contables/Asiento contable/Nro.Letra]],#REF!,FALSE)</f>
        <v>#REF!</v>
      </c>
      <c r="E1473" t="str">
        <f>+RIGHT(Tabla1[[#This Row],[Apuntes contables/Conciliación/Apuntes contables conciliados]],10)</f>
        <v/>
      </c>
      <c r="F1473" t="s">
        <v>270</v>
      </c>
    </row>
    <row r="1474" spans="1:6" x14ac:dyDescent="0.25">
      <c r="A1474" s="3">
        <v>45658</v>
      </c>
      <c r="B1474" t="s">
        <v>4670</v>
      </c>
      <c r="D1474" t="s">
        <v>4671</v>
      </c>
      <c r="E1474" s="3" t="str">
        <f>+RIGHT(Tabla1[[#This Row],[Apuntes contables/Conciliación/Apuntes contables conciliados]],10)</f>
        <v>03/02/2025</v>
      </c>
      <c r="F1474" t="s">
        <v>745</v>
      </c>
    </row>
    <row r="1475" spans="1:6" hidden="1" x14ac:dyDescent="0.25">
      <c r="C1475" t="e">
        <f>+VLOOKUP(Tabla1[[#This Row],[Apuntes contables/Asiento contable/Nro.Letra]],#REF!,FALSE)</f>
        <v>#REF!</v>
      </c>
      <c r="D1475" t="s">
        <v>1400</v>
      </c>
      <c r="E1475" t="str">
        <f>+RIGHT(Tabla1[[#This Row],[Apuntes contables/Conciliación/Apuntes contables conciliados]],10)</f>
        <v>B-00000613</v>
      </c>
    </row>
    <row r="1476" spans="1:6" hidden="1" x14ac:dyDescent="0.25">
      <c r="A1476" s="2">
        <v>45679</v>
      </c>
      <c r="B1476" t="s">
        <v>1401</v>
      </c>
      <c r="C1476" t="e">
        <f>+VLOOKUP(Tabla1[[#This Row],[Apuntes contables/Asiento contable/Nro.Letra]],#REF!,FALSE)</f>
        <v>#REF!</v>
      </c>
      <c r="E1476" t="str">
        <f>+RIGHT(Tabla1[[#This Row],[Apuntes contables/Conciliación/Apuntes contables conciliados]],10)</f>
        <v/>
      </c>
      <c r="F1476" t="s">
        <v>270</v>
      </c>
    </row>
    <row r="1477" spans="1:6" x14ac:dyDescent="0.25">
      <c r="A1477" s="3">
        <v>45658</v>
      </c>
      <c r="B1477" t="s">
        <v>4721</v>
      </c>
      <c r="D1477" t="s">
        <v>4722</v>
      </c>
      <c r="E1477" s="3" t="str">
        <f>+RIGHT(Tabla1[[#This Row],[Apuntes contables/Conciliación/Apuntes contables conciliados]],10)</f>
        <v>03/02/2025</v>
      </c>
      <c r="F1477" t="s">
        <v>745</v>
      </c>
    </row>
    <row r="1478" spans="1:6" hidden="1" x14ac:dyDescent="0.25">
      <c r="C1478" t="e">
        <f>+VLOOKUP(Tabla1[[#This Row],[Apuntes contables/Asiento contable/Nro.Letra]],#REF!,FALSE)</f>
        <v>#REF!</v>
      </c>
      <c r="D1478" t="s">
        <v>1403</v>
      </c>
      <c r="E1478" t="str">
        <f>+RIGHT(Tabla1[[#This Row],[Apuntes contables/Conciliación/Apuntes contables conciliados]],10)</f>
        <v>B-00000612</v>
      </c>
    </row>
    <row r="1479" spans="1:6" hidden="1" x14ac:dyDescent="0.25">
      <c r="A1479" s="2">
        <v>45679</v>
      </c>
      <c r="B1479" t="s">
        <v>1404</v>
      </c>
      <c r="C1479" t="e">
        <f>+VLOOKUP(Tabla1[[#This Row],[Apuntes contables/Asiento contable/Nro.Letra]],#REF!,FALSE)</f>
        <v>#REF!</v>
      </c>
      <c r="E1479" t="str">
        <f>+RIGHT(Tabla1[[#This Row],[Apuntes contables/Conciliación/Apuntes contables conciliados]],10)</f>
        <v/>
      </c>
      <c r="F1479" t="s">
        <v>270</v>
      </c>
    </row>
    <row r="1480" spans="1:6" x14ac:dyDescent="0.25">
      <c r="A1480" s="3">
        <v>45663</v>
      </c>
      <c r="B1480" t="s">
        <v>2256</v>
      </c>
      <c r="D1480" t="s">
        <v>2257</v>
      </c>
      <c r="E1480" s="3" t="str">
        <f>+RIGHT(Tabla1[[#This Row],[Apuntes contables/Conciliación/Apuntes contables conciliados]],10)</f>
        <v>03/02/2025</v>
      </c>
      <c r="F1480" t="s">
        <v>745</v>
      </c>
    </row>
    <row r="1481" spans="1:6" hidden="1" x14ac:dyDescent="0.25">
      <c r="C1481" t="e">
        <f>+VLOOKUP(Tabla1[[#This Row],[Apuntes contables/Asiento contable/Nro.Letra]],#REF!,FALSE)</f>
        <v>#REF!</v>
      </c>
      <c r="D1481" t="s">
        <v>1406</v>
      </c>
      <c r="E1481" t="str">
        <f>+RIGHT(Tabla1[[#This Row],[Apuntes contables/Conciliación/Apuntes contables conciliados]],10)</f>
        <v>B-00000611</v>
      </c>
    </row>
    <row r="1482" spans="1:6" hidden="1" x14ac:dyDescent="0.25">
      <c r="A1482" s="2">
        <v>45679</v>
      </c>
      <c r="B1482" t="s">
        <v>1407</v>
      </c>
      <c r="C1482" t="e">
        <f>+VLOOKUP(Tabla1[[#This Row],[Apuntes contables/Asiento contable/Nro.Letra]],#REF!,FALSE)</f>
        <v>#REF!</v>
      </c>
      <c r="E1482" t="str">
        <f>+RIGHT(Tabla1[[#This Row],[Apuntes contables/Conciliación/Apuntes contables conciliados]],10)</f>
        <v/>
      </c>
      <c r="F1482" t="s">
        <v>270</v>
      </c>
    </row>
    <row r="1483" spans="1:6" x14ac:dyDescent="0.25">
      <c r="A1483" s="3">
        <v>45663</v>
      </c>
      <c r="B1483" t="s">
        <v>2265</v>
      </c>
      <c r="D1483" t="s">
        <v>2266</v>
      </c>
      <c r="E1483" s="3" t="str">
        <f>+RIGHT(Tabla1[[#This Row],[Apuntes contables/Conciliación/Apuntes contables conciliados]],10)</f>
        <v>03/02/2025</v>
      </c>
      <c r="F1483" t="s">
        <v>745</v>
      </c>
    </row>
    <row r="1484" spans="1:6" hidden="1" x14ac:dyDescent="0.25">
      <c r="C1484" t="e">
        <f>+VLOOKUP(Tabla1[[#This Row],[Apuntes contables/Asiento contable/Nro.Letra]],#REF!,FALSE)</f>
        <v>#REF!</v>
      </c>
      <c r="D1484" t="s">
        <v>1409</v>
      </c>
      <c r="E1484" t="str">
        <f>+RIGHT(Tabla1[[#This Row],[Apuntes contables/Conciliación/Apuntes contables conciliados]],10)</f>
        <v>B-00000609</v>
      </c>
    </row>
    <row r="1485" spans="1:6" hidden="1" x14ac:dyDescent="0.25">
      <c r="A1485" s="2">
        <v>45679</v>
      </c>
      <c r="B1485" t="s">
        <v>1410</v>
      </c>
      <c r="C1485" t="e">
        <f>+VLOOKUP(Tabla1[[#This Row],[Apuntes contables/Asiento contable/Nro.Letra]],#REF!,FALSE)</f>
        <v>#REF!</v>
      </c>
      <c r="E1485" t="str">
        <f>+RIGHT(Tabla1[[#This Row],[Apuntes contables/Conciliación/Apuntes contables conciliados]],10)</f>
        <v/>
      </c>
      <c r="F1485" t="s">
        <v>270</v>
      </c>
    </row>
    <row r="1486" spans="1:6" x14ac:dyDescent="0.25">
      <c r="A1486" s="3">
        <v>45663</v>
      </c>
      <c r="B1486" t="s">
        <v>2358</v>
      </c>
      <c r="D1486" t="s">
        <v>2359</v>
      </c>
      <c r="E1486" s="3" t="str">
        <f>+RIGHT(Tabla1[[#This Row],[Apuntes contables/Conciliación/Apuntes contables conciliados]],10)</f>
        <v>03/02/2025</v>
      </c>
      <c r="F1486" t="s">
        <v>745</v>
      </c>
    </row>
    <row r="1487" spans="1:6" hidden="1" x14ac:dyDescent="0.25">
      <c r="C1487" t="e">
        <f>+VLOOKUP(Tabla1[[#This Row],[Apuntes contables/Asiento contable/Nro.Letra]],#REF!,FALSE)</f>
        <v>#REF!</v>
      </c>
      <c r="D1487" t="s">
        <v>1412</v>
      </c>
      <c r="E1487" t="str">
        <f>+RIGHT(Tabla1[[#This Row],[Apuntes contables/Conciliación/Apuntes contables conciliados]],10)</f>
        <v>B-00000605</v>
      </c>
    </row>
    <row r="1488" spans="1:6" hidden="1" x14ac:dyDescent="0.25">
      <c r="A1488" s="2">
        <v>45679</v>
      </c>
      <c r="B1488" t="s">
        <v>1413</v>
      </c>
      <c r="C1488" t="e">
        <f>+VLOOKUP(Tabla1[[#This Row],[Apuntes contables/Asiento contable/Nro.Letra]],#REF!,FALSE)</f>
        <v>#REF!</v>
      </c>
      <c r="E1488" t="str">
        <f>+RIGHT(Tabla1[[#This Row],[Apuntes contables/Conciliación/Apuntes contables conciliados]],10)</f>
        <v/>
      </c>
      <c r="F1488" t="s">
        <v>270</v>
      </c>
    </row>
    <row r="1489" spans="1:6" x14ac:dyDescent="0.25">
      <c r="A1489" s="3">
        <v>45663</v>
      </c>
      <c r="B1489" t="s">
        <v>2406</v>
      </c>
      <c r="D1489" t="s">
        <v>2407</v>
      </c>
      <c r="E1489" s="3" t="str">
        <f>+RIGHT(Tabla1[[#This Row],[Apuntes contables/Conciliación/Apuntes contables conciliados]],10)</f>
        <v>03/02/2025</v>
      </c>
      <c r="F1489" t="s">
        <v>745</v>
      </c>
    </row>
    <row r="1490" spans="1:6" hidden="1" x14ac:dyDescent="0.25">
      <c r="C1490" t="e">
        <f>+VLOOKUP(Tabla1[[#This Row],[Apuntes contables/Asiento contable/Nro.Letra]],#REF!,FALSE)</f>
        <v>#REF!</v>
      </c>
      <c r="D1490" t="s">
        <v>1415</v>
      </c>
      <c r="E1490" t="str">
        <f>+RIGHT(Tabla1[[#This Row],[Apuntes contables/Conciliación/Apuntes contables conciliados]],10)</f>
        <v>B-00000604</v>
      </c>
    </row>
    <row r="1491" spans="1:6" hidden="1" x14ac:dyDescent="0.25">
      <c r="A1491" s="2">
        <v>45679</v>
      </c>
      <c r="B1491" t="s">
        <v>1416</v>
      </c>
      <c r="C1491" t="e">
        <f>+VLOOKUP(Tabla1[[#This Row],[Apuntes contables/Asiento contable/Nro.Letra]],#REF!,FALSE)</f>
        <v>#REF!</v>
      </c>
      <c r="E1491" t="str">
        <f>+RIGHT(Tabla1[[#This Row],[Apuntes contables/Conciliación/Apuntes contables conciliados]],10)</f>
        <v/>
      </c>
      <c r="F1491" t="s">
        <v>270</v>
      </c>
    </row>
    <row r="1492" spans="1:6" x14ac:dyDescent="0.25">
      <c r="A1492" s="3">
        <v>45663</v>
      </c>
      <c r="B1492" t="s">
        <v>2631</v>
      </c>
      <c r="D1492" t="s">
        <v>2632</v>
      </c>
      <c r="E1492" s="3" t="str">
        <f>+RIGHT(Tabla1[[#This Row],[Apuntes contables/Conciliación/Apuntes contables conciliados]],10)</f>
        <v>03/02/2025</v>
      </c>
      <c r="F1492" t="s">
        <v>745</v>
      </c>
    </row>
    <row r="1493" spans="1:6" hidden="1" x14ac:dyDescent="0.25">
      <c r="C1493" t="e">
        <f>+VLOOKUP(Tabla1[[#This Row],[Apuntes contables/Asiento contable/Nro.Letra]],#REF!,FALSE)</f>
        <v>#REF!</v>
      </c>
      <c r="D1493" t="s">
        <v>1418</v>
      </c>
      <c r="E1493" t="str">
        <f>+RIGHT(Tabla1[[#This Row],[Apuntes contables/Conciliación/Apuntes contables conciliados]],10)</f>
        <v>B-00000603</v>
      </c>
    </row>
    <row r="1494" spans="1:6" hidden="1" x14ac:dyDescent="0.25">
      <c r="A1494" s="2">
        <v>45679</v>
      </c>
      <c r="B1494" t="s">
        <v>1419</v>
      </c>
      <c r="C1494" t="e">
        <f>+VLOOKUP(Tabla1[[#This Row],[Apuntes contables/Asiento contable/Nro.Letra]],#REF!,FALSE)</f>
        <v>#REF!</v>
      </c>
      <c r="E1494" t="str">
        <f>+RIGHT(Tabla1[[#This Row],[Apuntes contables/Conciliación/Apuntes contables conciliados]],10)</f>
        <v/>
      </c>
      <c r="F1494" t="s">
        <v>270</v>
      </c>
    </row>
    <row r="1495" spans="1:6" x14ac:dyDescent="0.25">
      <c r="A1495" s="3">
        <v>45663</v>
      </c>
      <c r="B1495" t="s">
        <v>2691</v>
      </c>
      <c r="D1495" t="s">
        <v>2692</v>
      </c>
      <c r="E1495" s="3" t="str">
        <f>+RIGHT(Tabla1[[#This Row],[Apuntes contables/Conciliación/Apuntes contables conciliados]],10)</f>
        <v>03/02/2025</v>
      </c>
      <c r="F1495" t="s">
        <v>745</v>
      </c>
    </row>
    <row r="1496" spans="1:6" hidden="1" x14ac:dyDescent="0.25">
      <c r="C1496" t="e">
        <f>+VLOOKUP(Tabla1[[#This Row],[Apuntes contables/Asiento contable/Nro.Letra]],#REF!,FALSE)</f>
        <v>#REF!</v>
      </c>
      <c r="D1496" t="s">
        <v>1421</v>
      </c>
      <c r="E1496" t="str">
        <f>+RIGHT(Tabla1[[#This Row],[Apuntes contables/Conciliación/Apuntes contables conciliados]],10)</f>
        <v>B-00000602</v>
      </c>
    </row>
    <row r="1497" spans="1:6" hidden="1" x14ac:dyDescent="0.25">
      <c r="A1497" s="2">
        <v>45679</v>
      </c>
      <c r="B1497" t="s">
        <v>1422</v>
      </c>
      <c r="C1497" t="e">
        <f>+VLOOKUP(Tabla1[[#This Row],[Apuntes contables/Asiento contable/Nro.Letra]],#REF!,FALSE)</f>
        <v>#REF!</v>
      </c>
      <c r="E1497" t="str">
        <f>+RIGHT(Tabla1[[#This Row],[Apuntes contables/Conciliación/Apuntes contables conciliados]],10)</f>
        <v/>
      </c>
      <c r="F1497" t="s">
        <v>270</v>
      </c>
    </row>
    <row r="1498" spans="1:6" x14ac:dyDescent="0.25">
      <c r="A1498" s="3">
        <v>45663</v>
      </c>
      <c r="B1498" t="s">
        <v>2733</v>
      </c>
      <c r="D1498" t="s">
        <v>2734</v>
      </c>
      <c r="E1498" s="3" t="str">
        <f>+RIGHT(Tabla1[[#This Row],[Apuntes contables/Conciliación/Apuntes contables conciliados]],10)</f>
        <v>03/02/2025</v>
      </c>
      <c r="F1498" t="s">
        <v>745</v>
      </c>
    </row>
    <row r="1499" spans="1:6" hidden="1" x14ac:dyDescent="0.25">
      <c r="C1499" t="e">
        <f>+VLOOKUP(Tabla1[[#This Row],[Apuntes contables/Asiento contable/Nro.Letra]],#REF!,FALSE)</f>
        <v>#REF!</v>
      </c>
      <c r="D1499" t="s">
        <v>1424</v>
      </c>
      <c r="E1499" t="str">
        <f>+RIGHT(Tabla1[[#This Row],[Apuntes contables/Conciliación/Apuntes contables conciliados]],10)</f>
        <v>B-00000601</v>
      </c>
    </row>
    <row r="1500" spans="1:6" hidden="1" x14ac:dyDescent="0.25">
      <c r="A1500" s="2">
        <v>45679</v>
      </c>
      <c r="B1500" t="s">
        <v>1425</v>
      </c>
      <c r="C1500" t="e">
        <f>+VLOOKUP(Tabla1[[#This Row],[Apuntes contables/Asiento contable/Nro.Letra]],#REF!,FALSE)</f>
        <v>#REF!</v>
      </c>
      <c r="E1500" t="str">
        <f>+RIGHT(Tabla1[[#This Row],[Apuntes contables/Conciliación/Apuntes contables conciliados]],10)</f>
        <v/>
      </c>
      <c r="F1500" t="s">
        <v>745</v>
      </c>
    </row>
    <row r="1501" spans="1:6" x14ac:dyDescent="0.25">
      <c r="A1501" s="3">
        <v>45665</v>
      </c>
      <c r="B1501" t="s">
        <v>2127</v>
      </c>
      <c r="D1501" t="s">
        <v>2128</v>
      </c>
      <c r="E1501" s="3" t="str">
        <f>+RIGHT(Tabla1[[#This Row],[Apuntes contables/Conciliación/Apuntes contables conciliados]],10)</f>
        <v>03/02/2025</v>
      </c>
      <c r="F1501" t="s">
        <v>745</v>
      </c>
    </row>
    <row r="1502" spans="1:6" hidden="1" x14ac:dyDescent="0.25">
      <c r="C1502" t="e">
        <f>+VLOOKUP(Tabla1[[#This Row],[Apuntes contables/Asiento contable/Nro.Letra]],#REF!,FALSE)</f>
        <v>#REF!</v>
      </c>
      <c r="D1502" t="s">
        <v>1427</v>
      </c>
      <c r="E1502" t="str">
        <f>+RIGHT(Tabla1[[#This Row],[Apuntes contables/Conciliación/Apuntes contables conciliados]],10)</f>
        <v>B-00000600</v>
      </c>
    </row>
    <row r="1503" spans="1:6" hidden="1" x14ac:dyDescent="0.25">
      <c r="A1503" s="2">
        <v>45679</v>
      </c>
      <c r="B1503" t="s">
        <v>1428</v>
      </c>
      <c r="C1503" t="e">
        <f>+VLOOKUP(Tabla1[[#This Row],[Apuntes contables/Asiento contable/Nro.Letra]],#REF!,FALSE)</f>
        <v>#REF!</v>
      </c>
      <c r="E1503" t="str">
        <f>+RIGHT(Tabla1[[#This Row],[Apuntes contables/Conciliación/Apuntes contables conciliados]],10)</f>
        <v/>
      </c>
      <c r="F1503" t="s">
        <v>745</v>
      </c>
    </row>
    <row r="1504" spans="1:6" x14ac:dyDescent="0.25">
      <c r="A1504" s="3">
        <v>45670</v>
      </c>
      <c r="B1504" t="s">
        <v>1980</v>
      </c>
      <c r="D1504" t="s">
        <v>1981</v>
      </c>
      <c r="E1504" s="3" t="str">
        <f>+RIGHT(Tabla1[[#This Row],[Apuntes contables/Conciliación/Apuntes contables conciliados]],10)</f>
        <v>03/02/2025</v>
      </c>
      <c r="F1504" t="s">
        <v>745</v>
      </c>
    </row>
    <row r="1505" spans="1:6" hidden="1" x14ac:dyDescent="0.25">
      <c r="C1505" t="e">
        <f>+VLOOKUP(Tabla1[[#This Row],[Apuntes contables/Asiento contable/Nro.Letra]],#REF!,FALSE)</f>
        <v>#REF!</v>
      </c>
      <c r="D1505" t="s">
        <v>1430</v>
      </c>
      <c r="E1505" t="str">
        <f>+RIGHT(Tabla1[[#This Row],[Apuntes contables/Conciliación/Apuntes contables conciliados]],10)</f>
        <v>B-00000598</v>
      </c>
    </row>
    <row r="1506" spans="1:6" hidden="1" x14ac:dyDescent="0.25">
      <c r="A1506" s="2">
        <v>45679</v>
      </c>
      <c r="B1506" t="s">
        <v>1431</v>
      </c>
      <c r="C1506" t="e">
        <f>+VLOOKUP(Tabla1[[#This Row],[Apuntes contables/Asiento contable/Nro.Letra]],#REF!,FALSE)</f>
        <v>#REF!</v>
      </c>
      <c r="E1506" t="str">
        <f>+RIGHT(Tabla1[[#This Row],[Apuntes contables/Conciliación/Apuntes contables conciliados]],10)</f>
        <v/>
      </c>
      <c r="F1506" t="s">
        <v>745</v>
      </c>
    </row>
    <row r="1507" spans="1:6" x14ac:dyDescent="0.25">
      <c r="A1507" s="3">
        <v>45670</v>
      </c>
      <c r="B1507" t="s">
        <v>2025</v>
      </c>
      <c r="D1507" t="s">
        <v>2026</v>
      </c>
      <c r="E1507" s="3" t="str">
        <f>+RIGHT(Tabla1[[#This Row],[Apuntes contables/Conciliación/Apuntes contables conciliados]],10)</f>
        <v>03/02/2025</v>
      </c>
      <c r="F1507" t="s">
        <v>745</v>
      </c>
    </row>
    <row r="1508" spans="1:6" hidden="1" x14ac:dyDescent="0.25">
      <c r="C1508" t="e">
        <f>+VLOOKUP(Tabla1[[#This Row],[Apuntes contables/Asiento contable/Nro.Letra]],#REF!,FALSE)</f>
        <v>#REF!</v>
      </c>
      <c r="D1508" t="s">
        <v>1433</v>
      </c>
      <c r="E1508" t="str">
        <f>+RIGHT(Tabla1[[#This Row],[Apuntes contables/Conciliación/Apuntes contables conciliados]],10)</f>
        <v>B-00000597</v>
      </c>
    </row>
    <row r="1509" spans="1:6" hidden="1" x14ac:dyDescent="0.25">
      <c r="A1509" s="2">
        <v>45679</v>
      </c>
      <c r="B1509" t="s">
        <v>1434</v>
      </c>
      <c r="C1509" t="e">
        <f>+VLOOKUP(Tabla1[[#This Row],[Apuntes contables/Asiento contable/Nro.Letra]],#REF!,FALSE)</f>
        <v>#REF!</v>
      </c>
      <c r="E1509" t="str">
        <f>+RIGHT(Tabla1[[#This Row],[Apuntes contables/Conciliación/Apuntes contables conciliados]],10)</f>
        <v/>
      </c>
      <c r="F1509" t="s">
        <v>745</v>
      </c>
    </row>
    <row r="1510" spans="1:6" x14ac:dyDescent="0.25">
      <c r="A1510" s="3">
        <v>45658</v>
      </c>
      <c r="B1510" t="s">
        <v>3344</v>
      </c>
      <c r="D1510" t="s">
        <v>3345</v>
      </c>
      <c r="E1510" s="3" t="str">
        <f>+RIGHT(Tabla1[[#This Row],[Apuntes contables/Conciliación/Apuntes contables conciliados]],10)</f>
        <v>03/03/2025</v>
      </c>
      <c r="F1510" t="s">
        <v>745</v>
      </c>
    </row>
    <row r="1511" spans="1:6" hidden="1" x14ac:dyDescent="0.25">
      <c r="C1511" t="e">
        <f>+VLOOKUP(Tabla1[[#This Row],[Apuntes contables/Asiento contable/Nro.Letra]],#REF!,FALSE)</f>
        <v>#REF!</v>
      </c>
      <c r="D1511" t="s">
        <v>1436</v>
      </c>
      <c r="E1511" t="str">
        <f>+RIGHT(Tabla1[[#This Row],[Apuntes contables/Conciliación/Apuntes contables conciliados]],10)</f>
        <v>B-00000594</v>
      </c>
    </row>
    <row r="1512" spans="1:6" hidden="1" x14ac:dyDescent="0.25">
      <c r="A1512" s="2">
        <v>45679</v>
      </c>
      <c r="B1512" t="s">
        <v>1437</v>
      </c>
      <c r="C1512" t="e">
        <f>+VLOOKUP(Tabla1[[#This Row],[Apuntes contables/Asiento contable/Nro.Letra]],#REF!,FALSE)</f>
        <v>#REF!</v>
      </c>
      <c r="E1512" t="str">
        <f>+RIGHT(Tabla1[[#This Row],[Apuntes contables/Conciliación/Apuntes contables conciliados]],10)</f>
        <v/>
      </c>
      <c r="F1512" t="s">
        <v>745</v>
      </c>
    </row>
    <row r="1513" spans="1:6" x14ac:dyDescent="0.25">
      <c r="A1513" s="3">
        <v>45658</v>
      </c>
      <c r="B1513" t="s">
        <v>4067</v>
      </c>
      <c r="D1513" t="s">
        <v>4068</v>
      </c>
      <c r="E1513" s="3" t="str">
        <f>+RIGHT(Tabla1[[#This Row],[Apuntes contables/Conciliación/Apuntes contables conciliados]],10)</f>
        <v>03/03/2025</v>
      </c>
      <c r="F1513" t="s">
        <v>745</v>
      </c>
    </row>
    <row r="1514" spans="1:6" hidden="1" x14ac:dyDescent="0.25">
      <c r="C1514" t="e">
        <f>+VLOOKUP(Tabla1[[#This Row],[Apuntes contables/Asiento contable/Nro.Letra]],#REF!,FALSE)</f>
        <v>#REF!</v>
      </c>
      <c r="D1514" t="s">
        <v>1439</v>
      </c>
      <c r="E1514" t="str">
        <f>+RIGHT(Tabla1[[#This Row],[Apuntes contables/Conciliación/Apuntes contables conciliados]],10)</f>
        <v>B-00000592</v>
      </c>
    </row>
    <row r="1515" spans="1:6" hidden="1" x14ac:dyDescent="0.25">
      <c r="A1515" s="2">
        <v>45679</v>
      </c>
      <c r="B1515" t="s">
        <v>1440</v>
      </c>
      <c r="C1515" t="e">
        <f>+VLOOKUP(Tabla1[[#This Row],[Apuntes contables/Asiento contable/Nro.Letra]],#REF!,FALSE)</f>
        <v>#REF!</v>
      </c>
      <c r="E1515" t="str">
        <f>+RIGHT(Tabla1[[#This Row],[Apuntes contables/Conciliación/Apuntes contables conciliados]],10)</f>
        <v/>
      </c>
      <c r="F1515" t="s">
        <v>745</v>
      </c>
    </row>
    <row r="1516" spans="1:6" x14ac:dyDescent="0.25">
      <c r="A1516" s="3">
        <v>45658</v>
      </c>
      <c r="B1516" t="s">
        <v>4265</v>
      </c>
      <c r="D1516" t="s">
        <v>4266</v>
      </c>
      <c r="E1516" s="3" t="str">
        <f>+RIGHT(Tabla1[[#This Row],[Apuntes contables/Conciliación/Apuntes contables conciliados]],10)</f>
        <v>03/03/2025</v>
      </c>
      <c r="F1516" t="s">
        <v>745</v>
      </c>
    </row>
    <row r="1517" spans="1:6" hidden="1" x14ac:dyDescent="0.25">
      <c r="C1517" t="e">
        <f>+VLOOKUP(Tabla1[[#This Row],[Apuntes contables/Asiento contable/Nro.Letra]],#REF!,FALSE)</f>
        <v>#REF!</v>
      </c>
      <c r="D1517" t="s">
        <v>1442</v>
      </c>
      <c r="E1517" t="str">
        <f>+RIGHT(Tabla1[[#This Row],[Apuntes contables/Conciliación/Apuntes contables conciliados]],10)</f>
        <v>B-00000591</v>
      </c>
    </row>
    <row r="1518" spans="1:6" hidden="1" x14ac:dyDescent="0.25">
      <c r="A1518" s="2">
        <v>45679</v>
      </c>
      <c r="B1518" t="s">
        <v>1443</v>
      </c>
      <c r="C1518" t="e">
        <f>+VLOOKUP(Tabla1[[#This Row],[Apuntes contables/Asiento contable/Nro.Letra]],#REF!,FALSE)</f>
        <v>#REF!</v>
      </c>
      <c r="E1518" t="str">
        <f>+RIGHT(Tabla1[[#This Row],[Apuntes contables/Conciliación/Apuntes contables conciliados]],10)</f>
        <v/>
      </c>
      <c r="F1518" t="s">
        <v>745</v>
      </c>
    </row>
    <row r="1519" spans="1:6" x14ac:dyDescent="0.25">
      <c r="A1519" s="3">
        <v>45663</v>
      </c>
      <c r="B1519" t="s">
        <v>2562</v>
      </c>
      <c r="D1519" t="s">
        <v>2563</v>
      </c>
      <c r="E1519" s="3" t="str">
        <f>+RIGHT(Tabla1[[#This Row],[Apuntes contables/Conciliación/Apuntes contables conciliados]],10)</f>
        <v>03/03/2025</v>
      </c>
      <c r="F1519" t="s">
        <v>745</v>
      </c>
    </row>
    <row r="1520" spans="1:6" hidden="1" x14ac:dyDescent="0.25">
      <c r="C1520" t="e">
        <f>+VLOOKUP(Tabla1[[#This Row],[Apuntes contables/Asiento contable/Nro.Letra]],#REF!,FALSE)</f>
        <v>#REF!</v>
      </c>
      <c r="D1520" t="s">
        <v>1445</v>
      </c>
      <c r="E1520" t="str">
        <f>+RIGHT(Tabla1[[#This Row],[Apuntes contables/Conciliación/Apuntes contables conciliados]],10)</f>
        <v>B-00000586</v>
      </c>
    </row>
    <row r="1521" spans="1:6" hidden="1" x14ac:dyDescent="0.25">
      <c r="A1521" s="2">
        <v>45679</v>
      </c>
      <c r="B1521" t="s">
        <v>1446</v>
      </c>
      <c r="C1521" t="e">
        <f>+VLOOKUP(Tabla1[[#This Row],[Apuntes contables/Asiento contable/Nro.Letra]],#REF!,FALSE)</f>
        <v>#REF!</v>
      </c>
      <c r="E1521" t="str">
        <f>+RIGHT(Tabla1[[#This Row],[Apuntes contables/Conciliación/Apuntes contables conciliados]],10)</f>
        <v/>
      </c>
      <c r="F1521" t="s">
        <v>745</v>
      </c>
    </row>
    <row r="1522" spans="1:6" x14ac:dyDescent="0.25">
      <c r="A1522" s="3">
        <v>45665</v>
      </c>
      <c r="B1522" t="s">
        <v>2166</v>
      </c>
      <c r="D1522" t="s">
        <v>2167</v>
      </c>
      <c r="E1522" s="3" t="str">
        <f>+RIGHT(Tabla1[[#This Row],[Apuntes contables/Conciliación/Apuntes contables conciliados]],10)</f>
        <v>03/03/2025</v>
      </c>
      <c r="F1522" t="s">
        <v>270</v>
      </c>
    </row>
    <row r="1523" spans="1:6" hidden="1" x14ac:dyDescent="0.25">
      <c r="C1523" t="e">
        <f>+VLOOKUP(Tabla1[[#This Row],[Apuntes contables/Asiento contable/Nro.Letra]],#REF!,FALSE)</f>
        <v>#REF!</v>
      </c>
      <c r="D1523" t="s">
        <v>1448</v>
      </c>
      <c r="E1523" t="str">
        <f>+RIGHT(Tabla1[[#This Row],[Apuntes contables/Conciliación/Apuntes contables conciliados]],10)</f>
        <v>B-00000584</v>
      </c>
    </row>
    <row r="1524" spans="1:6" hidden="1" x14ac:dyDescent="0.25">
      <c r="A1524" s="2">
        <v>45679</v>
      </c>
      <c r="B1524" t="s">
        <v>1449</v>
      </c>
      <c r="C1524" t="e">
        <f>+VLOOKUP(Tabla1[[#This Row],[Apuntes contables/Asiento contable/Nro.Letra]],#REF!,FALSE)</f>
        <v>#REF!</v>
      </c>
      <c r="E1524" t="str">
        <f>+RIGHT(Tabla1[[#This Row],[Apuntes contables/Conciliación/Apuntes contables conciliados]],10)</f>
        <v/>
      </c>
      <c r="F1524" t="s">
        <v>745</v>
      </c>
    </row>
    <row r="1525" spans="1:6" x14ac:dyDescent="0.25">
      <c r="A1525" s="3">
        <v>45665</v>
      </c>
      <c r="B1525" t="s">
        <v>2178</v>
      </c>
      <c r="D1525" t="s">
        <v>2179</v>
      </c>
      <c r="E1525" s="3" t="str">
        <f>+RIGHT(Tabla1[[#This Row],[Apuntes contables/Conciliación/Apuntes contables conciliados]],10)</f>
        <v>03/03/2025</v>
      </c>
      <c r="F1525" t="s">
        <v>270</v>
      </c>
    </row>
    <row r="1526" spans="1:6" hidden="1" x14ac:dyDescent="0.25">
      <c r="C1526" t="e">
        <f>+VLOOKUP(Tabla1[[#This Row],[Apuntes contables/Asiento contable/Nro.Letra]],#REF!,FALSE)</f>
        <v>#REF!</v>
      </c>
      <c r="D1526" t="s">
        <v>1451</v>
      </c>
      <c r="E1526" t="str">
        <f>+RIGHT(Tabla1[[#This Row],[Apuntes contables/Conciliación/Apuntes contables conciliados]],10)</f>
        <v>B-00000583</v>
      </c>
    </row>
    <row r="1527" spans="1:6" hidden="1" x14ac:dyDescent="0.25">
      <c r="A1527" s="2">
        <v>45679</v>
      </c>
      <c r="B1527" t="s">
        <v>1452</v>
      </c>
      <c r="C1527" t="e">
        <f>+VLOOKUP(Tabla1[[#This Row],[Apuntes contables/Asiento contable/Nro.Letra]],#REF!,FALSE)</f>
        <v>#REF!</v>
      </c>
      <c r="E1527" t="str">
        <f>+RIGHT(Tabla1[[#This Row],[Apuntes contables/Conciliación/Apuntes contables conciliados]],10)</f>
        <v/>
      </c>
      <c r="F1527" t="s">
        <v>745</v>
      </c>
    </row>
    <row r="1528" spans="1:6" x14ac:dyDescent="0.25">
      <c r="A1528" s="3">
        <v>45670</v>
      </c>
      <c r="B1528" t="s">
        <v>1977</v>
      </c>
      <c r="D1528" t="s">
        <v>1978</v>
      </c>
      <c r="E1528" s="3" t="str">
        <f>+RIGHT(Tabla1[[#This Row],[Apuntes contables/Conciliación/Apuntes contables conciliados]],10)</f>
        <v>03/03/2025</v>
      </c>
      <c r="F1528" t="s">
        <v>745</v>
      </c>
    </row>
    <row r="1529" spans="1:6" hidden="1" x14ac:dyDescent="0.25">
      <c r="C1529" t="e">
        <f>+VLOOKUP(Tabla1[[#This Row],[Apuntes contables/Asiento contable/Nro.Letra]],#REF!,FALSE)</f>
        <v>#REF!</v>
      </c>
      <c r="D1529" t="s">
        <v>1454</v>
      </c>
      <c r="E1529" t="str">
        <f>+RIGHT(Tabla1[[#This Row],[Apuntes contables/Conciliación/Apuntes contables conciliados]],10)</f>
        <v>B-00000578</v>
      </c>
    </row>
    <row r="1530" spans="1:6" hidden="1" x14ac:dyDescent="0.25">
      <c r="A1530" s="2">
        <v>45679</v>
      </c>
      <c r="B1530" t="s">
        <v>1455</v>
      </c>
      <c r="C1530" t="e">
        <f>+VLOOKUP(Tabla1[[#This Row],[Apuntes contables/Asiento contable/Nro.Letra]],#REF!,FALSE)</f>
        <v>#REF!</v>
      </c>
      <c r="E1530" t="str">
        <f>+RIGHT(Tabla1[[#This Row],[Apuntes contables/Conciliación/Apuntes contables conciliados]],10)</f>
        <v/>
      </c>
      <c r="F1530" t="s">
        <v>745</v>
      </c>
    </row>
    <row r="1531" spans="1:6" x14ac:dyDescent="0.25">
      <c r="A1531" s="3">
        <v>45670</v>
      </c>
      <c r="B1531" t="s">
        <v>2028</v>
      </c>
      <c r="D1531" t="s">
        <v>2029</v>
      </c>
      <c r="E1531" s="3" t="str">
        <f>+RIGHT(Tabla1[[#This Row],[Apuntes contables/Conciliación/Apuntes contables conciliados]],10)</f>
        <v>03/03/2025</v>
      </c>
      <c r="F1531" t="s">
        <v>745</v>
      </c>
    </row>
    <row r="1532" spans="1:6" hidden="1" x14ac:dyDescent="0.25">
      <c r="C1532" t="e">
        <f>+VLOOKUP(Tabla1[[#This Row],[Apuntes contables/Asiento contable/Nro.Letra]],#REF!,FALSE)</f>
        <v>#REF!</v>
      </c>
      <c r="D1532" t="s">
        <v>1457</v>
      </c>
      <c r="E1532" t="str">
        <f>+RIGHT(Tabla1[[#This Row],[Apuntes contables/Conciliación/Apuntes contables conciliados]],10)</f>
        <v>B-00000577</v>
      </c>
    </row>
    <row r="1533" spans="1:6" hidden="1" x14ac:dyDescent="0.25">
      <c r="A1533" s="2">
        <v>45679</v>
      </c>
      <c r="B1533" t="s">
        <v>1458</v>
      </c>
      <c r="C1533" t="e">
        <f>+VLOOKUP(Tabla1[[#This Row],[Apuntes contables/Asiento contable/Nro.Letra]],#REF!,FALSE)</f>
        <v>#REF!</v>
      </c>
      <c r="E1533" t="str">
        <f>+RIGHT(Tabla1[[#This Row],[Apuntes contables/Conciliación/Apuntes contables conciliados]],10)</f>
        <v/>
      </c>
      <c r="F1533" t="s">
        <v>745</v>
      </c>
    </row>
    <row r="1534" spans="1:6" x14ac:dyDescent="0.25">
      <c r="A1534" s="3">
        <v>45672</v>
      </c>
      <c r="B1534" t="s">
        <v>1935</v>
      </c>
      <c r="D1534" t="s">
        <v>1936</v>
      </c>
      <c r="E1534" s="3" t="str">
        <f>+RIGHT(Tabla1[[#This Row],[Apuntes contables/Conciliación/Apuntes contables conciliados]],10)</f>
        <v>03/03/2025</v>
      </c>
      <c r="F1534" t="s">
        <v>745</v>
      </c>
    </row>
    <row r="1535" spans="1:6" hidden="1" x14ac:dyDescent="0.25">
      <c r="C1535" t="e">
        <f>+VLOOKUP(Tabla1[[#This Row],[Apuntes contables/Asiento contable/Nro.Letra]],#REF!,FALSE)</f>
        <v>#REF!</v>
      </c>
      <c r="D1535" t="s">
        <v>1460</v>
      </c>
      <c r="E1535" t="str">
        <f>+RIGHT(Tabla1[[#This Row],[Apuntes contables/Conciliación/Apuntes contables conciliados]],10)</f>
        <v>B-00000575</v>
      </c>
    </row>
    <row r="1536" spans="1:6" hidden="1" x14ac:dyDescent="0.25">
      <c r="A1536" s="2">
        <v>45679</v>
      </c>
      <c r="B1536" t="s">
        <v>1461</v>
      </c>
      <c r="C1536" t="e">
        <f>+VLOOKUP(Tabla1[[#This Row],[Apuntes contables/Asiento contable/Nro.Letra]],#REF!,FALSE)</f>
        <v>#REF!</v>
      </c>
      <c r="E1536" t="str">
        <f>+RIGHT(Tabla1[[#This Row],[Apuntes contables/Conciliación/Apuntes contables conciliados]],10)</f>
        <v/>
      </c>
      <c r="F1536" t="s">
        <v>745</v>
      </c>
    </row>
    <row r="1537" spans="1:6" x14ac:dyDescent="0.25">
      <c r="A1537" s="3">
        <v>45673</v>
      </c>
      <c r="B1537" t="s">
        <v>1698</v>
      </c>
      <c r="D1537" t="s">
        <v>1699</v>
      </c>
      <c r="E1537" s="3" t="str">
        <f>+RIGHT(Tabla1[[#This Row],[Apuntes contables/Conciliación/Apuntes contables conciliados]],10)</f>
        <v>03/03/2025</v>
      </c>
      <c r="F1537" t="s">
        <v>745</v>
      </c>
    </row>
    <row r="1538" spans="1:6" hidden="1" x14ac:dyDescent="0.25">
      <c r="C1538" t="e">
        <f>+VLOOKUP(Tabla1[[#This Row],[Apuntes contables/Asiento contable/Nro.Letra]],#REF!,FALSE)</f>
        <v>#REF!</v>
      </c>
      <c r="D1538" t="s">
        <v>1463</v>
      </c>
      <c r="E1538" t="str">
        <f>+RIGHT(Tabla1[[#This Row],[Apuntes contables/Conciliación/Apuntes contables conciliados]],10)</f>
        <v>B-00000571</v>
      </c>
    </row>
    <row r="1539" spans="1:6" hidden="1" x14ac:dyDescent="0.25">
      <c r="A1539" s="2">
        <v>45679</v>
      </c>
      <c r="B1539" t="s">
        <v>1464</v>
      </c>
      <c r="C1539" t="e">
        <f>+VLOOKUP(Tabla1[[#This Row],[Apuntes contables/Asiento contable/Nro.Letra]],#REF!,FALSE)</f>
        <v>#REF!</v>
      </c>
      <c r="E1539" t="str">
        <f>+RIGHT(Tabla1[[#This Row],[Apuntes contables/Conciliación/Apuntes contables conciliados]],10)</f>
        <v/>
      </c>
      <c r="F1539" t="s">
        <v>745</v>
      </c>
    </row>
    <row r="1540" spans="1:6" x14ac:dyDescent="0.25">
      <c r="A1540" s="3">
        <v>45673</v>
      </c>
      <c r="B1540" t="s">
        <v>1746</v>
      </c>
      <c r="D1540" t="s">
        <v>1747</v>
      </c>
      <c r="E1540" s="3" t="str">
        <f>+RIGHT(Tabla1[[#This Row],[Apuntes contables/Conciliación/Apuntes contables conciliados]],10)</f>
        <v>03/03/2025</v>
      </c>
      <c r="F1540" t="s">
        <v>745</v>
      </c>
    </row>
    <row r="1541" spans="1:6" hidden="1" x14ac:dyDescent="0.25">
      <c r="C1541" t="e">
        <f>+VLOOKUP(Tabla1[[#This Row],[Apuntes contables/Asiento contable/Nro.Letra]],#REF!,FALSE)</f>
        <v>#REF!</v>
      </c>
      <c r="D1541" t="s">
        <v>1466</v>
      </c>
      <c r="E1541" t="str">
        <f>+RIGHT(Tabla1[[#This Row],[Apuntes contables/Conciliación/Apuntes contables conciliados]],10)</f>
        <v>B-00000569</v>
      </c>
    </row>
    <row r="1542" spans="1:6" hidden="1" x14ac:dyDescent="0.25">
      <c r="A1542" s="2">
        <v>45679</v>
      </c>
      <c r="B1542" t="s">
        <v>1467</v>
      </c>
      <c r="C1542" t="e">
        <f>+VLOOKUP(Tabla1[[#This Row],[Apuntes contables/Asiento contable/Nro.Letra]],#REF!,FALSE)</f>
        <v>#REF!</v>
      </c>
      <c r="E1542" t="str">
        <f>+RIGHT(Tabla1[[#This Row],[Apuntes contables/Conciliación/Apuntes contables conciliados]],10)</f>
        <v/>
      </c>
      <c r="F1542" t="s">
        <v>745</v>
      </c>
    </row>
    <row r="1543" spans="1:6" x14ac:dyDescent="0.25">
      <c r="A1543" s="3">
        <v>45673</v>
      </c>
      <c r="B1543" t="s">
        <v>1791</v>
      </c>
      <c r="D1543" t="s">
        <v>1792</v>
      </c>
      <c r="E1543" s="3" t="str">
        <f>+RIGHT(Tabla1[[#This Row],[Apuntes contables/Conciliación/Apuntes contables conciliados]],10)</f>
        <v>03/03/2025</v>
      </c>
      <c r="F1543" t="s">
        <v>745</v>
      </c>
    </row>
    <row r="1544" spans="1:6" hidden="1" x14ac:dyDescent="0.25">
      <c r="C1544" t="e">
        <f>+VLOOKUP(Tabla1[[#This Row],[Apuntes contables/Asiento contable/Nro.Letra]],#REF!,FALSE)</f>
        <v>#REF!</v>
      </c>
      <c r="D1544" t="s">
        <v>1469</v>
      </c>
      <c r="E1544" t="str">
        <f>+RIGHT(Tabla1[[#This Row],[Apuntes contables/Conciliación/Apuntes contables conciliados]],10)</f>
        <v>B-00000568</v>
      </c>
    </row>
    <row r="1545" spans="1:6" hidden="1" x14ac:dyDescent="0.25">
      <c r="A1545" s="2">
        <v>45679</v>
      </c>
      <c r="B1545" t="s">
        <v>1470</v>
      </c>
      <c r="C1545" t="e">
        <f>+VLOOKUP(Tabla1[[#This Row],[Apuntes contables/Asiento contable/Nro.Letra]],#REF!,FALSE)</f>
        <v>#REF!</v>
      </c>
      <c r="E1545" t="str">
        <f>+RIGHT(Tabla1[[#This Row],[Apuntes contables/Conciliación/Apuntes contables conciliados]],10)</f>
        <v/>
      </c>
      <c r="F1545" t="s">
        <v>745</v>
      </c>
    </row>
    <row r="1546" spans="1:6" x14ac:dyDescent="0.25">
      <c r="A1546" s="3">
        <v>45677</v>
      </c>
      <c r="B1546" t="s">
        <v>1581</v>
      </c>
      <c r="D1546" t="s">
        <v>1582</v>
      </c>
      <c r="E1546" s="3" t="str">
        <f>+RIGHT(Tabla1[[#This Row],[Apuntes contables/Conciliación/Apuntes contables conciliados]],10)</f>
        <v>03/03/2025</v>
      </c>
      <c r="F1546" t="s">
        <v>745</v>
      </c>
    </row>
    <row r="1547" spans="1:6" hidden="1" x14ac:dyDescent="0.25">
      <c r="C1547" t="e">
        <f>+VLOOKUP(Tabla1[[#This Row],[Apuntes contables/Asiento contable/Nro.Letra]],#REF!,FALSE)</f>
        <v>#REF!</v>
      </c>
      <c r="D1547" t="s">
        <v>1472</v>
      </c>
      <c r="E1547" t="str">
        <f>+RIGHT(Tabla1[[#This Row],[Apuntes contables/Conciliación/Apuntes contables conciliados]],10)</f>
        <v>B-00000567</v>
      </c>
    </row>
    <row r="1548" spans="1:6" hidden="1" x14ac:dyDescent="0.25">
      <c r="A1548" s="2">
        <v>45679</v>
      </c>
      <c r="B1548" t="s">
        <v>1473</v>
      </c>
      <c r="C1548" t="e">
        <f>+VLOOKUP(Tabla1[[#This Row],[Apuntes contables/Asiento contable/Nro.Letra]],#REF!,FALSE)</f>
        <v>#REF!</v>
      </c>
      <c r="E1548" t="str">
        <f>+RIGHT(Tabla1[[#This Row],[Apuntes contables/Conciliación/Apuntes contables conciliados]],10)</f>
        <v/>
      </c>
      <c r="F1548" t="s">
        <v>745</v>
      </c>
    </row>
    <row r="1549" spans="1:6" x14ac:dyDescent="0.25">
      <c r="A1549" s="3">
        <v>45679</v>
      </c>
      <c r="B1549" t="s">
        <v>1509</v>
      </c>
      <c r="D1549" t="s">
        <v>1510</v>
      </c>
      <c r="E1549" s="3" t="str">
        <f>+RIGHT(Tabla1[[#This Row],[Apuntes contables/Conciliación/Apuntes contables conciliados]],10)</f>
        <v>03/03/2025</v>
      </c>
      <c r="F1549" t="s">
        <v>745</v>
      </c>
    </row>
    <row r="1550" spans="1:6" hidden="1" x14ac:dyDescent="0.25">
      <c r="C1550" t="e">
        <f>+VLOOKUP(Tabla1[[#This Row],[Apuntes contables/Asiento contable/Nro.Letra]],#REF!,FALSE)</f>
        <v>#REF!</v>
      </c>
      <c r="D1550" t="s">
        <v>1475</v>
      </c>
      <c r="E1550" t="str">
        <f>+RIGHT(Tabla1[[#This Row],[Apuntes contables/Conciliación/Apuntes contables conciliados]],10)</f>
        <v>B-00000563</v>
      </c>
    </row>
    <row r="1551" spans="1:6" hidden="1" x14ac:dyDescent="0.25">
      <c r="A1551" s="2">
        <v>45679</v>
      </c>
      <c r="B1551" t="s">
        <v>1476</v>
      </c>
      <c r="C1551" t="e">
        <f>+VLOOKUP(Tabla1[[#This Row],[Apuntes contables/Asiento contable/Nro.Letra]],#REF!,FALSE)</f>
        <v>#REF!</v>
      </c>
      <c r="E1551" t="str">
        <f>+RIGHT(Tabla1[[#This Row],[Apuntes contables/Conciliación/Apuntes contables conciliados]],10)</f>
        <v/>
      </c>
      <c r="F1551" t="s">
        <v>745</v>
      </c>
    </row>
    <row r="1552" spans="1:6" x14ac:dyDescent="0.25">
      <c r="A1552" s="3">
        <v>45658</v>
      </c>
      <c r="B1552" t="s">
        <v>2969</v>
      </c>
      <c r="D1552" t="s">
        <v>2970</v>
      </c>
      <c r="E1552" s="3" t="str">
        <f>+RIGHT(Tabla1[[#This Row],[Apuntes contables/Conciliación/Apuntes contables conciliados]],10)</f>
        <v>04/02/2025</v>
      </c>
      <c r="F1552" t="s">
        <v>270</v>
      </c>
    </row>
    <row r="1553" spans="1:6" hidden="1" x14ac:dyDescent="0.25">
      <c r="C1553" t="e">
        <f>+VLOOKUP(Tabla1[[#This Row],[Apuntes contables/Asiento contable/Nro.Letra]],#REF!,FALSE)</f>
        <v>#REF!</v>
      </c>
      <c r="D1553" t="s">
        <v>1478</v>
      </c>
      <c r="E1553" t="str">
        <f>+RIGHT(Tabla1[[#This Row],[Apuntes contables/Conciliación/Apuntes contables conciliados]],10)</f>
        <v>B-00000560</v>
      </c>
    </row>
    <row r="1554" spans="1:6" hidden="1" x14ac:dyDescent="0.25">
      <c r="A1554" s="2">
        <v>45679</v>
      </c>
      <c r="B1554" t="s">
        <v>1479</v>
      </c>
      <c r="C1554" t="e">
        <f>+VLOOKUP(Tabla1[[#This Row],[Apuntes contables/Asiento contable/Nro.Letra]],#REF!,FALSE)</f>
        <v>#REF!</v>
      </c>
      <c r="E1554" t="str">
        <f>+RIGHT(Tabla1[[#This Row],[Apuntes contables/Conciliación/Apuntes contables conciliados]],10)</f>
        <v/>
      </c>
      <c r="F1554" t="s">
        <v>745</v>
      </c>
    </row>
    <row r="1555" spans="1:6" x14ac:dyDescent="0.25">
      <c r="A1555" s="3">
        <v>45658</v>
      </c>
      <c r="B1555" t="s">
        <v>3209</v>
      </c>
      <c r="D1555" t="s">
        <v>3210</v>
      </c>
      <c r="E1555" s="3" t="str">
        <f>+RIGHT(Tabla1[[#This Row],[Apuntes contables/Conciliación/Apuntes contables conciliados]],10)</f>
        <v>04/02/2025</v>
      </c>
      <c r="F1555" t="s">
        <v>745</v>
      </c>
    </row>
    <row r="1556" spans="1:6" hidden="1" x14ac:dyDescent="0.25">
      <c r="C1556" t="e">
        <f>+VLOOKUP(Tabla1[[#This Row],[Apuntes contables/Asiento contable/Nro.Letra]],#REF!,FALSE)</f>
        <v>#REF!</v>
      </c>
      <c r="D1556" t="s">
        <v>1481</v>
      </c>
      <c r="E1556" t="str">
        <f>+RIGHT(Tabla1[[#This Row],[Apuntes contables/Conciliación/Apuntes contables conciliados]],10)</f>
        <v>B-00000559</v>
      </c>
    </row>
    <row r="1557" spans="1:6" hidden="1" x14ac:dyDescent="0.25">
      <c r="A1557" s="2">
        <v>45679</v>
      </c>
      <c r="B1557" t="s">
        <v>1482</v>
      </c>
      <c r="C1557" t="e">
        <f>+VLOOKUP(Tabla1[[#This Row],[Apuntes contables/Asiento contable/Nro.Letra]],#REF!,FALSE)</f>
        <v>#REF!</v>
      </c>
      <c r="E1557" t="str">
        <f>+RIGHT(Tabla1[[#This Row],[Apuntes contables/Conciliación/Apuntes contables conciliados]],10)</f>
        <v/>
      </c>
      <c r="F1557" t="s">
        <v>745</v>
      </c>
    </row>
    <row r="1558" spans="1:6" x14ac:dyDescent="0.25">
      <c r="A1558" s="3">
        <v>45658</v>
      </c>
      <c r="B1558" t="s">
        <v>3479</v>
      </c>
      <c r="D1558" t="s">
        <v>3480</v>
      </c>
      <c r="E1558" s="3" t="str">
        <f>+RIGHT(Tabla1[[#This Row],[Apuntes contables/Conciliación/Apuntes contables conciliados]],10)</f>
        <v>04/02/2025</v>
      </c>
      <c r="F1558" t="s">
        <v>745</v>
      </c>
    </row>
    <row r="1559" spans="1:6" hidden="1" x14ac:dyDescent="0.25">
      <c r="C1559" t="e">
        <f>+VLOOKUP(Tabla1[[#This Row],[Apuntes contables/Asiento contable/Nro.Letra]],#REF!,FALSE)</f>
        <v>#REF!</v>
      </c>
      <c r="D1559" t="s">
        <v>1484</v>
      </c>
      <c r="E1559" t="str">
        <f>+RIGHT(Tabla1[[#This Row],[Apuntes contables/Conciliación/Apuntes contables conciliados]],10)</f>
        <v>B-00000558</v>
      </c>
    </row>
    <row r="1560" spans="1:6" hidden="1" x14ac:dyDescent="0.25">
      <c r="A1560" s="2">
        <v>45679</v>
      </c>
      <c r="B1560" t="s">
        <v>1485</v>
      </c>
      <c r="C1560" t="e">
        <f>+VLOOKUP(Tabla1[[#This Row],[Apuntes contables/Asiento contable/Nro.Letra]],#REF!,FALSE)</f>
        <v>#REF!</v>
      </c>
      <c r="E1560" t="str">
        <f>+RIGHT(Tabla1[[#This Row],[Apuntes contables/Conciliación/Apuntes contables conciliados]],10)</f>
        <v/>
      </c>
      <c r="F1560" t="s">
        <v>745</v>
      </c>
    </row>
    <row r="1561" spans="1:6" x14ac:dyDescent="0.25">
      <c r="A1561" s="3">
        <v>45658</v>
      </c>
      <c r="B1561" t="s">
        <v>3482</v>
      </c>
      <c r="D1561" t="s">
        <v>3483</v>
      </c>
      <c r="E1561" s="3" t="str">
        <f>+RIGHT(Tabla1[[#This Row],[Apuntes contables/Conciliación/Apuntes contables conciliados]],10)</f>
        <v>04/02/2025</v>
      </c>
      <c r="F1561" t="s">
        <v>745</v>
      </c>
    </row>
    <row r="1562" spans="1:6" hidden="1" x14ac:dyDescent="0.25">
      <c r="C1562" t="e">
        <f>+VLOOKUP(Tabla1[[#This Row],[Apuntes contables/Asiento contable/Nro.Letra]],#REF!,FALSE)</f>
        <v>#REF!</v>
      </c>
      <c r="D1562" t="s">
        <v>1487</v>
      </c>
      <c r="E1562" t="str">
        <f>+RIGHT(Tabla1[[#This Row],[Apuntes contables/Conciliación/Apuntes contables conciliados]],10)</f>
        <v>B-00000556</v>
      </c>
    </row>
    <row r="1563" spans="1:6" hidden="1" x14ac:dyDescent="0.25">
      <c r="A1563" s="2">
        <v>45679</v>
      </c>
      <c r="B1563" t="s">
        <v>1488</v>
      </c>
      <c r="C1563" t="e">
        <f>+VLOOKUP(Tabla1[[#This Row],[Apuntes contables/Asiento contable/Nro.Letra]],#REF!,FALSE)</f>
        <v>#REF!</v>
      </c>
      <c r="E1563" t="str">
        <f>+RIGHT(Tabla1[[#This Row],[Apuntes contables/Conciliación/Apuntes contables conciliados]],10)</f>
        <v/>
      </c>
      <c r="F1563" t="s">
        <v>745</v>
      </c>
    </row>
    <row r="1564" spans="1:6" x14ac:dyDescent="0.25">
      <c r="A1564" s="3">
        <v>45658</v>
      </c>
      <c r="B1564" t="s">
        <v>3485</v>
      </c>
      <c r="D1564" t="s">
        <v>3486</v>
      </c>
      <c r="E1564" s="3" t="str">
        <f>+RIGHT(Tabla1[[#This Row],[Apuntes contables/Conciliación/Apuntes contables conciliados]],10)</f>
        <v>04/02/2025</v>
      </c>
      <c r="F1564" t="s">
        <v>745</v>
      </c>
    </row>
    <row r="1565" spans="1:6" hidden="1" x14ac:dyDescent="0.25">
      <c r="C1565" t="e">
        <f>+VLOOKUP(Tabla1[[#This Row],[Apuntes contables/Asiento contable/Nro.Letra]],#REF!,FALSE)</f>
        <v>#REF!</v>
      </c>
      <c r="D1565" t="s">
        <v>1490</v>
      </c>
      <c r="E1565" t="str">
        <f>+RIGHT(Tabla1[[#This Row],[Apuntes contables/Conciliación/Apuntes contables conciliados]],10)</f>
        <v>B-00000555</v>
      </c>
    </row>
    <row r="1566" spans="1:6" hidden="1" x14ac:dyDescent="0.25">
      <c r="A1566" s="2">
        <v>45679</v>
      </c>
      <c r="B1566" t="s">
        <v>1491</v>
      </c>
      <c r="C1566" t="e">
        <f>+VLOOKUP(Tabla1[[#This Row],[Apuntes contables/Asiento contable/Nro.Letra]],#REF!,FALSE)</f>
        <v>#REF!</v>
      </c>
      <c r="E1566" t="str">
        <f>+RIGHT(Tabla1[[#This Row],[Apuntes contables/Conciliación/Apuntes contables conciliados]],10)</f>
        <v/>
      </c>
      <c r="F1566" t="s">
        <v>745</v>
      </c>
    </row>
    <row r="1567" spans="1:6" x14ac:dyDescent="0.25">
      <c r="A1567" s="3">
        <v>45658</v>
      </c>
      <c r="B1567" t="s">
        <v>3836</v>
      </c>
      <c r="D1567" t="s">
        <v>3837</v>
      </c>
      <c r="E1567" s="3" t="str">
        <f>+RIGHT(Tabla1[[#This Row],[Apuntes contables/Conciliación/Apuntes contables conciliados]],10)</f>
        <v>04/02/2025</v>
      </c>
      <c r="F1567" t="s">
        <v>745</v>
      </c>
    </row>
    <row r="1568" spans="1:6" hidden="1" x14ac:dyDescent="0.25">
      <c r="C1568" t="e">
        <f>+VLOOKUP(Tabla1[[#This Row],[Apuntes contables/Asiento contable/Nro.Letra]],#REF!,FALSE)</f>
        <v>#REF!</v>
      </c>
      <c r="D1568" t="s">
        <v>1493</v>
      </c>
      <c r="E1568" t="str">
        <f>+RIGHT(Tabla1[[#This Row],[Apuntes contables/Conciliación/Apuntes contables conciliados]],10)</f>
        <v>B-00000554</v>
      </c>
    </row>
    <row r="1569" spans="1:6" hidden="1" x14ac:dyDescent="0.25">
      <c r="A1569" s="2">
        <v>45679</v>
      </c>
      <c r="B1569" t="s">
        <v>1494</v>
      </c>
      <c r="C1569" t="e">
        <f>+VLOOKUP(Tabla1[[#This Row],[Apuntes contables/Asiento contable/Nro.Letra]],#REF!,FALSE)</f>
        <v>#REF!</v>
      </c>
      <c r="E1569" t="str">
        <f>+RIGHT(Tabla1[[#This Row],[Apuntes contables/Conciliación/Apuntes contables conciliados]],10)</f>
        <v/>
      </c>
      <c r="F1569" t="s">
        <v>745</v>
      </c>
    </row>
    <row r="1570" spans="1:6" x14ac:dyDescent="0.25">
      <c r="A1570" s="3">
        <v>45658</v>
      </c>
      <c r="B1570" t="s">
        <v>3839</v>
      </c>
      <c r="D1570" t="s">
        <v>3840</v>
      </c>
      <c r="E1570" s="3" t="str">
        <f>+RIGHT(Tabla1[[#This Row],[Apuntes contables/Conciliación/Apuntes contables conciliados]],10)</f>
        <v>04/02/2025</v>
      </c>
      <c r="F1570" t="s">
        <v>745</v>
      </c>
    </row>
    <row r="1571" spans="1:6" hidden="1" x14ac:dyDescent="0.25">
      <c r="C1571" t="e">
        <f>+VLOOKUP(Tabla1[[#This Row],[Apuntes contables/Asiento contable/Nro.Letra]],#REF!,FALSE)</f>
        <v>#REF!</v>
      </c>
      <c r="D1571" t="s">
        <v>1496</v>
      </c>
      <c r="E1571" t="str">
        <f>+RIGHT(Tabla1[[#This Row],[Apuntes contables/Conciliación/Apuntes contables conciliados]],10)</f>
        <v>B-00000553</v>
      </c>
    </row>
    <row r="1572" spans="1:6" hidden="1" x14ac:dyDescent="0.25">
      <c r="A1572" s="2">
        <v>45679</v>
      </c>
      <c r="B1572" t="s">
        <v>1497</v>
      </c>
      <c r="C1572" t="e">
        <f>+VLOOKUP(Tabla1[[#This Row],[Apuntes contables/Asiento contable/Nro.Letra]],#REF!,FALSE)</f>
        <v>#REF!</v>
      </c>
      <c r="E1572" t="str">
        <f>+RIGHT(Tabla1[[#This Row],[Apuntes contables/Conciliación/Apuntes contables conciliados]],10)</f>
        <v/>
      </c>
      <c r="F1572" t="s">
        <v>745</v>
      </c>
    </row>
    <row r="1573" spans="1:6" x14ac:dyDescent="0.25">
      <c r="A1573" s="3">
        <v>45658</v>
      </c>
      <c r="B1573" t="s">
        <v>3842</v>
      </c>
      <c r="D1573" t="s">
        <v>3843</v>
      </c>
      <c r="E1573" s="3" t="str">
        <f>+RIGHT(Tabla1[[#This Row],[Apuntes contables/Conciliación/Apuntes contables conciliados]],10)</f>
        <v>04/02/2025</v>
      </c>
      <c r="F1573" t="s">
        <v>745</v>
      </c>
    </row>
    <row r="1574" spans="1:6" hidden="1" x14ac:dyDescent="0.25">
      <c r="C1574" t="e">
        <f>+VLOOKUP(Tabla1[[#This Row],[Apuntes contables/Asiento contable/Nro.Letra]],#REF!,FALSE)</f>
        <v>#REF!</v>
      </c>
      <c r="D1574" t="s">
        <v>1499</v>
      </c>
      <c r="E1574" t="str">
        <f>+RIGHT(Tabla1[[#This Row],[Apuntes contables/Conciliación/Apuntes contables conciliados]],10)</f>
        <v>B-00000550</v>
      </c>
    </row>
    <row r="1575" spans="1:6" hidden="1" x14ac:dyDescent="0.25">
      <c r="A1575" s="2">
        <v>45679</v>
      </c>
      <c r="B1575" t="s">
        <v>1500</v>
      </c>
      <c r="C1575" t="e">
        <f>+VLOOKUP(Tabla1[[#This Row],[Apuntes contables/Asiento contable/Nro.Letra]],#REF!,FALSE)</f>
        <v>#REF!</v>
      </c>
      <c r="E1575" t="str">
        <f>+RIGHT(Tabla1[[#This Row],[Apuntes contables/Conciliación/Apuntes contables conciliados]],10)</f>
        <v/>
      </c>
      <c r="F1575" t="s">
        <v>745</v>
      </c>
    </row>
    <row r="1576" spans="1:6" x14ac:dyDescent="0.25">
      <c r="A1576" s="3">
        <v>45658</v>
      </c>
      <c r="B1576" t="s">
        <v>3845</v>
      </c>
      <c r="D1576" t="s">
        <v>3846</v>
      </c>
      <c r="E1576" s="3" t="str">
        <f>+RIGHT(Tabla1[[#This Row],[Apuntes contables/Conciliación/Apuntes contables conciliados]],10)</f>
        <v>04/02/2025</v>
      </c>
      <c r="F1576" t="s">
        <v>745</v>
      </c>
    </row>
    <row r="1577" spans="1:6" hidden="1" x14ac:dyDescent="0.25">
      <c r="C1577" t="e">
        <f>+VLOOKUP(Tabla1[[#This Row],[Apuntes contables/Asiento contable/Nro.Letra]],#REF!,FALSE)</f>
        <v>#REF!</v>
      </c>
      <c r="D1577" t="s">
        <v>1502</v>
      </c>
      <c r="E1577" t="str">
        <f>+RIGHT(Tabla1[[#This Row],[Apuntes contables/Conciliación/Apuntes contables conciliados]],10)</f>
        <v>B-00000549</v>
      </c>
    </row>
    <row r="1578" spans="1:6" hidden="1" x14ac:dyDescent="0.25">
      <c r="A1578" s="2">
        <v>45679</v>
      </c>
      <c r="B1578" t="s">
        <v>1503</v>
      </c>
      <c r="C1578" t="e">
        <f>+VLOOKUP(Tabla1[[#This Row],[Apuntes contables/Asiento contable/Nro.Letra]],#REF!,FALSE)</f>
        <v>#REF!</v>
      </c>
      <c r="E1578" t="str">
        <f>+RIGHT(Tabla1[[#This Row],[Apuntes contables/Conciliación/Apuntes contables conciliados]],10)</f>
        <v/>
      </c>
      <c r="F1578" t="s">
        <v>745</v>
      </c>
    </row>
    <row r="1579" spans="1:6" x14ac:dyDescent="0.25">
      <c r="A1579" s="3">
        <v>45658</v>
      </c>
      <c r="B1579" t="s">
        <v>3848</v>
      </c>
      <c r="D1579" t="s">
        <v>3849</v>
      </c>
      <c r="E1579" s="3" t="str">
        <f>+RIGHT(Tabla1[[#This Row],[Apuntes contables/Conciliación/Apuntes contables conciliados]],10)</f>
        <v>04/02/2025</v>
      </c>
      <c r="F1579" t="s">
        <v>745</v>
      </c>
    </row>
    <row r="1580" spans="1:6" hidden="1" x14ac:dyDescent="0.25">
      <c r="C1580" t="e">
        <f>+VLOOKUP(Tabla1[[#This Row],[Apuntes contables/Asiento contable/Nro.Letra]],#REF!,FALSE)</f>
        <v>#REF!</v>
      </c>
      <c r="D1580" t="s">
        <v>1505</v>
      </c>
      <c r="E1580" t="str">
        <f>+RIGHT(Tabla1[[#This Row],[Apuntes contables/Conciliación/Apuntes contables conciliados]],10)</f>
        <v>B-00000548</v>
      </c>
    </row>
    <row r="1581" spans="1:6" hidden="1" x14ac:dyDescent="0.25">
      <c r="A1581" s="2">
        <v>45679</v>
      </c>
      <c r="B1581" t="s">
        <v>1506</v>
      </c>
      <c r="C1581" t="e">
        <f>+VLOOKUP(Tabla1[[#This Row],[Apuntes contables/Asiento contable/Nro.Letra]],#REF!,FALSE)</f>
        <v>#REF!</v>
      </c>
      <c r="E1581" t="str">
        <f>+RIGHT(Tabla1[[#This Row],[Apuntes contables/Conciliación/Apuntes contables conciliados]],10)</f>
        <v/>
      </c>
      <c r="F1581" t="s">
        <v>745</v>
      </c>
    </row>
    <row r="1582" spans="1:6" x14ac:dyDescent="0.25">
      <c r="A1582" s="3">
        <v>45658</v>
      </c>
      <c r="B1582" t="s">
        <v>3851</v>
      </c>
      <c r="D1582" t="s">
        <v>3852</v>
      </c>
      <c r="E1582" s="3" t="str">
        <f>+RIGHT(Tabla1[[#This Row],[Apuntes contables/Conciliación/Apuntes contables conciliados]],10)</f>
        <v>04/02/2025</v>
      </c>
      <c r="F1582" t="s">
        <v>745</v>
      </c>
    </row>
    <row r="1583" spans="1:6" hidden="1" x14ac:dyDescent="0.25">
      <c r="C1583" t="e">
        <f>+VLOOKUP(Tabla1[[#This Row],[Apuntes contables/Asiento contable/Nro.Letra]],#REF!,FALSE)</f>
        <v>#REF!</v>
      </c>
      <c r="D1583" t="s">
        <v>1508</v>
      </c>
      <c r="E1583" t="str">
        <f>+RIGHT(Tabla1[[#This Row],[Apuntes contables/Conciliación/Apuntes contables conciliados]],10)</f>
        <v>B-00000547</v>
      </c>
    </row>
    <row r="1584" spans="1:6" hidden="1" x14ac:dyDescent="0.25">
      <c r="A1584" s="2">
        <v>45679</v>
      </c>
      <c r="B1584" t="s">
        <v>1509</v>
      </c>
      <c r="C1584" t="e">
        <f>+VLOOKUP(Tabla1[[#This Row],[Apuntes contables/Asiento contable/Nro.Letra]],#REF!,FALSE)</f>
        <v>#REF!</v>
      </c>
      <c r="E1584" t="str">
        <f>+RIGHT(Tabla1[[#This Row],[Apuntes contables/Conciliación/Apuntes contables conciliados]],10)</f>
        <v/>
      </c>
      <c r="F1584" t="s">
        <v>745</v>
      </c>
    </row>
    <row r="1585" spans="1:6" x14ac:dyDescent="0.25">
      <c r="A1585" s="3">
        <v>45658</v>
      </c>
      <c r="B1585" t="s">
        <v>4001</v>
      </c>
      <c r="D1585" t="s">
        <v>4002</v>
      </c>
      <c r="E1585" s="3" t="str">
        <f>+RIGHT(Tabla1[[#This Row],[Apuntes contables/Conciliación/Apuntes contables conciliados]],10)</f>
        <v>04/02/2025</v>
      </c>
      <c r="F1585" t="s">
        <v>745</v>
      </c>
    </row>
    <row r="1586" spans="1:6" hidden="1" x14ac:dyDescent="0.25">
      <c r="C1586" t="e">
        <f>+VLOOKUP(Tabla1[[#This Row],[Apuntes contables/Asiento contable/Nro.Letra]],#REF!,FALSE)</f>
        <v>#REF!</v>
      </c>
      <c r="D1586" t="s">
        <v>1511</v>
      </c>
      <c r="E1586" t="str">
        <f>+RIGHT(Tabla1[[#This Row],[Apuntes contables/Conciliación/Apuntes contables conciliados]],10)</f>
        <v>B-00000545</v>
      </c>
    </row>
    <row r="1587" spans="1:6" hidden="1" x14ac:dyDescent="0.25">
      <c r="A1587" s="2">
        <v>45679</v>
      </c>
      <c r="B1587" t="s">
        <v>1512</v>
      </c>
      <c r="C1587" t="e">
        <f>+VLOOKUP(Tabla1[[#This Row],[Apuntes contables/Asiento contable/Nro.Letra]],#REF!,FALSE)</f>
        <v>#REF!</v>
      </c>
      <c r="E1587" t="str">
        <f>+RIGHT(Tabla1[[#This Row],[Apuntes contables/Conciliación/Apuntes contables conciliados]],10)</f>
        <v/>
      </c>
      <c r="F1587" t="s">
        <v>745</v>
      </c>
    </row>
    <row r="1588" spans="1:6" x14ac:dyDescent="0.25">
      <c r="A1588" s="3">
        <v>45658</v>
      </c>
      <c r="B1588" t="s">
        <v>4124</v>
      </c>
      <c r="D1588" t="s">
        <v>4125</v>
      </c>
      <c r="E1588" s="3" t="str">
        <f>+RIGHT(Tabla1[[#This Row],[Apuntes contables/Conciliación/Apuntes contables conciliados]],10)</f>
        <v>04/02/2025</v>
      </c>
      <c r="F1588" t="s">
        <v>745</v>
      </c>
    </row>
    <row r="1589" spans="1:6" hidden="1" x14ac:dyDescent="0.25">
      <c r="C1589" t="e">
        <f>+VLOOKUP(Tabla1[[#This Row],[Apuntes contables/Asiento contable/Nro.Letra]],#REF!,FALSE)</f>
        <v>#REF!</v>
      </c>
      <c r="D1589" t="s">
        <v>1514</v>
      </c>
      <c r="E1589" t="str">
        <f>+RIGHT(Tabla1[[#This Row],[Apuntes contables/Conciliación/Apuntes contables conciliados]],10)</f>
        <v>B-00000544</v>
      </c>
    </row>
    <row r="1590" spans="1:6" hidden="1" x14ac:dyDescent="0.25">
      <c r="A1590" s="2">
        <v>45679</v>
      </c>
      <c r="B1590" t="s">
        <v>1515</v>
      </c>
      <c r="C1590" t="e">
        <f>+VLOOKUP(Tabla1[[#This Row],[Apuntes contables/Asiento contable/Nro.Letra]],#REF!,FALSE)</f>
        <v>#REF!</v>
      </c>
      <c r="E1590" t="str">
        <f>+RIGHT(Tabla1[[#This Row],[Apuntes contables/Conciliación/Apuntes contables conciliados]],10)</f>
        <v/>
      </c>
      <c r="F1590" t="s">
        <v>745</v>
      </c>
    </row>
    <row r="1591" spans="1:6" x14ac:dyDescent="0.25">
      <c r="A1591" s="3">
        <v>45658</v>
      </c>
      <c r="B1591" t="s">
        <v>4328</v>
      </c>
      <c r="D1591" t="s">
        <v>4329</v>
      </c>
      <c r="E1591" s="3" t="str">
        <f>+RIGHT(Tabla1[[#This Row],[Apuntes contables/Conciliación/Apuntes contables conciliados]],10)</f>
        <v>04/02/2025</v>
      </c>
      <c r="F1591" t="s">
        <v>745</v>
      </c>
    </row>
    <row r="1592" spans="1:6" hidden="1" x14ac:dyDescent="0.25">
      <c r="C1592" t="e">
        <f>+VLOOKUP(Tabla1[[#This Row],[Apuntes contables/Asiento contable/Nro.Letra]],#REF!,FALSE)</f>
        <v>#REF!</v>
      </c>
      <c r="D1592" t="s">
        <v>1517</v>
      </c>
      <c r="E1592" t="str">
        <f>+RIGHT(Tabla1[[#This Row],[Apuntes contables/Conciliación/Apuntes contables conciliados]],10)</f>
        <v>B-00000543</v>
      </c>
    </row>
    <row r="1593" spans="1:6" hidden="1" x14ac:dyDescent="0.25">
      <c r="A1593" s="2">
        <v>45679</v>
      </c>
      <c r="B1593" t="s">
        <v>1518</v>
      </c>
      <c r="C1593" t="e">
        <f>+VLOOKUP(Tabla1[[#This Row],[Apuntes contables/Asiento contable/Nro.Letra]],#REF!,FALSE)</f>
        <v>#REF!</v>
      </c>
      <c r="E1593" t="str">
        <f>+RIGHT(Tabla1[[#This Row],[Apuntes contables/Conciliación/Apuntes contables conciliados]],10)</f>
        <v/>
      </c>
      <c r="F1593" t="s">
        <v>745</v>
      </c>
    </row>
    <row r="1594" spans="1:6" x14ac:dyDescent="0.25">
      <c r="A1594" s="3">
        <v>45658</v>
      </c>
      <c r="B1594" t="s">
        <v>4409</v>
      </c>
      <c r="D1594" t="s">
        <v>4410</v>
      </c>
      <c r="E1594" s="3" t="str">
        <f>+RIGHT(Tabla1[[#This Row],[Apuntes contables/Conciliación/Apuntes contables conciliados]],10)</f>
        <v>04/02/2025</v>
      </c>
      <c r="F1594" t="s">
        <v>745</v>
      </c>
    </row>
    <row r="1595" spans="1:6" hidden="1" x14ac:dyDescent="0.25">
      <c r="C1595" t="e">
        <f>+VLOOKUP(Tabla1[[#This Row],[Apuntes contables/Asiento contable/Nro.Letra]],#REF!,FALSE)</f>
        <v>#REF!</v>
      </c>
      <c r="D1595" t="s">
        <v>1520</v>
      </c>
      <c r="E1595" t="str">
        <f>+RIGHT(Tabla1[[#This Row],[Apuntes contables/Conciliación/Apuntes contables conciliados]],10)</f>
        <v>B-00000542</v>
      </c>
    </row>
    <row r="1596" spans="1:6" hidden="1" x14ac:dyDescent="0.25">
      <c r="A1596" s="2">
        <v>45679</v>
      </c>
      <c r="B1596" t="s">
        <v>1521</v>
      </c>
      <c r="C1596" t="e">
        <f>+VLOOKUP(Tabla1[[#This Row],[Apuntes contables/Asiento contable/Nro.Letra]],#REF!,FALSE)</f>
        <v>#REF!</v>
      </c>
      <c r="E1596" t="str">
        <f>+RIGHT(Tabla1[[#This Row],[Apuntes contables/Conciliación/Apuntes contables conciliados]],10)</f>
        <v/>
      </c>
      <c r="F1596" t="s">
        <v>745</v>
      </c>
    </row>
    <row r="1597" spans="1:6" x14ac:dyDescent="0.25">
      <c r="A1597" s="3">
        <v>45658</v>
      </c>
      <c r="B1597" t="s">
        <v>4697</v>
      </c>
      <c r="D1597" t="s">
        <v>4698</v>
      </c>
      <c r="E1597" s="3" t="str">
        <f>+RIGHT(Tabla1[[#This Row],[Apuntes contables/Conciliación/Apuntes contables conciliados]],10)</f>
        <v>04/02/2025</v>
      </c>
      <c r="F1597" t="s">
        <v>745</v>
      </c>
    </row>
    <row r="1598" spans="1:6" hidden="1" x14ac:dyDescent="0.25">
      <c r="C1598" t="e">
        <f>+VLOOKUP(Tabla1[[#This Row],[Apuntes contables/Asiento contable/Nro.Letra]],#REF!,FALSE)</f>
        <v>#REF!</v>
      </c>
      <c r="D1598" t="s">
        <v>1523</v>
      </c>
      <c r="E1598" t="str">
        <f>+RIGHT(Tabla1[[#This Row],[Apuntes contables/Conciliación/Apuntes contables conciliados]],10)</f>
        <v>B-00000541</v>
      </c>
    </row>
    <row r="1599" spans="1:6" hidden="1" x14ac:dyDescent="0.25">
      <c r="A1599" s="2">
        <v>45677</v>
      </c>
      <c r="B1599" t="s">
        <v>1524</v>
      </c>
      <c r="C1599" t="e">
        <f>+VLOOKUP(Tabla1[[#This Row],[Apuntes contables/Asiento contable/Nro.Letra]],#REF!,FALSE)</f>
        <v>#REF!</v>
      </c>
      <c r="E1599" t="str">
        <f>+RIGHT(Tabla1[[#This Row],[Apuntes contables/Conciliación/Apuntes contables conciliados]],10)</f>
        <v/>
      </c>
      <c r="F1599" t="s">
        <v>745</v>
      </c>
    </row>
    <row r="1600" spans="1:6" x14ac:dyDescent="0.25">
      <c r="A1600" s="3">
        <v>45658</v>
      </c>
      <c r="B1600" t="s">
        <v>4754</v>
      </c>
      <c r="D1600" t="s">
        <v>4755</v>
      </c>
      <c r="E1600" s="3" t="str">
        <f>+RIGHT(Tabla1[[#This Row],[Apuntes contables/Conciliación/Apuntes contables conciliados]],10)</f>
        <v>04/02/2025</v>
      </c>
      <c r="F1600" t="s">
        <v>745</v>
      </c>
    </row>
    <row r="1601" spans="1:6" hidden="1" x14ac:dyDescent="0.25">
      <c r="C1601" t="e">
        <f>+VLOOKUP(Tabla1[[#This Row],[Apuntes contables/Asiento contable/Nro.Letra]],#REF!,FALSE)</f>
        <v>#REF!</v>
      </c>
      <c r="D1601" t="s">
        <v>1526</v>
      </c>
      <c r="E1601" t="str">
        <f>+RIGHT(Tabla1[[#This Row],[Apuntes contables/Conciliación/Apuntes contables conciliados]],10)</f>
        <v>B-00000539</v>
      </c>
    </row>
    <row r="1602" spans="1:6" hidden="1" x14ac:dyDescent="0.25">
      <c r="A1602" s="2">
        <v>45677</v>
      </c>
      <c r="B1602" t="s">
        <v>1527</v>
      </c>
      <c r="C1602" t="e">
        <f>+VLOOKUP(Tabla1[[#This Row],[Apuntes contables/Asiento contable/Nro.Letra]],#REF!,FALSE)</f>
        <v>#REF!</v>
      </c>
      <c r="E1602" t="str">
        <f>+RIGHT(Tabla1[[#This Row],[Apuntes contables/Conciliación/Apuntes contables conciliados]],10)</f>
        <v/>
      </c>
      <c r="F1602" t="s">
        <v>745</v>
      </c>
    </row>
    <row r="1603" spans="1:6" x14ac:dyDescent="0.25">
      <c r="A1603" s="3">
        <v>45663</v>
      </c>
      <c r="B1603" t="s">
        <v>2304</v>
      </c>
      <c r="D1603" t="s">
        <v>2305</v>
      </c>
      <c r="E1603" s="3" t="str">
        <f>+RIGHT(Tabla1[[#This Row],[Apuntes contables/Conciliación/Apuntes contables conciliados]],10)</f>
        <v>04/02/2025</v>
      </c>
      <c r="F1603" t="s">
        <v>745</v>
      </c>
    </row>
    <row r="1604" spans="1:6" hidden="1" x14ac:dyDescent="0.25">
      <c r="C1604" t="e">
        <f>+VLOOKUP(Tabla1[[#This Row],[Apuntes contables/Asiento contable/Nro.Letra]],#REF!,FALSE)</f>
        <v>#REF!</v>
      </c>
      <c r="D1604" t="s">
        <v>1529</v>
      </c>
      <c r="E1604" t="str">
        <f>+RIGHT(Tabla1[[#This Row],[Apuntes contables/Conciliación/Apuntes contables conciliados]],10)</f>
        <v>B-00000538</v>
      </c>
    </row>
    <row r="1605" spans="1:6" hidden="1" x14ac:dyDescent="0.25">
      <c r="A1605" s="2">
        <v>45677</v>
      </c>
      <c r="B1605" t="s">
        <v>1530</v>
      </c>
      <c r="C1605" t="e">
        <f>+VLOOKUP(Tabla1[[#This Row],[Apuntes contables/Asiento contable/Nro.Letra]],#REF!,FALSE)</f>
        <v>#REF!</v>
      </c>
      <c r="E1605" t="str">
        <f>+RIGHT(Tabla1[[#This Row],[Apuntes contables/Conciliación/Apuntes contables conciliados]],10)</f>
        <v/>
      </c>
      <c r="F1605" t="s">
        <v>745</v>
      </c>
    </row>
    <row r="1606" spans="1:6" x14ac:dyDescent="0.25">
      <c r="A1606" s="3">
        <v>45663</v>
      </c>
      <c r="B1606" t="s">
        <v>2337</v>
      </c>
      <c r="D1606" t="s">
        <v>2338</v>
      </c>
      <c r="E1606" s="3" t="str">
        <f>+RIGHT(Tabla1[[#This Row],[Apuntes contables/Conciliación/Apuntes contables conciliados]],10)</f>
        <v>04/02/2025</v>
      </c>
      <c r="F1606" t="s">
        <v>745</v>
      </c>
    </row>
    <row r="1607" spans="1:6" hidden="1" x14ac:dyDescent="0.25">
      <c r="C1607" t="e">
        <f>+VLOOKUP(Tabla1[[#This Row],[Apuntes contables/Asiento contable/Nro.Letra]],#REF!,FALSE)</f>
        <v>#REF!</v>
      </c>
      <c r="D1607" t="s">
        <v>1532</v>
      </c>
      <c r="E1607" t="str">
        <f>+RIGHT(Tabla1[[#This Row],[Apuntes contables/Conciliación/Apuntes contables conciliados]],10)</f>
        <v>B-00000537</v>
      </c>
    </row>
    <row r="1608" spans="1:6" hidden="1" x14ac:dyDescent="0.25">
      <c r="A1608" s="2">
        <v>45677</v>
      </c>
      <c r="B1608" t="s">
        <v>1533</v>
      </c>
      <c r="C1608" t="e">
        <f>+VLOOKUP(Tabla1[[#This Row],[Apuntes contables/Asiento contable/Nro.Letra]],#REF!,FALSE)</f>
        <v>#REF!</v>
      </c>
      <c r="E1608" t="str">
        <f>+RIGHT(Tabla1[[#This Row],[Apuntes contables/Conciliación/Apuntes contables conciliados]],10)</f>
        <v/>
      </c>
      <c r="F1608" t="s">
        <v>745</v>
      </c>
    </row>
    <row r="1609" spans="1:6" x14ac:dyDescent="0.25">
      <c r="A1609" s="3">
        <v>45663</v>
      </c>
      <c r="B1609" t="s">
        <v>2487</v>
      </c>
      <c r="D1609" t="s">
        <v>2488</v>
      </c>
      <c r="E1609" s="3" t="str">
        <f>+RIGHT(Tabla1[[#This Row],[Apuntes contables/Conciliación/Apuntes contables conciliados]],10)</f>
        <v>04/02/2025</v>
      </c>
      <c r="F1609" t="s">
        <v>745</v>
      </c>
    </row>
    <row r="1610" spans="1:6" hidden="1" x14ac:dyDescent="0.25">
      <c r="C1610" t="e">
        <f>+VLOOKUP(Tabla1[[#This Row],[Apuntes contables/Asiento contable/Nro.Letra]],#REF!,FALSE)</f>
        <v>#REF!</v>
      </c>
      <c r="D1610" t="s">
        <v>1535</v>
      </c>
      <c r="E1610" t="str">
        <f>+RIGHT(Tabla1[[#This Row],[Apuntes contables/Conciliación/Apuntes contables conciliados]],10)</f>
        <v>B-00000536</v>
      </c>
    </row>
    <row r="1611" spans="1:6" hidden="1" x14ac:dyDescent="0.25">
      <c r="A1611" s="2">
        <v>45677</v>
      </c>
      <c r="B1611" t="s">
        <v>1536</v>
      </c>
      <c r="C1611" t="e">
        <f>+VLOOKUP(Tabla1[[#This Row],[Apuntes contables/Asiento contable/Nro.Letra]],#REF!,FALSE)</f>
        <v>#REF!</v>
      </c>
      <c r="E1611" t="str">
        <f>+RIGHT(Tabla1[[#This Row],[Apuntes contables/Conciliación/Apuntes contables conciliados]],10)</f>
        <v/>
      </c>
      <c r="F1611" t="s">
        <v>745</v>
      </c>
    </row>
    <row r="1612" spans="1:6" x14ac:dyDescent="0.25">
      <c r="A1612" s="3">
        <v>45663</v>
      </c>
      <c r="B1612" t="s">
        <v>2499</v>
      </c>
      <c r="D1612" t="s">
        <v>2500</v>
      </c>
      <c r="E1612" s="3" t="str">
        <f>+RIGHT(Tabla1[[#This Row],[Apuntes contables/Conciliación/Apuntes contables conciliados]],10)</f>
        <v>04/02/2025</v>
      </c>
      <c r="F1612" t="s">
        <v>745</v>
      </c>
    </row>
    <row r="1613" spans="1:6" hidden="1" x14ac:dyDescent="0.25">
      <c r="C1613" t="e">
        <f>+VLOOKUP(Tabla1[[#This Row],[Apuntes contables/Asiento contable/Nro.Letra]],#REF!,FALSE)</f>
        <v>#REF!</v>
      </c>
      <c r="D1613" t="s">
        <v>1538</v>
      </c>
      <c r="E1613" t="str">
        <f>+RIGHT(Tabla1[[#This Row],[Apuntes contables/Conciliación/Apuntes contables conciliados]],10)</f>
        <v>B-00000535</v>
      </c>
    </row>
    <row r="1614" spans="1:6" hidden="1" x14ac:dyDescent="0.25">
      <c r="A1614" s="2">
        <v>45677</v>
      </c>
      <c r="B1614" t="s">
        <v>1539</v>
      </c>
      <c r="C1614" t="e">
        <f>+VLOOKUP(Tabla1[[#This Row],[Apuntes contables/Asiento contable/Nro.Letra]],#REF!,FALSE)</f>
        <v>#REF!</v>
      </c>
      <c r="E1614" t="str">
        <f>+RIGHT(Tabla1[[#This Row],[Apuntes contables/Conciliación/Apuntes contables conciliados]],10)</f>
        <v/>
      </c>
      <c r="F1614" t="s">
        <v>745</v>
      </c>
    </row>
    <row r="1615" spans="1:6" x14ac:dyDescent="0.25">
      <c r="A1615" s="3">
        <v>45663</v>
      </c>
      <c r="B1615" t="s">
        <v>2571</v>
      </c>
      <c r="D1615" t="s">
        <v>2572</v>
      </c>
      <c r="E1615" s="3" t="str">
        <f>+RIGHT(Tabla1[[#This Row],[Apuntes contables/Conciliación/Apuntes contables conciliados]],10)</f>
        <v>04/02/2025</v>
      </c>
      <c r="F1615" t="s">
        <v>745</v>
      </c>
    </row>
    <row r="1616" spans="1:6" hidden="1" x14ac:dyDescent="0.25">
      <c r="C1616" t="e">
        <f>+VLOOKUP(Tabla1[[#This Row],[Apuntes contables/Asiento contable/Nro.Letra]],#REF!,FALSE)</f>
        <v>#REF!</v>
      </c>
      <c r="D1616" t="s">
        <v>1541</v>
      </c>
      <c r="E1616" t="str">
        <f>+RIGHT(Tabla1[[#This Row],[Apuntes contables/Conciliación/Apuntes contables conciliados]],10)</f>
        <v>B-00000533</v>
      </c>
    </row>
    <row r="1617" spans="1:6" hidden="1" x14ac:dyDescent="0.25">
      <c r="A1617" s="2">
        <v>45677</v>
      </c>
      <c r="B1617" t="s">
        <v>1542</v>
      </c>
      <c r="C1617" t="e">
        <f>+VLOOKUP(Tabla1[[#This Row],[Apuntes contables/Asiento contable/Nro.Letra]],#REF!,FALSE)</f>
        <v>#REF!</v>
      </c>
      <c r="E1617" t="str">
        <f>+RIGHT(Tabla1[[#This Row],[Apuntes contables/Conciliación/Apuntes contables conciliados]],10)</f>
        <v/>
      </c>
      <c r="F1617" t="s">
        <v>745</v>
      </c>
    </row>
    <row r="1618" spans="1:6" x14ac:dyDescent="0.25">
      <c r="A1618" s="3">
        <v>45663</v>
      </c>
      <c r="B1618" t="s">
        <v>2670</v>
      </c>
      <c r="D1618" t="s">
        <v>2671</v>
      </c>
      <c r="E1618" s="3" t="str">
        <f>+RIGHT(Tabla1[[#This Row],[Apuntes contables/Conciliación/Apuntes contables conciliados]],10)</f>
        <v>04/02/2025</v>
      </c>
      <c r="F1618" t="s">
        <v>745</v>
      </c>
    </row>
    <row r="1619" spans="1:6" hidden="1" x14ac:dyDescent="0.25">
      <c r="C1619" t="e">
        <f>+VLOOKUP(Tabla1[[#This Row],[Apuntes contables/Asiento contable/Nro.Letra]],#REF!,FALSE)</f>
        <v>#REF!</v>
      </c>
      <c r="D1619" t="s">
        <v>1544</v>
      </c>
      <c r="E1619" t="str">
        <f>+RIGHT(Tabla1[[#This Row],[Apuntes contables/Conciliación/Apuntes contables conciliados]],10)</f>
        <v>B-00000532</v>
      </c>
    </row>
    <row r="1620" spans="1:6" hidden="1" x14ac:dyDescent="0.25">
      <c r="A1620" s="2">
        <v>45677</v>
      </c>
      <c r="B1620" t="s">
        <v>1545</v>
      </c>
      <c r="C1620" t="e">
        <f>+VLOOKUP(Tabla1[[#This Row],[Apuntes contables/Asiento contable/Nro.Letra]],#REF!,FALSE)</f>
        <v>#REF!</v>
      </c>
      <c r="E1620" t="str">
        <f>+RIGHT(Tabla1[[#This Row],[Apuntes contables/Conciliación/Apuntes contables conciliados]],10)</f>
        <v/>
      </c>
      <c r="F1620" t="s">
        <v>745</v>
      </c>
    </row>
    <row r="1621" spans="1:6" x14ac:dyDescent="0.25">
      <c r="A1621" s="3">
        <v>45663</v>
      </c>
      <c r="B1621" t="s">
        <v>2715</v>
      </c>
      <c r="D1621" t="s">
        <v>2716</v>
      </c>
      <c r="E1621" s="3" t="str">
        <f>+RIGHT(Tabla1[[#This Row],[Apuntes contables/Conciliación/Apuntes contables conciliados]],10)</f>
        <v>04/02/2025</v>
      </c>
      <c r="F1621" t="s">
        <v>745</v>
      </c>
    </row>
    <row r="1622" spans="1:6" hidden="1" x14ac:dyDescent="0.25">
      <c r="C1622" t="e">
        <f>+VLOOKUP(Tabla1[[#This Row],[Apuntes contables/Asiento contable/Nro.Letra]],#REF!,FALSE)</f>
        <v>#REF!</v>
      </c>
      <c r="D1622" t="s">
        <v>1547</v>
      </c>
      <c r="E1622" t="str">
        <f>+RIGHT(Tabla1[[#This Row],[Apuntes contables/Conciliación/Apuntes contables conciliados]],10)</f>
        <v>B-00000530</v>
      </c>
    </row>
    <row r="1623" spans="1:6" hidden="1" x14ac:dyDescent="0.25">
      <c r="A1623" s="2">
        <v>45677</v>
      </c>
      <c r="B1623" t="s">
        <v>1548</v>
      </c>
      <c r="C1623" t="e">
        <f>+VLOOKUP(Tabla1[[#This Row],[Apuntes contables/Asiento contable/Nro.Letra]],#REF!,FALSE)</f>
        <v>#REF!</v>
      </c>
      <c r="E1623" t="str">
        <f>+RIGHT(Tabla1[[#This Row],[Apuntes contables/Conciliación/Apuntes contables conciliados]],10)</f>
        <v/>
      </c>
      <c r="F1623" t="s">
        <v>745</v>
      </c>
    </row>
    <row r="1624" spans="1:6" x14ac:dyDescent="0.25">
      <c r="A1624" s="3">
        <v>45667</v>
      </c>
      <c r="B1624" t="s">
        <v>2043</v>
      </c>
      <c r="D1624" t="s">
        <v>2044</v>
      </c>
      <c r="E1624" s="3" t="str">
        <f>+RIGHT(Tabla1[[#This Row],[Apuntes contables/Conciliación/Apuntes contables conciliados]],10)</f>
        <v>04/02/2025</v>
      </c>
      <c r="F1624" t="s">
        <v>745</v>
      </c>
    </row>
    <row r="1625" spans="1:6" hidden="1" x14ac:dyDescent="0.25">
      <c r="C1625" t="e">
        <f>+VLOOKUP(Tabla1[[#This Row],[Apuntes contables/Asiento contable/Nro.Letra]],#REF!,FALSE)</f>
        <v>#REF!</v>
      </c>
      <c r="D1625" t="s">
        <v>1550</v>
      </c>
      <c r="E1625" t="str">
        <f>+RIGHT(Tabla1[[#This Row],[Apuntes contables/Conciliación/Apuntes contables conciliados]],10)</f>
        <v>B-00000529</v>
      </c>
    </row>
    <row r="1626" spans="1:6" hidden="1" x14ac:dyDescent="0.25">
      <c r="A1626" s="2">
        <v>45677</v>
      </c>
      <c r="B1626" t="s">
        <v>1551</v>
      </c>
      <c r="C1626" t="e">
        <f>+VLOOKUP(Tabla1[[#This Row],[Apuntes contables/Asiento contable/Nro.Letra]],#REF!,FALSE)</f>
        <v>#REF!</v>
      </c>
      <c r="E1626" t="str">
        <f>+RIGHT(Tabla1[[#This Row],[Apuntes contables/Conciliación/Apuntes contables conciliados]],10)</f>
        <v/>
      </c>
      <c r="F1626" t="s">
        <v>745</v>
      </c>
    </row>
    <row r="1627" spans="1:6" x14ac:dyDescent="0.25">
      <c r="A1627" s="3">
        <v>45673</v>
      </c>
      <c r="B1627" t="s">
        <v>1755</v>
      </c>
      <c r="D1627" t="s">
        <v>1756</v>
      </c>
      <c r="E1627" s="3" t="str">
        <f>+RIGHT(Tabla1[[#This Row],[Apuntes contables/Conciliación/Apuntes contables conciliados]],10)</f>
        <v>04/02/2025</v>
      </c>
      <c r="F1627" t="s">
        <v>745</v>
      </c>
    </row>
    <row r="1628" spans="1:6" hidden="1" x14ac:dyDescent="0.25">
      <c r="C1628" t="e">
        <f>+VLOOKUP(Tabla1[[#This Row],[Apuntes contables/Asiento contable/Nro.Letra]],#REF!,FALSE)</f>
        <v>#REF!</v>
      </c>
      <c r="D1628" t="s">
        <v>1553</v>
      </c>
      <c r="E1628" t="str">
        <f>+RIGHT(Tabla1[[#This Row],[Apuntes contables/Conciliación/Apuntes contables conciliados]],10)</f>
        <v>B-00000528</v>
      </c>
    </row>
    <row r="1629" spans="1:6" hidden="1" x14ac:dyDescent="0.25">
      <c r="A1629" s="2">
        <v>45677</v>
      </c>
      <c r="B1629" t="s">
        <v>1554</v>
      </c>
      <c r="C1629" t="e">
        <f>+VLOOKUP(Tabla1[[#This Row],[Apuntes contables/Asiento contable/Nro.Letra]],#REF!,FALSE)</f>
        <v>#REF!</v>
      </c>
      <c r="E1629" t="str">
        <f>+RIGHT(Tabla1[[#This Row],[Apuntes contables/Conciliación/Apuntes contables conciliados]],10)</f>
        <v/>
      </c>
      <c r="F1629" t="s">
        <v>745</v>
      </c>
    </row>
    <row r="1630" spans="1:6" x14ac:dyDescent="0.25">
      <c r="A1630" s="3">
        <v>45677</v>
      </c>
      <c r="B1630" t="s">
        <v>1524</v>
      </c>
      <c r="D1630" t="s">
        <v>1525</v>
      </c>
      <c r="E1630" s="3" t="str">
        <f>+RIGHT(Tabla1[[#This Row],[Apuntes contables/Conciliación/Apuntes contables conciliados]],10)</f>
        <v>04/02/2025</v>
      </c>
      <c r="F1630" t="s">
        <v>745</v>
      </c>
    </row>
    <row r="1631" spans="1:6" hidden="1" x14ac:dyDescent="0.25">
      <c r="C1631" t="e">
        <f>+VLOOKUP(Tabla1[[#This Row],[Apuntes contables/Asiento contable/Nro.Letra]],#REF!,FALSE)</f>
        <v>#REF!</v>
      </c>
      <c r="D1631" t="s">
        <v>1556</v>
      </c>
      <c r="E1631" t="str">
        <f>+RIGHT(Tabla1[[#This Row],[Apuntes contables/Conciliación/Apuntes contables conciliados]],10)</f>
        <v>B-00000525</v>
      </c>
    </row>
    <row r="1632" spans="1:6" hidden="1" x14ac:dyDescent="0.25">
      <c r="A1632" s="2">
        <v>45677</v>
      </c>
      <c r="B1632" t="s">
        <v>1557</v>
      </c>
      <c r="C1632" t="e">
        <f>+VLOOKUP(Tabla1[[#This Row],[Apuntes contables/Asiento contable/Nro.Letra]],#REF!,FALSE)</f>
        <v>#REF!</v>
      </c>
      <c r="E1632" t="str">
        <f>+RIGHT(Tabla1[[#This Row],[Apuntes contables/Conciliación/Apuntes contables conciliados]],10)</f>
        <v/>
      </c>
      <c r="F1632" t="s">
        <v>745</v>
      </c>
    </row>
    <row r="1633" spans="1:6" x14ac:dyDescent="0.25">
      <c r="A1633" s="3">
        <v>45679</v>
      </c>
      <c r="B1633" t="s">
        <v>1491</v>
      </c>
      <c r="D1633" t="s">
        <v>1492</v>
      </c>
      <c r="E1633" s="3" t="str">
        <f>+RIGHT(Tabla1[[#This Row],[Apuntes contables/Conciliación/Apuntes contables conciliados]],10)</f>
        <v>04/02/2025</v>
      </c>
      <c r="F1633" t="s">
        <v>745</v>
      </c>
    </row>
    <row r="1634" spans="1:6" hidden="1" x14ac:dyDescent="0.25">
      <c r="C1634" t="e">
        <f>+VLOOKUP(Tabla1[[#This Row],[Apuntes contables/Asiento contable/Nro.Letra]],#REF!,FALSE)</f>
        <v>#REF!</v>
      </c>
      <c r="D1634" t="s">
        <v>1559</v>
      </c>
      <c r="E1634" t="str">
        <f>+RIGHT(Tabla1[[#This Row],[Apuntes contables/Conciliación/Apuntes contables conciliados]],10)</f>
        <v>B-00000524</v>
      </c>
    </row>
    <row r="1635" spans="1:6" hidden="1" x14ac:dyDescent="0.25">
      <c r="A1635" s="2">
        <v>45677</v>
      </c>
      <c r="B1635" t="s">
        <v>1560</v>
      </c>
      <c r="C1635" t="e">
        <f>+VLOOKUP(Tabla1[[#This Row],[Apuntes contables/Asiento contable/Nro.Letra]],#REF!,FALSE)</f>
        <v>#REF!</v>
      </c>
      <c r="E1635" t="str">
        <f>+RIGHT(Tabla1[[#This Row],[Apuntes contables/Conciliación/Apuntes contables conciliados]],10)</f>
        <v/>
      </c>
      <c r="F1635" t="s">
        <v>745</v>
      </c>
    </row>
    <row r="1636" spans="1:6" x14ac:dyDescent="0.25">
      <c r="A1636" s="3">
        <v>45681</v>
      </c>
      <c r="B1636" t="s">
        <v>1336</v>
      </c>
      <c r="D1636" t="s">
        <v>1337</v>
      </c>
      <c r="E1636" s="3" t="str">
        <f>+RIGHT(Tabla1[[#This Row],[Apuntes contables/Conciliación/Apuntes contables conciliados]],10)</f>
        <v>04/02/2025</v>
      </c>
      <c r="F1636" t="s">
        <v>270</v>
      </c>
    </row>
    <row r="1637" spans="1:6" hidden="1" x14ac:dyDescent="0.25">
      <c r="C1637" t="e">
        <f>+VLOOKUP(Tabla1[[#This Row],[Apuntes contables/Asiento contable/Nro.Letra]],#REF!,FALSE)</f>
        <v>#REF!</v>
      </c>
      <c r="D1637" t="s">
        <v>1562</v>
      </c>
      <c r="E1637" t="str">
        <f>+RIGHT(Tabla1[[#This Row],[Apuntes contables/Conciliación/Apuntes contables conciliados]],10)</f>
        <v>B-00000523</v>
      </c>
    </row>
    <row r="1638" spans="1:6" hidden="1" x14ac:dyDescent="0.25">
      <c r="A1638" s="2">
        <v>45677</v>
      </c>
      <c r="B1638" t="s">
        <v>1563</v>
      </c>
      <c r="C1638" t="e">
        <f>+VLOOKUP(Tabla1[[#This Row],[Apuntes contables/Asiento contable/Nro.Letra]],#REF!,FALSE)</f>
        <v>#REF!</v>
      </c>
      <c r="E1638" t="str">
        <f>+RIGHT(Tabla1[[#This Row],[Apuntes contables/Conciliación/Apuntes contables conciliados]],10)</f>
        <v/>
      </c>
      <c r="F1638" t="s">
        <v>745</v>
      </c>
    </row>
    <row r="1639" spans="1:6" x14ac:dyDescent="0.25">
      <c r="A1639" s="3">
        <v>45681</v>
      </c>
      <c r="B1639" t="s">
        <v>1339</v>
      </c>
      <c r="D1639" t="s">
        <v>1340</v>
      </c>
      <c r="E1639" s="3" t="str">
        <f>+RIGHT(Tabla1[[#This Row],[Apuntes contables/Conciliación/Apuntes contables conciliados]],10)</f>
        <v>04/02/2025</v>
      </c>
      <c r="F1639" t="s">
        <v>270</v>
      </c>
    </row>
    <row r="1640" spans="1:6" hidden="1" x14ac:dyDescent="0.25">
      <c r="C1640" t="e">
        <f>+VLOOKUP(Tabla1[[#This Row],[Apuntes contables/Asiento contable/Nro.Letra]],#REF!,FALSE)</f>
        <v>#REF!</v>
      </c>
      <c r="D1640" t="s">
        <v>1565</v>
      </c>
      <c r="E1640" t="str">
        <f>+RIGHT(Tabla1[[#This Row],[Apuntes contables/Conciliación/Apuntes contables conciliados]],10)</f>
        <v>B-00000522</v>
      </c>
    </row>
    <row r="1641" spans="1:6" hidden="1" x14ac:dyDescent="0.25">
      <c r="A1641" s="2">
        <v>45677</v>
      </c>
      <c r="B1641" t="s">
        <v>1566</v>
      </c>
      <c r="C1641" t="e">
        <f>+VLOOKUP(Tabla1[[#This Row],[Apuntes contables/Asiento contable/Nro.Letra]],#REF!,FALSE)</f>
        <v>#REF!</v>
      </c>
      <c r="E1641" t="str">
        <f>+RIGHT(Tabla1[[#This Row],[Apuntes contables/Conciliación/Apuntes contables conciliados]],10)</f>
        <v/>
      </c>
      <c r="F1641" t="s">
        <v>745</v>
      </c>
    </row>
    <row r="1642" spans="1:6" x14ac:dyDescent="0.25">
      <c r="A1642" s="3">
        <v>45658</v>
      </c>
      <c r="B1642" t="s">
        <v>2885</v>
      </c>
      <c r="D1642" t="s">
        <v>2886</v>
      </c>
      <c r="E1642" s="3" t="str">
        <f>+RIGHT(Tabla1[[#This Row],[Apuntes contables/Conciliación/Apuntes contables conciliados]],10)</f>
        <v>04/03/2025</v>
      </c>
      <c r="F1642" t="s">
        <v>270</v>
      </c>
    </row>
    <row r="1643" spans="1:6" hidden="1" x14ac:dyDescent="0.25">
      <c r="C1643" t="e">
        <f>+VLOOKUP(Tabla1[[#This Row],[Apuntes contables/Asiento contable/Nro.Letra]],#REF!,FALSE)</f>
        <v>#REF!</v>
      </c>
      <c r="D1643" t="s">
        <v>1568</v>
      </c>
      <c r="E1643" t="str">
        <f>+RIGHT(Tabla1[[#This Row],[Apuntes contables/Conciliación/Apuntes contables conciliados]],10)</f>
        <v>B-00000521</v>
      </c>
    </row>
    <row r="1644" spans="1:6" hidden="1" x14ac:dyDescent="0.25">
      <c r="A1644" s="2">
        <v>45677</v>
      </c>
      <c r="B1644" t="s">
        <v>1569</v>
      </c>
      <c r="C1644" t="e">
        <f>+VLOOKUP(Tabla1[[#This Row],[Apuntes contables/Asiento contable/Nro.Letra]],#REF!,FALSE)</f>
        <v>#REF!</v>
      </c>
      <c r="E1644" t="str">
        <f>+RIGHT(Tabla1[[#This Row],[Apuntes contables/Conciliación/Apuntes contables conciliados]],10)</f>
        <v/>
      </c>
      <c r="F1644" t="s">
        <v>745</v>
      </c>
    </row>
    <row r="1645" spans="1:6" x14ac:dyDescent="0.25">
      <c r="A1645" s="3">
        <v>45658</v>
      </c>
      <c r="B1645" t="s">
        <v>2903</v>
      </c>
      <c r="D1645" t="s">
        <v>2904</v>
      </c>
      <c r="E1645" s="3" t="str">
        <f>+RIGHT(Tabla1[[#This Row],[Apuntes contables/Conciliación/Apuntes contables conciliados]],10)</f>
        <v>04/03/2025</v>
      </c>
      <c r="F1645" t="s">
        <v>270</v>
      </c>
    </row>
    <row r="1646" spans="1:6" hidden="1" x14ac:dyDescent="0.25">
      <c r="C1646" t="e">
        <f>+VLOOKUP(Tabla1[[#This Row],[Apuntes contables/Asiento contable/Nro.Letra]],#REF!,FALSE)</f>
        <v>#REF!</v>
      </c>
      <c r="D1646" t="s">
        <v>1571</v>
      </c>
      <c r="E1646" t="str">
        <f>+RIGHT(Tabla1[[#This Row],[Apuntes contables/Conciliación/Apuntes contables conciliados]],10)</f>
        <v>B-00000520</v>
      </c>
    </row>
    <row r="1647" spans="1:6" hidden="1" x14ac:dyDescent="0.25">
      <c r="A1647" s="2">
        <v>45677</v>
      </c>
      <c r="B1647" t="s">
        <v>1572</v>
      </c>
      <c r="C1647" t="e">
        <f>+VLOOKUP(Tabla1[[#This Row],[Apuntes contables/Asiento contable/Nro.Letra]],#REF!,FALSE)</f>
        <v>#REF!</v>
      </c>
      <c r="E1647" t="str">
        <f>+RIGHT(Tabla1[[#This Row],[Apuntes contables/Conciliación/Apuntes contables conciliados]],10)</f>
        <v/>
      </c>
      <c r="F1647" t="s">
        <v>745</v>
      </c>
    </row>
    <row r="1648" spans="1:6" x14ac:dyDescent="0.25">
      <c r="A1648" s="3">
        <v>45658</v>
      </c>
      <c r="B1648" t="s">
        <v>3083</v>
      </c>
      <c r="D1648" t="s">
        <v>3084</v>
      </c>
      <c r="E1648" s="3" t="str">
        <f>+RIGHT(Tabla1[[#This Row],[Apuntes contables/Conciliación/Apuntes contables conciliados]],10)</f>
        <v>04/03/2025</v>
      </c>
      <c r="F1648" t="s">
        <v>745</v>
      </c>
    </row>
    <row r="1649" spans="1:6" hidden="1" x14ac:dyDescent="0.25">
      <c r="C1649" t="e">
        <f>+VLOOKUP(Tabla1[[#This Row],[Apuntes contables/Asiento contable/Nro.Letra]],#REF!,FALSE)</f>
        <v>#REF!</v>
      </c>
      <c r="D1649" t="s">
        <v>1574</v>
      </c>
      <c r="E1649" t="str">
        <f>+RIGHT(Tabla1[[#This Row],[Apuntes contables/Conciliación/Apuntes contables conciliados]],10)</f>
        <v>B-00000519</v>
      </c>
    </row>
    <row r="1650" spans="1:6" hidden="1" x14ac:dyDescent="0.25">
      <c r="A1650" s="2">
        <v>45677</v>
      </c>
      <c r="B1650" t="s">
        <v>1575</v>
      </c>
      <c r="C1650" t="e">
        <f>+VLOOKUP(Tabla1[[#This Row],[Apuntes contables/Asiento contable/Nro.Letra]],#REF!,FALSE)</f>
        <v>#REF!</v>
      </c>
      <c r="E1650" t="str">
        <f>+RIGHT(Tabla1[[#This Row],[Apuntes contables/Conciliación/Apuntes contables conciliados]],10)</f>
        <v/>
      </c>
      <c r="F1650" t="s">
        <v>745</v>
      </c>
    </row>
    <row r="1651" spans="1:6" x14ac:dyDescent="0.25">
      <c r="A1651" s="3">
        <v>45658</v>
      </c>
      <c r="B1651" t="s">
        <v>4064</v>
      </c>
      <c r="D1651" t="s">
        <v>4065</v>
      </c>
      <c r="E1651" s="3" t="str">
        <f>+RIGHT(Tabla1[[#This Row],[Apuntes contables/Conciliación/Apuntes contables conciliados]],10)</f>
        <v>04/03/2025</v>
      </c>
      <c r="F1651" t="s">
        <v>745</v>
      </c>
    </row>
    <row r="1652" spans="1:6" hidden="1" x14ac:dyDescent="0.25">
      <c r="C1652" t="e">
        <f>+VLOOKUP(Tabla1[[#This Row],[Apuntes contables/Asiento contable/Nro.Letra]],#REF!,FALSE)</f>
        <v>#REF!</v>
      </c>
      <c r="D1652" t="s">
        <v>1577</v>
      </c>
      <c r="E1652" t="str">
        <f>+RIGHT(Tabla1[[#This Row],[Apuntes contables/Conciliación/Apuntes contables conciliados]],10)</f>
        <v>B-00000518</v>
      </c>
    </row>
    <row r="1653" spans="1:6" hidden="1" x14ac:dyDescent="0.25">
      <c r="A1653" s="2">
        <v>45677</v>
      </c>
      <c r="B1653" t="s">
        <v>1578</v>
      </c>
      <c r="C1653" t="e">
        <f>+VLOOKUP(Tabla1[[#This Row],[Apuntes contables/Asiento contable/Nro.Letra]],#REF!,FALSE)</f>
        <v>#REF!</v>
      </c>
      <c r="E1653" t="str">
        <f>+RIGHT(Tabla1[[#This Row],[Apuntes contables/Conciliación/Apuntes contables conciliados]],10)</f>
        <v/>
      </c>
      <c r="F1653" t="s">
        <v>745</v>
      </c>
    </row>
    <row r="1654" spans="1:6" x14ac:dyDescent="0.25">
      <c r="A1654" s="3">
        <v>45663</v>
      </c>
      <c r="B1654" t="s">
        <v>2349</v>
      </c>
      <c r="D1654" t="s">
        <v>2350</v>
      </c>
      <c r="E1654" s="3" t="str">
        <f>+RIGHT(Tabla1[[#This Row],[Apuntes contables/Conciliación/Apuntes contables conciliados]],10)</f>
        <v>04/03/2025</v>
      </c>
      <c r="F1654" t="s">
        <v>745</v>
      </c>
    </row>
    <row r="1655" spans="1:6" hidden="1" x14ac:dyDescent="0.25">
      <c r="C1655" t="e">
        <f>+VLOOKUP(Tabla1[[#This Row],[Apuntes contables/Asiento contable/Nro.Letra]],#REF!,FALSE)</f>
        <v>#REF!</v>
      </c>
      <c r="D1655" t="s">
        <v>1580</v>
      </c>
      <c r="E1655" t="str">
        <f>+RIGHT(Tabla1[[#This Row],[Apuntes contables/Conciliación/Apuntes contables conciliados]],10)</f>
        <v>B-00000517</v>
      </c>
    </row>
    <row r="1656" spans="1:6" hidden="1" x14ac:dyDescent="0.25">
      <c r="A1656" s="2">
        <v>45677</v>
      </c>
      <c r="B1656" t="s">
        <v>1581</v>
      </c>
      <c r="C1656" t="e">
        <f>+VLOOKUP(Tabla1[[#This Row],[Apuntes contables/Asiento contable/Nro.Letra]],#REF!,FALSE)</f>
        <v>#REF!</v>
      </c>
      <c r="E1656" t="str">
        <f>+RIGHT(Tabla1[[#This Row],[Apuntes contables/Conciliación/Apuntes contables conciliados]],10)</f>
        <v/>
      </c>
      <c r="F1656" t="s">
        <v>745</v>
      </c>
    </row>
    <row r="1657" spans="1:6" x14ac:dyDescent="0.25">
      <c r="A1657" s="3">
        <v>45663</v>
      </c>
      <c r="B1657" t="s">
        <v>2415</v>
      </c>
      <c r="D1657" t="s">
        <v>2416</v>
      </c>
      <c r="E1657" s="3" t="str">
        <f>+RIGHT(Tabla1[[#This Row],[Apuntes contables/Conciliación/Apuntes contables conciliados]],10)</f>
        <v>04/03/2025</v>
      </c>
      <c r="F1657" t="s">
        <v>745</v>
      </c>
    </row>
    <row r="1658" spans="1:6" hidden="1" x14ac:dyDescent="0.25">
      <c r="C1658" t="e">
        <f>+VLOOKUP(Tabla1[[#This Row],[Apuntes contables/Asiento contable/Nro.Letra]],#REF!,FALSE)</f>
        <v>#REF!</v>
      </c>
      <c r="D1658" t="s">
        <v>1583</v>
      </c>
      <c r="E1658" t="str">
        <f>+RIGHT(Tabla1[[#This Row],[Apuntes contables/Conciliación/Apuntes contables conciliados]],10)</f>
        <v>B-00000515</v>
      </c>
    </row>
    <row r="1659" spans="1:6" hidden="1" x14ac:dyDescent="0.25">
      <c r="A1659" s="2">
        <v>45677</v>
      </c>
      <c r="B1659" t="s">
        <v>1584</v>
      </c>
      <c r="C1659" t="e">
        <f>+VLOOKUP(Tabla1[[#This Row],[Apuntes contables/Asiento contable/Nro.Letra]],#REF!,FALSE)</f>
        <v>#REF!</v>
      </c>
      <c r="E1659" t="str">
        <f>+RIGHT(Tabla1[[#This Row],[Apuntes contables/Conciliación/Apuntes contables conciliados]],10)</f>
        <v/>
      </c>
      <c r="F1659" t="s">
        <v>745</v>
      </c>
    </row>
    <row r="1660" spans="1:6" x14ac:dyDescent="0.25">
      <c r="A1660" s="3">
        <v>45663</v>
      </c>
      <c r="B1660" t="s">
        <v>2454</v>
      </c>
      <c r="D1660" t="s">
        <v>2455</v>
      </c>
      <c r="E1660" s="3" t="str">
        <f>+RIGHT(Tabla1[[#This Row],[Apuntes contables/Conciliación/Apuntes contables conciliados]],10)</f>
        <v>04/03/2025</v>
      </c>
      <c r="F1660" t="s">
        <v>745</v>
      </c>
    </row>
    <row r="1661" spans="1:6" hidden="1" x14ac:dyDescent="0.25">
      <c r="C1661" t="e">
        <f>+VLOOKUP(Tabla1[[#This Row],[Apuntes contables/Asiento contable/Nro.Letra]],#REF!,FALSE)</f>
        <v>#REF!</v>
      </c>
      <c r="D1661" t="s">
        <v>1586</v>
      </c>
      <c r="E1661" t="str">
        <f>+RIGHT(Tabla1[[#This Row],[Apuntes contables/Conciliación/Apuntes contables conciliados]],10)</f>
        <v>B-00000514</v>
      </c>
    </row>
    <row r="1662" spans="1:6" hidden="1" x14ac:dyDescent="0.25">
      <c r="A1662" s="2">
        <v>45677</v>
      </c>
      <c r="B1662" t="s">
        <v>1587</v>
      </c>
      <c r="C1662" t="e">
        <f>+VLOOKUP(Tabla1[[#This Row],[Apuntes contables/Asiento contable/Nro.Letra]],#REF!,FALSE)</f>
        <v>#REF!</v>
      </c>
      <c r="E1662" t="str">
        <f>+RIGHT(Tabla1[[#This Row],[Apuntes contables/Conciliación/Apuntes contables conciliados]],10)</f>
        <v/>
      </c>
      <c r="F1662" t="s">
        <v>745</v>
      </c>
    </row>
    <row r="1663" spans="1:6" x14ac:dyDescent="0.25">
      <c r="A1663" s="3">
        <v>45663</v>
      </c>
      <c r="B1663" t="s">
        <v>2478</v>
      </c>
      <c r="D1663" t="s">
        <v>2479</v>
      </c>
      <c r="E1663" s="3" t="str">
        <f>+RIGHT(Tabla1[[#This Row],[Apuntes contables/Conciliación/Apuntes contables conciliados]],10)</f>
        <v>04/03/2025</v>
      </c>
      <c r="F1663" t="s">
        <v>745</v>
      </c>
    </row>
    <row r="1664" spans="1:6" hidden="1" x14ac:dyDescent="0.25">
      <c r="C1664" t="e">
        <f>+VLOOKUP(Tabla1[[#This Row],[Apuntes contables/Asiento contable/Nro.Letra]],#REF!,FALSE)</f>
        <v>#REF!</v>
      </c>
      <c r="D1664" t="s">
        <v>1589</v>
      </c>
      <c r="E1664" t="str">
        <f>+RIGHT(Tabla1[[#This Row],[Apuntes contables/Conciliación/Apuntes contables conciliados]],10)</f>
        <v>B-00000513</v>
      </c>
    </row>
    <row r="1665" spans="1:6" hidden="1" x14ac:dyDescent="0.25">
      <c r="A1665" s="2">
        <v>45677</v>
      </c>
      <c r="B1665" t="s">
        <v>1590</v>
      </c>
      <c r="C1665" t="e">
        <f>+VLOOKUP(Tabla1[[#This Row],[Apuntes contables/Asiento contable/Nro.Letra]],#REF!,FALSE)</f>
        <v>#REF!</v>
      </c>
      <c r="E1665" t="str">
        <f>+RIGHT(Tabla1[[#This Row],[Apuntes contables/Conciliación/Apuntes contables conciliados]],10)</f>
        <v/>
      </c>
      <c r="F1665" t="s">
        <v>745</v>
      </c>
    </row>
    <row r="1666" spans="1:6" x14ac:dyDescent="0.25">
      <c r="A1666" s="3">
        <v>45663</v>
      </c>
      <c r="B1666" t="s">
        <v>2526</v>
      </c>
      <c r="D1666" t="s">
        <v>2527</v>
      </c>
      <c r="E1666" s="3" t="str">
        <f>+RIGHT(Tabla1[[#This Row],[Apuntes contables/Conciliación/Apuntes contables conciliados]],10)</f>
        <v>04/03/2025</v>
      </c>
      <c r="F1666" t="s">
        <v>745</v>
      </c>
    </row>
    <row r="1667" spans="1:6" hidden="1" x14ac:dyDescent="0.25">
      <c r="C1667" t="e">
        <f>+VLOOKUP(Tabla1[[#This Row],[Apuntes contables/Asiento contable/Nro.Letra]],#REF!,FALSE)</f>
        <v>#REF!</v>
      </c>
      <c r="D1667" t="s">
        <v>1592</v>
      </c>
      <c r="E1667" t="str">
        <f>+RIGHT(Tabla1[[#This Row],[Apuntes contables/Conciliación/Apuntes contables conciliados]],10)</f>
        <v>B-00000510</v>
      </c>
    </row>
    <row r="1668" spans="1:6" hidden="1" x14ac:dyDescent="0.25">
      <c r="A1668" s="2">
        <v>45677</v>
      </c>
      <c r="B1668" t="s">
        <v>1593</v>
      </c>
      <c r="C1668" t="e">
        <f>+VLOOKUP(Tabla1[[#This Row],[Apuntes contables/Asiento contable/Nro.Letra]],#REF!,FALSE)</f>
        <v>#REF!</v>
      </c>
      <c r="E1668" t="str">
        <f>+RIGHT(Tabla1[[#This Row],[Apuntes contables/Conciliación/Apuntes contables conciliados]],10)</f>
        <v/>
      </c>
      <c r="F1668" t="s">
        <v>745</v>
      </c>
    </row>
    <row r="1669" spans="1:6" x14ac:dyDescent="0.25">
      <c r="A1669" s="3">
        <v>45665</v>
      </c>
      <c r="B1669" t="s">
        <v>2058</v>
      </c>
      <c r="D1669" t="s">
        <v>2059</v>
      </c>
      <c r="E1669" s="3" t="str">
        <f>+RIGHT(Tabla1[[#This Row],[Apuntes contables/Conciliación/Apuntes contables conciliados]],10)</f>
        <v>04/03/2025</v>
      </c>
      <c r="F1669" t="s">
        <v>745</v>
      </c>
    </row>
    <row r="1670" spans="1:6" hidden="1" x14ac:dyDescent="0.25">
      <c r="C1670" t="e">
        <f>+VLOOKUP(Tabla1[[#This Row],[Apuntes contables/Asiento contable/Nro.Letra]],#REF!,FALSE)</f>
        <v>#REF!</v>
      </c>
      <c r="D1670" t="s">
        <v>1595</v>
      </c>
      <c r="E1670" t="str">
        <f>+RIGHT(Tabla1[[#This Row],[Apuntes contables/Conciliación/Apuntes contables conciliados]],10)</f>
        <v>B-00000509</v>
      </c>
    </row>
    <row r="1671" spans="1:6" hidden="1" x14ac:dyDescent="0.25">
      <c r="A1671" s="2">
        <v>45677</v>
      </c>
      <c r="B1671" t="s">
        <v>1596</v>
      </c>
      <c r="C1671" t="e">
        <f>+VLOOKUP(Tabla1[[#This Row],[Apuntes contables/Asiento contable/Nro.Letra]],#REF!,FALSE)</f>
        <v>#REF!</v>
      </c>
      <c r="E1671" t="str">
        <f>+RIGHT(Tabla1[[#This Row],[Apuntes contables/Conciliación/Apuntes contables conciliados]],10)</f>
        <v/>
      </c>
      <c r="F1671" t="s">
        <v>745</v>
      </c>
    </row>
    <row r="1672" spans="1:6" x14ac:dyDescent="0.25">
      <c r="A1672" s="3">
        <v>45665</v>
      </c>
      <c r="B1672" t="s">
        <v>2232</v>
      </c>
      <c r="D1672" t="s">
        <v>2233</v>
      </c>
      <c r="E1672" s="3" t="str">
        <f>+RIGHT(Tabla1[[#This Row],[Apuntes contables/Conciliación/Apuntes contables conciliados]],10)</f>
        <v>04/03/2025</v>
      </c>
      <c r="F1672" t="s">
        <v>270</v>
      </c>
    </row>
    <row r="1673" spans="1:6" hidden="1" x14ac:dyDescent="0.25">
      <c r="C1673" t="e">
        <f>+VLOOKUP(Tabla1[[#This Row],[Apuntes contables/Asiento contable/Nro.Letra]],#REF!,FALSE)</f>
        <v>#REF!</v>
      </c>
      <c r="D1673" t="s">
        <v>1598</v>
      </c>
      <c r="E1673" t="str">
        <f>+RIGHT(Tabla1[[#This Row],[Apuntes contables/Conciliación/Apuntes contables conciliados]],10)</f>
        <v>B-00000508</v>
      </c>
    </row>
    <row r="1674" spans="1:6" hidden="1" x14ac:dyDescent="0.25">
      <c r="A1674" s="2">
        <v>45677</v>
      </c>
      <c r="B1674" t="s">
        <v>1599</v>
      </c>
      <c r="C1674" t="e">
        <f>+VLOOKUP(Tabla1[[#This Row],[Apuntes contables/Asiento contable/Nro.Letra]],#REF!,FALSE)</f>
        <v>#REF!</v>
      </c>
      <c r="E1674" t="str">
        <f>+RIGHT(Tabla1[[#This Row],[Apuntes contables/Conciliación/Apuntes contables conciliados]],10)</f>
        <v/>
      </c>
      <c r="F1674" t="s">
        <v>745</v>
      </c>
    </row>
    <row r="1675" spans="1:6" x14ac:dyDescent="0.25">
      <c r="A1675" s="3">
        <v>45670</v>
      </c>
      <c r="B1675" t="s">
        <v>1944</v>
      </c>
      <c r="D1675" t="s">
        <v>1945</v>
      </c>
      <c r="E1675" s="3" t="str">
        <f>+RIGHT(Tabla1[[#This Row],[Apuntes contables/Conciliación/Apuntes contables conciliados]],10)</f>
        <v>04/03/2025</v>
      </c>
      <c r="F1675" t="s">
        <v>270</v>
      </c>
    </row>
    <row r="1676" spans="1:6" hidden="1" x14ac:dyDescent="0.25">
      <c r="C1676" t="e">
        <f>+VLOOKUP(Tabla1[[#This Row],[Apuntes contables/Asiento contable/Nro.Letra]],#REF!,FALSE)</f>
        <v>#REF!</v>
      </c>
      <c r="D1676" t="s">
        <v>1601</v>
      </c>
      <c r="E1676" t="str">
        <f>+RIGHT(Tabla1[[#This Row],[Apuntes contables/Conciliación/Apuntes contables conciliados]],10)</f>
        <v>B-00000505</v>
      </c>
    </row>
    <row r="1677" spans="1:6" hidden="1" x14ac:dyDescent="0.25">
      <c r="A1677" s="2">
        <v>45677</v>
      </c>
      <c r="B1677" t="s">
        <v>1602</v>
      </c>
      <c r="C1677" t="e">
        <f>+VLOOKUP(Tabla1[[#This Row],[Apuntes contables/Asiento contable/Nro.Letra]],#REF!,FALSE)</f>
        <v>#REF!</v>
      </c>
      <c r="E1677" t="str">
        <f>+RIGHT(Tabla1[[#This Row],[Apuntes contables/Conciliación/Apuntes contables conciliados]],10)</f>
        <v/>
      </c>
      <c r="F1677" t="s">
        <v>745</v>
      </c>
    </row>
    <row r="1678" spans="1:6" x14ac:dyDescent="0.25">
      <c r="A1678" s="3">
        <v>45670</v>
      </c>
      <c r="B1678" t="s">
        <v>1971</v>
      </c>
      <c r="D1678" t="s">
        <v>1972</v>
      </c>
      <c r="E1678" s="3" t="str">
        <f>+RIGHT(Tabla1[[#This Row],[Apuntes contables/Conciliación/Apuntes contables conciliados]],10)</f>
        <v>04/03/2025</v>
      </c>
      <c r="F1678" t="s">
        <v>270</v>
      </c>
    </row>
    <row r="1679" spans="1:6" hidden="1" x14ac:dyDescent="0.25">
      <c r="C1679" t="e">
        <f>+VLOOKUP(Tabla1[[#This Row],[Apuntes contables/Asiento contable/Nro.Letra]],#REF!,FALSE)</f>
        <v>#REF!</v>
      </c>
      <c r="D1679" t="s">
        <v>1604</v>
      </c>
      <c r="E1679" t="str">
        <f>+RIGHT(Tabla1[[#This Row],[Apuntes contables/Conciliación/Apuntes contables conciliados]],10)</f>
        <v>B-00000503</v>
      </c>
    </row>
    <row r="1680" spans="1:6" hidden="1" x14ac:dyDescent="0.25">
      <c r="A1680" s="2">
        <v>45677</v>
      </c>
      <c r="B1680" t="s">
        <v>1605</v>
      </c>
      <c r="C1680" t="e">
        <f>+VLOOKUP(Tabla1[[#This Row],[Apuntes contables/Asiento contable/Nro.Letra]],#REF!,FALSE)</f>
        <v>#REF!</v>
      </c>
      <c r="E1680" t="str">
        <f>+RIGHT(Tabla1[[#This Row],[Apuntes contables/Conciliación/Apuntes contables conciliados]],10)</f>
        <v/>
      </c>
      <c r="F1680" t="s">
        <v>745</v>
      </c>
    </row>
    <row r="1681" spans="1:6" x14ac:dyDescent="0.25">
      <c r="A1681" s="3">
        <v>45672</v>
      </c>
      <c r="B1681" t="s">
        <v>1890</v>
      </c>
      <c r="D1681" t="s">
        <v>1891</v>
      </c>
      <c r="E1681" s="3" t="str">
        <f>+RIGHT(Tabla1[[#This Row],[Apuntes contables/Conciliación/Apuntes contables conciliados]],10)</f>
        <v>04/03/2025</v>
      </c>
      <c r="F1681" t="s">
        <v>745</v>
      </c>
    </row>
    <row r="1682" spans="1:6" hidden="1" x14ac:dyDescent="0.25">
      <c r="C1682" t="e">
        <f>+VLOOKUP(Tabla1[[#This Row],[Apuntes contables/Asiento contable/Nro.Letra]],#REF!,FALSE)</f>
        <v>#REF!</v>
      </c>
      <c r="D1682" t="s">
        <v>1607</v>
      </c>
      <c r="E1682" t="str">
        <f>+RIGHT(Tabla1[[#This Row],[Apuntes contables/Conciliación/Apuntes contables conciliados]],10)</f>
        <v>B-00000502</v>
      </c>
    </row>
    <row r="1683" spans="1:6" hidden="1" x14ac:dyDescent="0.25">
      <c r="A1683" s="2">
        <v>45677</v>
      </c>
      <c r="B1683" t="s">
        <v>1608</v>
      </c>
      <c r="C1683" t="e">
        <f>+VLOOKUP(Tabla1[[#This Row],[Apuntes contables/Asiento contable/Nro.Letra]],#REF!,FALSE)</f>
        <v>#REF!</v>
      </c>
      <c r="E1683" t="str">
        <f>+RIGHT(Tabla1[[#This Row],[Apuntes contables/Conciliación/Apuntes contables conciliados]],10)</f>
        <v/>
      </c>
      <c r="F1683" t="s">
        <v>745</v>
      </c>
    </row>
    <row r="1684" spans="1:6" x14ac:dyDescent="0.25">
      <c r="A1684" s="3">
        <v>45672</v>
      </c>
      <c r="B1684" t="s">
        <v>1896</v>
      </c>
      <c r="D1684" t="s">
        <v>1897</v>
      </c>
      <c r="E1684" s="3" t="str">
        <f>+RIGHT(Tabla1[[#This Row],[Apuntes contables/Conciliación/Apuntes contables conciliados]],10)</f>
        <v>04/03/2025</v>
      </c>
      <c r="F1684" t="s">
        <v>745</v>
      </c>
    </row>
    <row r="1685" spans="1:6" hidden="1" x14ac:dyDescent="0.25">
      <c r="C1685" t="e">
        <f>+VLOOKUP(Tabla1[[#This Row],[Apuntes contables/Asiento contable/Nro.Letra]],#REF!,FALSE)</f>
        <v>#REF!</v>
      </c>
      <c r="D1685" t="s">
        <v>1610</v>
      </c>
      <c r="E1685" t="str">
        <f>+RIGHT(Tabla1[[#This Row],[Apuntes contables/Conciliación/Apuntes contables conciliados]],10)</f>
        <v>B-00000501</v>
      </c>
    </row>
    <row r="1686" spans="1:6" hidden="1" x14ac:dyDescent="0.25">
      <c r="A1686" s="2">
        <v>45677</v>
      </c>
      <c r="B1686" t="s">
        <v>1611</v>
      </c>
      <c r="C1686" t="e">
        <f>+VLOOKUP(Tabla1[[#This Row],[Apuntes contables/Asiento contable/Nro.Letra]],#REF!,FALSE)</f>
        <v>#REF!</v>
      </c>
      <c r="E1686" t="str">
        <f>+RIGHT(Tabla1[[#This Row],[Apuntes contables/Conciliación/Apuntes contables conciliados]],10)</f>
        <v/>
      </c>
      <c r="F1686" t="s">
        <v>745</v>
      </c>
    </row>
    <row r="1687" spans="1:6" x14ac:dyDescent="0.25">
      <c r="A1687" s="3">
        <v>45673</v>
      </c>
      <c r="B1687" t="s">
        <v>1689</v>
      </c>
      <c r="D1687" t="s">
        <v>1690</v>
      </c>
      <c r="E1687" s="3" t="str">
        <f>+RIGHT(Tabla1[[#This Row],[Apuntes contables/Conciliación/Apuntes contables conciliados]],10)</f>
        <v>04/03/2025</v>
      </c>
      <c r="F1687" t="s">
        <v>745</v>
      </c>
    </row>
    <row r="1688" spans="1:6" hidden="1" x14ac:dyDescent="0.25">
      <c r="C1688" t="e">
        <f>+VLOOKUP(Tabla1[[#This Row],[Apuntes contables/Asiento contable/Nro.Letra]],#REF!,FALSE)</f>
        <v>#REF!</v>
      </c>
      <c r="D1688" t="s">
        <v>1613</v>
      </c>
      <c r="E1688" t="str">
        <f>+RIGHT(Tabla1[[#This Row],[Apuntes contables/Conciliación/Apuntes contables conciliados]],10)</f>
        <v>B-00000499</v>
      </c>
    </row>
    <row r="1689" spans="1:6" hidden="1" x14ac:dyDescent="0.25">
      <c r="A1689" s="2">
        <v>45677</v>
      </c>
      <c r="B1689" t="s">
        <v>1614</v>
      </c>
      <c r="C1689" t="e">
        <f>+VLOOKUP(Tabla1[[#This Row],[Apuntes contables/Asiento contable/Nro.Letra]],#REF!,FALSE)</f>
        <v>#REF!</v>
      </c>
      <c r="E1689" t="str">
        <f>+RIGHT(Tabla1[[#This Row],[Apuntes contables/Conciliación/Apuntes contables conciliados]],10)</f>
        <v/>
      </c>
      <c r="F1689" t="s">
        <v>745</v>
      </c>
    </row>
    <row r="1690" spans="1:6" x14ac:dyDescent="0.25">
      <c r="A1690" s="3">
        <v>45673</v>
      </c>
      <c r="B1690" t="s">
        <v>1713</v>
      </c>
      <c r="D1690" t="s">
        <v>1714</v>
      </c>
      <c r="E1690" s="3" t="str">
        <f>+RIGHT(Tabla1[[#This Row],[Apuntes contables/Conciliación/Apuntes contables conciliados]],10)</f>
        <v>04/03/2025</v>
      </c>
      <c r="F1690" t="s">
        <v>745</v>
      </c>
    </row>
    <row r="1691" spans="1:6" hidden="1" x14ac:dyDescent="0.25">
      <c r="C1691" t="e">
        <f>+VLOOKUP(Tabla1[[#This Row],[Apuntes contables/Asiento contable/Nro.Letra]],#REF!,FALSE)</f>
        <v>#REF!</v>
      </c>
      <c r="D1691" t="s">
        <v>1616</v>
      </c>
      <c r="E1691" t="str">
        <f>+RIGHT(Tabla1[[#This Row],[Apuntes contables/Conciliación/Apuntes contables conciliados]],10)</f>
        <v>B-00000498</v>
      </c>
    </row>
    <row r="1692" spans="1:6" hidden="1" x14ac:dyDescent="0.25">
      <c r="A1692" s="2">
        <v>45677</v>
      </c>
      <c r="B1692" t="s">
        <v>1617</v>
      </c>
      <c r="C1692" t="e">
        <f>+VLOOKUP(Tabla1[[#This Row],[Apuntes contables/Asiento contable/Nro.Letra]],#REF!,FALSE)</f>
        <v>#REF!</v>
      </c>
      <c r="E1692" t="str">
        <f>+RIGHT(Tabla1[[#This Row],[Apuntes contables/Conciliación/Apuntes contables conciliados]],10)</f>
        <v/>
      </c>
      <c r="F1692" t="s">
        <v>745</v>
      </c>
    </row>
    <row r="1693" spans="1:6" x14ac:dyDescent="0.25">
      <c r="A1693" s="3">
        <v>45673</v>
      </c>
      <c r="B1693" t="s">
        <v>1749</v>
      </c>
      <c r="D1693" t="s">
        <v>1750</v>
      </c>
      <c r="E1693" s="3" t="str">
        <f>+RIGHT(Tabla1[[#This Row],[Apuntes contables/Conciliación/Apuntes contables conciliados]],10)</f>
        <v>04/03/2025</v>
      </c>
      <c r="F1693" t="s">
        <v>745</v>
      </c>
    </row>
    <row r="1694" spans="1:6" hidden="1" x14ac:dyDescent="0.25">
      <c r="C1694" t="e">
        <f>+VLOOKUP(Tabla1[[#This Row],[Apuntes contables/Asiento contable/Nro.Letra]],#REF!,FALSE)</f>
        <v>#REF!</v>
      </c>
      <c r="D1694" t="s">
        <v>1619</v>
      </c>
      <c r="E1694" t="str">
        <f>+RIGHT(Tabla1[[#This Row],[Apuntes contables/Conciliación/Apuntes contables conciliados]],10)</f>
        <v>B-00000496</v>
      </c>
    </row>
    <row r="1695" spans="1:6" hidden="1" x14ac:dyDescent="0.25">
      <c r="A1695" s="2">
        <v>45677</v>
      </c>
      <c r="B1695" t="s">
        <v>1620</v>
      </c>
      <c r="C1695" t="e">
        <f>+VLOOKUP(Tabla1[[#This Row],[Apuntes contables/Asiento contable/Nro.Letra]],#REF!,FALSE)</f>
        <v>#REF!</v>
      </c>
      <c r="E1695" t="str">
        <f>+RIGHT(Tabla1[[#This Row],[Apuntes contables/Conciliación/Apuntes contables conciliados]],10)</f>
        <v/>
      </c>
      <c r="F1695" t="s">
        <v>745</v>
      </c>
    </row>
    <row r="1696" spans="1:6" x14ac:dyDescent="0.25">
      <c r="A1696" s="3">
        <v>45679</v>
      </c>
      <c r="B1696" t="s">
        <v>1380</v>
      </c>
      <c r="D1696" t="s">
        <v>1381</v>
      </c>
      <c r="E1696" s="3" t="str">
        <f>+RIGHT(Tabla1[[#This Row],[Apuntes contables/Conciliación/Apuntes contables conciliados]],10)</f>
        <v>04/03/2025</v>
      </c>
      <c r="F1696" t="s">
        <v>270</v>
      </c>
    </row>
    <row r="1697" spans="1:6" hidden="1" x14ac:dyDescent="0.25">
      <c r="C1697" t="e">
        <f>+VLOOKUP(Tabla1[[#This Row],[Apuntes contables/Asiento contable/Nro.Letra]],#REF!,FALSE)</f>
        <v>#REF!</v>
      </c>
      <c r="D1697" t="s">
        <v>1622</v>
      </c>
      <c r="E1697" t="str">
        <f>+RIGHT(Tabla1[[#This Row],[Apuntes contables/Conciliación/Apuntes contables conciliados]],10)</f>
        <v>B-00000495</v>
      </c>
    </row>
    <row r="1698" spans="1:6" hidden="1" x14ac:dyDescent="0.25">
      <c r="A1698" s="2">
        <v>45677</v>
      </c>
      <c r="B1698" t="s">
        <v>1623</v>
      </c>
      <c r="C1698" t="e">
        <f>+VLOOKUP(Tabla1[[#This Row],[Apuntes contables/Asiento contable/Nro.Letra]],#REF!,FALSE)</f>
        <v>#REF!</v>
      </c>
      <c r="E1698" t="str">
        <f>+RIGHT(Tabla1[[#This Row],[Apuntes contables/Conciliación/Apuntes contables conciliados]],10)</f>
        <v/>
      </c>
      <c r="F1698" t="s">
        <v>745</v>
      </c>
    </row>
    <row r="1699" spans="1:6" x14ac:dyDescent="0.25">
      <c r="A1699" s="3">
        <v>45679</v>
      </c>
      <c r="B1699" t="s">
        <v>1419</v>
      </c>
      <c r="D1699" t="s">
        <v>1420</v>
      </c>
      <c r="E1699" s="3" t="str">
        <f>+RIGHT(Tabla1[[#This Row],[Apuntes contables/Conciliación/Apuntes contables conciliados]],10)</f>
        <v>04/03/2025</v>
      </c>
      <c r="F1699" t="s">
        <v>270</v>
      </c>
    </row>
    <row r="1700" spans="1:6" hidden="1" x14ac:dyDescent="0.25">
      <c r="C1700" t="e">
        <f>+VLOOKUP(Tabla1[[#This Row],[Apuntes contables/Asiento contable/Nro.Letra]],#REF!,FALSE)</f>
        <v>#REF!</v>
      </c>
      <c r="D1700" t="s">
        <v>1625</v>
      </c>
      <c r="E1700" t="str">
        <f>+RIGHT(Tabla1[[#This Row],[Apuntes contables/Conciliación/Apuntes contables conciliados]],10)</f>
        <v>B-00000494</v>
      </c>
    </row>
    <row r="1701" spans="1:6" hidden="1" x14ac:dyDescent="0.25">
      <c r="A1701" s="2">
        <v>45677</v>
      </c>
      <c r="B1701" t="s">
        <v>1626</v>
      </c>
      <c r="C1701" t="e">
        <f>+VLOOKUP(Tabla1[[#This Row],[Apuntes contables/Asiento contable/Nro.Letra]],#REF!,FALSE)</f>
        <v>#REF!</v>
      </c>
      <c r="E1701" t="str">
        <f>+RIGHT(Tabla1[[#This Row],[Apuntes contables/Conciliación/Apuntes contables conciliados]],10)</f>
        <v/>
      </c>
      <c r="F1701" t="s">
        <v>745</v>
      </c>
    </row>
    <row r="1702" spans="1:6" x14ac:dyDescent="0.25">
      <c r="A1702" s="3">
        <v>45679</v>
      </c>
      <c r="B1702" t="s">
        <v>1428</v>
      </c>
      <c r="D1702" t="s">
        <v>1429</v>
      </c>
      <c r="E1702" s="3" t="str">
        <f>+RIGHT(Tabla1[[#This Row],[Apuntes contables/Conciliación/Apuntes contables conciliados]],10)</f>
        <v>04/03/2025</v>
      </c>
      <c r="F1702" t="s">
        <v>745</v>
      </c>
    </row>
    <row r="1703" spans="1:6" hidden="1" x14ac:dyDescent="0.25">
      <c r="C1703" t="e">
        <f>+VLOOKUP(Tabla1[[#This Row],[Apuntes contables/Asiento contable/Nro.Letra]],#REF!,FALSE)</f>
        <v>#REF!</v>
      </c>
      <c r="D1703" t="s">
        <v>1628</v>
      </c>
      <c r="E1703" t="str">
        <f>+RIGHT(Tabla1[[#This Row],[Apuntes contables/Conciliación/Apuntes contables conciliados]],10)</f>
        <v>B-00000493</v>
      </c>
    </row>
    <row r="1704" spans="1:6" hidden="1" x14ac:dyDescent="0.25">
      <c r="A1704" s="2">
        <v>45677</v>
      </c>
      <c r="B1704" t="s">
        <v>1629</v>
      </c>
      <c r="C1704" t="e">
        <f>+VLOOKUP(Tabla1[[#This Row],[Apuntes contables/Asiento contable/Nro.Letra]],#REF!,FALSE)</f>
        <v>#REF!</v>
      </c>
      <c r="E1704" t="str">
        <f>+RIGHT(Tabla1[[#This Row],[Apuntes contables/Conciliación/Apuntes contables conciliados]],10)</f>
        <v/>
      </c>
      <c r="F1704" t="s">
        <v>745</v>
      </c>
    </row>
    <row r="1705" spans="1:6" x14ac:dyDescent="0.25">
      <c r="A1705" s="3">
        <v>45679</v>
      </c>
      <c r="B1705" t="s">
        <v>1470</v>
      </c>
      <c r="D1705" t="s">
        <v>1471</v>
      </c>
      <c r="E1705" s="3" t="str">
        <f>+RIGHT(Tabla1[[#This Row],[Apuntes contables/Conciliación/Apuntes contables conciliados]],10)</f>
        <v>04/03/2025</v>
      </c>
      <c r="F1705" t="s">
        <v>745</v>
      </c>
    </row>
    <row r="1706" spans="1:6" hidden="1" x14ac:dyDescent="0.25">
      <c r="C1706" t="e">
        <f>+VLOOKUP(Tabla1[[#This Row],[Apuntes contables/Asiento contable/Nro.Letra]],#REF!,FALSE)</f>
        <v>#REF!</v>
      </c>
      <c r="D1706" t="s">
        <v>1631</v>
      </c>
      <c r="E1706" t="str">
        <f>+RIGHT(Tabla1[[#This Row],[Apuntes contables/Conciliación/Apuntes contables conciliados]],10)</f>
        <v>B-00000492</v>
      </c>
    </row>
    <row r="1707" spans="1:6" hidden="1" x14ac:dyDescent="0.25">
      <c r="A1707" s="2">
        <v>45677</v>
      </c>
      <c r="B1707" t="s">
        <v>1632</v>
      </c>
      <c r="C1707" t="e">
        <f>+VLOOKUP(Tabla1[[#This Row],[Apuntes contables/Asiento contable/Nro.Letra]],#REF!,FALSE)</f>
        <v>#REF!</v>
      </c>
      <c r="E1707" t="str">
        <f>+RIGHT(Tabla1[[#This Row],[Apuntes contables/Conciliación/Apuntes contables conciliados]],10)</f>
        <v/>
      </c>
      <c r="F1707" t="s">
        <v>745</v>
      </c>
    </row>
    <row r="1708" spans="1:6" x14ac:dyDescent="0.25">
      <c r="A1708" s="3">
        <v>45679</v>
      </c>
      <c r="B1708" t="s">
        <v>1500</v>
      </c>
      <c r="D1708" t="s">
        <v>1501</v>
      </c>
      <c r="E1708" s="3" t="str">
        <f>+RIGHT(Tabla1[[#This Row],[Apuntes contables/Conciliación/Apuntes contables conciliados]],10)</f>
        <v>04/03/2025</v>
      </c>
      <c r="F1708" t="s">
        <v>745</v>
      </c>
    </row>
    <row r="1709" spans="1:6" hidden="1" x14ac:dyDescent="0.25">
      <c r="C1709" t="e">
        <f>+VLOOKUP(Tabla1[[#This Row],[Apuntes contables/Asiento contable/Nro.Letra]],#REF!,FALSE)</f>
        <v>#REF!</v>
      </c>
      <c r="D1709" t="s">
        <v>1634</v>
      </c>
      <c r="E1709" t="str">
        <f>+RIGHT(Tabla1[[#This Row],[Apuntes contables/Conciliación/Apuntes contables conciliados]],10)</f>
        <v>B-00000491</v>
      </c>
    </row>
    <row r="1710" spans="1:6" hidden="1" x14ac:dyDescent="0.25">
      <c r="A1710" s="2">
        <v>45677</v>
      </c>
      <c r="B1710" t="s">
        <v>1635</v>
      </c>
      <c r="C1710" t="e">
        <f>+VLOOKUP(Tabla1[[#This Row],[Apuntes contables/Asiento contable/Nro.Letra]],#REF!,FALSE)</f>
        <v>#REF!</v>
      </c>
      <c r="E1710" t="str">
        <f>+RIGHT(Tabla1[[#This Row],[Apuntes contables/Conciliación/Apuntes contables conciliados]],10)</f>
        <v/>
      </c>
      <c r="F1710" t="s">
        <v>745</v>
      </c>
    </row>
    <row r="1711" spans="1:6" x14ac:dyDescent="0.25">
      <c r="A1711" s="3">
        <v>45681</v>
      </c>
      <c r="B1711" t="s">
        <v>1375</v>
      </c>
      <c r="D1711" t="s">
        <v>1376</v>
      </c>
      <c r="E1711" s="3" t="str">
        <f>+RIGHT(Tabla1[[#This Row],[Apuntes contables/Conciliación/Apuntes contables conciliados]],10)</f>
        <v>04/03/2025</v>
      </c>
      <c r="F1711" t="s">
        <v>270</v>
      </c>
    </row>
    <row r="1712" spans="1:6" hidden="1" x14ac:dyDescent="0.25">
      <c r="C1712" t="e">
        <f>+VLOOKUP(Tabla1[[#This Row],[Apuntes contables/Asiento contable/Nro.Letra]],#REF!,FALSE)</f>
        <v>#REF!</v>
      </c>
      <c r="D1712" t="s">
        <v>1637</v>
      </c>
      <c r="E1712" t="str">
        <f>+RIGHT(Tabla1[[#This Row],[Apuntes contables/Conciliación/Apuntes contables conciliados]],10)</f>
        <v>B-00000490</v>
      </c>
    </row>
    <row r="1713" spans="1:6" hidden="1" x14ac:dyDescent="0.25">
      <c r="A1713" s="2">
        <v>45677</v>
      </c>
      <c r="B1713" t="s">
        <v>1638</v>
      </c>
      <c r="C1713" t="e">
        <f>+VLOOKUP(Tabla1[[#This Row],[Apuntes contables/Asiento contable/Nro.Letra]],#REF!,FALSE)</f>
        <v>#REF!</v>
      </c>
      <c r="E1713" t="str">
        <f>+RIGHT(Tabla1[[#This Row],[Apuntes contables/Conciliación/Apuntes contables conciliados]],10)</f>
        <v/>
      </c>
      <c r="F1713" t="s">
        <v>270</v>
      </c>
    </row>
    <row r="1714" spans="1:6" x14ac:dyDescent="0.25">
      <c r="A1714" s="3">
        <v>45691</v>
      </c>
      <c r="B1714" t="s">
        <v>1279</v>
      </c>
      <c r="D1714" t="s">
        <v>1280</v>
      </c>
      <c r="E1714" s="3" t="str">
        <f>+RIGHT(Tabla1[[#This Row],[Apuntes contables/Conciliación/Apuntes contables conciliados]],10)</f>
        <v>04/03/2025</v>
      </c>
      <c r="F1714" t="s">
        <v>270</v>
      </c>
    </row>
    <row r="1715" spans="1:6" hidden="1" x14ac:dyDescent="0.25">
      <c r="C1715" t="e">
        <f>+VLOOKUP(Tabla1[[#This Row],[Apuntes contables/Asiento contable/Nro.Letra]],#REF!,FALSE)</f>
        <v>#REF!</v>
      </c>
      <c r="D1715" t="s">
        <v>1640</v>
      </c>
      <c r="E1715" t="str">
        <f>+RIGHT(Tabla1[[#This Row],[Apuntes contables/Conciliación/Apuntes contables conciliados]],10)</f>
        <v>B-00000489</v>
      </c>
    </row>
    <row r="1716" spans="1:6" hidden="1" x14ac:dyDescent="0.25">
      <c r="A1716" s="2">
        <v>45677</v>
      </c>
      <c r="B1716" t="s">
        <v>1641</v>
      </c>
      <c r="C1716" t="e">
        <f>+VLOOKUP(Tabla1[[#This Row],[Apuntes contables/Asiento contable/Nro.Letra]],#REF!,FALSE)</f>
        <v>#REF!</v>
      </c>
      <c r="E1716" t="str">
        <f>+RIGHT(Tabla1[[#This Row],[Apuntes contables/Conciliación/Apuntes contables conciliados]],10)</f>
        <v/>
      </c>
      <c r="F1716" t="s">
        <v>270</v>
      </c>
    </row>
    <row r="1717" spans="1:6" x14ac:dyDescent="0.25">
      <c r="A1717" s="3">
        <v>45658</v>
      </c>
      <c r="B1717" t="s">
        <v>4337</v>
      </c>
      <c r="D1717" t="s">
        <v>4338</v>
      </c>
      <c r="E1717" s="3" t="str">
        <f>+RIGHT(Tabla1[[#This Row],[Apuntes contables/Conciliación/Apuntes contables conciliados]],10)</f>
        <v>05/01/2025</v>
      </c>
      <c r="F1717" t="s">
        <v>745</v>
      </c>
    </row>
    <row r="1718" spans="1:6" hidden="1" x14ac:dyDescent="0.25">
      <c r="C1718" t="e">
        <f>+VLOOKUP(Tabla1[[#This Row],[Apuntes contables/Asiento contable/Nro.Letra]],#REF!,FALSE)</f>
        <v>#REF!</v>
      </c>
      <c r="D1718" t="s">
        <v>1643</v>
      </c>
      <c r="E1718" t="str">
        <f>+RIGHT(Tabla1[[#This Row],[Apuntes contables/Conciliación/Apuntes contables conciliados]],10)</f>
        <v>B-00000487</v>
      </c>
    </row>
    <row r="1719" spans="1:6" hidden="1" x14ac:dyDescent="0.25">
      <c r="A1719" s="2">
        <v>45677</v>
      </c>
      <c r="B1719" t="s">
        <v>1644</v>
      </c>
      <c r="C1719" t="e">
        <f>+VLOOKUP(Tabla1[[#This Row],[Apuntes contables/Asiento contable/Nro.Letra]],#REF!,FALSE)</f>
        <v>#REF!</v>
      </c>
      <c r="E1719" t="str">
        <f>+RIGHT(Tabla1[[#This Row],[Apuntes contables/Conciliación/Apuntes contables conciliados]],10)</f>
        <v/>
      </c>
      <c r="F1719" t="s">
        <v>270</v>
      </c>
    </row>
    <row r="1720" spans="1:6" x14ac:dyDescent="0.25">
      <c r="A1720" s="3">
        <v>45658</v>
      </c>
      <c r="B1720" t="s">
        <v>4364</v>
      </c>
      <c r="D1720" t="s">
        <v>4365</v>
      </c>
      <c r="E1720" s="3" t="str">
        <f>+RIGHT(Tabla1[[#This Row],[Apuntes contables/Conciliación/Apuntes contables conciliados]],10)</f>
        <v>05/01/2025</v>
      </c>
      <c r="F1720" t="s">
        <v>745</v>
      </c>
    </row>
    <row r="1721" spans="1:6" hidden="1" x14ac:dyDescent="0.25">
      <c r="C1721" t="e">
        <f>+VLOOKUP(Tabla1[[#This Row],[Apuntes contables/Asiento contable/Nro.Letra]],#REF!,FALSE)</f>
        <v>#REF!</v>
      </c>
      <c r="D1721" t="s">
        <v>1646</v>
      </c>
      <c r="E1721" t="str">
        <f>+RIGHT(Tabla1[[#This Row],[Apuntes contables/Conciliación/Apuntes contables conciliados]],10)</f>
        <v>B-00000484</v>
      </c>
    </row>
    <row r="1722" spans="1:6" hidden="1" x14ac:dyDescent="0.25">
      <c r="A1722" s="2">
        <v>45677</v>
      </c>
      <c r="B1722" t="s">
        <v>1647</v>
      </c>
      <c r="C1722" t="e">
        <f>+VLOOKUP(Tabla1[[#This Row],[Apuntes contables/Asiento contable/Nro.Letra]],#REF!,FALSE)</f>
        <v>#REF!</v>
      </c>
      <c r="E1722" t="str">
        <f>+RIGHT(Tabla1[[#This Row],[Apuntes contables/Conciliación/Apuntes contables conciliados]],10)</f>
        <v/>
      </c>
      <c r="F1722" t="s">
        <v>270</v>
      </c>
    </row>
    <row r="1723" spans="1:6" x14ac:dyDescent="0.25">
      <c r="A1723" s="3">
        <v>45658</v>
      </c>
      <c r="B1723" t="s">
        <v>4367</v>
      </c>
      <c r="D1723" t="s">
        <v>4368</v>
      </c>
      <c r="E1723" s="3" t="str">
        <f>+RIGHT(Tabla1[[#This Row],[Apuntes contables/Conciliación/Apuntes contables conciliados]],10)</f>
        <v>05/01/2025</v>
      </c>
      <c r="F1723" t="s">
        <v>745</v>
      </c>
    </row>
    <row r="1724" spans="1:6" hidden="1" x14ac:dyDescent="0.25">
      <c r="C1724" t="e">
        <f>+VLOOKUP(Tabla1[[#This Row],[Apuntes contables/Asiento contable/Nro.Letra]],#REF!,FALSE)</f>
        <v>#REF!</v>
      </c>
      <c r="D1724" t="s">
        <v>1649</v>
      </c>
      <c r="E1724" t="str">
        <f>+RIGHT(Tabla1[[#This Row],[Apuntes contables/Conciliación/Apuntes contables conciliados]],10)</f>
        <v>B-00000483</v>
      </c>
    </row>
    <row r="1725" spans="1:6" hidden="1" x14ac:dyDescent="0.25">
      <c r="A1725" s="2">
        <v>45673</v>
      </c>
      <c r="B1725" t="s">
        <v>1650</v>
      </c>
      <c r="C1725" t="e">
        <f>+VLOOKUP(Tabla1[[#This Row],[Apuntes contables/Asiento contable/Nro.Letra]],#REF!,FALSE)</f>
        <v>#REF!</v>
      </c>
      <c r="E1725" t="str">
        <f>+RIGHT(Tabla1[[#This Row],[Apuntes contables/Conciliación/Apuntes contables conciliados]],10)</f>
        <v/>
      </c>
      <c r="F1725" t="s">
        <v>745</v>
      </c>
    </row>
    <row r="1726" spans="1:6" x14ac:dyDescent="0.25">
      <c r="A1726" s="3">
        <v>45658</v>
      </c>
      <c r="B1726" t="s">
        <v>4370</v>
      </c>
      <c r="D1726" t="s">
        <v>4371</v>
      </c>
      <c r="E1726" s="3" t="str">
        <f>+RIGHT(Tabla1[[#This Row],[Apuntes contables/Conciliación/Apuntes contables conciliados]],10)</f>
        <v>05/01/2025</v>
      </c>
      <c r="F1726" t="s">
        <v>745</v>
      </c>
    </row>
    <row r="1727" spans="1:6" hidden="1" x14ac:dyDescent="0.25">
      <c r="C1727" t="e">
        <f>+VLOOKUP(Tabla1[[#This Row],[Apuntes contables/Asiento contable/Nro.Letra]],#REF!,FALSE)</f>
        <v>#REF!</v>
      </c>
      <c r="D1727" t="s">
        <v>1652</v>
      </c>
      <c r="E1727" t="str">
        <f>+RIGHT(Tabla1[[#This Row],[Apuntes contables/Conciliación/Apuntes contables conciliados]],10)</f>
        <v>B-00000481</v>
      </c>
    </row>
    <row r="1728" spans="1:6" hidden="1" x14ac:dyDescent="0.25">
      <c r="A1728" s="2">
        <v>45673</v>
      </c>
      <c r="B1728" t="s">
        <v>1653</v>
      </c>
      <c r="C1728" t="e">
        <f>+VLOOKUP(Tabla1[[#This Row],[Apuntes contables/Asiento contable/Nro.Letra]],#REF!,FALSE)</f>
        <v>#REF!</v>
      </c>
      <c r="E1728" t="str">
        <f>+RIGHT(Tabla1[[#This Row],[Apuntes contables/Conciliación/Apuntes contables conciliados]],10)</f>
        <v/>
      </c>
      <c r="F1728" t="s">
        <v>745</v>
      </c>
    </row>
    <row r="1729" spans="1:6" x14ac:dyDescent="0.25">
      <c r="A1729" s="3">
        <v>45658</v>
      </c>
      <c r="B1729" t="s">
        <v>2954</v>
      </c>
      <c r="D1729" t="s">
        <v>2955</v>
      </c>
      <c r="E1729" s="3" t="str">
        <f>+RIGHT(Tabla1[[#This Row],[Apuntes contables/Conciliación/Apuntes contables conciliados]],10)</f>
        <v>05/02/2025</v>
      </c>
      <c r="F1729" t="s">
        <v>270</v>
      </c>
    </row>
    <row r="1730" spans="1:6" hidden="1" x14ac:dyDescent="0.25">
      <c r="C1730" t="e">
        <f>+VLOOKUP(Tabla1[[#This Row],[Apuntes contables/Asiento contable/Nro.Letra]],#REF!,FALSE)</f>
        <v>#REF!</v>
      </c>
      <c r="D1730" t="s">
        <v>1655</v>
      </c>
      <c r="E1730" t="str">
        <f>+RIGHT(Tabla1[[#This Row],[Apuntes contables/Conciliación/Apuntes contables conciliados]],10)</f>
        <v>B-00000480</v>
      </c>
    </row>
    <row r="1731" spans="1:6" hidden="1" x14ac:dyDescent="0.25">
      <c r="A1731" s="2">
        <v>45673</v>
      </c>
      <c r="B1731" t="s">
        <v>1656</v>
      </c>
      <c r="C1731" t="e">
        <f>+VLOOKUP(Tabla1[[#This Row],[Apuntes contables/Asiento contable/Nro.Letra]],#REF!,FALSE)</f>
        <v>#REF!</v>
      </c>
      <c r="E1731" t="str">
        <f>+RIGHT(Tabla1[[#This Row],[Apuntes contables/Conciliación/Apuntes contables conciliados]],10)</f>
        <v/>
      </c>
      <c r="F1731" t="s">
        <v>745</v>
      </c>
    </row>
    <row r="1732" spans="1:6" x14ac:dyDescent="0.25">
      <c r="A1732" s="3">
        <v>45658</v>
      </c>
      <c r="B1732" t="s">
        <v>2963</v>
      </c>
      <c r="D1732" t="s">
        <v>2964</v>
      </c>
      <c r="E1732" s="3" t="str">
        <f>+RIGHT(Tabla1[[#This Row],[Apuntes contables/Conciliación/Apuntes contables conciliados]],10)</f>
        <v>05/02/2025</v>
      </c>
      <c r="F1732" t="s">
        <v>270</v>
      </c>
    </row>
    <row r="1733" spans="1:6" hidden="1" x14ac:dyDescent="0.25">
      <c r="C1733" t="e">
        <f>+VLOOKUP(Tabla1[[#This Row],[Apuntes contables/Asiento contable/Nro.Letra]],#REF!,FALSE)</f>
        <v>#REF!</v>
      </c>
      <c r="D1733" t="s">
        <v>1658</v>
      </c>
      <c r="E1733" t="str">
        <f>+RIGHT(Tabla1[[#This Row],[Apuntes contables/Conciliación/Apuntes contables conciliados]],10)</f>
        <v>B-00000477</v>
      </c>
    </row>
    <row r="1734" spans="1:6" hidden="1" x14ac:dyDescent="0.25">
      <c r="A1734" s="2">
        <v>45673</v>
      </c>
      <c r="B1734" t="s">
        <v>1659</v>
      </c>
      <c r="C1734" t="e">
        <f>+VLOOKUP(Tabla1[[#This Row],[Apuntes contables/Asiento contable/Nro.Letra]],#REF!,FALSE)</f>
        <v>#REF!</v>
      </c>
      <c r="E1734" t="str">
        <f>+RIGHT(Tabla1[[#This Row],[Apuntes contables/Conciliación/Apuntes contables conciliados]],10)</f>
        <v/>
      </c>
      <c r="F1734" t="s">
        <v>745</v>
      </c>
    </row>
    <row r="1735" spans="1:6" x14ac:dyDescent="0.25">
      <c r="A1735" s="3">
        <v>45658</v>
      </c>
      <c r="B1735" t="s">
        <v>3470</v>
      </c>
      <c r="D1735" t="s">
        <v>3471</v>
      </c>
      <c r="E1735" s="3" t="str">
        <f>+RIGHT(Tabla1[[#This Row],[Apuntes contables/Conciliación/Apuntes contables conciliados]],10)</f>
        <v>05/02/2025</v>
      </c>
      <c r="F1735" t="s">
        <v>745</v>
      </c>
    </row>
    <row r="1736" spans="1:6" hidden="1" x14ac:dyDescent="0.25">
      <c r="C1736" t="e">
        <f>+VLOOKUP(Tabla1[[#This Row],[Apuntes contables/Asiento contable/Nro.Letra]],#REF!,FALSE)</f>
        <v>#REF!</v>
      </c>
      <c r="D1736" t="s">
        <v>1661</v>
      </c>
      <c r="E1736" t="str">
        <f>+RIGHT(Tabla1[[#This Row],[Apuntes contables/Conciliación/Apuntes contables conciliados]],10)</f>
        <v>B-00000476</v>
      </c>
    </row>
    <row r="1737" spans="1:6" hidden="1" x14ac:dyDescent="0.25">
      <c r="A1737" s="2">
        <v>45673</v>
      </c>
      <c r="B1737" t="s">
        <v>1662</v>
      </c>
      <c r="C1737" t="e">
        <f>+VLOOKUP(Tabla1[[#This Row],[Apuntes contables/Asiento contable/Nro.Letra]],#REF!,FALSE)</f>
        <v>#REF!</v>
      </c>
      <c r="E1737" t="str">
        <f>+RIGHT(Tabla1[[#This Row],[Apuntes contables/Conciliación/Apuntes contables conciliados]],10)</f>
        <v/>
      </c>
      <c r="F1737" t="s">
        <v>745</v>
      </c>
    </row>
    <row r="1738" spans="1:6" x14ac:dyDescent="0.25">
      <c r="A1738" s="3">
        <v>45658</v>
      </c>
      <c r="B1738" t="s">
        <v>3473</v>
      </c>
      <c r="D1738" t="s">
        <v>3474</v>
      </c>
      <c r="E1738" s="3" t="str">
        <f>+RIGHT(Tabla1[[#This Row],[Apuntes contables/Conciliación/Apuntes contables conciliados]],10)</f>
        <v>05/02/2025</v>
      </c>
      <c r="F1738" t="s">
        <v>745</v>
      </c>
    </row>
    <row r="1739" spans="1:6" hidden="1" x14ac:dyDescent="0.25">
      <c r="C1739" t="e">
        <f>+VLOOKUP(Tabla1[[#This Row],[Apuntes contables/Asiento contable/Nro.Letra]],#REF!,FALSE)</f>
        <v>#REF!</v>
      </c>
      <c r="D1739" t="s">
        <v>1664</v>
      </c>
      <c r="E1739" t="str">
        <f>+RIGHT(Tabla1[[#This Row],[Apuntes contables/Conciliación/Apuntes contables conciliados]],10)</f>
        <v>B-00000474</v>
      </c>
    </row>
    <row r="1740" spans="1:6" hidden="1" x14ac:dyDescent="0.25">
      <c r="A1740" s="2">
        <v>45673</v>
      </c>
      <c r="B1740" t="s">
        <v>1665</v>
      </c>
      <c r="C1740" t="e">
        <f>+VLOOKUP(Tabla1[[#This Row],[Apuntes contables/Asiento contable/Nro.Letra]],#REF!,FALSE)</f>
        <v>#REF!</v>
      </c>
      <c r="E1740" t="str">
        <f>+RIGHT(Tabla1[[#This Row],[Apuntes contables/Conciliación/Apuntes contables conciliados]],10)</f>
        <v/>
      </c>
      <c r="F1740" t="s">
        <v>745</v>
      </c>
    </row>
    <row r="1741" spans="1:6" x14ac:dyDescent="0.25">
      <c r="A1741" s="3">
        <v>45658</v>
      </c>
      <c r="B1741" t="s">
        <v>3476</v>
      </c>
      <c r="D1741" t="s">
        <v>3477</v>
      </c>
      <c r="E1741" s="3" t="str">
        <f>+RIGHT(Tabla1[[#This Row],[Apuntes contables/Conciliación/Apuntes contables conciliados]],10)</f>
        <v>05/02/2025</v>
      </c>
      <c r="F1741" t="s">
        <v>745</v>
      </c>
    </row>
    <row r="1742" spans="1:6" hidden="1" x14ac:dyDescent="0.25">
      <c r="C1742" t="e">
        <f>+VLOOKUP(Tabla1[[#This Row],[Apuntes contables/Asiento contable/Nro.Letra]],#REF!,FALSE)</f>
        <v>#REF!</v>
      </c>
      <c r="D1742" t="s">
        <v>1667</v>
      </c>
      <c r="E1742" t="str">
        <f>+RIGHT(Tabla1[[#This Row],[Apuntes contables/Conciliación/Apuntes contables conciliados]],10)</f>
        <v>B-00000473</v>
      </c>
    </row>
    <row r="1743" spans="1:6" hidden="1" x14ac:dyDescent="0.25">
      <c r="A1743" s="2">
        <v>45673</v>
      </c>
      <c r="B1743" t="s">
        <v>1668</v>
      </c>
      <c r="C1743" t="e">
        <f>+VLOOKUP(Tabla1[[#This Row],[Apuntes contables/Asiento contable/Nro.Letra]],#REF!,FALSE)</f>
        <v>#REF!</v>
      </c>
      <c r="E1743" t="str">
        <f>+RIGHT(Tabla1[[#This Row],[Apuntes contables/Conciliación/Apuntes contables conciliados]],10)</f>
        <v/>
      </c>
      <c r="F1743" t="s">
        <v>745</v>
      </c>
    </row>
    <row r="1744" spans="1:6" x14ac:dyDescent="0.25">
      <c r="A1744" s="3">
        <v>45658</v>
      </c>
      <c r="B1744" t="s">
        <v>4010</v>
      </c>
      <c r="D1744" t="s">
        <v>4011</v>
      </c>
      <c r="E1744" s="3" t="str">
        <f>+RIGHT(Tabla1[[#This Row],[Apuntes contables/Conciliación/Apuntes contables conciliados]],10)</f>
        <v>05/02/2025</v>
      </c>
      <c r="F1744" t="s">
        <v>745</v>
      </c>
    </row>
    <row r="1745" spans="1:6" hidden="1" x14ac:dyDescent="0.25">
      <c r="C1745" t="e">
        <f>+VLOOKUP(Tabla1[[#This Row],[Apuntes contables/Asiento contable/Nro.Letra]],#REF!,FALSE)</f>
        <v>#REF!</v>
      </c>
      <c r="D1745" t="s">
        <v>1670</v>
      </c>
      <c r="E1745" t="str">
        <f>+RIGHT(Tabla1[[#This Row],[Apuntes contables/Conciliación/Apuntes contables conciliados]],10)</f>
        <v>B-00000472</v>
      </c>
    </row>
    <row r="1746" spans="1:6" hidden="1" x14ac:dyDescent="0.25">
      <c r="A1746" s="2">
        <v>45673</v>
      </c>
      <c r="B1746" t="s">
        <v>1671</v>
      </c>
      <c r="C1746" t="e">
        <f>+VLOOKUP(Tabla1[[#This Row],[Apuntes contables/Asiento contable/Nro.Letra]],#REF!,FALSE)</f>
        <v>#REF!</v>
      </c>
      <c r="E1746" t="str">
        <f>+RIGHT(Tabla1[[#This Row],[Apuntes contables/Conciliación/Apuntes contables conciliados]],10)</f>
        <v/>
      </c>
      <c r="F1746" t="s">
        <v>745</v>
      </c>
    </row>
    <row r="1747" spans="1:6" x14ac:dyDescent="0.25">
      <c r="A1747" s="3">
        <v>45658</v>
      </c>
      <c r="B1747" t="s">
        <v>4118</v>
      </c>
      <c r="D1747" t="s">
        <v>4119</v>
      </c>
      <c r="E1747" s="3" t="str">
        <f>+RIGHT(Tabla1[[#This Row],[Apuntes contables/Conciliación/Apuntes contables conciliados]],10)</f>
        <v>05/02/2025</v>
      </c>
      <c r="F1747" t="s">
        <v>745</v>
      </c>
    </row>
    <row r="1748" spans="1:6" hidden="1" x14ac:dyDescent="0.25">
      <c r="C1748" t="e">
        <f>+VLOOKUP(Tabla1[[#This Row],[Apuntes contables/Asiento contable/Nro.Letra]],#REF!,FALSE)</f>
        <v>#REF!</v>
      </c>
      <c r="D1748" t="s">
        <v>1673</v>
      </c>
      <c r="E1748" t="str">
        <f>+RIGHT(Tabla1[[#This Row],[Apuntes contables/Conciliación/Apuntes contables conciliados]],10)</f>
        <v>B-00000471</v>
      </c>
    </row>
    <row r="1749" spans="1:6" hidden="1" x14ac:dyDescent="0.25">
      <c r="A1749" s="2">
        <v>45673</v>
      </c>
      <c r="B1749" t="s">
        <v>1674</v>
      </c>
      <c r="C1749" t="e">
        <f>+VLOOKUP(Tabla1[[#This Row],[Apuntes contables/Asiento contable/Nro.Letra]],#REF!,FALSE)</f>
        <v>#REF!</v>
      </c>
      <c r="E1749" t="str">
        <f>+RIGHT(Tabla1[[#This Row],[Apuntes contables/Conciliación/Apuntes contables conciliados]],10)</f>
        <v/>
      </c>
      <c r="F1749" t="s">
        <v>745</v>
      </c>
    </row>
    <row r="1750" spans="1:6" x14ac:dyDescent="0.25">
      <c r="A1750" s="3">
        <v>45658</v>
      </c>
      <c r="B1750" t="s">
        <v>4121</v>
      </c>
      <c r="D1750" t="s">
        <v>4122</v>
      </c>
      <c r="E1750" s="3" t="str">
        <f>+RIGHT(Tabla1[[#This Row],[Apuntes contables/Conciliación/Apuntes contables conciliados]],10)</f>
        <v>05/02/2025</v>
      </c>
      <c r="F1750" t="s">
        <v>745</v>
      </c>
    </row>
    <row r="1751" spans="1:6" hidden="1" x14ac:dyDescent="0.25">
      <c r="C1751" t="e">
        <f>+VLOOKUP(Tabla1[[#This Row],[Apuntes contables/Asiento contable/Nro.Letra]],#REF!,FALSE)</f>
        <v>#REF!</v>
      </c>
      <c r="D1751" t="s">
        <v>1676</v>
      </c>
      <c r="E1751" t="str">
        <f>+RIGHT(Tabla1[[#This Row],[Apuntes contables/Conciliación/Apuntes contables conciliados]],10)</f>
        <v>B-00000469</v>
      </c>
    </row>
    <row r="1752" spans="1:6" hidden="1" x14ac:dyDescent="0.25">
      <c r="A1752" s="2">
        <v>45673</v>
      </c>
      <c r="B1752" t="s">
        <v>1677</v>
      </c>
      <c r="C1752" t="e">
        <f>+VLOOKUP(Tabla1[[#This Row],[Apuntes contables/Asiento contable/Nro.Letra]],#REF!,FALSE)</f>
        <v>#REF!</v>
      </c>
      <c r="E1752" t="str">
        <f>+RIGHT(Tabla1[[#This Row],[Apuntes contables/Conciliación/Apuntes contables conciliados]],10)</f>
        <v/>
      </c>
      <c r="F1752" t="s">
        <v>745</v>
      </c>
    </row>
    <row r="1753" spans="1:6" x14ac:dyDescent="0.25">
      <c r="A1753" s="3">
        <v>45658</v>
      </c>
      <c r="B1753" t="s">
        <v>4277</v>
      </c>
      <c r="D1753" t="s">
        <v>4278</v>
      </c>
      <c r="E1753" s="3" t="str">
        <f>+RIGHT(Tabla1[[#This Row],[Apuntes contables/Conciliación/Apuntes contables conciliados]],10)</f>
        <v>05/02/2025</v>
      </c>
      <c r="F1753" t="s">
        <v>745</v>
      </c>
    </row>
    <row r="1754" spans="1:6" hidden="1" x14ac:dyDescent="0.25">
      <c r="C1754" t="e">
        <f>+VLOOKUP(Tabla1[[#This Row],[Apuntes contables/Asiento contable/Nro.Letra]],#REF!,FALSE)</f>
        <v>#REF!</v>
      </c>
      <c r="D1754" t="s">
        <v>1679</v>
      </c>
      <c r="E1754" t="str">
        <f>+RIGHT(Tabla1[[#This Row],[Apuntes contables/Conciliación/Apuntes contables conciliados]],10)</f>
        <v>B-00000468</v>
      </c>
    </row>
    <row r="1755" spans="1:6" hidden="1" x14ac:dyDescent="0.25">
      <c r="A1755" s="2">
        <v>45673</v>
      </c>
      <c r="B1755" t="s">
        <v>1680</v>
      </c>
      <c r="C1755" t="e">
        <f>+VLOOKUP(Tabla1[[#This Row],[Apuntes contables/Asiento contable/Nro.Letra]],#REF!,FALSE)</f>
        <v>#REF!</v>
      </c>
      <c r="E1755" t="str">
        <f>+RIGHT(Tabla1[[#This Row],[Apuntes contables/Conciliación/Apuntes contables conciliados]],10)</f>
        <v/>
      </c>
      <c r="F1755" t="s">
        <v>745</v>
      </c>
    </row>
    <row r="1756" spans="1:6" x14ac:dyDescent="0.25">
      <c r="A1756" s="3">
        <v>45658</v>
      </c>
      <c r="B1756" t="s">
        <v>4280</v>
      </c>
      <c r="D1756" t="s">
        <v>4281</v>
      </c>
      <c r="E1756" s="3" t="str">
        <f>+RIGHT(Tabla1[[#This Row],[Apuntes contables/Conciliación/Apuntes contables conciliados]],10)</f>
        <v>05/02/2025</v>
      </c>
      <c r="F1756" t="s">
        <v>745</v>
      </c>
    </row>
    <row r="1757" spans="1:6" hidden="1" x14ac:dyDescent="0.25">
      <c r="C1757" t="e">
        <f>+VLOOKUP(Tabla1[[#This Row],[Apuntes contables/Asiento contable/Nro.Letra]],#REF!,FALSE)</f>
        <v>#REF!</v>
      </c>
      <c r="D1757" t="s">
        <v>1682</v>
      </c>
      <c r="E1757" t="str">
        <f>+RIGHT(Tabla1[[#This Row],[Apuntes contables/Conciliación/Apuntes contables conciliados]],10)</f>
        <v>B-00000466</v>
      </c>
    </row>
    <row r="1758" spans="1:6" hidden="1" x14ac:dyDescent="0.25">
      <c r="A1758" s="2">
        <v>45673</v>
      </c>
      <c r="B1758" t="s">
        <v>1683</v>
      </c>
      <c r="C1758" t="e">
        <f>+VLOOKUP(Tabla1[[#This Row],[Apuntes contables/Asiento contable/Nro.Letra]],#REF!,FALSE)</f>
        <v>#REF!</v>
      </c>
      <c r="E1758" t="str">
        <f>+RIGHT(Tabla1[[#This Row],[Apuntes contables/Conciliación/Apuntes contables conciliados]],10)</f>
        <v/>
      </c>
      <c r="F1758" t="s">
        <v>745</v>
      </c>
    </row>
    <row r="1759" spans="1:6" x14ac:dyDescent="0.25">
      <c r="A1759" s="3">
        <v>45658</v>
      </c>
      <c r="B1759" t="s">
        <v>4667</v>
      </c>
      <c r="D1759" t="s">
        <v>4668</v>
      </c>
      <c r="E1759" s="3" t="str">
        <f>+RIGHT(Tabla1[[#This Row],[Apuntes contables/Conciliación/Apuntes contables conciliados]],10)</f>
        <v>05/02/2025</v>
      </c>
      <c r="F1759" t="s">
        <v>745</v>
      </c>
    </row>
    <row r="1760" spans="1:6" hidden="1" x14ac:dyDescent="0.25">
      <c r="C1760" t="e">
        <f>+VLOOKUP(Tabla1[[#This Row],[Apuntes contables/Asiento contable/Nro.Letra]],#REF!,FALSE)</f>
        <v>#REF!</v>
      </c>
      <c r="D1760" t="s">
        <v>1685</v>
      </c>
      <c r="E1760" t="str">
        <f>+RIGHT(Tabla1[[#This Row],[Apuntes contables/Conciliación/Apuntes contables conciliados]],10)</f>
        <v>B-00000465</v>
      </c>
    </row>
    <row r="1761" spans="1:6" hidden="1" x14ac:dyDescent="0.25">
      <c r="A1761" s="2">
        <v>45673</v>
      </c>
      <c r="B1761" t="s">
        <v>1686</v>
      </c>
      <c r="C1761" t="e">
        <f>+VLOOKUP(Tabla1[[#This Row],[Apuntes contables/Asiento contable/Nro.Letra]],#REF!,FALSE)</f>
        <v>#REF!</v>
      </c>
      <c r="E1761" t="str">
        <f>+RIGHT(Tabla1[[#This Row],[Apuntes contables/Conciliación/Apuntes contables conciliados]],10)</f>
        <v/>
      </c>
      <c r="F1761" t="s">
        <v>745</v>
      </c>
    </row>
    <row r="1762" spans="1:6" x14ac:dyDescent="0.25">
      <c r="A1762" s="3">
        <v>45663</v>
      </c>
      <c r="B1762" t="s">
        <v>2607</v>
      </c>
      <c r="D1762" t="s">
        <v>2608</v>
      </c>
      <c r="E1762" s="3" t="str">
        <f>+RIGHT(Tabla1[[#This Row],[Apuntes contables/Conciliación/Apuntes contables conciliados]],10)</f>
        <v>05/02/2025</v>
      </c>
      <c r="F1762" t="s">
        <v>745</v>
      </c>
    </row>
    <row r="1763" spans="1:6" hidden="1" x14ac:dyDescent="0.25">
      <c r="C1763" t="e">
        <f>+VLOOKUP(Tabla1[[#This Row],[Apuntes contables/Asiento contable/Nro.Letra]],#REF!,FALSE)</f>
        <v>#REF!</v>
      </c>
      <c r="D1763" t="s">
        <v>1688</v>
      </c>
      <c r="E1763" t="str">
        <f>+RIGHT(Tabla1[[#This Row],[Apuntes contables/Conciliación/Apuntes contables conciliados]],10)</f>
        <v>B-00000463</v>
      </c>
    </row>
    <row r="1764" spans="1:6" hidden="1" x14ac:dyDescent="0.25">
      <c r="A1764" s="2">
        <v>45673</v>
      </c>
      <c r="B1764" t="s">
        <v>1689</v>
      </c>
      <c r="C1764" t="e">
        <f>+VLOOKUP(Tabla1[[#This Row],[Apuntes contables/Asiento contable/Nro.Letra]],#REF!,FALSE)</f>
        <v>#REF!</v>
      </c>
      <c r="E1764" t="str">
        <f>+RIGHT(Tabla1[[#This Row],[Apuntes contables/Conciliación/Apuntes contables conciliados]],10)</f>
        <v/>
      </c>
      <c r="F1764" t="s">
        <v>745</v>
      </c>
    </row>
    <row r="1765" spans="1:6" x14ac:dyDescent="0.25">
      <c r="A1765" s="3">
        <v>45665</v>
      </c>
      <c r="B1765" t="s">
        <v>2169</v>
      </c>
      <c r="D1765" t="s">
        <v>2170</v>
      </c>
      <c r="E1765" s="3" t="str">
        <f>+RIGHT(Tabla1[[#This Row],[Apuntes contables/Conciliación/Apuntes contables conciliados]],10)</f>
        <v>05/02/2025</v>
      </c>
      <c r="F1765" t="s">
        <v>270</v>
      </c>
    </row>
    <row r="1766" spans="1:6" hidden="1" x14ac:dyDescent="0.25">
      <c r="C1766" t="e">
        <f>+VLOOKUP(Tabla1[[#This Row],[Apuntes contables/Asiento contable/Nro.Letra]],#REF!,FALSE)</f>
        <v>#REF!</v>
      </c>
      <c r="D1766" t="s">
        <v>1691</v>
      </c>
      <c r="E1766" t="str">
        <f>+RIGHT(Tabla1[[#This Row],[Apuntes contables/Conciliación/Apuntes contables conciliados]],10)</f>
        <v>B-00000460</v>
      </c>
    </row>
    <row r="1767" spans="1:6" hidden="1" x14ac:dyDescent="0.25">
      <c r="A1767" s="2">
        <v>45673</v>
      </c>
      <c r="B1767" t="s">
        <v>1692</v>
      </c>
      <c r="C1767" t="e">
        <f>+VLOOKUP(Tabla1[[#This Row],[Apuntes contables/Asiento contable/Nro.Letra]],#REF!,FALSE)</f>
        <v>#REF!</v>
      </c>
      <c r="E1767" t="str">
        <f>+RIGHT(Tabla1[[#This Row],[Apuntes contables/Conciliación/Apuntes contables conciliados]],10)</f>
        <v/>
      </c>
      <c r="F1767" t="s">
        <v>745</v>
      </c>
    </row>
    <row r="1768" spans="1:6" x14ac:dyDescent="0.25">
      <c r="A1768" s="3">
        <v>45665</v>
      </c>
      <c r="B1768" t="s">
        <v>2193</v>
      </c>
      <c r="D1768" t="s">
        <v>2194</v>
      </c>
      <c r="E1768" s="3" t="str">
        <f>+RIGHT(Tabla1[[#This Row],[Apuntes contables/Conciliación/Apuntes contables conciliados]],10)</f>
        <v>05/02/2025</v>
      </c>
      <c r="F1768" t="s">
        <v>270</v>
      </c>
    </row>
    <row r="1769" spans="1:6" hidden="1" x14ac:dyDescent="0.25">
      <c r="C1769" t="e">
        <f>+VLOOKUP(Tabla1[[#This Row],[Apuntes contables/Asiento contable/Nro.Letra]],#REF!,FALSE)</f>
        <v>#REF!</v>
      </c>
      <c r="D1769" t="s">
        <v>1694</v>
      </c>
      <c r="E1769" t="str">
        <f>+RIGHT(Tabla1[[#This Row],[Apuntes contables/Conciliación/Apuntes contables conciliados]],10)</f>
        <v>B-00000459</v>
      </c>
    </row>
    <row r="1770" spans="1:6" hidden="1" x14ac:dyDescent="0.25">
      <c r="A1770" s="2">
        <v>45673</v>
      </c>
      <c r="B1770" t="s">
        <v>1695</v>
      </c>
      <c r="C1770" t="e">
        <f>+VLOOKUP(Tabla1[[#This Row],[Apuntes contables/Asiento contable/Nro.Letra]],#REF!,FALSE)</f>
        <v>#REF!</v>
      </c>
      <c r="E1770" t="str">
        <f>+RIGHT(Tabla1[[#This Row],[Apuntes contables/Conciliación/Apuntes contables conciliados]],10)</f>
        <v/>
      </c>
      <c r="F1770" t="s">
        <v>745</v>
      </c>
    </row>
    <row r="1771" spans="1:6" x14ac:dyDescent="0.25">
      <c r="A1771" s="3">
        <v>45670</v>
      </c>
      <c r="B1771" t="s">
        <v>1995</v>
      </c>
      <c r="D1771" t="s">
        <v>1996</v>
      </c>
      <c r="E1771" s="3" t="str">
        <f>+RIGHT(Tabla1[[#This Row],[Apuntes contables/Conciliación/Apuntes contables conciliados]],10)</f>
        <v>05/02/2025</v>
      </c>
      <c r="F1771" t="s">
        <v>745</v>
      </c>
    </row>
    <row r="1772" spans="1:6" hidden="1" x14ac:dyDescent="0.25">
      <c r="C1772" t="e">
        <f>+VLOOKUP(Tabla1[[#This Row],[Apuntes contables/Asiento contable/Nro.Letra]],#REF!,FALSE)</f>
        <v>#REF!</v>
      </c>
      <c r="D1772" t="s">
        <v>1697</v>
      </c>
      <c r="E1772" t="str">
        <f>+RIGHT(Tabla1[[#This Row],[Apuntes contables/Conciliación/Apuntes contables conciliados]],10)</f>
        <v>B-00000458</v>
      </c>
    </row>
    <row r="1773" spans="1:6" hidden="1" x14ac:dyDescent="0.25">
      <c r="A1773" s="2">
        <v>45673</v>
      </c>
      <c r="B1773" t="s">
        <v>1698</v>
      </c>
      <c r="C1773" t="e">
        <f>+VLOOKUP(Tabla1[[#This Row],[Apuntes contables/Asiento contable/Nro.Letra]],#REF!,FALSE)</f>
        <v>#REF!</v>
      </c>
      <c r="E1773" t="str">
        <f>+RIGHT(Tabla1[[#This Row],[Apuntes contables/Conciliación/Apuntes contables conciliados]],10)</f>
        <v/>
      </c>
      <c r="F1773" t="s">
        <v>745</v>
      </c>
    </row>
    <row r="1774" spans="1:6" x14ac:dyDescent="0.25">
      <c r="A1774" s="3">
        <v>45670</v>
      </c>
      <c r="B1774" t="s">
        <v>2010</v>
      </c>
      <c r="D1774" t="s">
        <v>2011</v>
      </c>
      <c r="E1774" s="3" t="str">
        <f>+RIGHT(Tabla1[[#This Row],[Apuntes contables/Conciliación/Apuntes contables conciliados]],10)</f>
        <v>05/02/2025</v>
      </c>
      <c r="F1774" t="s">
        <v>745</v>
      </c>
    </row>
    <row r="1775" spans="1:6" hidden="1" x14ac:dyDescent="0.25">
      <c r="C1775" t="e">
        <f>+VLOOKUP(Tabla1[[#This Row],[Apuntes contables/Asiento contable/Nro.Letra]],#REF!,FALSE)</f>
        <v>#REF!</v>
      </c>
      <c r="D1775" t="s">
        <v>1700</v>
      </c>
      <c r="E1775" t="str">
        <f>+RIGHT(Tabla1[[#This Row],[Apuntes contables/Conciliación/Apuntes contables conciliados]],10)</f>
        <v>B-00000456</v>
      </c>
    </row>
    <row r="1776" spans="1:6" hidden="1" x14ac:dyDescent="0.25">
      <c r="A1776" s="2">
        <v>45673</v>
      </c>
      <c r="B1776" t="s">
        <v>1701</v>
      </c>
      <c r="C1776" t="e">
        <f>+VLOOKUP(Tabla1[[#This Row],[Apuntes contables/Asiento contable/Nro.Letra]],#REF!,FALSE)</f>
        <v>#REF!</v>
      </c>
      <c r="E1776" t="str">
        <f>+RIGHT(Tabla1[[#This Row],[Apuntes contables/Conciliación/Apuntes contables conciliados]],10)</f>
        <v/>
      </c>
      <c r="F1776" t="s">
        <v>745</v>
      </c>
    </row>
    <row r="1777" spans="1:6" x14ac:dyDescent="0.25">
      <c r="A1777" s="3">
        <v>45673</v>
      </c>
      <c r="B1777" t="s">
        <v>1734</v>
      </c>
      <c r="D1777" t="s">
        <v>1735</v>
      </c>
      <c r="E1777" s="3" t="str">
        <f>+RIGHT(Tabla1[[#This Row],[Apuntes contables/Conciliación/Apuntes contables conciliados]],10)</f>
        <v>05/02/2025</v>
      </c>
      <c r="F1777" t="s">
        <v>745</v>
      </c>
    </row>
    <row r="1778" spans="1:6" hidden="1" x14ac:dyDescent="0.25">
      <c r="C1778" t="e">
        <f>+VLOOKUP(Tabla1[[#This Row],[Apuntes contables/Asiento contable/Nro.Letra]],#REF!,FALSE)</f>
        <v>#REF!</v>
      </c>
      <c r="D1778" t="s">
        <v>1703</v>
      </c>
      <c r="E1778" t="str">
        <f>+RIGHT(Tabla1[[#This Row],[Apuntes contables/Conciliación/Apuntes contables conciliados]],10)</f>
        <v>B-00000455</v>
      </c>
    </row>
    <row r="1779" spans="1:6" hidden="1" x14ac:dyDescent="0.25">
      <c r="A1779" s="2">
        <v>45673</v>
      </c>
      <c r="B1779" t="s">
        <v>1704</v>
      </c>
      <c r="C1779" t="e">
        <f>+VLOOKUP(Tabla1[[#This Row],[Apuntes contables/Asiento contable/Nro.Letra]],#REF!,FALSE)</f>
        <v>#REF!</v>
      </c>
      <c r="E1779" t="str">
        <f>+RIGHT(Tabla1[[#This Row],[Apuntes contables/Conciliación/Apuntes contables conciliados]],10)</f>
        <v/>
      </c>
      <c r="F1779" t="s">
        <v>745</v>
      </c>
    </row>
    <row r="1780" spans="1:6" x14ac:dyDescent="0.25">
      <c r="A1780" s="3">
        <v>45679</v>
      </c>
      <c r="B1780" t="s">
        <v>1512</v>
      </c>
      <c r="D1780" t="s">
        <v>1513</v>
      </c>
      <c r="E1780" s="3" t="str">
        <f>+RIGHT(Tabla1[[#This Row],[Apuntes contables/Conciliación/Apuntes contables conciliados]],10)</f>
        <v>05/02/2025</v>
      </c>
      <c r="F1780" t="s">
        <v>745</v>
      </c>
    </row>
    <row r="1781" spans="1:6" hidden="1" x14ac:dyDescent="0.25">
      <c r="C1781" t="e">
        <f>+VLOOKUP(Tabla1[[#This Row],[Apuntes contables/Asiento contable/Nro.Letra]],#REF!,FALSE)</f>
        <v>#REF!</v>
      </c>
      <c r="D1781" t="s">
        <v>1706</v>
      </c>
      <c r="E1781" t="str">
        <f>+RIGHT(Tabla1[[#This Row],[Apuntes contables/Conciliación/Apuntes contables conciliados]],10)</f>
        <v>B-00000454</v>
      </c>
    </row>
    <row r="1782" spans="1:6" hidden="1" x14ac:dyDescent="0.25">
      <c r="A1782" s="2">
        <v>45673</v>
      </c>
      <c r="B1782" t="s">
        <v>1707</v>
      </c>
      <c r="C1782" t="e">
        <f>+VLOOKUP(Tabla1[[#This Row],[Apuntes contables/Asiento contable/Nro.Letra]],#REF!,FALSE)</f>
        <v>#REF!</v>
      </c>
      <c r="E1782" t="str">
        <f>+RIGHT(Tabla1[[#This Row],[Apuntes contables/Conciliación/Apuntes contables conciliados]],10)</f>
        <v/>
      </c>
      <c r="F1782" t="s">
        <v>745</v>
      </c>
    </row>
    <row r="1783" spans="1:6" x14ac:dyDescent="0.25">
      <c r="A1783" s="3">
        <v>45663</v>
      </c>
      <c r="B1783" t="s">
        <v>2685</v>
      </c>
      <c r="D1783" t="s">
        <v>2686</v>
      </c>
      <c r="E1783" s="3" t="str">
        <f>+RIGHT(Tabla1[[#This Row],[Apuntes contables/Conciliación/Apuntes contables conciliados]],10)</f>
        <v>05/03/2025</v>
      </c>
      <c r="F1783" t="s">
        <v>745</v>
      </c>
    </row>
    <row r="1784" spans="1:6" hidden="1" x14ac:dyDescent="0.25">
      <c r="C1784" t="e">
        <f>+VLOOKUP(Tabla1[[#This Row],[Apuntes contables/Asiento contable/Nro.Letra]],#REF!,FALSE)</f>
        <v>#REF!</v>
      </c>
      <c r="D1784" t="s">
        <v>1709</v>
      </c>
      <c r="E1784" t="str">
        <f>+RIGHT(Tabla1[[#This Row],[Apuntes contables/Conciliación/Apuntes contables conciliados]],10)</f>
        <v>B-00000453</v>
      </c>
    </row>
    <row r="1785" spans="1:6" hidden="1" x14ac:dyDescent="0.25">
      <c r="A1785" s="2">
        <v>45673</v>
      </c>
      <c r="B1785" t="s">
        <v>1710</v>
      </c>
      <c r="C1785" t="e">
        <f>+VLOOKUP(Tabla1[[#This Row],[Apuntes contables/Asiento contable/Nro.Letra]],#REF!,FALSE)</f>
        <v>#REF!</v>
      </c>
      <c r="E1785" t="str">
        <f>+RIGHT(Tabla1[[#This Row],[Apuntes contables/Conciliación/Apuntes contables conciliados]],10)</f>
        <v/>
      </c>
      <c r="F1785" t="s">
        <v>745</v>
      </c>
    </row>
    <row r="1786" spans="1:6" x14ac:dyDescent="0.25">
      <c r="A1786" s="3">
        <v>45665</v>
      </c>
      <c r="B1786" t="s">
        <v>2208</v>
      </c>
      <c r="D1786" t="s">
        <v>2209</v>
      </c>
      <c r="E1786" s="3" t="str">
        <f>+RIGHT(Tabla1[[#This Row],[Apuntes contables/Conciliación/Apuntes contables conciliados]],10)</f>
        <v>05/03/2025</v>
      </c>
      <c r="F1786" t="s">
        <v>270</v>
      </c>
    </row>
    <row r="1787" spans="1:6" hidden="1" x14ac:dyDescent="0.25">
      <c r="C1787" t="e">
        <f>+VLOOKUP(Tabla1[[#This Row],[Apuntes contables/Asiento contable/Nro.Letra]],#REF!,FALSE)</f>
        <v>#REF!</v>
      </c>
      <c r="D1787" t="s">
        <v>1712</v>
      </c>
      <c r="E1787" t="str">
        <f>+RIGHT(Tabla1[[#This Row],[Apuntes contables/Conciliación/Apuntes contables conciliados]],10)</f>
        <v>B-00000452</v>
      </c>
    </row>
    <row r="1788" spans="1:6" hidden="1" x14ac:dyDescent="0.25">
      <c r="A1788" s="2">
        <v>45673</v>
      </c>
      <c r="B1788" t="s">
        <v>1713</v>
      </c>
      <c r="C1788" t="e">
        <f>+VLOOKUP(Tabla1[[#This Row],[Apuntes contables/Asiento contable/Nro.Letra]],#REF!,FALSE)</f>
        <v>#REF!</v>
      </c>
      <c r="E1788" t="str">
        <f>+RIGHT(Tabla1[[#This Row],[Apuntes contables/Conciliación/Apuntes contables conciliados]],10)</f>
        <v/>
      </c>
      <c r="F1788" t="s">
        <v>745</v>
      </c>
    </row>
    <row r="1789" spans="1:6" x14ac:dyDescent="0.25">
      <c r="A1789" s="3">
        <v>45670</v>
      </c>
      <c r="B1789" t="s">
        <v>1998</v>
      </c>
      <c r="D1789" t="s">
        <v>1999</v>
      </c>
      <c r="E1789" s="3" t="str">
        <f>+RIGHT(Tabla1[[#This Row],[Apuntes contables/Conciliación/Apuntes contables conciliados]],10)</f>
        <v>05/03/2025</v>
      </c>
      <c r="F1789" t="s">
        <v>745</v>
      </c>
    </row>
    <row r="1790" spans="1:6" hidden="1" x14ac:dyDescent="0.25">
      <c r="C1790" t="e">
        <f>+VLOOKUP(Tabla1[[#This Row],[Apuntes contables/Asiento contable/Nro.Letra]],#REF!,FALSE)</f>
        <v>#REF!</v>
      </c>
      <c r="D1790" t="s">
        <v>1715</v>
      </c>
      <c r="E1790" t="str">
        <f>+RIGHT(Tabla1[[#This Row],[Apuntes contables/Conciliación/Apuntes contables conciliados]],10)</f>
        <v>B-00000450</v>
      </c>
    </row>
    <row r="1791" spans="1:6" hidden="1" x14ac:dyDescent="0.25">
      <c r="A1791" s="2">
        <v>45673</v>
      </c>
      <c r="B1791" t="s">
        <v>1716</v>
      </c>
      <c r="C1791" t="e">
        <f>+VLOOKUP(Tabla1[[#This Row],[Apuntes contables/Asiento contable/Nro.Letra]],#REF!,FALSE)</f>
        <v>#REF!</v>
      </c>
      <c r="E1791" t="str">
        <f>+RIGHT(Tabla1[[#This Row],[Apuntes contables/Conciliación/Apuntes contables conciliados]],10)</f>
        <v/>
      </c>
      <c r="F1791" t="s">
        <v>745</v>
      </c>
    </row>
    <row r="1792" spans="1:6" x14ac:dyDescent="0.25">
      <c r="A1792" s="3">
        <v>45670</v>
      </c>
      <c r="B1792" t="s">
        <v>2001</v>
      </c>
      <c r="D1792" t="s">
        <v>2002</v>
      </c>
      <c r="E1792" s="3" t="str">
        <f>+RIGHT(Tabla1[[#This Row],[Apuntes contables/Conciliación/Apuntes contables conciliados]],10)</f>
        <v>05/03/2025</v>
      </c>
      <c r="F1792" t="s">
        <v>745</v>
      </c>
    </row>
    <row r="1793" spans="1:6" hidden="1" x14ac:dyDescent="0.25">
      <c r="C1793" t="e">
        <f>+VLOOKUP(Tabla1[[#This Row],[Apuntes contables/Asiento contable/Nro.Letra]],#REF!,FALSE)</f>
        <v>#REF!</v>
      </c>
      <c r="D1793" t="s">
        <v>1718</v>
      </c>
      <c r="E1793" t="str">
        <f>+RIGHT(Tabla1[[#This Row],[Apuntes contables/Conciliación/Apuntes contables conciliados]],10)</f>
        <v>B-00000449</v>
      </c>
    </row>
    <row r="1794" spans="1:6" hidden="1" x14ac:dyDescent="0.25">
      <c r="A1794" s="2">
        <v>45673</v>
      </c>
      <c r="B1794" t="s">
        <v>1719</v>
      </c>
      <c r="C1794" t="e">
        <f>+VLOOKUP(Tabla1[[#This Row],[Apuntes contables/Asiento contable/Nro.Letra]],#REF!,FALSE)</f>
        <v>#REF!</v>
      </c>
      <c r="E1794" t="str">
        <f>+RIGHT(Tabla1[[#This Row],[Apuntes contables/Conciliación/Apuntes contables conciliados]],10)</f>
        <v/>
      </c>
      <c r="F1794" t="s">
        <v>745</v>
      </c>
    </row>
    <row r="1795" spans="1:6" x14ac:dyDescent="0.25">
      <c r="A1795" s="3">
        <v>45672</v>
      </c>
      <c r="B1795" t="s">
        <v>1839</v>
      </c>
      <c r="D1795" t="s">
        <v>1840</v>
      </c>
      <c r="E1795" s="3" t="str">
        <f>+RIGHT(Tabla1[[#This Row],[Apuntes contables/Conciliación/Apuntes contables conciliados]],10)</f>
        <v>05/03/2025</v>
      </c>
      <c r="F1795" t="s">
        <v>745</v>
      </c>
    </row>
    <row r="1796" spans="1:6" hidden="1" x14ac:dyDescent="0.25">
      <c r="C1796" t="e">
        <f>+VLOOKUP(Tabla1[[#This Row],[Apuntes contables/Asiento contable/Nro.Letra]],#REF!,FALSE)</f>
        <v>#REF!</v>
      </c>
      <c r="D1796" t="s">
        <v>1721</v>
      </c>
      <c r="E1796" t="str">
        <f>+RIGHT(Tabla1[[#This Row],[Apuntes contables/Conciliación/Apuntes contables conciliados]],10)</f>
        <v>B-00000448</v>
      </c>
    </row>
    <row r="1797" spans="1:6" hidden="1" x14ac:dyDescent="0.25">
      <c r="A1797" s="2">
        <v>45673</v>
      </c>
      <c r="B1797" t="s">
        <v>1722</v>
      </c>
      <c r="C1797" t="e">
        <f>+VLOOKUP(Tabla1[[#This Row],[Apuntes contables/Asiento contable/Nro.Letra]],#REF!,FALSE)</f>
        <v>#REF!</v>
      </c>
      <c r="E1797" t="str">
        <f>+RIGHT(Tabla1[[#This Row],[Apuntes contables/Conciliación/Apuntes contables conciliados]],10)</f>
        <v/>
      </c>
      <c r="F1797" t="s">
        <v>745</v>
      </c>
    </row>
    <row r="1798" spans="1:6" x14ac:dyDescent="0.25">
      <c r="A1798" s="3">
        <v>45672</v>
      </c>
      <c r="B1798" t="s">
        <v>1884</v>
      </c>
      <c r="D1798" t="s">
        <v>1885</v>
      </c>
      <c r="E1798" s="3" t="str">
        <f>+RIGHT(Tabla1[[#This Row],[Apuntes contables/Conciliación/Apuntes contables conciliados]],10)</f>
        <v>05/03/2025</v>
      </c>
      <c r="F1798" t="s">
        <v>745</v>
      </c>
    </row>
    <row r="1799" spans="1:6" hidden="1" x14ac:dyDescent="0.25">
      <c r="C1799" t="e">
        <f>+VLOOKUP(Tabla1[[#This Row],[Apuntes contables/Asiento contable/Nro.Letra]],#REF!,FALSE)</f>
        <v>#REF!</v>
      </c>
      <c r="D1799" t="s">
        <v>1724</v>
      </c>
      <c r="E1799" t="str">
        <f>+RIGHT(Tabla1[[#This Row],[Apuntes contables/Conciliación/Apuntes contables conciliados]],10)</f>
        <v>B-00000447</v>
      </c>
    </row>
    <row r="1800" spans="1:6" hidden="1" x14ac:dyDescent="0.25">
      <c r="A1800" s="2">
        <v>45673</v>
      </c>
      <c r="B1800" t="s">
        <v>1725</v>
      </c>
      <c r="C1800" t="e">
        <f>+VLOOKUP(Tabla1[[#This Row],[Apuntes contables/Asiento contable/Nro.Letra]],#REF!,FALSE)</f>
        <v>#REF!</v>
      </c>
      <c r="E1800" t="str">
        <f>+RIGHT(Tabla1[[#This Row],[Apuntes contables/Conciliación/Apuntes contables conciliados]],10)</f>
        <v/>
      </c>
      <c r="F1800" t="s">
        <v>745</v>
      </c>
    </row>
    <row r="1801" spans="1:6" x14ac:dyDescent="0.25">
      <c r="A1801" s="3">
        <v>45673</v>
      </c>
      <c r="B1801" t="s">
        <v>1671</v>
      </c>
      <c r="D1801" t="s">
        <v>1672</v>
      </c>
      <c r="E1801" s="3" t="str">
        <f>+RIGHT(Tabla1[[#This Row],[Apuntes contables/Conciliación/Apuntes contables conciliados]],10)</f>
        <v>05/03/2025</v>
      </c>
      <c r="F1801" t="s">
        <v>745</v>
      </c>
    </row>
    <row r="1802" spans="1:6" hidden="1" x14ac:dyDescent="0.25">
      <c r="C1802" t="e">
        <f>+VLOOKUP(Tabla1[[#This Row],[Apuntes contables/Asiento contable/Nro.Letra]],#REF!,FALSE)</f>
        <v>#REF!</v>
      </c>
      <c r="D1802" t="s">
        <v>1727</v>
      </c>
      <c r="E1802" t="str">
        <f>+RIGHT(Tabla1[[#This Row],[Apuntes contables/Conciliación/Apuntes contables conciliados]],10)</f>
        <v>B-00000446</v>
      </c>
    </row>
    <row r="1803" spans="1:6" hidden="1" x14ac:dyDescent="0.25">
      <c r="A1803" s="2">
        <v>45673</v>
      </c>
      <c r="B1803" t="s">
        <v>1728</v>
      </c>
      <c r="C1803" t="e">
        <f>+VLOOKUP(Tabla1[[#This Row],[Apuntes contables/Asiento contable/Nro.Letra]],#REF!,FALSE)</f>
        <v>#REF!</v>
      </c>
      <c r="E1803" t="str">
        <f>+RIGHT(Tabla1[[#This Row],[Apuntes contables/Conciliación/Apuntes contables conciliados]],10)</f>
        <v/>
      </c>
      <c r="F1803" t="s">
        <v>745</v>
      </c>
    </row>
    <row r="1804" spans="1:6" x14ac:dyDescent="0.25">
      <c r="A1804" s="3">
        <v>45673</v>
      </c>
      <c r="B1804" t="s">
        <v>1731</v>
      </c>
      <c r="D1804" t="s">
        <v>1732</v>
      </c>
      <c r="E1804" s="3" t="str">
        <f>+RIGHT(Tabla1[[#This Row],[Apuntes contables/Conciliación/Apuntes contables conciliados]],10)</f>
        <v>05/03/2025</v>
      </c>
      <c r="F1804" t="s">
        <v>745</v>
      </c>
    </row>
    <row r="1805" spans="1:6" hidden="1" x14ac:dyDescent="0.25">
      <c r="C1805" t="e">
        <f>+VLOOKUP(Tabla1[[#This Row],[Apuntes contables/Asiento contable/Nro.Letra]],#REF!,FALSE)</f>
        <v>#REF!</v>
      </c>
      <c r="D1805" t="s">
        <v>1730</v>
      </c>
      <c r="E1805" t="str">
        <f>+RIGHT(Tabla1[[#This Row],[Apuntes contables/Conciliación/Apuntes contables conciliados]],10)</f>
        <v>B-00000443</v>
      </c>
    </row>
    <row r="1806" spans="1:6" hidden="1" x14ac:dyDescent="0.25">
      <c r="A1806" s="2">
        <v>45673</v>
      </c>
      <c r="B1806" t="s">
        <v>1731</v>
      </c>
      <c r="C1806" t="e">
        <f>+VLOOKUP(Tabla1[[#This Row],[Apuntes contables/Asiento contable/Nro.Letra]],#REF!,FALSE)</f>
        <v>#REF!</v>
      </c>
      <c r="E1806" t="str">
        <f>+RIGHT(Tabla1[[#This Row],[Apuntes contables/Conciliación/Apuntes contables conciliados]],10)</f>
        <v/>
      </c>
      <c r="F1806" t="s">
        <v>745</v>
      </c>
    </row>
    <row r="1807" spans="1:6" x14ac:dyDescent="0.25">
      <c r="A1807" s="3">
        <v>45673</v>
      </c>
      <c r="B1807" t="s">
        <v>1767</v>
      </c>
      <c r="D1807" t="s">
        <v>1768</v>
      </c>
      <c r="E1807" s="3" t="str">
        <f>+RIGHT(Tabla1[[#This Row],[Apuntes contables/Conciliación/Apuntes contables conciliados]],10)</f>
        <v>05/03/2025</v>
      </c>
      <c r="F1807" t="s">
        <v>745</v>
      </c>
    </row>
    <row r="1808" spans="1:6" hidden="1" x14ac:dyDescent="0.25">
      <c r="C1808" t="e">
        <f>+VLOOKUP(Tabla1[[#This Row],[Apuntes contables/Asiento contable/Nro.Letra]],#REF!,FALSE)</f>
        <v>#REF!</v>
      </c>
      <c r="D1808" t="s">
        <v>1733</v>
      </c>
      <c r="E1808" t="str">
        <f>+RIGHT(Tabla1[[#This Row],[Apuntes contables/Conciliación/Apuntes contables conciliados]],10)</f>
        <v>B-00000442</v>
      </c>
    </row>
    <row r="1809" spans="1:6" hidden="1" x14ac:dyDescent="0.25">
      <c r="A1809" s="2">
        <v>45673</v>
      </c>
      <c r="B1809" t="s">
        <v>1734</v>
      </c>
      <c r="C1809" t="e">
        <f>+VLOOKUP(Tabla1[[#This Row],[Apuntes contables/Asiento contable/Nro.Letra]],#REF!,FALSE)</f>
        <v>#REF!</v>
      </c>
      <c r="E1809" t="str">
        <f>+RIGHT(Tabla1[[#This Row],[Apuntes contables/Conciliación/Apuntes contables conciliados]],10)</f>
        <v/>
      </c>
      <c r="F1809" t="s">
        <v>745</v>
      </c>
    </row>
    <row r="1810" spans="1:6" x14ac:dyDescent="0.25">
      <c r="A1810" s="3">
        <v>45679</v>
      </c>
      <c r="B1810" t="s">
        <v>1449</v>
      </c>
      <c r="D1810" t="s">
        <v>1450</v>
      </c>
      <c r="E1810" s="3" t="str">
        <f>+RIGHT(Tabla1[[#This Row],[Apuntes contables/Conciliación/Apuntes contables conciliados]],10)</f>
        <v>05/03/2025</v>
      </c>
      <c r="F1810" t="s">
        <v>745</v>
      </c>
    </row>
    <row r="1811" spans="1:6" hidden="1" x14ac:dyDescent="0.25">
      <c r="C1811" t="e">
        <f>+VLOOKUP(Tabla1[[#This Row],[Apuntes contables/Asiento contable/Nro.Letra]],#REF!,FALSE)</f>
        <v>#REF!</v>
      </c>
      <c r="D1811" t="s">
        <v>1736</v>
      </c>
      <c r="E1811" t="str">
        <f>+RIGHT(Tabla1[[#This Row],[Apuntes contables/Conciliación/Apuntes contables conciliados]],10)</f>
        <v>B-00000441</v>
      </c>
    </row>
    <row r="1812" spans="1:6" hidden="1" x14ac:dyDescent="0.25">
      <c r="A1812" s="2">
        <v>45673</v>
      </c>
      <c r="B1812" t="s">
        <v>1737</v>
      </c>
      <c r="C1812" t="e">
        <f>+VLOOKUP(Tabla1[[#This Row],[Apuntes contables/Asiento contable/Nro.Letra]],#REF!,FALSE)</f>
        <v>#REF!</v>
      </c>
      <c r="E1812" t="str">
        <f>+RIGHT(Tabla1[[#This Row],[Apuntes contables/Conciliación/Apuntes contables conciliados]],10)</f>
        <v/>
      </c>
      <c r="F1812" t="s">
        <v>745</v>
      </c>
    </row>
    <row r="1813" spans="1:6" x14ac:dyDescent="0.25">
      <c r="A1813" s="3">
        <v>45679</v>
      </c>
      <c r="B1813" t="s">
        <v>1515</v>
      </c>
      <c r="D1813" t="s">
        <v>1516</v>
      </c>
      <c r="E1813" s="3" t="str">
        <f>+RIGHT(Tabla1[[#This Row],[Apuntes contables/Conciliación/Apuntes contables conciliados]],10)</f>
        <v>05/03/2025</v>
      </c>
      <c r="F1813" t="s">
        <v>745</v>
      </c>
    </row>
    <row r="1814" spans="1:6" hidden="1" x14ac:dyDescent="0.25">
      <c r="C1814" t="e">
        <f>+VLOOKUP(Tabla1[[#This Row],[Apuntes contables/Asiento contable/Nro.Letra]],#REF!,FALSE)</f>
        <v>#REF!</v>
      </c>
      <c r="D1814" t="s">
        <v>1739</v>
      </c>
      <c r="E1814" t="str">
        <f>+RIGHT(Tabla1[[#This Row],[Apuntes contables/Conciliación/Apuntes contables conciliados]],10)</f>
        <v>B-00000440</v>
      </c>
    </row>
    <row r="1815" spans="1:6" hidden="1" x14ac:dyDescent="0.25">
      <c r="A1815" s="2">
        <v>45673</v>
      </c>
      <c r="B1815" t="s">
        <v>1740</v>
      </c>
      <c r="C1815" t="e">
        <f>+VLOOKUP(Tabla1[[#This Row],[Apuntes contables/Asiento contable/Nro.Letra]],#REF!,FALSE)</f>
        <v>#REF!</v>
      </c>
      <c r="E1815" t="str">
        <f>+RIGHT(Tabla1[[#This Row],[Apuntes contables/Conciliación/Apuntes contables conciliados]],10)</f>
        <v/>
      </c>
      <c r="F1815" t="s">
        <v>745</v>
      </c>
    </row>
    <row r="1816" spans="1:6" x14ac:dyDescent="0.25">
      <c r="A1816" s="3">
        <v>45686</v>
      </c>
      <c r="B1816" t="s">
        <v>1312</v>
      </c>
      <c r="D1816" t="s">
        <v>1313</v>
      </c>
      <c r="E1816" s="3" t="str">
        <f>+RIGHT(Tabla1[[#This Row],[Apuntes contables/Conciliación/Apuntes contables conciliados]],10)</f>
        <v>05/03/2025</v>
      </c>
      <c r="F1816" t="s">
        <v>745</v>
      </c>
    </row>
    <row r="1817" spans="1:6" hidden="1" x14ac:dyDescent="0.25">
      <c r="C1817" t="e">
        <f>+VLOOKUP(Tabla1[[#This Row],[Apuntes contables/Asiento contable/Nro.Letra]],#REF!,FALSE)</f>
        <v>#REF!</v>
      </c>
      <c r="D1817" t="s">
        <v>1742</v>
      </c>
      <c r="E1817" t="str">
        <f>+RIGHT(Tabla1[[#This Row],[Apuntes contables/Conciliación/Apuntes contables conciliados]],10)</f>
        <v>B-00000439</v>
      </c>
    </row>
    <row r="1818" spans="1:6" hidden="1" x14ac:dyDescent="0.25">
      <c r="A1818" s="2">
        <v>45673</v>
      </c>
      <c r="B1818" t="s">
        <v>1743</v>
      </c>
      <c r="C1818" t="e">
        <f>+VLOOKUP(Tabla1[[#This Row],[Apuntes contables/Asiento contable/Nro.Letra]],#REF!,FALSE)</f>
        <v>#REF!</v>
      </c>
      <c r="E1818" t="str">
        <f>+RIGHT(Tabla1[[#This Row],[Apuntes contables/Conciliación/Apuntes contables conciliados]],10)</f>
        <v/>
      </c>
      <c r="F1818" t="s">
        <v>745</v>
      </c>
    </row>
    <row r="1819" spans="1:6" x14ac:dyDescent="0.25">
      <c r="A1819" s="3">
        <v>45658</v>
      </c>
      <c r="B1819" t="s">
        <v>3059</v>
      </c>
      <c r="D1819" t="s">
        <v>3060</v>
      </c>
      <c r="E1819" s="3" t="str">
        <f>+RIGHT(Tabla1[[#This Row],[Apuntes contables/Conciliación/Apuntes contables conciliados]],10)</f>
        <v>06/01/2025</v>
      </c>
      <c r="F1819" t="s">
        <v>270</v>
      </c>
    </row>
    <row r="1820" spans="1:6" hidden="1" x14ac:dyDescent="0.25">
      <c r="C1820" t="e">
        <f>+VLOOKUP(Tabla1[[#This Row],[Apuntes contables/Asiento contable/Nro.Letra]],#REF!,FALSE)</f>
        <v>#REF!</v>
      </c>
      <c r="D1820" t="s">
        <v>1745</v>
      </c>
      <c r="E1820" t="str">
        <f>+RIGHT(Tabla1[[#This Row],[Apuntes contables/Conciliación/Apuntes contables conciliados]],10)</f>
        <v>B-00000437</v>
      </c>
    </row>
    <row r="1821" spans="1:6" hidden="1" x14ac:dyDescent="0.25">
      <c r="A1821" s="2">
        <v>45673</v>
      </c>
      <c r="B1821" t="s">
        <v>1746</v>
      </c>
      <c r="C1821" t="e">
        <f>+VLOOKUP(Tabla1[[#This Row],[Apuntes contables/Asiento contable/Nro.Letra]],#REF!,FALSE)</f>
        <v>#REF!</v>
      </c>
      <c r="E1821" t="str">
        <f>+RIGHT(Tabla1[[#This Row],[Apuntes contables/Conciliación/Apuntes contables conciliados]],10)</f>
        <v/>
      </c>
      <c r="F1821" t="s">
        <v>745</v>
      </c>
    </row>
    <row r="1822" spans="1:6" x14ac:dyDescent="0.25">
      <c r="A1822" s="3">
        <v>45658</v>
      </c>
      <c r="B1822" t="s">
        <v>3074</v>
      </c>
      <c r="D1822" t="s">
        <v>3075</v>
      </c>
      <c r="E1822" s="3" t="str">
        <f>+RIGHT(Tabla1[[#This Row],[Apuntes contables/Conciliación/Apuntes contables conciliados]],10)</f>
        <v>06/01/2025</v>
      </c>
      <c r="F1822" t="s">
        <v>745</v>
      </c>
    </row>
    <row r="1823" spans="1:6" hidden="1" x14ac:dyDescent="0.25">
      <c r="C1823" t="e">
        <f>+VLOOKUP(Tabla1[[#This Row],[Apuntes contables/Asiento contable/Nro.Letra]],#REF!,FALSE)</f>
        <v>#REF!</v>
      </c>
      <c r="D1823" t="s">
        <v>1748</v>
      </c>
      <c r="E1823" t="str">
        <f>+RIGHT(Tabla1[[#This Row],[Apuntes contables/Conciliación/Apuntes contables conciliados]],10)</f>
        <v>B-00000436</v>
      </c>
    </row>
    <row r="1824" spans="1:6" hidden="1" x14ac:dyDescent="0.25">
      <c r="A1824" s="2">
        <v>45673</v>
      </c>
      <c r="B1824" t="s">
        <v>1749</v>
      </c>
      <c r="C1824" t="e">
        <f>+VLOOKUP(Tabla1[[#This Row],[Apuntes contables/Asiento contable/Nro.Letra]],#REF!,FALSE)</f>
        <v>#REF!</v>
      </c>
      <c r="E1824" t="str">
        <f>+RIGHT(Tabla1[[#This Row],[Apuntes contables/Conciliación/Apuntes contables conciliados]],10)</f>
        <v/>
      </c>
      <c r="F1824" t="s">
        <v>745</v>
      </c>
    </row>
    <row r="1825" spans="1:6" x14ac:dyDescent="0.25">
      <c r="A1825" s="3">
        <v>45658</v>
      </c>
      <c r="B1825" t="s">
        <v>3197</v>
      </c>
      <c r="D1825" t="s">
        <v>3198</v>
      </c>
      <c r="E1825" s="3" t="str">
        <f>+RIGHT(Tabla1[[#This Row],[Apuntes contables/Conciliación/Apuntes contables conciliados]],10)</f>
        <v>06/01/2025</v>
      </c>
      <c r="F1825" t="s">
        <v>745</v>
      </c>
    </row>
    <row r="1826" spans="1:6" hidden="1" x14ac:dyDescent="0.25">
      <c r="C1826" t="e">
        <f>+VLOOKUP(Tabla1[[#This Row],[Apuntes contables/Asiento contable/Nro.Letra]],#REF!,FALSE)</f>
        <v>#REF!</v>
      </c>
      <c r="D1826" t="s">
        <v>1751</v>
      </c>
      <c r="E1826" t="str">
        <f>+RIGHT(Tabla1[[#This Row],[Apuntes contables/Conciliación/Apuntes contables conciliados]],10)</f>
        <v>B-00000435</v>
      </c>
    </row>
    <row r="1827" spans="1:6" hidden="1" x14ac:dyDescent="0.25">
      <c r="A1827" s="2">
        <v>45673</v>
      </c>
      <c r="B1827" t="s">
        <v>1752</v>
      </c>
      <c r="C1827" t="e">
        <f>+VLOOKUP(Tabla1[[#This Row],[Apuntes contables/Asiento contable/Nro.Letra]],#REF!,FALSE)</f>
        <v>#REF!</v>
      </c>
      <c r="E1827" t="str">
        <f>+RIGHT(Tabla1[[#This Row],[Apuntes contables/Conciliación/Apuntes contables conciliados]],10)</f>
        <v/>
      </c>
      <c r="F1827" t="s">
        <v>745</v>
      </c>
    </row>
    <row r="1828" spans="1:6" x14ac:dyDescent="0.25">
      <c r="A1828" s="3">
        <v>45658</v>
      </c>
      <c r="B1828" t="s">
        <v>3248</v>
      </c>
      <c r="D1828" t="s">
        <v>3249</v>
      </c>
      <c r="E1828" s="3" t="str">
        <f>+RIGHT(Tabla1[[#This Row],[Apuntes contables/Conciliación/Apuntes contables conciliados]],10)</f>
        <v>06/01/2025</v>
      </c>
      <c r="F1828" t="s">
        <v>745</v>
      </c>
    </row>
    <row r="1829" spans="1:6" hidden="1" x14ac:dyDescent="0.25">
      <c r="C1829" t="e">
        <f>+VLOOKUP(Tabla1[[#This Row],[Apuntes contables/Asiento contable/Nro.Letra]],#REF!,FALSE)</f>
        <v>#REF!</v>
      </c>
      <c r="D1829" t="s">
        <v>1754</v>
      </c>
      <c r="E1829" t="str">
        <f>+RIGHT(Tabla1[[#This Row],[Apuntes contables/Conciliación/Apuntes contables conciliados]],10)</f>
        <v>B-00000434</v>
      </c>
    </row>
    <row r="1830" spans="1:6" hidden="1" x14ac:dyDescent="0.25">
      <c r="A1830" s="2">
        <v>45673</v>
      </c>
      <c r="B1830" t="s">
        <v>1755</v>
      </c>
      <c r="C1830" t="e">
        <f>+VLOOKUP(Tabla1[[#This Row],[Apuntes contables/Asiento contable/Nro.Letra]],#REF!,FALSE)</f>
        <v>#REF!</v>
      </c>
      <c r="E1830" t="str">
        <f>+RIGHT(Tabla1[[#This Row],[Apuntes contables/Conciliación/Apuntes contables conciliados]],10)</f>
        <v/>
      </c>
      <c r="F1830" t="s">
        <v>745</v>
      </c>
    </row>
    <row r="1831" spans="1:6" x14ac:dyDescent="0.25">
      <c r="A1831" s="3">
        <v>45658</v>
      </c>
      <c r="B1831" t="s">
        <v>3251</v>
      </c>
      <c r="D1831" t="s">
        <v>3252</v>
      </c>
      <c r="E1831" s="3" t="str">
        <f>+RIGHT(Tabla1[[#This Row],[Apuntes contables/Conciliación/Apuntes contables conciliados]],10)</f>
        <v>06/01/2025</v>
      </c>
      <c r="F1831" t="s">
        <v>745</v>
      </c>
    </row>
    <row r="1832" spans="1:6" hidden="1" x14ac:dyDescent="0.25">
      <c r="C1832" t="e">
        <f>+VLOOKUP(Tabla1[[#This Row],[Apuntes contables/Asiento contable/Nro.Letra]],#REF!,FALSE)</f>
        <v>#REF!</v>
      </c>
      <c r="D1832" t="s">
        <v>1757</v>
      </c>
      <c r="E1832" t="str">
        <f>+RIGHT(Tabla1[[#This Row],[Apuntes contables/Conciliación/Apuntes contables conciliados]],10)</f>
        <v>B-00000433</v>
      </c>
    </row>
    <row r="1833" spans="1:6" hidden="1" x14ac:dyDescent="0.25">
      <c r="A1833" s="2">
        <v>45673</v>
      </c>
      <c r="B1833" t="s">
        <v>1758</v>
      </c>
      <c r="C1833" t="e">
        <f>+VLOOKUP(Tabla1[[#This Row],[Apuntes contables/Asiento contable/Nro.Letra]],#REF!,FALSE)</f>
        <v>#REF!</v>
      </c>
      <c r="E1833" t="str">
        <f>+RIGHT(Tabla1[[#This Row],[Apuntes contables/Conciliación/Apuntes contables conciliados]],10)</f>
        <v/>
      </c>
      <c r="F1833" t="s">
        <v>745</v>
      </c>
    </row>
    <row r="1834" spans="1:6" x14ac:dyDescent="0.25">
      <c r="A1834" s="3">
        <v>45658</v>
      </c>
      <c r="B1834" t="s">
        <v>3254</v>
      </c>
      <c r="D1834" t="s">
        <v>3255</v>
      </c>
      <c r="E1834" s="3" t="str">
        <f>+RIGHT(Tabla1[[#This Row],[Apuntes contables/Conciliación/Apuntes contables conciliados]],10)</f>
        <v>06/01/2025</v>
      </c>
      <c r="F1834" t="s">
        <v>745</v>
      </c>
    </row>
    <row r="1835" spans="1:6" hidden="1" x14ac:dyDescent="0.25">
      <c r="C1835" t="e">
        <f>+VLOOKUP(Tabla1[[#This Row],[Apuntes contables/Asiento contable/Nro.Letra]],#REF!,FALSE)</f>
        <v>#REF!</v>
      </c>
      <c r="D1835" t="s">
        <v>1760</v>
      </c>
      <c r="E1835" t="str">
        <f>+RIGHT(Tabla1[[#This Row],[Apuntes contables/Conciliación/Apuntes contables conciliados]],10)</f>
        <v>B-00000432</v>
      </c>
    </row>
    <row r="1836" spans="1:6" hidden="1" x14ac:dyDescent="0.25">
      <c r="A1836" s="2">
        <v>45673</v>
      </c>
      <c r="B1836" t="s">
        <v>1761</v>
      </c>
      <c r="C1836" t="e">
        <f>+VLOOKUP(Tabla1[[#This Row],[Apuntes contables/Asiento contable/Nro.Letra]],#REF!,FALSE)</f>
        <v>#REF!</v>
      </c>
      <c r="E1836" t="str">
        <f>+RIGHT(Tabla1[[#This Row],[Apuntes contables/Conciliación/Apuntes contables conciliados]],10)</f>
        <v/>
      </c>
      <c r="F1836" t="s">
        <v>745</v>
      </c>
    </row>
    <row r="1837" spans="1:6" x14ac:dyDescent="0.25">
      <c r="A1837" s="3">
        <v>45658</v>
      </c>
      <c r="B1837" t="s">
        <v>3308</v>
      </c>
      <c r="D1837" t="s">
        <v>3309</v>
      </c>
      <c r="E1837" s="3" t="str">
        <f>+RIGHT(Tabla1[[#This Row],[Apuntes contables/Conciliación/Apuntes contables conciliados]],10)</f>
        <v>06/01/2025</v>
      </c>
      <c r="F1837" t="s">
        <v>745</v>
      </c>
    </row>
    <row r="1838" spans="1:6" hidden="1" x14ac:dyDescent="0.25">
      <c r="C1838" t="e">
        <f>+VLOOKUP(Tabla1[[#This Row],[Apuntes contables/Asiento contable/Nro.Letra]],#REF!,FALSE)</f>
        <v>#REF!</v>
      </c>
      <c r="D1838" t="s">
        <v>1763</v>
      </c>
      <c r="E1838" t="str">
        <f>+RIGHT(Tabla1[[#This Row],[Apuntes contables/Conciliación/Apuntes contables conciliados]],10)</f>
        <v>B-00000431</v>
      </c>
    </row>
    <row r="1839" spans="1:6" hidden="1" x14ac:dyDescent="0.25">
      <c r="A1839" s="2">
        <v>45673</v>
      </c>
      <c r="B1839" t="s">
        <v>1764</v>
      </c>
      <c r="C1839" t="e">
        <f>+VLOOKUP(Tabla1[[#This Row],[Apuntes contables/Asiento contable/Nro.Letra]],#REF!,FALSE)</f>
        <v>#REF!</v>
      </c>
      <c r="E1839" t="str">
        <f>+RIGHT(Tabla1[[#This Row],[Apuntes contables/Conciliación/Apuntes contables conciliados]],10)</f>
        <v/>
      </c>
      <c r="F1839" t="s">
        <v>745</v>
      </c>
    </row>
    <row r="1840" spans="1:6" x14ac:dyDescent="0.25">
      <c r="A1840" s="3">
        <v>45658</v>
      </c>
      <c r="B1840" t="s">
        <v>3311</v>
      </c>
      <c r="D1840" t="s">
        <v>3312</v>
      </c>
      <c r="E1840" s="3" t="str">
        <f>+RIGHT(Tabla1[[#This Row],[Apuntes contables/Conciliación/Apuntes contables conciliados]],10)</f>
        <v>06/01/2025</v>
      </c>
      <c r="F1840" t="s">
        <v>745</v>
      </c>
    </row>
    <row r="1841" spans="1:6" hidden="1" x14ac:dyDescent="0.25">
      <c r="C1841" t="e">
        <f>+VLOOKUP(Tabla1[[#This Row],[Apuntes contables/Asiento contable/Nro.Letra]],#REF!,FALSE)</f>
        <v>#REF!</v>
      </c>
      <c r="D1841" t="s">
        <v>1766</v>
      </c>
      <c r="E1841" t="str">
        <f>+RIGHT(Tabla1[[#This Row],[Apuntes contables/Conciliación/Apuntes contables conciliados]],10)</f>
        <v>B-00000430</v>
      </c>
    </row>
    <row r="1842" spans="1:6" hidden="1" x14ac:dyDescent="0.25">
      <c r="A1842" s="2">
        <v>45673</v>
      </c>
      <c r="B1842" t="s">
        <v>1767</v>
      </c>
      <c r="C1842" t="e">
        <f>+VLOOKUP(Tabla1[[#This Row],[Apuntes contables/Asiento contable/Nro.Letra]],#REF!,FALSE)</f>
        <v>#REF!</v>
      </c>
      <c r="E1842" t="str">
        <f>+RIGHT(Tabla1[[#This Row],[Apuntes contables/Conciliación/Apuntes contables conciliados]],10)</f>
        <v/>
      </c>
      <c r="F1842" t="s">
        <v>745</v>
      </c>
    </row>
    <row r="1843" spans="1:6" x14ac:dyDescent="0.25">
      <c r="A1843" s="3">
        <v>45658</v>
      </c>
      <c r="B1843" t="s">
        <v>3314</v>
      </c>
      <c r="D1843" t="s">
        <v>3315</v>
      </c>
      <c r="E1843" s="3" t="str">
        <f>+RIGHT(Tabla1[[#This Row],[Apuntes contables/Conciliación/Apuntes contables conciliados]],10)</f>
        <v>06/01/2025</v>
      </c>
      <c r="F1843" t="s">
        <v>745</v>
      </c>
    </row>
    <row r="1844" spans="1:6" hidden="1" x14ac:dyDescent="0.25">
      <c r="C1844" t="e">
        <f>+VLOOKUP(Tabla1[[#This Row],[Apuntes contables/Asiento contable/Nro.Letra]],#REF!,FALSE)</f>
        <v>#REF!</v>
      </c>
      <c r="D1844" t="s">
        <v>1769</v>
      </c>
      <c r="E1844" t="str">
        <f>+RIGHT(Tabla1[[#This Row],[Apuntes contables/Conciliación/Apuntes contables conciliados]],10)</f>
        <v>B-00000428</v>
      </c>
    </row>
    <row r="1845" spans="1:6" hidden="1" x14ac:dyDescent="0.25">
      <c r="A1845" s="2">
        <v>45673</v>
      </c>
      <c r="B1845" t="s">
        <v>1770</v>
      </c>
      <c r="C1845" t="e">
        <f>+VLOOKUP(Tabla1[[#This Row],[Apuntes contables/Asiento contable/Nro.Letra]],#REF!,FALSE)</f>
        <v>#REF!</v>
      </c>
      <c r="E1845" t="str">
        <f>+RIGHT(Tabla1[[#This Row],[Apuntes contables/Conciliación/Apuntes contables conciliados]],10)</f>
        <v/>
      </c>
      <c r="F1845" t="s">
        <v>745</v>
      </c>
    </row>
    <row r="1846" spans="1:6" x14ac:dyDescent="0.25">
      <c r="A1846" s="3">
        <v>45658</v>
      </c>
      <c r="B1846" t="s">
        <v>3749</v>
      </c>
      <c r="D1846" t="s">
        <v>3750</v>
      </c>
      <c r="E1846" s="3" t="str">
        <f>+RIGHT(Tabla1[[#This Row],[Apuntes contables/Conciliación/Apuntes contables conciliados]],10)</f>
        <v>06/01/2025</v>
      </c>
      <c r="F1846" t="s">
        <v>745</v>
      </c>
    </row>
    <row r="1847" spans="1:6" hidden="1" x14ac:dyDescent="0.25">
      <c r="C1847" t="e">
        <f>+VLOOKUP(Tabla1[[#This Row],[Apuntes contables/Asiento contable/Nro.Letra]],#REF!,FALSE)</f>
        <v>#REF!</v>
      </c>
      <c r="D1847" t="s">
        <v>1772</v>
      </c>
      <c r="E1847" t="str">
        <f>+RIGHT(Tabla1[[#This Row],[Apuntes contables/Conciliación/Apuntes contables conciliados]],10)</f>
        <v>B-00000426</v>
      </c>
    </row>
    <row r="1848" spans="1:6" hidden="1" x14ac:dyDescent="0.25">
      <c r="A1848" s="2">
        <v>45673</v>
      </c>
      <c r="B1848" t="s">
        <v>1773</v>
      </c>
      <c r="C1848" t="e">
        <f>+VLOOKUP(Tabla1[[#This Row],[Apuntes contables/Asiento contable/Nro.Letra]],#REF!,FALSE)</f>
        <v>#REF!</v>
      </c>
      <c r="E1848" t="str">
        <f>+RIGHT(Tabla1[[#This Row],[Apuntes contables/Conciliación/Apuntes contables conciliados]],10)</f>
        <v/>
      </c>
      <c r="F1848" t="s">
        <v>745</v>
      </c>
    </row>
    <row r="1849" spans="1:6" x14ac:dyDescent="0.25">
      <c r="A1849" s="3">
        <v>45658</v>
      </c>
      <c r="B1849" t="s">
        <v>3752</v>
      </c>
      <c r="D1849" t="s">
        <v>3753</v>
      </c>
      <c r="E1849" s="3" t="str">
        <f>+RIGHT(Tabla1[[#This Row],[Apuntes contables/Conciliación/Apuntes contables conciliados]],10)</f>
        <v>06/01/2025</v>
      </c>
      <c r="F1849" t="s">
        <v>745</v>
      </c>
    </row>
    <row r="1850" spans="1:6" hidden="1" x14ac:dyDescent="0.25">
      <c r="C1850" t="e">
        <f>+VLOOKUP(Tabla1[[#This Row],[Apuntes contables/Asiento contable/Nro.Letra]],#REF!,FALSE)</f>
        <v>#REF!</v>
      </c>
      <c r="D1850" t="s">
        <v>1775</v>
      </c>
      <c r="E1850" t="str">
        <f>+RIGHT(Tabla1[[#This Row],[Apuntes contables/Conciliación/Apuntes contables conciliados]],10)</f>
        <v>B-00000425</v>
      </c>
    </row>
    <row r="1851" spans="1:6" hidden="1" x14ac:dyDescent="0.25">
      <c r="A1851" s="2">
        <v>45673</v>
      </c>
      <c r="B1851" t="s">
        <v>1776</v>
      </c>
      <c r="C1851" t="e">
        <f>+VLOOKUP(Tabla1[[#This Row],[Apuntes contables/Asiento contable/Nro.Letra]],#REF!,FALSE)</f>
        <v>#REF!</v>
      </c>
      <c r="E1851" t="str">
        <f>+RIGHT(Tabla1[[#This Row],[Apuntes contables/Conciliación/Apuntes contables conciliados]],10)</f>
        <v/>
      </c>
      <c r="F1851" t="s">
        <v>745</v>
      </c>
    </row>
    <row r="1852" spans="1:6" x14ac:dyDescent="0.25">
      <c r="A1852" s="3">
        <v>45658</v>
      </c>
      <c r="B1852" t="s">
        <v>3755</v>
      </c>
      <c r="D1852" t="s">
        <v>3756</v>
      </c>
      <c r="E1852" s="3" t="str">
        <f>+RIGHT(Tabla1[[#This Row],[Apuntes contables/Conciliación/Apuntes contables conciliados]],10)</f>
        <v>06/01/2025</v>
      </c>
      <c r="F1852" t="s">
        <v>745</v>
      </c>
    </row>
    <row r="1853" spans="1:6" hidden="1" x14ac:dyDescent="0.25">
      <c r="C1853" t="e">
        <f>+VLOOKUP(Tabla1[[#This Row],[Apuntes contables/Asiento contable/Nro.Letra]],#REF!,FALSE)</f>
        <v>#REF!</v>
      </c>
      <c r="D1853" t="s">
        <v>1778</v>
      </c>
      <c r="E1853" t="str">
        <f>+RIGHT(Tabla1[[#This Row],[Apuntes contables/Conciliación/Apuntes contables conciliados]],10)</f>
        <v>B-00000423</v>
      </c>
    </row>
    <row r="1854" spans="1:6" hidden="1" x14ac:dyDescent="0.25">
      <c r="A1854" s="2">
        <v>45673</v>
      </c>
      <c r="B1854" t="s">
        <v>1779</v>
      </c>
      <c r="C1854" t="e">
        <f>+VLOOKUP(Tabla1[[#This Row],[Apuntes contables/Asiento contable/Nro.Letra]],#REF!,FALSE)</f>
        <v>#REF!</v>
      </c>
      <c r="E1854" t="str">
        <f>+RIGHT(Tabla1[[#This Row],[Apuntes contables/Conciliación/Apuntes contables conciliados]],10)</f>
        <v/>
      </c>
      <c r="F1854" t="s">
        <v>745</v>
      </c>
    </row>
    <row r="1855" spans="1:6" x14ac:dyDescent="0.25">
      <c r="A1855" s="3">
        <v>45658</v>
      </c>
      <c r="B1855" t="s">
        <v>3962</v>
      </c>
      <c r="D1855" t="s">
        <v>3963</v>
      </c>
      <c r="E1855" s="3" t="str">
        <f>+RIGHT(Tabla1[[#This Row],[Apuntes contables/Conciliación/Apuntes contables conciliados]],10)</f>
        <v>06/01/2025</v>
      </c>
      <c r="F1855" t="s">
        <v>745</v>
      </c>
    </row>
    <row r="1856" spans="1:6" hidden="1" x14ac:dyDescent="0.25">
      <c r="C1856" t="e">
        <f>+VLOOKUP(Tabla1[[#This Row],[Apuntes contables/Asiento contable/Nro.Letra]],#REF!,FALSE)</f>
        <v>#REF!</v>
      </c>
      <c r="D1856" t="s">
        <v>1781</v>
      </c>
      <c r="E1856" t="str">
        <f>+RIGHT(Tabla1[[#This Row],[Apuntes contables/Conciliación/Apuntes contables conciliados]],10)</f>
        <v>B-00000421</v>
      </c>
    </row>
    <row r="1857" spans="1:6" hidden="1" x14ac:dyDescent="0.25">
      <c r="A1857" s="2">
        <v>45673</v>
      </c>
      <c r="B1857" t="s">
        <v>1782</v>
      </c>
      <c r="C1857" t="e">
        <f>+VLOOKUP(Tabla1[[#This Row],[Apuntes contables/Asiento contable/Nro.Letra]],#REF!,FALSE)</f>
        <v>#REF!</v>
      </c>
      <c r="E1857" t="str">
        <f>+RIGHT(Tabla1[[#This Row],[Apuntes contables/Conciliación/Apuntes contables conciliados]],10)</f>
        <v/>
      </c>
      <c r="F1857" t="s">
        <v>745</v>
      </c>
    </row>
    <row r="1858" spans="1:6" x14ac:dyDescent="0.25">
      <c r="A1858" s="3">
        <v>45658</v>
      </c>
      <c r="B1858" t="s">
        <v>3968</v>
      </c>
      <c r="D1858" t="s">
        <v>3969</v>
      </c>
      <c r="E1858" s="3" t="str">
        <f>+RIGHT(Tabla1[[#This Row],[Apuntes contables/Conciliación/Apuntes contables conciliados]],10)</f>
        <v>06/01/2025</v>
      </c>
      <c r="F1858" t="s">
        <v>745</v>
      </c>
    </row>
    <row r="1859" spans="1:6" hidden="1" x14ac:dyDescent="0.25">
      <c r="C1859" t="e">
        <f>+VLOOKUP(Tabla1[[#This Row],[Apuntes contables/Asiento contable/Nro.Letra]],#REF!,FALSE)</f>
        <v>#REF!</v>
      </c>
      <c r="D1859" t="s">
        <v>1784</v>
      </c>
      <c r="E1859" t="str">
        <f>+RIGHT(Tabla1[[#This Row],[Apuntes contables/Conciliación/Apuntes contables conciliados]],10)</f>
        <v>B-00000420</v>
      </c>
    </row>
    <row r="1860" spans="1:6" hidden="1" x14ac:dyDescent="0.25">
      <c r="A1860" s="2">
        <v>45673</v>
      </c>
      <c r="B1860" t="s">
        <v>1785</v>
      </c>
      <c r="C1860" t="e">
        <f>+VLOOKUP(Tabla1[[#This Row],[Apuntes contables/Asiento contable/Nro.Letra]],#REF!,FALSE)</f>
        <v>#REF!</v>
      </c>
      <c r="E1860" t="str">
        <f>+RIGHT(Tabla1[[#This Row],[Apuntes contables/Conciliación/Apuntes contables conciliados]],10)</f>
        <v/>
      </c>
      <c r="F1860" t="s">
        <v>745</v>
      </c>
    </row>
    <row r="1861" spans="1:6" x14ac:dyDescent="0.25">
      <c r="A1861" s="3">
        <v>45658</v>
      </c>
      <c r="B1861" t="s">
        <v>4055</v>
      </c>
      <c r="D1861" t="s">
        <v>4056</v>
      </c>
      <c r="E1861" s="3" t="str">
        <f>+RIGHT(Tabla1[[#This Row],[Apuntes contables/Conciliación/Apuntes contables conciliados]],10)</f>
        <v>06/01/2025</v>
      </c>
      <c r="F1861" t="s">
        <v>745</v>
      </c>
    </row>
    <row r="1862" spans="1:6" hidden="1" x14ac:dyDescent="0.25">
      <c r="C1862" t="e">
        <f>+VLOOKUP(Tabla1[[#This Row],[Apuntes contables/Asiento contable/Nro.Letra]],#REF!,FALSE)</f>
        <v>#REF!</v>
      </c>
      <c r="D1862" t="s">
        <v>1787</v>
      </c>
      <c r="E1862" t="str">
        <f>+RIGHT(Tabla1[[#This Row],[Apuntes contables/Conciliación/Apuntes contables conciliados]],10)</f>
        <v>B-00000419</v>
      </c>
    </row>
    <row r="1863" spans="1:6" hidden="1" x14ac:dyDescent="0.25">
      <c r="A1863" s="2">
        <v>45673</v>
      </c>
      <c r="B1863" t="s">
        <v>1788</v>
      </c>
      <c r="C1863" t="e">
        <f>+VLOOKUP(Tabla1[[#This Row],[Apuntes contables/Asiento contable/Nro.Letra]],#REF!,FALSE)</f>
        <v>#REF!</v>
      </c>
      <c r="E1863" t="str">
        <f>+RIGHT(Tabla1[[#This Row],[Apuntes contables/Conciliación/Apuntes contables conciliados]],10)</f>
        <v/>
      </c>
      <c r="F1863" t="s">
        <v>745</v>
      </c>
    </row>
    <row r="1864" spans="1:6" x14ac:dyDescent="0.25">
      <c r="A1864" s="3">
        <v>45658</v>
      </c>
      <c r="B1864" t="s">
        <v>4259</v>
      </c>
      <c r="D1864" t="s">
        <v>4260</v>
      </c>
      <c r="E1864" s="3" t="str">
        <f>+RIGHT(Tabla1[[#This Row],[Apuntes contables/Conciliación/Apuntes contables conciliados]],10)</f>
        <v>06/01/2025</v>
      </c>
      <c r="F1864" t="s">
        <v>745</v>
      </c>
    </row>
    <row r="1865" spans="1:6" hidden="1" x14ac:dyDescent="0.25">
      <c r="C1865" t="e">
        <f>+VLOOKUP(Tabla1[[#This Row],[Apuntes contables/Asiento contable/Nro.Letra]],#REF!,FALSE)</f>
        <v>#REF!</v>
      </c>
      <c r="D1865" t="s">
        <v>1790</v>
      </c>
      <c r="E1865" t="str">
        <f>+RIGHT(Tabla1[[#This Row],[Apuntes contables/Conciliación/Apuntes contables conciliados]],10)</f>
        <v>B-00000418</v>
      </c>
    </row>
    <row r="1866" spans="1:6" hidden="1" x14ac:dyDescent="0.25">
      <c r="A1866" s="2">
        <v>45673</v>
      </c>
      <c r="B1866" t="s">
        <v>1791</v>
      </c>
      <c r="C1866" t="e">
        <f>+VLOOKUP(Tabla1[[#This Row],[Apuntes contables/Asiento contable/Nro.Letra]],#REF!,FALSE)</f>
        <v>#REF!</v>
      </c>
      <c r="E1866" t="str">
        <f>+RIGHT(Tabla1[[#This Row],[Apuntes contables/Conciliación/Apuntes contables conciliados]],10)</f>
        <v/>
      </c>
      <c r="F1866" t="s">
        <v>745</v>
      </c>
    </row>
    <row r="1867" spans="1:6" x14ac:dyDescent="0.25">
      <c r="A1867" s="3">
        <v>45658</v>
      </c>
      <c r="B1867" t="s">
        <v>4262</v>
      </c>
      <c r="D1867" t="s">
        <v>4263</v>
      </c>
      <c r="E1867" s="3" t="str">
        <f>+RIGHT(Tabla1[[#This Row],[Apuntes contables/Conciliación/Apuntes contables conciliados]],10)</f>
        <v>06/01/2025</v>
      </c>
      <c r="F1867" t="s">
        <v>745</v>
      </c>
    </row>
    <row r="1868" spans="1:6" hidden="1" x14ac:dyDescent="0.25">
      <c r="C1868" t="e">
        <f>+VLOOKUP(Tabla1[[#This Row],[Apuntes contables/Asiento contable/Nro.Letra]],#REF!,FALSE)</f>
        <v>#REF!</v>
      </c>
      <c r="D1868" t="s">
        <v>1793</v>
      </c>
      <c r="E1868" t="str">
        <f>+RIGHT(Tabla1[[#This Row],[Apuntes contables/Conciliación/Apuntes contables conciliados]],10)</f>
        <v>B-00000417</v>
      </c>
    </row>
    <row r="1869" spans="1:6" hidden="1" x14ac:dyDescent="0.25">
      <c r="A1869" s="2">
        <v>45673</v>
      </c>
      <c r="B1869" t="s">
        <v>1794</v>
      </c>
      <c r="C1869" t="e">
        <f>+VLOOKUP(Tabla1[[#This Row],[Apuntes contables/Asiento contable/Nro.Letra]],#REF!,FALSE)</f>
        <v>#REF!</v>
      </c>
      <c r="E1869" t="str">
        <f>+RIGHT(Tabla1[[#This Row],[Apuntes contables/Conciliación/Apuntes contables conciliados]],10)</f>
        <v/>
      </c>
      <c r="F1869" t="s">
        <v>745</v>
      </c>
    </row>
    <row r="1870" spans="1:6" x14ac:dyDescent="0.25">
      <c r="A1870" s="3">
        <v>45658</v>
      </c>
      <c r="B1870" t="s">
        <v>4466</v>
      </c>
      <c r="D1870" t="s">
        <v>4467</v>
      </c>
      <c r="E1870" s="3" t="str">
        <f>+RIGHT(Tabla1[[#This Row],[Apuntes contables/Conciliación/Apuntes contables conciliados]],10)</f>
        <v>06/01/2025</v>
      </c>
      <c r="F1870" t="s">
        <v>745</v>
      </c>
    </row>
    <row r="1871" spans="1:6" hidden="1" x14ac:dyDescent="0.25">
      <c r="C1871" t="e">
        <f>+VLOOKUP(Tabla1[[#This Row],[Apuntes contables/Asiento contable/Nro.Letra]],#REF!,FALSE)</f>
        <v>#REF!</v>
      </c>
      <c r="D1871" t="s">
        <v>1796</v>
      </c>
      <c r="E1871" t="str">
        <f>+RIGHT(Tabla1[[#This Row],[Apuntes contables/Conciliación/Apuntes contables conciliados]],10)</f>
        <v>B-00000415</v>
      </c>
    </row>
    <row r="1872" spans="1:6" hidden="1" x14ac:dyDescent="0.25">
      <c r="A1872" s="2">
        <v>45673</v>
      </c>
      <c r="B1872" t="s">
        <v>1797</v>
      </c>
      <c r="C1872" t="e">
        <f>+VLOOKUP(Tabla1[[#This Row],[Apuntes contables/Asiento contable/Nro.Letra]],#REF!,FALSE)</f>
        <v>#REF!</v>
      </c>
      <c r="E1872" t="str">
        <f>+RIGHT(Tabla1[[#This Row],[Apuntes contables/Conciliación/Apuntes contables conciliados]],10)</f>
        <v/>
      </c>
      <c r="F1872" t="s">
        <v>745</v>
      </c>
    </row>
    <row r="1873" spans="1:6" x14ac:dyDescent="0.25">
      <c r="A1873" s="3">
        <v>45658</v>
      </c>
      <c r="B1873" t="s">
        <v>4469</v>
      </c>
      <c r="D1873" t="s">
        <v>4470</v>
      </c>
      <c r="E1873" s="3" t="str">
        <f>+RIGHT(Tabla1[[#This Row],[Apuntes contables/Conciliación/Apuntes contables conciliados]],10)</f>
        <v>06/01/2025</v>
      </c>
      <c r="F1873" t="s">
        <v>745</v>
      </c>
    </row>
    <row r="1874" spans="1:6" hidden="1" x14ac:dyDescent="0.25">
      <c r="C1874" t="e">
        <f>+VLOOKUP(Tabla1[[#This Row],[Apuntes contables/Asiento contable/Nro.Letra]],#REF!,FALSE)</f>
        <v>#REF!</v>
      </c>
      <c r="D1874" t="s">
        <v>1799</v>
      </c>
      <c r="E1874" t="str">
        <f>+RIGHT(Tabla1[[#This Row],[Apuntes contables/Conciliación/Apuntes contables conciliados]],10)</f>
        <v>B-00000414</v>
      </c>
    </row>
    <row r="1875" spans="1:6" hidden="1" x14ac:dyDescent="0.25">
      <c r="A1875" s="2">
        <v>45673</v>
      </c>
      <c r="B1875" t="s">
        <v>1800</v>
      </c>
      <c r="C1875" t="e">
        <f>+VLOOKUP(Tabla1[[#This Row],[Apuntes contables/Asiento contable/Nro.Letra]],#REF!,FALSE)</f>
        <v>#REF!</v>
      </c>
      <c r="E1875" t="str">
        <f>+RIGHT(Tabla1[[#This Row],[Apuntes contables/Conciliación/Apuntes contables conciliados]],10)</f>
        <v/>
      </c>
      <c r="F1875" t="s">
        <v>745</v>
      </c>
    </row>
    <row r="1876" spans="1:6" x14ac:dyDescent="0.25">
      <c r="A1876" s="3">
        <v>45658</v>
      </c>
      <c r="B1876" t="s">
        <v>4589</v>
      </c>
      <c r="D1876" t="s">
        <v>4590</v>
      </c>
      <c r="E1876" s="3" t="str">
        <f>+RIGHT(Tabla1[[#This Row],[Apuntes contables/Conciliación/Apuntes contables conciliados]],10)</f>
        <v>06/01/2025</v>
      </c>
      <c r="F1876" t="s">
        <v>745</v>
      </c>
    </row>
    <row r="1877" spans="1:6" hidden="1" x14ac:dyDescent="0.25">
      <c r="C1877" t="e">
        <f>+VLOOKUP(Tabla1[[#This Row],[Apuntes contables/Asiento contable/Nro.Letra]],#REF!,FALSE)</f>
        <v>#REF!</v>
      </c>
      <c r="D1877" t="s">
        <v>1802</v>
      </c>
      <c r="E1877" t="str">
        <f>+RIGHT(Tabla1[[#This Row],[Apuntes contables/Conciliación/Apuntes contables conciliados]],10)</f>
        <v>B-00000413</v>
      </c>
    </row>
    <row r="1878" spans="1:6" hidden="1" x14ac:dyDescent="0.25">
      <c r="A1878" s="2">
        <v>45673</v>
      </c>
      <c r="B1878" t="s">
        <v>1803</v>
      </c>
      <c r="C1878" t="e">
        <f>+VLOOKUP(Tabla1[[#This Row],[Apuntes contables/Asiento contable/Nro.Letra]],#REF!,FALSE)</f>
        <v>#REF!</v>
      </c>
      <c r="E1878" t="str">
        <f>+RIGHT(Tabla1[[#This Row],[Apuntes contables/Conciliación/Apuntes contables conciliados]],10)</f>
        <v/>
      </c>
      <c r="F1878" t="s">
        <v>745</v>
      </c>
    </row>
    <row r="1879" spans="1:6" x14ac:dyDescent="0.25">
      <c r="A1879" s="3">
        <v>45658</v>
      </c>
      <c r="B1879" t="s">
        <v>4592</v>
      </c>
      <c r="D1879" t="s">
        <v>4593</v>
      </c>
      <c r="E1879" s="3" t="str">
        <f>+RIGHT(Tabla1[[#This Row],[Apuntes contables/Conciliación/Apuntes contables conciliados]],10)</f>
        <v>06/01/2025</v>
      </c>
      <c r="F1879" t="s">
        <v>745</v>
      </c>
    </row>
    <row r="1880" spans="1:6" hidden="1" x14ac:dyDescent="0.25">
      <c r="C1880" t="e">
        <f>+VLOOKUP(Tabla1[[#This Row],[Apuntes contables/Asiento contable/Nro.Letra]],#REF!,FALSE)</f>
        <v>#REF!</v>
      </c>
      <c r="D1880" t="s">
        <v>1805</v>
      </c>
      <c r="E1880" t="str">
        <f>+RIGHT(Tabla1[[#This Row],[Apuntes contables/Conciliación/Apuntes contables conciliados]],10)</f>
        <v>B-00000412</v>
      </c>
    </row>
    <row r="1881" spans="1:6" hidden="1" x14ac:dyDescent="0.25">
      <c r="A1881" s="2">
        <v>45673</v>
      </c>
      <c r="B1881" t="s">
        <v>1806</v>
      </c>
      <c r="C1881" t="e">
        <f>+VLOOKUP(Tabla1[[#This Row],[Apuntes contables/Asiento contable/Nro.Letra]],#REF!,FALSE)</f>
        <v>#REF!</v>
      </c>
      <c r="E1881" t="str">
        <f>+RIGHT(Tabla1[[#This Row],[Apuntes contables/Conciliación/Apuntes contables conciliados]],10)</f>
        <v/>
      </c>
      <c r="F1881" t="s">
        <v>745</v>
      </c>
    </row>
    <row r="1882" spans="1:6" x14ac:dyDescent="0.25">
      <c r="A1882" s="3">
        <v>45658</v>
      </c>
      <c r="B1882" t="s">
        <v>4595</v>
      </c>
      <c r="D1882" t="s">
        <v>4596</v>
      </c>
      <c r="E1882" s="3" t="str">
        <f>+RIGHT(Tabla1[[#This Row],[Apuntes contables/Conciliación/Apuntes contables conciliados]],10)</f>
        <v>06/01/2025</v>
      </c>
      <c r="F1882" t="s">
        <v>745</v>
      </c>
    </row>
    <row r="1883" spans="1:6" hidden="1" x14ac:dyDescent="0.25">
      <c r="C1883" t="e">
        <f>+VLOOKUP(Tabla1[[#This Row],[Apuntes contables/Asiento contable/Nro.Letra]],#REF!,FALSE)</f>
        <v>#REF!</v>
      </c>
      <c r="D1883" t="s">
        <v>1808</v>
      </c>
      <c r="E1883" t="str">
        <f>+RIGHT(Tabla1[[#This Row],[Apuntes contables/Conciliación/Apuntes contables conciliados]],10)</f>
        <v>B-00000411</v>
      </c>
    </row>
    <row r="1884" spans="1:6" hidden="1" x14ac:dyDescent="0.25">
      <c r="A1884" s="2">
        <v>45673</v>
      </c>
      <c r="B1884" t="s">
        <v>1809</v>
      </c>
      <c r="C1884" t="e">
        <f>+VLOOKUP(Tabla1[[#This Row],[Apuntes contables/Asiento contable/Nro.Letra]],#REF!,FALSE)</f>
        <v>#REF!</v>
      </c>
      <c r="E1884" t="str">
        <f>+RIGHT(Tabla1[[#This Row],[Apuntes contables/Conciliación/Apuntes contables conciliados]],10)</f>
        <v/>
      </c>
      <c r="F1884" t="s">
        <v>745</v>
      </c>
    </row>
    <row r="1885" spans="1:6" x14ac:dyDescent="0.25">
      <c r="A1885" s="3">
        <v>45658</v>
      </c>
      <c r="B1885" t="s">
        <v>4598</v>
      </c>
      <c r="D1885" t="s">
        <v>4599</v>
      </c>
      <c r="E1885" s="3" t="str">
        <f>+RIGHT(Tabla1[[#This Row],[Apuntes contables/Conciliación/Apuntes contables conciliados]],10)</f>
        <v>06/01/2025</v>
      </c>
      <c r="F1885" t="s">
        <v>745</v>
      </c>
    </row>
    <row r="1886" spans="1:6" hidden="1" x14ac:dyDescent="0.25">
      <c r="C1886" t="e">
        <f>+VLOOKUP(Tabla1[[#This Row],[Apuntes contables/Asiento contable/Nro.Letra]],#REF!,FALSE)</f>
        <v>#REF!</v>
      </c>
      <c r="D1886" t="s">
        <v>1811</v>
      </c>
      <c r="E1886" t="str">
        <f>+RIGHT(Tabla1[[#This Row],[Apuntes contables/Conciliación/Apuntes contables conciliados]],10)</f>
        <v>B-00000410</v>
      </c>
    </row>
    <row r="1887" spans="1:6" hidden="1" x14ac:dyDescent="0.25">
      <c r="A1887" s="2">
        <v>45673</v>
      </c>
      <c r="B1887" t="s">
        <v>1812</v>
      </c>
      <c r="C1887" t="e">
        <f>+VLOOKUP(Tabla1[[#This Row],[Apuntes contables/Asiento contable/Nro.Letra]],#REF!,FALSE)</f>
        <v>#REF!</v>
      </c>
      <c r="E1887" t="str">
        <f>+RIGHT(Tabla1[[#This Row],[Apuntes contables/Conciliación/Apuntes contables conciliados]],10)</f>
        <v/>
      </c>
      <c r="F1887" t="s">
        <v>745</v>
      </c>
    </row>
    <row r="1888" spans="1:6" x14ac:dyDescent="0.25">
      <c r="A1888" s="3">
        <v>45658</v>
      </c>
      <c r="B1888" t="s">
        <v>4601</v>
      </c>
      <c r="D1888" t="s">
        <v>4602</v>
      </c>
      <c r="E1888" s="3" t="str">
        <f>+RIGHT(Tabla1[[#This Row],[Apuntes contables/Conciliación/Apuntes contables conciliados]],10)</f>
        <v>06/01/2025</v>
      </c>
      <c r="F1888" t="s">
        <v>745</v>
      </c>
    </row>
    <row r="1889" spans="1:6" hidden="1" x14ac:dyDescent="0.25">
      <c r="C1889" t="e">
        <f>+VLOOKUP(Tabla1[[#This Row],[Apuntes contables/Asiento contable/Nro.Letra]],#REF!,FALSE)</f>
        <v>#REF!</v>
      </c>
      <c r="D1889" t="s">
        <v>1814</v>
      </c>
      <c r="E1889" t="str">
        <f>+RIGHT(Tabla1[[#This Row],[Apuntes contables/Conciliación/Apuntes contables conciliados]],10)</f>
        <v>B-00000409</v>
      </c>
    </row>
    <row r="1890" spans="1:6" hidden="1" x14ac:dyDescent="0.25">
      <c r="A1890" s="2">
        <v>45673</v>
      </c>
      <c r="B1890" t="s">
        <v>1815</v>
      </c>
      <c r="C1890" t="e">
        <f>+VLOOKUP(Tabla1[[#This Row],[Apuntes contables/Asiento contable/Nro.Letra]],#REF!,FALSE)</f>
        <v>#REF!</v>
      </c>
      <c r="E1890" t="str">
        <f>+RIGHT(Tabla1[[#This Row],[Apuntes contables/Conciliación/Apuntes contables conciliados]],10)</f>
        <v/>
      </c>
      <c r="F1890" t="s">
        <v>745</v>
      </c>
    </row>
    <row r="1891" spans="1:6" x14ac:dyDescent="0.25">
      <c r="A1891" s="3">
        <v>45658</v>
      </c>
      <c r="B1891" t="s">
        <v>4688</v>
      </c>
      <c r="D1891" t="s">
        <v>4689</v>
      </c>
      <c r="E1891" s="3" t="str">
        <f>+RIGHT(Tabla1[[#This Row],[Apuntes contables/Conciliación/Apuntes contables conciliados]],10)</f>
        <v>06/01/2025</v>
      </c>
      <c r="F1891" t="s">
        <v>745</v>
      </c>
    </row>
    <row r="1892" spans="1:6" hidden="1" x14ac:dyDescent="0.25">
      <c r="C1892" t="e">
        <f>+VLOOKUP(Tabla1[[#This Row],[Apuntes contables/Asiento contable/Nro.Letra]],#REF!,FALSE)</f>
        <v>#REF!</v>
      </c>
      <c r="D1892" t="s">
        <v>1817</v>
      </c>
      <c r="E1892" t="str">
        <f>+RIGHT(Tabla1[[#This Row],[Apuntes contables/Conciliación/Apuntes contables conciliados]],10)</f>
        <v>B-00000408</v>
      </c>
    </row>
    <row r="1893" spans="1:6" hidden="1" x14ac:dyDescent="0.25">
      <c r="A1893" s="2">
        <v>45673</v>
      </c>
      <c r="B1893" t="s">
        <v>1818</v>
      </c>
      <c r="C1893" t="e">
        <f>+VLOOKUP(Tabla1[[#This Row],[Apuntes contables/Asiento contable/Nro.Letra]],#REF!,FALSE)</f>
        <v>#REF!</v>
      </c>
      <c r="E1893" t="str">
        <f>+RIGHT(Tabla1[[#This Row],[Apuntes contables/Conciliación/Apuntes contables conciliados]],10)</f>
        <v/>
      </c>
      <c r="F1893" t="s">
        <v>745</v>
      </c>
    </row>
    <row r="1894" spans="1:6" x14ac:dyDescent="0.25">
      <c r="A1894" s="3">
        <v>45658</v>
      </c>
      <c r="B1894" t="s">
        <v>4745</v>
      </c>
      <c r="D1894" t="s">
        <v>4746</v>
      </c>
      <c r="E1894" s="3" t="str">
        <f>+RIGHT(Tabla1[[#This Row],[Apuntes contables/Conciliación/Apuntes contables conciliados]],10)</f>
        <v>06/01/2025</v>
      </c>
      <c r="F1894" t="s">
        <v>745</v>
      </c>
    </row>
    <row r="1895" spans="1:6" hidden="1" x14ac:dyDescent="0.25">
      <c r="C1895" t="e">
        <f>+VLOOKUP(Tabla1[[#This Row],[Apuntes contables/Asiento contable/Nro.Letra]],#REF!,FALSE)</f>
        <v>#REF!</v>
      </c>
      <c r="D1895" t="s">
        <v>1820</v>
      </c>
      <c r="E1895" t="str">
        <f>+RIGHT(Tabla1[[#This Row],[Apuntes contables/Conciliación/Apuntes contables conciliados]],10)</f>
        <v>B-00000407</v>
      </c>
    </row>
    <row r="1896" spans="1:6" hidden="1" x14ac:dyDescent="0.25">
      <c r="A1896" s="2">
        <v>45673</v>
      </c>
      <c r="B1896" t="s">
        <v>1821</v>
      </c>
      <c r="C1896" t="e">
        <f>+VLOOKUP(Tabla1[[#This Row],[Apuntes contables/Asiento contable/Nro.Letra]],#REF!,FALSE)</f>
        <v>#REF!</v>
      </c>
      <c r="E1896" t="str">
        <f>+RIGHT(Tabla1[[#This Row],[Apuntes contables/Conciliación/Apuntes contables conciliados]],10)</f>
        <v/>
      </c>
      <c r="F1896" t="s">
        <v>745</v>
      </c>
    </row>
    <row r="1897" spans="1:6" x14ac:dyDescent="0.25">
      <c r="A1897" s="3">
        <v>45658</v>
      </c>
      <c r="B1897" t="s">
        <v>3206</v>
      </c>
      <c r="D1897" t="s">
        <v>3207</v>
      </c>
      <c r="E1897" s="3" t="str">
        <f>+RIGHT(Tabla1[[#This Row],[Apuntes contables/Conciliación/Apuntes contables conciliados]],10)</f>
        <v>06/02/2025</v>
      </c>
      <c r="F1897" t="s">
        <v>745</v>
      </c>
    </row>
    <row r="1898" spans="1:6" hidden="1" x14ac:dyDescent="0.25">
      <c r="C1898" t="e">
        <f>+VLOOKUP(Tabla1[[#This Row],[Apuntes contables/Asiento contable/Nro.Letra]],#REF!,FALSE)</f>
        <v>#REF!</v>
      </c>
      <c r="D1898" t="s">
        <v>1823</v>
      </c>
      <c r="E1898" t="str">
        <f>+RIGHT(Tabla1[[#This Row],[Apuntes contables/Conciliación/Apuntes contables conciliados]],10)</f>
        <v>B-00000405</v>
      </c>
    </row>
    <row r="1899" spans="1:6" hidden="1" x14ac:dyDescent="0.25">
      <c r="A1899" s="2">
        <v>45673</v>
      </c>
      <c r="B1899" t="s">
        <v>1824</v>
      </c>
      <c r="C1899" t="e">
        <f>+VLOOKUP(Tabla1[[#This Row],[Apuntes contables/Asiento contable/Nro.Letra]],#REF!,FALSE)</f>
        <v>#REF!</v>
      </c>
      <c r="E1899" t="str">
        <f>+RIGHT(Tabla1[[#This Row],[Apuntes contables/Conciliación/Apuntes contables conciliados]],10)</f>
        <v/>
      </c>
      <c r="F1899" t="s">
        <v>745</v>
      </c>
    </row>
    <row r="1900" spans="1:6" x14ac:dyDescent="0.25">
      <c r="A1900" s="3">
        <v>45658</v>
      </c>
      <c r="B1900" t="s">
        <v>3458</v>
      </c>
      <c r="D1900" t="s">
        <v>3459</v>
      </c>
      <c r="E1900" s="3" t="str">
        <f>+RIGHT(Tabla1[[#This Row],[Apuntes contables/Conciliación/Apuntes contables conciliados]],10)</f>
        <v>06/02/2025</v>
      </c>
      <c r="F1900" t="s">
        <v>745</v>
      </c>
    </row>
    <row r="1901" spans="1:6" hidden="1" x14ac:dyDescent="0.25">
      <c r="C1901" t="e">
        <f>+VLOOKUP(Tabla1[[#This Row],[Apuntes contables/Asiento contable/Nro.Letra]],#REF!,FALSE)</f>
        <v>#REF!</v>
      </c>
      <c r="D1901" t="s">
        <v>1826</v>
      </c>
      <c r="E1901" t="str">
        <f>+RIGHT(Tabla1[[#This Row],[Apuntes contables/Conciliación/Apuntes contables conciliados]],10)</f>
        <v>B-00000404</v>
      </c>
    </row>
    <row r="1902" spans="1:6" hidden="1" x14ac:dyDescent="0.25">
      <c r="A1902" s="2">
        <v>45673</v>
      </c>
      <c r="B1902" t="s">
        <v>1827</v>
      </c>
      <c r="C1902" t="e">
        <f>+VLOOKUP(Tabla1[[#This Row],[Apuntes contables/Asiento contable/Nro.Letra]],#REF!,FALSE)</f>
        <v>#REF!</v>
      </c>
      <c r="E1902" t="str">
        <f>+RIGHT(Tabla1[[#This Row],[Apuntes contables/Conciliación/Apuntes contables conciliados]],10)</f>
        <v/>
      </c>
      <c r="F1902" t="s">
        <v>745</v>
      </c>
    </row>
    <row r="1903" spans="1:6" x14ac:dyDescent="0.25">
      <c r="A1903" s="3">
        <v>45658</v>
      </c>
      <c r="B1903" t="s">
        <v>3461</v>
      </c>
      <c r="D1903" t="s">
        <v>3462</v>
      </c>
      <c r="E1903" s="3" t="str">
        <f>+RIGHT(Tabla1[[#This Row],[Apuntes contables/Conciliación/Apuntes contables conciliados]],10)</f>
        <v>06/02/2025</v>
      </c>
      <c r="F1903" t="s">
        <v>745</v>
      </c>
    </row>
    <row r="1904" spans="1:6" hidden="1" x14ac:dyDescent="0.25">
      <c r="C1904" t="e">
        <f>+VLOOKUP(Tabla1[[#This Row],[Apuntes contables/Asiento contable/Nro.Letra]],#REF!,FALSE)</f>
        <v>#REF!</v>
      </c>
      <c r="D1904" t="s">
        <v>1829</v>
      </c>
      <c r="E1904" t="str">
        <f>+RIGHT(Tabla1[[#This Row],[Apuntes contables/Conciliación/Apuntes contables conciliados]],10)</f>
        <v>B-00000402</v>
      </c>
    </row>
    <row r="1905" spans="1:6" hidden="1" x14ac:dyDescent="0.25">
      <c r="A1905" s="2">
        <v>45673</v>
      </c>
      <c r="B1905" t="s">
        <v>1830</v>
      </c>
      <c r="C1905" t="e">
        <f>+VLOOKUP(Tabla1[[#This Row],[Apuntes contables/Asiento contable/Nro.Letra]],#REF!,FALSE)</f>
        <v>#REF!</v>
      </c>
      <c r="E1905" t="str">
        <f>+RIGHT(Tabla1[[#This Row],[Apuntes contables/Conciliación/Apuntes contables conciliados]],10)</f>
        <v/>
      </c>
      <c r="F1905" t="s">
        <v>745</v>
      </c>
    </row>
    <row r="1906" spans="1:6" x14ac:dyDescent="0.25">
      <c r="A1906" s="3">
        <v>45658</v>
      </c>
      <c r="B1906" t="s">
        <v>3464</v>
      </c>
      <c r="D1906" t="s">
        <v>3465</v>
      </c>
      <c r="E1906" s="3" t="str">
        <f>+RIGHT(Tabla1[[#This Row],[Apuntes contables/Conciliación/Apuntes contables conciliados]],10)</f>
        <v>06/02/2025</v>
      </c>
      <c r="F1906" t="s">
        <v>745</v>
      </c>
    </row>
    <row r="1907" spans="1:6" hidden="1" x14ac:dyDescent="0.25">
      <c r="C1907" t="e">
        <f>+VLOOKUP(Tabla1[[#This Row],[Apuntes contables/Asiento contable/Nro.Letra]],#REF!,FALSE)</f>
        <v>#REF!</v>
      </c>
      <c r="D1907" t="s">
        <v>1832</v>
      </c>
      <c r="E1907" t="str">
        <f>+RIGHT(Tabla1[[#This Row],[Apuntes contables/Conciliación/Apuntes contables conciliados]],10)</f>
        <v>B-00000401</v>
      </c>
    </row>
    <row r="1908" spans="1:6" hidden="1" x14ac:dyDescent="0.25">
      <c r="A1908" s="2">
        <v>45672</v>
      </c>
      <c r="B1908" t="s">
        <v>1833</v>
      </c>
      <c r="C1908" t="e">
        <f>+VLOOKUP(Tabla1[[#This Row],[Apuntes contables/Asiento contable/Nro.Letra]],#REF!,FALSE)</f>
        <v>#REF!</v>
      </c>
      <c r="E1908" t="str">
        <f>+RIGHT(Tabla1[[#This Row],[Apuntes contables/Conciliación/Apuntes contables conciliados]],10)</f>
        <v/>
      </c>
      <c r="F1908" t="s">
        <v>745</v>
      </c>
    </row>
    <row r="1909" spans="1:6" x14ac:dyDescent="0.25">
      <c r="A1909" s="3">
        <v>45658</v>
      </c>
      <c r="B1909" t="s">
        <v>3467</v>
      </c>
      <c r="D1909" t="s">
        <v>3468</v>
      </c>
      <c r="E1909" s="3" t="str">
        <f>+RIGHT(Tabla1[[#This Row],[Apuntes contables/Conciliación/Apuntes contables conciliados]],10)</f>
        <v>06/02/2025</v>
      </c>
      <c r="F1909" t="s">
        <v>745</v>
      </c>
    </row>
    <row r="1910" spans="1:6" hidden="1" x14ac:dyDescent="0.25">
      <c r="C1910" t="e">
        <f>+VLOOKUP(Tabla1[[#This Row],[Apuntes contables/Asiento contable/Nro.Letra]],#REF!,FALSE)</f>
        <v>#REF!</v>
      </c>
      <c r="D1910" t="s">
        <v>1835</v>
      </c>
      <c r="E1910" t="str">
        <f>+RIGHT(Tabla1[[#This Row],[Apuntes contables/Conciliación/Apuntes contables conciliados]],10)</f>
        <v>B-00000396</v>
      </c>
    </row>
    <row r="1911" spans="1:6" hidden="1" x14ac:dyDescent="0.25">
      <c r="A1911" s="2">
        <v>45672</v>
      </c>
      <c r="B1911" t="s">
        <v>1836</v>
      </c>
      <c r="C1911" t="e">
        <f>+VLOOKUP(Tabla1[[#This Row],[Apuntes contables/Asiento contable/Nro.Letra]],#REF!,FALSE)</f>
        <v>#REF!</v>
      </c>
      <c r="E1911" t="str">
        <f>+RIGHT(Tabla1[[#This Row],[Apuntes contables/Conciliación/Apuntes contables conciliados]],10)</f>
        <v/>
      </c>
      <c r="F1911" t="s">
        <v>745</v>
      </c>
    </row>
    <row r="1912" spans="1:6" x14ac:dyDescent="0.25">
      <c r="A1912" s="3">
        <v>45658</v>
      </c>
      <c r="B1912" t="s">
        <v>4004</v>
      </c>
      <c r="D1912" t="s">
        <v>4005</v>
      </c>
      <c r="E1912" s="3" t="str">
        <f>+RIGHT(Tabla1[[#This Row],[Apuntes contables/Conciliación/Apuntes contables conciliados]],10)</f>
        <v>06/02/2025</v>
      </c>
      <c r="F1912" t="s">
        <v>745</v>
      </c>
    </row>
    <row r="1913" spans="1:6" hidden="1" x14ac:dyDescent="0.25">
      <c r="C1913" t="e">
        <f>+VLOOKUP(Tabla1[[#This Row],[Apuntes contables/Asiento contable/Nro.Letra]],#REF!,FALSE)</f>
        <v>#REF!</v>
      </c>
      <c r="D1913" t="s">
        <v>1838</v>
      </c>
      <c r="E1913" t="str">
        <f>+RIGHT(Tabla1[[#This Row],[Apuntes contables/Conciliación/Apuntes contables conciliados]],10)</f>
        <v>B-00000395</v>
      </c>
    </row>
    <row r="1914" spans="1:6" hidden="1" x14ac:dyDescent="0.25">
      <c r="A1914" s="2">
        <v>45672</v>
      </c>
      <c r="B1914" t="s">
        <v>1839</v>
      </c>
      <c r="C1914" t="e">
        <f>+VLOOKUP(Tabla1[[#This Row],[Apuntes contables/Asiento contable/Nro.Letra]],#REF!,FALSE)</f>
        <v>#REF!</v>
      </c>
      <c r="E1914" t="str">
        <f>+RIGHT(Tabla1[[#This Row],[Apuntes contables/Conciliación/Apuntes contables conciliados]],10)</f>
        <v/>
      </c>
      <c r="F1914" t="s">
        <v>745</v>
      </c>
    </row>
    <row r="1915" spans="1:6" x14ac:dyDescent="0.25">
      <c r="A1915" s="3">
        <v>45658</v>
      </c>
      <c r="B1915" t="s">
        <v>4007</v>
      </c>
      <c r="D1915" t="s">
        <v>4008</v>
      </c>
      <c r="E1915" s="3" t="str">
        <f>+RIGHT(Tabla1[[#This Row],[Apuntes contables/Conciliación/Apuntes contables conciliados]],10)</f>
        <v>06/02/2025</v>
      </c>
      <c r="F1915" t="s">
        <v>745</v>
      </c>
    </row>
    <row r="1916" spans="1:6" hidden="1" x14ac:dyDescent="0.25">
      <c r="C1916" t="e">
        <f>+VLOOKUP(Tabla1[[#This Row],[Apuntes contables/Asiento contable/Nro.Letra]],#REF!,FALSE)</f>
        <v>#REF!</v>
      </c>
      <c r="D1916" t="s">
        <v>1841</v>
      </c>
      <c r="E1916" t="str">
        <f>+RIGHT(Tabla1[[#This Row],[Apuntes contables/Conciliación/Apuntes contables conciliados]],10)</f>
        <v>B-00000394</v>
      </c>
    </row>
    <row r="1917" spans="1:6" hidden="1" x14ac:dyDescent="0.25">
      <c r="A1917" s="2">
        <v>45672</v>
      </c>
      <c r="B1917" t="s">
        <v>1842</v>
      </c>
      <c r="C1917" t="e">
        <f>+VLOOKUP(Tabla1[[#This Row],[Apuntes contables/Asiento contable/Nro.Letra]],#REF!,FALSE)</f>
        <v>#REF!</v>
      </c>
      <c r="E1917" t="str">
        <f>+RIGHT(Tabla1[[#This Row],[Apuntes contables/Conciliación/Apuntes contables conciliados]],10)</f>
        <v/>
      </c>
      <c r="F1917" t="s">
        <v>745</v>
      </c>
    </row>
    <row r="1918" spans="1:6" x14ac:dyDescent="0.25">
      <c r="A1918" s="3">
        <v>45658</v>
      </c>
      <c r="B1918" t="s">
        <v>4112</v>
      </c>
      <c r="D1918" t="s">
        <v>4113</v>
      </c>
      <c r="E1918" s="3" t="str">
        <f>+RIGHT(Tabla1[[#This Row],[Apuntes contables/Conciliación/Apuntes contables conciliados]],10)</f>
        <v>06/02/2025</v>
      </c>
      <c r="F1918" t="s">
        <v>745</v>
      </c>
    </row>
    <row r="1919" spans="1:6" hidden="1" x14ac:dyDescent="0.25">
      <c r="C1919" t="e">
        <f>+VLOOKUP(Tabla1[[#This Row],[Apuntes contables/Asiento contable/Nro.Letra]],#REF!,FALSE)</f>
        <v>#REF!</v>
      </c>
      <c r="D1919" t="s">
        <v>1844</v>
      </c>
      <c r="E1919" t="str">
        <f>+RIGHT(Tabla1[[#This Row],[Apuntes contables/Conciliación/Apuntes contables conciliados]],10)</f>
        <v>B-00000391</v>
      </c>
    </row>
    <row r="1920" spans="1:6" hidden="1" x14ac:dyDescent="0.25">
      <c r="A1920" s="2">
        <v>45672</v>
      </c>
      <c r="B1920" t="s">
        <v>1845</v>
      </c>
      <c r="C1920" t="e">
        <f>+VLOOKUP(Tabla1[[#This Row],[Apuntes contables/Asiento contable/Nro.Letra]],#REF!,FALSE)</f>
        <v>#REF!</v>
      </c>
      <c r="E1920" t="str">
        <f>+RIGHT(Tabla1[[#This Row],[Apuntes contables/Conciliación/Apuntes contables conciliados]],10)</f>
        <v/>
      </c>
      <c r="F1920" t="s">
        <v>745</v>
      </c>
    </row>
    <row r="1921" spans="1:6" x14ac:dyDescent="0.25">
      <c r="A1921" s="3">
        <v>45658</v>
      </c>
      <c r="B1921" t="s">
        <v>4115</v>
      </c>
      <c r="D1921" t="s">
        <v>4116</v>
      </c>
      <c r="E1921" s="3" t="str">
        <f>+RIGHT(Tabla1[[#This Row],[Apuntes contables/Conciliación/Apuntes contables conciliados]],10)</f>
        <v>06/02/2025</v>
      </c>
      <c r="F1921" t="s">
        <v>745</v>
      </c>
    </row>
    <row r="1922" spans="1:6" hidden="1" x14ac:dyDescent="0.25">
      <c r="C1922" t="e">
        <f>+VLOOKUP(Tabla1[[#This Row],[Apuntes contables/Asiento contable/Nro.Letra]],#REF!,FALSE)</f>
        <v>#REF!</v>
      </c>
      <c r="D1922" t="s">
        <v>1847</v>
      </c>
      <c r="E1922" t="str">
        <f>+RIGHT(Tabla1[[#This Row],[Apuntes contables/Conciliación/Apuntes contables conciliados]],10)</f>
        <v>B-00000389</v>
      </c>
    </row>
    <row r="1923" spans="1:6" hidden="1" x14ac:dyDescent="0.25">
      <c r="A1923" s="2">
        <v>45672</v>
      </c>
      <c r="B1923" t="s">
        <v>1848</v>
      </c>
      <c r="C1923" t="e">
        <f>+VLOOKUP(Tabla1[[#This Row],[Apuntes contables/Asiento contable/Nro.Letra]],#REF!,FALSE)</f>
        <v>#REF!</v>
      </c>
      <c r="E1923" t="str">
        <f>+RIGHT(Tabla1[[#This Row],[Apuntes contables/Conciliación/Apuntes contables conciliados]],10)</f>
        <v/>
      </c>
      <c r="F1923" t="s">
        <v>745</v>
      </c>
    </row>
    <row r="1924" spans="1:6" x14ac:dyDescent="0.25">
      <c r="A1924" s="3">
        <v>45658</v>
      </c>
      <c r="B1924" t="s">
        <v>4238</v>
      </c>
      <c r="D1924" t="s">
        <v>4239</v>
      </c>
      <c r="E1924" s="3" t="str">
        <f>+RIGHT(Tabla1[[#This Row],[Apuntes contables/Conciliación/Apuntes contables conciliados]],10)</f>
        <v>06/02/2025</v>
      </c>
      <c r="F1924" t="s">
        <v>745</v>
      </c>
    </row>
    <row r="1925" spans="1:6" hidden="1" x14ac:dyDescent="0.25">
      <c r="C1925" t="e">
        <f>+VLOOKUP(Tabla1[[#This Row],[Apuntes contables/Asiento contable/Nro.Letra]],#REF!,FALSE)</f>
        <v>#REF!</v>
      </c>
      <c r="D1925" t="s">
        <v>1850</v>
      </c>
      <c r="E1925" t="str">
        <f>+RIGHT(Tabla1[[#This Row],[Apuntes contables/Conciliación/Apuntes contables conciliados]],10)</f>
        <v>B-00000388</v>
      </c>
    </row>
    <row r="1926" spans="1:6" hidden="1" x14ac:dyDescent="0.25">
      <c r="A1926" s="2">
        <v>45672</v>
      </c>
      <c r="B1926" t="s">
        <v>1851</v>
      </c>
      <c r="C1926" t="e">
        <f>+VLOOKUP(Tabla1[[#This Row],[Apuntes contables/Asiento contable/Nro.Letra]],#REF!,FALSE)</f>
        <v>#REF!</v>
      </c>
      <c r="E1926" t="str">
        <f>+RIGHT(Tabla1[[#This Row],[Apuntes contables/Conciliación/Apuntes contables conciliados]],10)</f>
        <v/>
      </c>
      <c r="F1926" t="s">
        <v>745</v>
      </c>
    </row>
    <row r="1927" spans="1:6" x14ac:dyDescent="0.25">
      <c r="A1927" s="3">
        <v>45658</v>
      </c>
      <c r="B1927" t="s">
        <v>4241</v>
      </c>
      <c r="D1927" t="s">
        <v>4242</v>
      </c>
      <c r="E1927" s="3" t="str">
        <f>+RIGHT(Tabla1[[#This Row],[Apuntes contables/Conciliación/Apuntes contables conciliados]],10)</f>
        <v>06/02/2025</v>
      </c>
      <c r="F1927" t="s">
        <v>745</v>
      </c>
    </row>
    <row r="1928" spans="1:6" hidden="1" x14ac:dyDescent="0.25">
      <c r="C1928" t="e">
        <f>+VLOOKUP(Tabla1[[#This Row],[Apuntes contables/Asiento contable/Nro.Letra]],#REF!,FALSE)</f>
        <v>#REF!</v>
      </c>
      <c r="D1928" t="s">
        <v>1853</v>
      </c>
      <c r="E1928" t="str">
        <f>+RIGHT(Tabla1[[#This Row],[Apuntes contables/Conciliación/Apuntes contables conciliados]],10)</f>
        <v>B-00000386</v>
      </c>
    </row>
    <row r="1929" spans="1:6" hidden="1" x14ac:dyDescent="0.25">
      <c r="A1929" s="2">
        <v>45672</v>
      </c>
      <c r="B1929" t="s">
        <v>1854</v>
      </c>
      <c r="C1929" t="e">
        <f>+VLOOKUP(Tabla1[[#This Row],[Apuntes contables/Asiento contable/Nro.Letra]],#REF!,FALSE)</f>
        <v>#REF!</v>
      </c>
      <c r="E1929" t="str">
        <f>+RIGHT(Tabla1[[#This Row],[Apuntes contables/Conciliación/Apuntes contables conciliados]],10)</f>
        <v/>
      </c>
      <c r="F1929" t="s">
        <v>745</v>
      </c>
    </row>
    <row r="1930" spans="1:6" x14ac:dyDescent="0.25">
      <c r="A1930" s="3">
        <v>45658</v>
      </c>
      <c r="B1930" t="s">
        <v>4502</v>
      </c>
      <c r="D1930" t="s">
        <v>4503</v>
      </c>
      <c r="E1930" s="3" t="str">
        <f>+RIGHT(Tabla1[[#This Row],[Apuntes contables/Conciliación/Apuntes contables conciliados]],10)</f>
        <v>06/02/2025</v>
      </c>
      <c r="F1930" t="s">
        <v>745</v>
      </c>
    </row>
    <row r="1931" spans="1:6" hidden="1" x14ac:dyDescent="0.25">
      <c r="C1931" t="e">
        <f>+VLOOKUP(Tabla1[[#This Row],[Apuntes contables/Asiento contable/Nro.Letra]],#REF!,FALSE)</f>
        <v>#REF!</v>
      </c>
      <c r="D1931" t="s">
        <v>1856</v>
      </c>
      <c r="E1931" t="str">
        <f>+RIGHT(Tabla1[[#This Row],[Apuntes contables/Conciliación/Apuntes contables conciliados]],10)</f>
        <v>B-00000382</v>
      </c>
    </row>
    <row r="1932" spans="1:6" hidden="1" x14ac:dyDescent="0.25">
      <c r="A1932" s="2">
        <v>45672</v>
      </c>
      <c r="B1932" t="s">
        <v>1857</v>
      </c>
      <c r="C1932" t="e">
        <f>+VLOOKUP(Tabla1[[#This Row],[Apuntes contables/Asiento contable/Nro.Letra]],#REF!,FALSE)</f>
        <v>#REF!</v>
      </c>
      <c r="E1932" t="str">
        <f>+RIGHT(Tabla1[[#This Row],[Apuntes contables/Conciliación/Apuntes contables conciliados]],10)</f>
        <v/>
      </c>
      <c r="F1932" t="s">
        <v>745</v>
      </c>
    </row>
    <row r="1933" spans="1:6" x14ac:dyDescent="0.25">
      <c r="A1933" s="3">
        <v>45658</v>
      </c>
      <c r="B1933" t="s">
        <v>4625</v>
      </c>
      <c r="D1933" t="s">
        <v>4626</v>
      </c>
      <c r="E1933" s="3" t="str">
        <f>+RIGHT(Tabla1[[#This Row],[Apuntes contables/Conciliación/Apuntes contables conciliados]],10)</f>
        <v>06/02/2025</v>
      </c>
      <c r="F1933" t="s">
        <v>745</v>
      </c>
    </row>
    <row r="1934" spans="1:6" hidden="1" x14ac:dyDescent="0.25">
      <c r="C1934" t="e">
        <f>+VLOOKUP(Tabla1[[#This Row],[Apuntes contables/Asiento contable/Nro.Letra]],#REF!,FALSE)</f>
        <v>#REF!</v>
      </c>
      <c r="D1934" t="s">
        <v>1859</v>
      </c>
      <c r="E1934" t="str">
        <f>+RIGHT(Tabla1[[#This Row],[Apuntes contables/Conciliación/Apuntes contables conciliados]],10)</f>
        <v>B-00000381</v>
      </c>
    </row>
    <row r="1935" spans="1:6" hidden="1" x14ac:dyDescent="0.25">
      <c r="A1935" s="2">
        <v>45672</v>
      </c>
      <c r="B1935" t="s">
        <v>1860</v>
      </c>
      <c r="C1935" t="e">
        <f>+VLOOKUP(Tabla1[[#This Row],[Apuntes contables/Asiento contable/Nro.Letra]],#REF!,FALSE)</f>
        <v>#REF!</v>
      </c>
      <c r="E1935" t="str">
        <f>+RIGHT(Tabla1[[#This Row],[Apuntes contables/Conciliación/Apuntes contables conciliados]],10)</f>
        <v/>
      </c>
      <c r="F1935" t="s">
        <v>745</v>
      </c>
    </row>
    <row r="1936" spans="1:6" x14ac:dyDescent="0.25">
      <c r="A1936" s="3">
        <v>45663</v>
      </c>
      <c r="B1936" t="s">
        <v>2286</v>
      </c>
      <c r="D1936" t="s">
        <v>2287</v>
      </c>
      <c r="E1936" s="3" t="str">
        <f>+RIGHT(Tabla1[[#This Row],[Apuntes contables/Conciliación/Apuntes contables conciliados]],10)</f>
        <v>06/02/2025</v>
      </c>
      <c r="F1936" t="s">
        <v>745</v>
      </c>
    </row>
    <row r="1937" spans="1:6" hidden="1" x14ac:dyDescent="0.25">
      <c r="C1937" t="e">
        <f>+VLOOKUP(Tabla1[[#This Row],[Apuntes contables/Asiento contable/Nro.Letra]],#REF!,FALSE)</f>
        <v>#REF!</v>
      </c>
      <c r="D1937" t="s">
        <v>1862</v>
      </c>
      <c r="E1937" t="str">
        <f>+RIGHT(Tabla1[[#This Row],[Apuntes contables/Conciliación/Apuntes contables conciliados]],10)</f>
        <v>B-00000380</v>
      </c>
    </row>
    <row r="1938" spans="1:6" hidden="1" x14ac:dyDescent="0.25">
      <c r="A1938" s="2">
        <v>45672</v>
      </c>
      <c r="B1938" t="s">
        <v>1863</v>
      </c>
      <c r="C1938" t="e">
        <f>+VLOOKUP(Tabla1[[#This Row],[Apuntes contables/Asiento contable/Nro.Letra]],#REF!,FALSE)</f>
        <v>#REF!</v>
      </c>
      <c r="E1938" t="str">
        <f>+RIGHT(Tabla1[[#This Row],[Apuntes contables/Conciliación/Apuntes contables conciliados]],10)</f>
        <v/>
      </c>
      <c r="F1938" t="s">
        <v>745</v>
      </c>
    </row>
    <row r="1939" spans="1:6" x14ac:dyDescent="0.25">
      <c r="A1939" s="3">
        <v>45663</v>
      </c>
      <c r="B1939" t="s">
        <v>2388</v>
      </c>
      <c r="D1939" t="s">
        <v>2389</v>
      </c>
      <c r="E1939" s="3" t="str">
        <f>+RIGHT(Tabla1[[#This Row],[Apuntes contables/Conciliación/Apuntes contables conciliados]],10)</f>
        <v>06/02/2025</v>
      </c>
      <c r="F1939" t="s">
        <v>745</v>
      </c>
    </row>
    <row r="1940" spans="1:6" hidden="1" x14ac:dyDescent="0.25">
      <c r="C1940" t="e">
        <f>+VLOOKUP(Tabla1[[#This Row],[Apuntes contables/Asiento contable/Nro.Letra]],#REF!,FALSE)</f>
        <v>#REF!</v>
      </c>
      <c r="D1940" t="s">
        <v>1865</v>
      </c>
      <c r="E1940" t="str">
        <f>+RIGHT(Tabla1[[#This Row],[Apuntes contables/Conciliación/Apuntes contables conciliados]],10)</f>
        <v>B-00000379</v>
      </c>
    </row>
    <row r="1941" spans="1:6" hidden="1" x14ac:dyDescent="0.25">
      <c r="A1941" s="2">
        <v>45672</v>
      </c>
      <c r="B1941" t="s">
        <v>1866</v>
      </c>
      <c r="C1941" t="e">
        <f>+VLOOKUP(Tabla1[[#This Row],[Apuntes contables/Asiento contable/Nro.Letra]],#REF!,FALSE)</f>
        <v>#REF!</v>
      </c>
      <c r="E1941" t="str">
        <f>+RIGHT(Tabla1[[#This Row],[Apuntes contables/Conciliación/Apuntes contables conciliados]],10)</f>
        <v/>
      </c>
      <c r="F1941" t="s">
        <v>745</v>
      </c>
    </row>
    <row r="1942" spans="1:6" x14ac:dyDescent="0.25">
      <c r="A1942" s="3">
        <v>45663</v>
      </c>
      <c r="B1942" t="s">
        <v>2538</v>
      </c>
      <c r="D1942" t="s">
        <v>2539</v>
      </c>
      <c r="E1942" s="3" t="str">
        <f>+RIGHT(Tabla1[[#This Row],[Apuntes contables/Conciliación/Apuntes contables conciliados]],10)</f>
        <v>06/02/2025</v>
      </c>
      <c r="F1942" t="s">
        <v>745</v>
      </c>
    </row>
    <row r="1943" spans="1:6" hidden="1" x14ac:dyDescent="0.25">
      <c r="C1943" t="e">
        <f>+VLOOKUP(Tabla1[[#This Row],[Apuntes contables/Asiento contable/Nro.Letra]],#REF!,FALSE)</f>
        <v>#REF!</v>
      </c>
      <c r="D1943" t="s">
        <v>1868</v>
      </c>
      <c r="E1943" t="str">
        <f>+RIGHT(Tabla1[[#This Row],[Apuntes contables/Conciliación/Apuntes contables conciliados]],10)</f>
        <v>B-00000376</v>
      </c>
    </row>
    <row r="1944" spans="1:6" hidden="1" x14ac:dyDescent="0.25">
      <c r="A1944" s="2">
        <v>45672</v>
      </c>
      <c r="B1944" t="s">
        <v>1869</v>
      </c>
      <c r="C1944" t="e">
        <f>+VLOOKUP(Tabla1[[#This Row],[Apuntes contables/Asiento contable/Nro.Letra]],#REF!,FALSE)</f>
        <v>#REF!</v>
      </c>
      <c r="E1944" t="str">
        <f>+RIGHT(Tabla1[[#This Row],[Apuntes contables/Conciliación/Apuntes contables conciliados]],10)</f>
        <v/>
      </c>
      <c r="F1944" t="s">
        <v>745</v>
      </c>
    </row>
    <row r="1945" spans="1:6" x14ac:dyDescent="0.25">
      <c r="A1945" s="3">
        <v>45663</v>
      </c>
      <c r="B1945" t="s">
        <v>2634</v>
      </c>
      <c r="D1945" t="s">
        <v>2635</v>
      </c>
      <c r="E1945" s="3" t="str">
        <f>+RIGHT(Tabla1[[#This Row],[Apuntes contables/Conciliación/Apuntes contables conciliados]],10)</f>
        <v>06/02/2025</v>
      </c>
      <c r="F1945" t="s">
        <v>745</v>
      </c>
    </row>
    <row r="1946" spans="1:6" hidden="1" x14ac:dyDescent="0.25">
      <c r="C1946" t="e">
        <f>+VLOOKUP(Tabla1[[#This Row],[Apuntes contables/Asiento contable/Nro.Letra]],#REF!,FALSE)</f>
        <v>#REF!</v>
      </c>
      <c r="D1946" t="s">
        <v>1871</v>
      </c>
      <c r="E1946" t="str">
        <f>+RIGHT(Tabla1[[#This Row],[Apuntes contables/Conciliación/Apuntes contables conciliados]],10)</f>
        <v>B-00000374</v>
      </c>
    </row>
    <row r="1947" spans="1:6" hidden="1" x14ac:dyDescent="0.25">
      <c r="A1947" s="2">
        <v>45672</v>
      </c>
      <c r="B1947" t="s">
        <v>1872</v>
      </c>
      <c r="C1947" t="e">
        <f>+VLOOKUP(Tabla1[[#This Row],[Apuntes contables/Asiento contable/Nro.Letra]],#REF!,FALSE)</f>
        <v>#REF!</v>
      </c>
      <c r="E1947" t="str">
        <f>+RIGHT(Tabla1[[#This Row],[Apuntes contables/Conciliación/Apuntes contables conciliados]],10)</f>
        <v/>
      </c>
      <c r="F1947" t="s">
        <v>745</v>
      </c>
    </row>
    <row r="1948" spans="1:6" x14ac:dyDescent="0.25">
      <c r="A1948" s="3">
        <v>45665</v>
      </c>
      <c r="B1948" t="s">
        <v>2121</v>
      </c>
      <c r="D1948" t="s">
        <v>2122</v>
      </c>
      <c r="E1948" s="3" t="str">
        <f>+RIGHT(Tabla1[[#This Row],[Apuntes contables/Conciliación/Apuntes contables conciliados]],10)</f>
        <v>06/02/2025</v>
      </c>
      <c r="F1948" t="s">
        <v>745</v>
      </c>
    </row>
    <row r="1949" spans="1:6" hidden="1" x14ac:dyDescent="0.25">
      <c r="C1949" t="e">
        <f>+VLOOKUP(Tabla1[[#This Row],[Apuntes contables/Asiento contable/Nro.Letra]],#REF!,FALSE)</f>
        <v>#REF!</v>
      </c>
      <c r="D1949" t="s">
        <v>1874</v>
      </c>
      <c r="E1949" t="str">
        <f>+RIGHT(Tabla1[[#This Row],[Apuntes contables/Conciliación/Apuntes contables conciliados]],10)</f>
        <v>B-00000373</v>
      </c>
    </row>
    <row r="1950" spans="1:6" hidden="1" x14ac:dyDescent="0.25">
      <c r="A1950" s="2">
        <v>45672</v>
      </c>
      <c r="B1950" t="s">
        <v>1875</v>
      </c>
      <c r="C1950" t="e">
        <f>+VLOOKUP(Tabla1[[#This Row],[Apuntes contables/Asiento contable/Nro.Letra]],#REF!,FALSE)</f>
        <v>#REF!</v>
      </c>
      <c r="E1950" t="str">
        <f>+RIGHT(Tabla1[[#This Row],[Apuntes contables/Conciliación/Apuntes contables conciliados]],10)</f>
        <v/>
      </c>
      <c r="F1950" t="s">
        <v>745</v>
      </c>
    </row>
    <row r="1951" spans="1:6" x14ac:dyDescent="0.25">
      <c r="A1951" s="3">
        <v>45670</v>
      </c>
      <c r="B1951" t="s">
        <v>1947</v>
      </c>
      <c r="D1951" t="s">
        <v>1948</v>
      </c>
      <c r="E1951" s="3" t="str">
        <f>+RIGHT(Tabla1[[#This Row],[Apuntes contables/Conciliación/Apuntes contables conciliados]],10)</f>
        <v>06/02/2025</v>
      </c>
      <c r="F1951" t="s">
        <v>270</v>
      </c>
    </row>
    <row r="1952" spans="1:6" hidden="1" x14ac:dyDescent="0.25">
      <c r="C1952" t="e">
        <f>+VLOOKUP(Tabla1[[#This Row],[Apuntes contables/Asiento contable/Nro.Letra]],#REF!,FALSE)</f>
        <v>#REF!</v>
      </c>
      <c r="D1952" t="s">
        <v>1877</v>
      </c>
      <c r="E1952" t="str">
        <f>+RIGHT(Tabla1[[#This Row],[Apuntes contables/Conciliación/Apuntes contables conciliados]],10)</f>
        <v>B-00000372</v>
      </c>
    </row>
    <row r="1953" spans="1:6" hidden="1" x14ac:dyDescent="0.25">
      <c r="A1953" s="2">
        <v>45672</v>
      </c>
      <c r="B1953" t="s">
        <v>1878</v>
      </c>
      <c r="C1953" t="e">
        <f>+VLOOKUP(Tabla1[[#This Row],[Apuntes contables/Asiento contable/Nro.Letra]],#REF!,FALSE)</f>
        <v>#REF!</v>
      </c>
      <c r="E1953" t="str">
        <f>+RIGHT(Tabla1[[#This Row],[Apuntes contables/Conciliación/Apuntes contables conciliados]],10)</f>
        <v/>
      </c>
      <c r="F1953" t="s">
        <v>745</v>
      </c>
    </row>
    <row r="1954" spans="1:6" x14ac:dyDescent="0.25">
      <c r="A1954" s="3">
        <v>45670</v>
      </c>
      <c r="B1954" t="s">
        <v>1962</v>
      </c>
      <c r="D1954" t="s">
        <v>1963</v>
      </c>
      <c r="E1954" s="3" t="str">
        <f>+RIGHT(Tabla1[[#This Row],[Apuntes contables/Conciliación/Apuntes contables conciliados]],10)</f>
        <v>06/02/2025</v>
      </c>
      <c r="F1954" t="s">
        <v>270</v>
      </c>
    </row>
    <row r="1955" spans="1:6" hidden="1" x14ac:dyDescent="0.25">
      <c r="C1955" t="e">
        <f>+VLOOKUP(Tabla1[[#This Row],[Apuntes contables/Asiento contable/Nro.Letra]],#REF!,FALSE)</f>
        <v>#REF!</v>
      </c>
      <c r="D1955" t="s">
        <v>1880</v>
      </c>
      <c r="E1955" t="str">
        <f>+RIGHT(Tabla1[[#This Row],[Apuntes contables/Conciliación/Apuntes contables conciliados]],10)</f>
        <v>B-00000369</v>
      </c>
    </row>
    <row r="1956" spans="1:6" hidden="1" x14ac:dyDescent="0.25">
      <c r="A1956" s="2">
        <v>45672</v>
      </c>
      <c r="B1956" t="s">
        <v>1881</v>
      </c>
      <c r="C1956" t="e">
        <f>+VLOOKUP(Tabla1[[#This Row],[Apuntes contables/Asiento contable/Nro.Letra]],#REF!,FALSE)</f>
        <v>#REF!</v>
      </c>
      <c r="E1956" t="str">
        <f>+RIGHT(Tabla1[[#This Row],[Apuntes contables/Conciliación/Apuntes contables conciliados]],10)</f>
        <v/>
      </c>
      <c r="F1956" t="s">
        <v>745</v>
      </c>
    </row>
    <row r="1957" spans="1:6" x14ac:dyDescent="0.25">
      <c r="A1957" s="3">
        <v>45670</v>
      </c>
      <c r="B1957" t="s">
        <v>2031</v>
      </c>
      <c r="D1957" t="s">
        <v>2032</v>
      </c>
      <c r="E1957" s="3" t="str">
        <f>+RIGHT(Tabla1[[#This Row],[Apuntes contables/Conciliación/Apuntes contables conciliados]],10)</f>
        <v>06/02/2025</v>
      </c>
      <c r="F1957" t="s">
        <v>745</v>
      </c>
    </row>
    <row r="1958" spans="1:6" hidden="1" x14ac:dyDescent="0.25">
      <c r="C1958" t="e">
        <f>+VLOOKUP(Tabla1[[#This Row],[Apuntes contables/Asiento contable/Nro.Letra]],#REF!,FALSE)</f>
        <v>#REF!</v>
      </c>
      <c r="D1958" t="s">
        <v>1883</v>
      </c>
      <c r="E1958" t="str">
        <f>+RIGHT(Tabla1[[#This Row],[Apuntes contables/Conciliación/Apuntes contables conciliados]],10)</f>
        <v>B-00000367</v>
      </c>
    </row>
    <row r="1959" spans="1:6" hidden="1" x14ac:dyDescent="0.25">
      <c r="A1959" s="2">
        <v>45672</v>
      </c>
      <c r="B1959" t="s">
        <v>1884</v>
      </c>
      <c r="C1959" t="e">
        <f>+VLOOKUP(Tabla1[[#This Row],[Apuntes contables/Asiento contable/Nro.Letra]],#REF!,FALSE)</f>
        <v>#REF!</v>
      </c>
      <c r="E1959" t="str">
        <f>+RIGHT(Tabla1[[#This Row],[Apuntes contables/Conciliación/Apuntes contables conciliados]],10)</f>
        <v/>
      </c>
      <c r="F1959" t="s">
        <v>745</v>
      </c>
    </row>
    <row r="1960" spans="1:6" x14ac:dyDescent="0.25">
      <c r="A1960" s="3">
        <v>45673</v>
      </c>
      <c r="B1960" t="s">
        <v>1773</v>
      </c>
      <c r="D1960" t="s">
        <v>1774</v>
      </c>
      <c r="E1960" s="3" t="str">
        <f>+RIGHT(Tabla1[[#This Row],[Apuntes contables/Conciliación/Apuntes contables conciliados]],10)</f>
        <v>06/02/2025</v>
      </c>
      <c r="F1960" t="s">
        <v>745</v>
      </c>
    </row>
    <row r="1961" spans="1:6" hidden="1" x14ac:dyDescent="0.25">
      <c r="C1961" t="e">
        <f>+VLOOKUP(Tabla1[[#This Row],[Apuntes contables/Asiento contable/Nro.Letra]],#REF!,FALSE)</f>
        <v>#REF!</v>
      </c>
      <c r="D1961" t="s">
        <v>1886</v>
      </c>
      <c r="E1961" t="str">
        <f>+RIGHT(Tabla1[[#This Row],[Apuntes contables/Conciliación/Apuntes contables conciliados]],10)</f>
        <v>B-00000366</v>
      </c>
    </row>
    <row r="1962" spans="1:6" hidden="1" x14ac:dyDescent="0.25">
      <c r="A1962" s="2">
        <v>45672</v>
      </c>
      <c r="B1962" t="s">
        <v>1887</v>
      </c>
      <c r="C1962" t="e">
        <f>+VLOOKUP(Tabla1[[#This Row],[Apuntes contables/Asiento contable/Nro.Letra]],#REF!,FALSE)</f>
        <v>#REF!</v>
      </c>
      <c r="E1962" t="str">
        <f>+RIGHT(Tabla1[[#This Row],[Apuntes contables/Conciliación/Apuntes contables conciliados]],10)</f>
        <v/>
      </c>
      <c r="F1962" t="s">
        <v>745</v>
      </c>
    </row>
    <row r="1963" spans="1:6" x14ac:dyDescent="0.25">
      <c r="A1963" s="3">
        <v>45677</v>
      </c>
      <c r="B1963" t="s">
        <v>1566</v>
      </c>
      <c r="D1963" t="s">
        <v>1567</v>
      </c>
      <c r="E1963" s="3" t="str">
        <f>+RIGHT(Tabla1[[#This Row],[Apuntes contables/Conciliación/Apuntes contables conciliados]],10)</f>
        <v>06/02/2025</v>
      </c>
      <c r="F1963" t="s">
        <v>745</v>
      </c>
    </row>
    <row r="1964" spans="1:6" hidden="1" x14ac:dyDescent="0.25">
      <c r="C1964" t="e">
        <f>+VLOOKUP(Tabla1[[#This Row],[Apuntes contables/Asiento contable/Nro.Letra]],#REF!,FALSE)</f>
        <v>#REF!</v>
      </c>
      <c r="D1964" t="s">
        <v>1889</v>
      </c>
      <c r="E1964" t="str">
        <f>+RIGHT(Tabla1[[#This Row],[Apuntes contables/Conciliación/Apuntes contables conciliados]],10)</f>
        <v>B-00000363</v>
      </c>
    </row>
    <row r="1965" spans="1:6" hidden="1" x14ac:dyDescent="0.25">
      <c r="A1965" s="2">
        <v>45672</v>
      </c>
      <c r="B1965" t="s">
        <v>1890</v>
      </c>
      <c r="C1965" t="e">
        <f>+VLOOKUP(Tabla1[[#This Row],[Apuntes contables/Asiento contable/Nro.Letra]],#REF!,FALSE)</f>
        <v>#REF!</v>
      </c>
      <c r="E1965" t="str">
        <f>+RIGHT(Tabla1[[#This Row],[Apuntes contables/Conciliación/Apuntes contables conciliados]],10)</f>
        <v/>
      </c>
      <c r="F1965" t="s">
        <v>745</v>
      </c>
    </row>
    <row r="1966" spans="1:6" x14ac:dyDescent="0.25">
      <c r="A1966" s="3">
        <v>45681</v>
      </c>
      <c r="B1966" t="s">
        <v>1354</v>
      </c>
      <c r="D1966" t="s">
        <v>1355</v>
      </c>
      <c r="E1966" s="3" t="str">
        <f>+RIGHT(Tabla1[[#This Row],[Apuntes contables/Conciliación/Apuntes contables conciliados]],10)</f>
        <v>06/02/2025</v>
      </c>
      <c r="F1966" t="s">
        <v>270</v>
      </c>
    </row>
    <row r="1967" spans="1:6" hidden="1" x14ac:dyDescent="0.25">
      <c r="C1967" t="e">
        <f>+VLOOKUP(Tabla1[[#This Row],[Apuntes contables/Asiento contable/Nro.Letra]],#REF!,FALSE)</f>
        <v>#REF!</v>
      </c>
      <c r="D1967" t="s">
        <v>1892</v>
      </c>
      <c r="E1967" t="str">
        <f>+RIGHT(Tabla1[[#This Row],[Apuntes contables/Conciliación/Apuntes contables conciliados]],10)</f>
        <v>B-00000361</v>
      </c>
    </row>
    <row r="1968" spans="1:6" hidden="1" x14ac:dyDescent="0.25">
      <c r="A1968" s="2">
        <v>45672</v>
      </c>
      <c r="B1968" t="s">
        <v>1893</v>
      </c>
      <c r="C1968" t="e">
        <f>+VLOOKUP(Tabla1[[#This Row],[Apuntes contables/Asiento contable/Nro.Letra]],#REF!,FALSE)</f>
        <v>#REF!</v>
      </c>
      <c r="E1968" t="str">
        <f>+RIGHT(Tabla1[[#This Row],[Apuntes contables/Conciliación/Apuntes contables conciliados]],10)</f>
        <v/>
      </c>
      <c r="F1968" t="s">
        <v>745</v>
      </c>
    </row>
    <row r="1969" spans="1:6" x14ac:dyDescent="0.25">
      <c r="A1969" s="3">
        <v>45658</v>
      </c>
      <c r="B1969" t="s">
        <v>3338</v>
      </c>
      <c r="D1969" t="s">
        <v>3339</v>
      </c>
      <c r="E1969" s="3" t="str">
        <f>+RIGHT(Tabla1[[#This Row],[Apuntes contables/Conciliación/Apuntes contables conciliados]],10)</f>
        <v>06/03/2025</v>
      </c>
      <c r="F1969" t="s">
        <v>745</v>
      </c>
    </row>
    <row r="1970" spans="1:6" hidden="1" x14ac:dyDescent="0.25">
      <c r="C1970" t="e">
        <f>+VLOOKUP(Tabla1[[#This Row],[Apuntes contables/Asiento contable/Nro.Letra]],#REF!,FALSE)</f>
        <v>#REF!</v>
      </c>
      <c r="D1970" t="s">
        <v>1895</v>
      </c>
      <c r="E1970" t="str">
        <f>+RIGHT(Tabla1[[#This Row],[Apuntes contables/Conciliación/Apuntes contables conciliados]],10)</f>
        <v>B-00000360</v>
      </c>
    </row>
    <row r="1971" spans="1:6" hidden="1" x14ac:dyDescent="0.25">
      <c r="A1971" s="2">
        <v>45672</v>
      </c>
      <c r="B1971" t="s">
        <v>1896</v>
      </c>
      <c r="C1971" t="e">
        <f>+VLOOKUP(Tabla1[[#This Row],[Apuntes contables/Asiento contable/Nro.Letra]],#REF!,FALSE)</f>
        <v>#REF!</v>
      </c>
      <c r="E1971" t="str">
        <f>+RIGHT(Tabla1[[#This Row],[Apuntes contables/Conciliación/Apuntes contables conciliados]],10)</f>
        <v/>
      </c>
      <c r="F1971" t="s">
        <v>745</v>
      </c>
    </row>
    <row r="1972" spans="1:6" x14ac:dyDescent="0.25">
      <c r="A1972" s="3">
        <v>45658</v>
      </c>
      <c r="B1972" t="s">
        <v>3341</v>
      </c>
      <c r="D1972" t="s">
        <v>3342</v>
      </c>
      <c r="E1972" s="3" t="str">
        <f>+RIGHT(Tabla1[[#This Row],[Apuntes contables/Conciliación/Apuntes contables conciliados]],10)</f>
        <v>06/03/2025</v>
      </c>
      <c r="F1972" t="s">
        <v>745</v>
      </c>
    </row>
    <row r="1973" spans="1:6" hidden="1" x14ac:dyDescent="0.25">
      <c r="C1973" t="e">
        <f>+VLOOKUP(Tabla1[[#This Row],[Apuntes contables/Asiento contable/Nro.Letra]],#REF!,FALSE)</f>
        <v>#REF!</v>
      </c>
      <c r="D1973" t="s">
        <v>1898</v>
      </c>
      <c r="E1973" t="str">
        <f>+RIGHT(Tabla1[[#This Row],[Apuntes contables/Conciliación/Apuntes contables conciliados]],10)</f>
        <v>B-00000357</v>
      </c>
    </row>
    <row r="1974" spans="1:6" hidden="1" x14ac:dyDescent="0.25">
      <c r="A1974" s="2">
        <v>45672</v>
      </c>
      <c r="B1974" t="s">
        <v>1899</v>
      </c>
      <c r="C1974" t="e">
        <f>+VLOOKUP(Tabla1[[#This Row],[Apuntes contables/Asiento contable/Nro.Letra]],#REF!,FALSE)</f>
        <v>#REF!</v>
      </c>
      <c r="E1974" t="str">
        <f>+RIGHT(Tabla1[[#This Row],[Apuntes contables/Conciliación/Apuntes contables conciliados]],10)</f>
        <v/>
      </c>
      <c r="F1974" t="s">
        <v>745</v>
      </c>
    </row>
    <row r="1975" spans="1:6" x14ac:dyDescent="0.25">
      <c r="A1975" s="3">
        <v>45663</v>
      </c>
      <c r="B1975" t="s">
        <v>2283</v>
      </c>
      <c r="D1975" t="s">
        <v>2284</v>
      </c>
      <c r="E1975" s="3" t="str">
        <f>+RIGHT(Tabla1[[#This Row],[Apuntes contables/Conciliación/Apuntes contables conciliados]],10)</f>
        <v>06/03/2025</v>
      </c>
      <c r="F1975" t="s">
        <v>745</v>
      </c>
    </row>
    <row r="1976" spans="1:6" hidden="1" x14ac:dyDescent="0.25">
      <c r="C1976" t="e">
        <f>+VLOOKUP(Tabla1[[#This Row],[Apuntes contables/Asiento contable/Nro.Letra]],#REF!,FALSE)</f>
        <v>#REF!</v>
      </c>
      <c r="D1976" t="s">
        <v>1901</v>
      </c>
      <c r="E1976" t="str">
        <f>+RIGHT(Tabla1[[#This Row],[Apuntes contables/Conciliación/Apuntes contables conciliados]],10)</f>
        <v>B-00000355</v>
      </c>
    </row>
    <row r="1977" spans="1:6" hidden="1" x14ac:dyDescent="0.25">
      <c r="A1977" s="2">
        <v>45672</v>
      </c>
      <c r="B1977" t="s">
        <v>1902</v>
      </c>
      <c r="C1977" t="e">
        <f>+VLOOKUP(Tabla1[[#This Row],[Apuntes contables/Asiento contable/Nro.Letra]],#REF!,FALSE)</f>
        <v>#REF!</v>
      </c>
      <c r="E1977" t="str">
        <f>+RIGHT(Tabla1[[#This Row],[Apuntes contables/Conciliación/Apuntes contables conciliados]],10)</f>
        <v/>
      </c>
      <c r="F1977" t="s">
        <v>745</v>
      </c>
    </row>
    <row r="1978" spans="1:6" x14ac:dyDescent="0.25">
      <c r="A1978" s="3">
        <v>45663</v>
      </c>
      <c r="B1978" t="s">
        <v>2412</v>
      </c>
      <c r="D1978" t="s">
        <v>2413</v>
      </c>
      <c r="E1978" s="3" t="str">
        <f>+RIGHT(Tabla1[[#This Row],[Apuntes contables/Conciliación/Apuntes contables conciliados]],10)</f>
        <v>06/03/2025</v>
      </c>
      <c r="F1978" t="s">
        <v>745</v>
      </c>
    </row>
    <row r="1979" spans="1:6" hidden="1" x14ac:dyDescent="0.25">
      <c r="C1979" t="e">
        <f>+VLOOKUP(Tabla1[[#This Row],[Apuntes contables/Asiento contable/Nro.Letra]],#REF!,FALSE)</f>
        <v>#REF!</v>
      </c>
      <c r="D1979" t="s">
        <v>1904</v>
      </c>
      <c r="E1979" t="str">
        <f>+RIGHT(Tabla1[[#This Row],[Apuntes contables/Conciliación/Apuntes contables conciliados]],10)</f>
        <v>B-00000354</v>
      </c>
    </row>
    <row r="1980" spans="1:6" hidden="1" x14ac:dyDescent="0.25">
      <c r="A1980" s="2">
        <v>45672</v>
      </c>
      <c r="B1980" t="s">
        <v>1905</v>
      </c>
      <c r="C1980" t="e">
        <f>+VLOOKUP(Tabla1[[#This Row],[Apuntes contables/Asiento contable/Nro.Letra]],#REF!,FALSE)</f>
        <v>#REF!</v>
      </c>
      <c r="E1980" t="str">
        <f>+RIGHT(Tabla1[[#This Row],[Apuntes contables/Conciliación/Apuntes contables conciliados]],10)</f>
        <v/>
      </c>
      <c r="F1980" t="s">
        <v>745</v>
      </c>
    </row>
    <row r="1981" spans="1:6" x14ac:dyDescent="0.25">
      <c r="A1981" s="3">
        <v>45663</v>
      </c>
      <c r="B1981" t="s">
        <v>2544</v>
      </c>
      <c r="D1981" t="s">
        <v>2545</v>
      </c>
      <c r="E1981" s="3" t="str">
        <f>+RIGHT(Tabla1[[#This Row],[Apuntes contables/Conciliación/Apuntes contables conciliados]],10)</f>
        <v>06/03/2025</v>
      </c>
      <c r="F1981" t="s">
        <v>745</v>
      </c>
    </row>
    <row r="1982" spans="1:6" hidden="1" x14ac:dyDescent="0.25">
      <c r="C1982" t="e">
        <f>+VLOOKUP(Tabla1[[#This Row],[Apuntes contables/Asiento contable/Nro.Letra]],#REF!,FALSE)</f>
        <v>#REF!</v>
      </c>
      <c r="D1982" t="s">
        <v>1907</v>
      </c>
      <c r="E1982" t="str">
        <f>+RIGHT(Tabla1[[#This Row],[Apuntes contables/Conciliación/Apuntes contables conciliados]],10)</f>
        <v>B-00000353</v>
      </c>
    </row>
    <row r="1983" spans="1:6" hidden="1" x14ac:dyDescent="0.25">
      <c r="A1983" s="2">
        <v>45672</v>
      </c>
      <c r="B1983" t="s">
        <v>1908</v>
      </c>
      <c r="C1983" t="e">
        <f>+VLOOKUP(Tabla1[[#This Row],[Apuntes contables/Asiento contable/Nro.Letra]],#REF!,FALSE)</f>
        <v>#REF!</v>
      </c>
      <c r="E1983" t="str">
        <f>+RIGHT(Tabla1[[#This Row],[Apuntes contables/Conciliación/Apuntes contables conciliados]],10)</f>
        <v/>
      </c>
      <c r="F1983" t="s">
        <v>745</v>
      </c>
    </row>
    <row r="1984" spans="1:6" x14ac:dyDescent="0.25">
      <c r="A1984" s="3">
        <v>45672</v>
      </c>
      <c r="B1984" t="s">
        <v>1848</v>
      </c>
      <c r="D1984" t="s">
        <v>1849</v>
      </c>
      <c r="E1984" s="3" t="str">
        <f>+RIGHT(Tabla1[[#This Row],[Apuntes contables/Conciliación/Apuntes contables conciliados]],10)</f>
        <v>06/03/2025</v>
      </c>
      <c r="F1984" t="s">
        <v>745</v>
      </c>
    </row>
    <row r="1985" spans="1:6" hidden="1" x14ac:dyDescent="0.25">
      <c r="C1985" t="e">
        <f>+VLOOKUP(Tabla1[[#This Row],[Apuntes contables/Asiento contable/Nro.Letra]],#REF!,FALSE)</f>
        <v>#REF!</v>
      </c>
      <c r="D1985" t="s">
        <v>1910</v>
      </c>
      <c r="E1985" t="str">
        <f>+RIGHT(Tabla1[[#This Row],[Apuntes contables/Conciliación/Apuntes contables conciliados]],10)</f>
        <v>B-00000350</v>
      </c>
    </row>
    <row r="1986" spans="1:6" hidden="1" x14ac:dyDescent="0.25">
      <c r="A1986" s="2">
        <v>45672</v>
      </c>
      <c r="B1986" t="s">
        <v>1911</v>
      </c>
      <c r="C1986" t="e">
        <f>+VLOOKUP(Tabla1[[#This Row],[Apuntes contables/Asiento contable/Nro.Letra]],#REF!,FALSE)</f>
        <v>#REF!</v>
      </c>
      <c r="E1986" t="str">
        <f>+RIGHT(Tabla1[[#This Row],[Apuntes contables/Conciliación/Apuntes contables conciliados]],10)</f>
        <v/>
      </c>
      <c r="F1986" t="s">
        <v>745</v>
      </c>
    </row>
    <row r="1987" spans="1:6" x14ac:dyDescent="0.25">
      <c r="A1987" s="3">
        <v>45673</v>
      </c>
      <c r="B1987" t="s">
        <v>1779</v>
      </c>
      <c r="D1987" t="s">
        <v>1780</v>
      </c>
      <c r="E1987" s="3" t="str">
        <f>+RIGHT(Tabla1[[#This Row],[Apuntes contables/Conciliación/Apuntes contables conciliados]],10)</f>
        <v>06/03/2025</v>
      </c>
      <c r="F1987" t="s">
        <v>745</v>
      </c>
    </row>
    <row r="1988" spans="1:6" hidden="1" x14ac:dyDescent="0.25">
      <c r="C1988" t="e">
        <f>+VLOOKUP(Tabla1[[#This Row],[Apuntes contables/Asiento contable/Nro.Letra]],#REF!,FALSE)</f>
        <v>#REF!</v>
      </c>
      <c r="D1988" t="s">
        <v>1913</v>
      </c>
      <c r="E1988" t="str">
        <f>+RIGHT(Tabla1[[#This Row],[Apuntes contables/Conciliación/Apuntes contables conciliados]],10)</f>
        <v>B-00000348</v>
      </c>
    </row>
    <row r="1989" spans="1:6" hidden="1" x14ac:dyDescent="0.25">
      <c r="A1989" s="2">
        <v>45672</v>
      </c>
      <c r="B1989" t="s">
        <v>1914</v>
      </c>
      <c r="C1989" t="e">
        <f>+VLOOKUP(Tabla1[[#This Row],[Apuntes contables/Asiento contable/Nro.Letra]],#REF!,FALSE)</f>
        <v>#REF!</v>
      </c>
      <c r="E1989" t="str">
        <f>+RIGHT(Tabla1[[#This Row],[Apuntes contables/Conciliación/Apuntes contables conciliados]],10)</f>
        <v/>
      </c>
      <c r="F1989" t="s">
        <v>745</v>
      </c>
    </row>
    <row r="1990" spans="1:6" x14ac:dyDescent="0.25">
      <c r="A1990" s="3">
        <v>45677</v>
      </c>
      <c r="B1990" t="s">
        <v>1572</v>
      </c>
      <c r="D1990" t="s">
        <v>1573</v>
      </c>
      <c r="E1990" s="3" t="str">
        <f>+RIGHT(Tabla1[[#This Row],[Apuntes contables/Conciliación/Apuntes contables conciliados]],10)</f>
        <v>06/03/2025</v>
      </c>
      <c r="F1990" t="s">
        <v>745</v>
      </c>
    </row>
    <row r="1991" spans="1:6" hidden="1" x14ac:dyDescent="0.25">
      <c r="C1991" t="e">
        <f>+VLOOKUP(Tabla1[[#This Row],[Apuntes contables/Asiento contable/Nro.Letra]],#REF!,FALSE)</f>
        <v>#REF!</v>
      </c>
      <c r="D1991" t="s">
        <v>1916</v>
      </c>
      <c r="E1991" t="str">
        <f>+RIGHT(Tabla1[[#This Row],[Apuntes contables/Conciliación/Apuntes contables conciliados]],10)</f>
        <v>B-00000347</v>
      </c>
    </row>
    <row r="1992" spans="1:6" hidden="1" x14ac:dyDescent="0.25">
      <c r="A1992" s="2">
        <v>45672</v>
      </c>
      <c r="B1992" t="s">
        <v>1917</v>
      </c>
      <c r="C1992" t="e">
        <f>+VLOOKUP(Tabla1[[#This Row],[Apuntes contables/Asiento contable/Nro.Letra]],#REF!,FALSE)</f>
        <v>#REF!</v>
      </c>
      <c r="E1992" t="str">
        <f>+RIGHT(Tabla1[[#This Row],[Apuntes contables/Conciliación/Apuntes contables conciliados]],10)</f>
        <v/>
      </c>
      <c r="F1992" t="s">
        <v>745</v>
      </c>
    </row>
    <row r="1993" spans="1:6" x14ac:dyDescent="0.25">
      <c r="A1993" s="3">
        <v>45679</v>
      </c>
      <c r="B1993" t="s">
        <v>1455</v>
      </c>
      <c r="D1993" t="s">
        <v>1456</v>
      </c>
      <c r="E1993" s="3" t="str">
        <f>+RIGHT(Tabla1[[#This Row],[Apuntes contables/Conciliación/Apuntes contables conciliados]],10)</f>
        <v>06/03/2025</v>
      </c>
      <c r="F1993" t="s">
        <v>745</v>
      </c>
    </row>
    <row r="1994" spans="1:6" hidden="1" x14ac:dyDescent="0.25">
      <c r="C1994" t="e">
        <f>+VLOOKUP(Tabla1[[#This Row],[Apuntes contables/Asiento contable/Nro.Letra]],#REF!,FALSE)</f>
        <v>#REF!</v>
      </c>
      <c r="D1994" t="s">
        <v>1919</v>
      </c>
      <c r="E1994" t="str">
        <f>+RIGHT(Tabla1[[#This Row],[Apuntes contables/Conciliación/Apuntes contables conciliados]],10)</f>
        <v>B-00000345</v>
      </c>
    </row>
    <row r="1995" spans="1:6" hidden="1" x14ac:dyDescent="0.25">
      <c r="A1995" s="2">
        <v>45672</v>
      </c>
      <c r="B1995" t="s">
        <v>1920</v>
      </c>
      <c r="C1995" t="e">
        <f>+VLOOKUP(Tabla1[[#This Row],[Apuntes contables/Asiento contable/Nro.Letra]],#REF!,FALSE)</f>
        <v>#REF!</v>
      </c>
      <c r="E1995" t="str">
        <f>+RIGHT(Tabla1[[#This Row],[Apuntes contables/Conciliación/Apuntes contables conciliados]],10)</f>
        <v/>
      </c>
      <c r="F1995" t="s">
        <v>745</v>
      </c>
    </row>
    <row r="1996" spans="1:6" x14ac:dyDescent="0.25">
      <c r="A1996" s="3">
        <v>45679</v>
      </c>
      <c r="B1996" t="s">
        <v>1473</v>
      </c>
      <c r="D1996" t="s">
        <v>1474</v>
      </c>
      <c r="E1996" s="3" t="str">
        <f>+RIGHT(Tabla1[[#This Row],[Apuntes contables/Conciliación/Apuntes contables conciliados]],10)</f>
        <v>06/03/2025</v>
      </c>
      <c r="F1996" t="s">
        <v>745</v>
      </c>
    </row>
    <row r="1997" spans="1:6" hidden="1" x14ac:dyDescent="0.25">
      <c r="C1997" t="e">
        <f>+VLOOKUP(Tabla1[[#This Row],[Apuntes contables/Asiento contable/Nro.Letra]],#REF!,FALSE)</f>
        <v>#REF!</v>
      </c>
      <c r="D1997" t="s">
        <v>1922</v>
      </c>
      <c r="E1997" t="str">
        <f>+RIGHT(Tabla1[[#This Row],[Apuntes contables/Conciliación/Apuntes contables conciliados]],10)</f>
        <v>B-00000344</v>
      </c>
    </row>
    <row r="1998" spans="1:6" hidden="1" x14ac:dyDescent="0.25">
      <c r="A1998" s="2">
        <v>45672</v>
      </c>
      <c r="B1998" t="s">
        <v>1923</v>
      </c>
      <c r="C1998" t="e">
        <f>+VLOOKUP(Tabla1[[#This Row],[Apuntes contables/Asiento contable/Nro.Letra]],#REF!,FALSE)</f>
        <v>#REF!</v>
      </c>
      <c r="E1998" t="str">
        <f>+RIGHT(Tabla1[[#This Row],[Apuntes contables/Conciliación/Apuntes contables conciliados]],10)</f>
        <v/>
      </c>
      <c r="F1998" t="s">
        <v>745</v>
      </c>
    </row>
    <row r="1999" spans="1:6" x14ac:dyDescent="0.25">
      <c r="A1999" s="3">
        <v>45691</v>
      </c>
      <c r="B1999" t="s">
        <v>1264</v>
      </c>
      <c r="D1999" t="s">
        <v>1265</v>
      </c>
      <c r="E1999" s="3" t="str">
        <f>+RIGHT(Tabla1[[#This Row],[Apuntes contables/Conciliación/Apuntes contables conciliados]],10)</f>
        <v>06/03/2025</v>
      </c>
      <c r="F1999" t="s">
        <v>270</v>
      </c>
    </row>
    <row r="2000" spans="1:6" hidden="1" x14ac:dyDescent="0.25">
      <c r="C2000" t="e">
        <f>+VLOOKUP(Tabla1[[#This Row],[Apuntes contables/Asiento contable/Nro.Letra]],#REF!,FALSE)</f>
        <v>#REF!</v>
      </c>
      <c r="D2000" t="s">
        <v>1925</v>
      </c>
      <c r="E2000" t="str">
        <f>+RIGHT(Tabla1[[#This Row],[Apuntes contables/Conciliación/Apuntes contables conciliados]],10)</f>
        <v>B-00000343</v>
      </c>
    </row>
    <row r="2001" spans="1:6" hidden="1" x14ac:dyDescent="0.25">
      <c r="A2001" s="2">
        <v>45672</v>
      </c>
      <c r="B2001" t="s">
        <v>1926</v>
      </c>
      <c r="C2001" t="e">
        <f>+VLOOKUP(Tabla1[[#This Row],[Apuntes contables/Asiento contable/Nro.Letra]],#REF!,FALSE)</f>
        <v>#REF!</v>
      </c>
      <c r="E2001" t="str">
        <f>+RIGHT(Tabla1[[#This Row],[Apuntes contables/Conciliación/Apuntes contables conciliados]],10)</f>
        <v/>
      </c>
      <c r="F2001" t="s">
        <v>745</v>
      </c>
    </row>
    <row r="2002" spans="1:6" x14ac:dyDescent="0.25">
      <c r="A2002" s="3">
        <v>45658</v>
      </c>
      <c r="B2002" t="s">
        <v>3053</v>
      </c>
      <c r="D2002" t="s">
        <v>3054</v>
      </c>
      <c r="E2002" s="3" t="str">
        <f>+RIGHT(Tabla1[[#This Row],[Apuntes contables/Conciliación/Apuntes contables conciliados]],10)</f>
        <v>07/01/2025</v>
      </c>
      <c r="F2002" t="s">
        <v>270</v>
      </c>
    </row>
    <row r="2003" spans="1:6" hidden="1" x14ac:dyDescent="0.25">
      <c r="C2003" t="e">
        <f>+VLOOKUP(Tabla1[[#This Row],[Apuntes contables/Asiento contable/Nro.Letra]],#REF!,FALSE)</f>
        <v>#REF!</v>
      </c>
      <c r="D2003" t="s">
        <v>1928</v>
      </c>
      <c r="E2003" t="str">
        <f>+RIGHT(Tabla1[[#This Row],[Apuntes contables/Conciliación/Apuntes contables conciliados]],10)</f>
        <v>B-00000342</v>
      </c>
    </row>
    <row r="2004" spans="1:6" hidden="1" x14ac:dyDescent="0.25">
      <c r="A2004" s="2">
        <v>45672</v>
      </c>
      <c r="B2004" t="s">
        <v>1929</v>
      </c>
      <c r="C2004" t="e">
        <f>+VLOOKUP(Tabla1[[#This Row],[Apuntes contables/Asiento contable/Nro.Letra]],#REF!,FALSE)</f>
        <v>#REF!</v>
      </c>
      <c r="E2004" t="str">
        <f>+RIGHT(Tabla1[[#This Row],[Apuntes contables/Conciliación/Apuntes contables conciliados]],10)</f>
        <v/>
      </c>
      <c r="F2004" t="s">
        <v>745</v>
      </c>
    </row>
    <row r="2005" spans="1:6" x14ac:dyDescent="0.25">
      <c r="A2005" s="3">
        <v>45658</v>
      </c>
      <c r="B2005" t="s">
        <v>3056</v>
      </c>
      <c r="D2005" t="s">
        <v>3057</v>
      </c>
      <c r="E2005" s="3" t="str">
        <f>+RIGHT(Tabla1[[#This Row],[Apuntes contables/Conciliación/Apuntes contables conciliados]],10)</f>
        <v>07/01/2025</v>
      </c>
      <c r="F2005" t="s">
        <v>270</v>
      </c>
    </row>
    <row r="2006" spans="1:6" hidden="1" x14ac:dyDescent="0.25">
      <c r="C2006" t="e">
        <f>+VLOOKUP(Tabla1[[#This Row],[Apuntes contables/Asiento contable/Nro.Letra]],#REF!,FALSE)</f>
        <v>#REF!</v>
      </c>
      <c r="D2006" t="s">
        <v>1931</v>
      </c>
      <c r="E2006" t="str">
        <f>+RIGHT(Tabla1[[#This Row],[Apuntes contables/Conciliación/Apuntes contables conciliados]],10)</f>
        <v>B-00000339</v>
      </c>
    </row>
    <row r="2007" spans="1:6" hidden="1" x14ac:dyDescent="0.25">
      <c r="A2007" s="2">
        <v>45672</v>
      </c>
      <c r="B2007" t="s">
        <v>1932</v>
      </c>
      <c r="C2007" t="e">
        <f>+VLOOKUP(Tabla1[[#This Row],[Apuntes contables/Asiento contable/Nro.Letra]],#REF!,FALSE)</f>
        <v>#REF!</v>
      </c>
      <c r="E2007" t="str">
        <f>+RIGHT(Tabla1[[#This Row],[Apuntes contables/Conciliación/Apuntes contables conciliados]],10)</f>
        <v/>
      </c>
      <c r="F2007" t="s">
        <v>745</v>
      </c>
    </row>
    <row r="2008" spans="1:6" x14ac:dyDescent="0.25">
      <c r="A2008" s="3">
        <v>45658</v>
      </c>
      <c r="B2008" t="s">
        <v>3188</v>
      </c>
      <c r="D2008" t="s">
        <v>3189</v>
      </c>
      <c r="E2008" s="3" t="str">
        <f>+RIGHT(Tabla1[[#This Row],[Apuntes contables/Conciliación/Apuntes contables conciliados]],10)</f>
        <v>07/01/2025</v>
      </c>
      <c r="F2008" t="s">
        <v>745</v>
      </c>
    </row>
    <row r="2009" spans="1:6" hidden="1" x14ac:dyDescent="0.25">
      <c r="C2009" t="e">
        <f>+VLOOKUP(Tabla1[[#This Row],[Apuntes contables/Asiento contable/Nro.Letra]],#REF!,FALSE)</f>
        <v>#REF!</v>
      </c>
      <c r="D2009" t="s">
        <v>1934</v>
      </c>
      <c r="E2009" t="str">
        <f>+RIGHT(Tabla1[[#This Row],[Apuntes contables/Conciliación/Apuntes contables conciliados]],10)</f>
        <v>B-00000337</v>
      </c>
    </row>
    <row r="2010" spans="1:6" hidden="1" x14ac:dyDescent="0.25">
      <c r="A2010" s="2">
        <v>45672</v>
      </c>
      <c r="B2010" t="s">
        <v>1935</v>
      </c>
      <c r="C2010" t="e">
        <f>+VLOOKUP(Tabla1[[#This Row],[Apuntes contables/Asiento contable/Nro.Letra]],#REF!,FALSE)</f>
        <v>#REF!</v>
      </c>
      <c r="E2010" t="str">
        <f>+RIGHT(Tabla1[[#This Row],[Apuntes contables/Conciliación/Apuntes contables conciliados]],10)</f>
        <v/>
      </c>
      <c r="F2010" t="s">
        <v>745</v>
      </c>
    </row>
    <row r="2011" spans="1:6" x14ac:dyDescent="0.25">
      <c r="A2011" s="3">
        <v>45658</v>
      </c>
      <c r="B2011" t="s">
        <v>3191</v>
      </c>
      <c r="D2011" t="s">
        <v>3192</v>
      </c>
      <c r="E2011" s="3" t="str">
        <f>+RIGHT(Tabla1[[#This Row],[Apuntes contables/Conciliación/Apuntes contables conciliados]],10)</f>
        <v>07/01/2025</v>
      </c>
      <c r="F2011" t="s">
        <v>745</v>
      </c>
    </row>
    <row r="2012" spans="1:6" hidden="1" x14ac:dyDescent="0.25">
      <c r="C2012" t="e">
        <f>+VLOOKUP(Tabla1[[#This Row],[Apuntes contables/Asiento contable/Nro.Letra]],#REF!,FALSE)</f>
        <v>#REF!</v>
      </c>
      <c r="D2012" t="s">
        <v>1937</v>
      </c>
      <c r="E2012" t="str">
        <f>+RIGHT(Tabla1[[#This Row],[Apuntes contables/Conciliación/Apuntes contables conciliados]],10)</f>
        <v>B-00000336</v>
      </c>
    </row>
    <row r="2013" spans="1:6" hidden="1" x14ac:dyDescent="0.25">
      <c r="A2013" s="2">
        <v>45672</v>
      </c>
      <c r="B2013" t="s">
        <v>1938</v>
      </c>
      <c r="C2013" t="e">
        <f>+VLOOKUP(Tabla1[[#This Row],[Apuntes contables/Asiento contable/Nro.Letra]],#REF!,FALSE)</f>
        <v>#REF!</v>
      </c>
      <c r="E2013" t="str">
        <f>+RIGHT(Tabla1[[#This Row],[Apuntes contables/Conciliación/Apuntes contables conciliados]],10)</f>
        <v/>
      </c>
      <c r="F2013" t="s">
        <v>745</v>
      </c>
    </row>
    <row r="2014" spans="1:6" x14ac:dyDescent="0.25">
      <c r="A2014" s="3">
        <v>45658</v>
      </c>
      <c r="B2014" t="s">
        <v>3194</v>
      </c>
      <c r="D2014" t="s">
        <v>3195</v>
      </c>
      <c r="E2014" s="3" t="str">
        <f>+RIGHT(Tabla1[[#This Row],[Apuntes contables/Conciliación/Apuntes contables conciliados]],10)</f>
        <v>07/01/2025</v>
      </c>
      <c r="F2014" t="s">
        <v>745</v>
      </c>
    </row>
    <row r="2015" spans="1:6" hidden="1" x14ac:dyDescent="0.25">
      <c r="C2015" t="e">
        <f>+VLOOKUP(Tabla1[[#This Row],[Apuntes contables/Asiento contable/Nro.Letra]],#REF!,FALSE)</f>
        <v>#REF!</v>
      </c>
      <c r="D2015" t="s">
        <v>1940</v>
      </c>
      <c r="E2015" t="str">
        <f>+RIGHT(Tabla1[[#This Row],[Apuntes contables/Conciliación/Apuntes contables conciliados]],10)</f>
        <v>B-00000335</v>
      </c>
    </row>
    <row r="2016" spans="1:6" hidden="1" x14ac:dyDescent="0.25">
      <c r="A2016" s="2">
        <v>45670</v>
      </c>
      <c r="B2016" t="s">
        <v>1941</v>
      </c>
      <c r="C2016" t="e">
        <f>+VLOOKUP(Tabla1[[#This Row],[Apuntes contables/Asiento contable/Nro.Letra]],#REF!,FALSE)</f>
        <v>#REF!</v>
      </c>
      <c r="E2016" t="str">
        <f>+RIGHT(Tabla1[[#This Row],[Apuntes contables/Conciliación/Apuntes contables conciliados]],10)</f>
        <v/>
      </c>
      <c r="F2016" t="s">
        <v>270</v>
      </c>
    </row>
    <row r="2017" spans="1:6" x14ac:dyDescent="0.25">
      <c r="A2017" s="3">
        <v>45658</v>
      </c>
      <c r="B2017" t="s">
        <v>3305</v>
      </c>
      <c r="D2017" t="s">
        <v>3306</v>
      </c>
      <c r="E2017" s="3" t="str">
        <f>+RIGHT(Tabla1[[#This Row],[Apuntes contables/Conciliación/Apuntes contables conciliados]],10)</f>
        <v>07/01/2025</v>
      </c>
      <c r="F2017" t="s">
        <v>745</v>
      </c>
    </row>
    <row r="2018" spans="1:6" hidden="1" x14ac:dyDescent="0.25">
      <c r="C2018" t="e">
        <f>+VLOOKUP(Tabla1[[#This Row],[Apuntes contables/Asiento contable/Nro.Letra]],#REF!,FALSE)</f>
        <v>#REF!</v>
      </c>
      <c r="D2018" t="s">
        <v>1943</v>
      </c>
      <c r="E2018" t="str">
        <f>+RIGHT(Tabla1[[#This Row],[Apuntes contables/Conciliación/Apuntes contables conciliados]],10)</f>
        <v>B-00000334</v>
      </c>
    </row>
    <row r="2019" spans="1:6" hidden="1" x14ac:dyDescent="0.25">
      <c r="A2019" s="2">
        <v>45670</v>
      </c>
      <c r="B2019" t="s">
        <v>1944</v>
      </c>
      <c r="C2019" t="e">
        <f>+VLOOKUP(Tabla1[[#This Row],[Apuntes contables/Asiento contable/Nro.Letra]],#REF!,FALSE)</f>
        <v>#REF!</v>
      </c>
      <c r="E2019" t="str">
        <f>+RIGHT(Tabla1[[#This Row],[Apuntes contables/Conciliación/Apuntes contables conciliados]],10)</f>
        <v/>
      </c>
      <c r="F2019" t="s">
        <v>270</v>
      </c>
    </row>
    <row r="2020" spans="1:6" x14ac:dyDescent="0.25">
      <c r="A2020" s="3">
        <v>45658</v>
      </c>
      <c r="B2020" t="s">
        <v>3734</v>
      </c>
      <c r="D2020" t="s">
        <v>3735</v>
      </c>
      <c r="E2020" s="3" t="str">
        <f>+RIGHT(Tabla1[[#This Row],[Apuntes contables/Conciliación/Apuntes contables conciliados]],10)</f>
        <v>07/01/2025</v>
      </c>
      <c r="F2020" t="s">
        <v>745</v>
      </c>
    </row>
    <row r="2021" spans="1:6" hidden="1" x14ac:dyDescent="0.25">
      <c r="C2021" t="e">
        <f>+VLOOKUP(Tabla1[[#This Row],[Apuntes contables/Asiento contable/Nro.Letra]],#REF!,FALSE)</f>
        <v>#REF!</v>
      </c>
      <c r="D2021" t="s">
        <v>1946</v>
      </c>
      <c r="E2021" t="str">
        <f>+RIGHT(Tabla1[[#This Row],[Apuntes contables/Conciliación/Apuntes contables conciliados]],10)</f>
        <v>B-00000333</v>
      </c>
    </row>
    <row r="2022" spans="1:6" hidden="1" x14ac:dyDescent="0.25">
      <c r="A2022" s="2">
        <v>45670</v>
      </c>
      <c r="B2022" t="s">
        <v>1947</v>
      </c>
      <c r="C2022" t="e">
        <f>+VLOOKUP(Tabla1[[#This Row],[Apuntes contables/Asiento contable/Nro.Letra]],#REF!,FALSE)</f>
        <v>#REF!</v>
      </c>
      <c r="E2022" t="str">
        <f>+RIGHT(Tabla1[[#This Row],[Apuntes contables/Conciliación/Apuntes contables conciliados]],10)</f>
        <v/>
      </c>
      <c r="F2022" t="s">
        <v>270</v>
      </c>
    </row>
    <row r="2023" spans="1:6" x14ac:dyDescent="0.25">
      <c r="A2023" s="3">
        <v>45658</v>
      </c>
      <c r="B2023" t="s">
        <v>3737</v>
      </c>
      <c r="D2023" t="s">
        <v>3738</v>
      </c>
      <c r="E2023" s="3" t="str">
        <f>+RIGHT(Tabla1[[#This Row],[Apuntes contables/Conciliación/Apuntes contables conciliados]],10)</f>
        <v>07/01/2025</v>
      </c>
      <c r="F2023" t="s">
        <v>745</v>
      </c>
    </row>
    <row r="2024" spans="1:6" hidden="1" x14ac:dyDescent="0.25">
      <c r="C2024" t="e">
        <f>+VLOOKUP(Tabla1[[#This Row],[Apuntes contables/Asiento contable/Nro.Letra]],#REF!,FALSE)</f>
        <v>#REF!</v>
      </c>
      <c r="D2024" t="s">
        <v>1949</v>
      </c>
      <c r="E2024" t="str">
        <f>+RIGHT(Tabla1[[#This Row],[Apuntes contables/Conciliación/Apuntes contables conciliados]],10)</f>
        <v>B-00000332</v>
      </c>
    </row>
    <row r="2025" spans="1:6" hidden="1" x14ac:dyDescent="0.25">
      <c r="A2025" s="2">
        <v>45670</v>
      </c>
      <c r="B2025" t="s">
        <v>1950</v>
      </c>
      <c r="C2025" t="e">
        <f>+VLOOKUP(Tabla1[[#This Row],[Apuntes contables/Asiento contable/Nro.Letra]],#REF!,FALSE)</f>
        <v>#REF!</v>
      </c>
      <c r="E2025" t="str">
        <f>+RIGHT(Tabla1[[#This Row],[Apuntes contables/Conciliación/Apuntes contables conciliados]],10)</f>
        <v/>
      </c>
      <c r="F2025" t="s">
        <v>270</v>
      </c>
    </row>
    <row r="2026" spans="1:6" x14ac:dyDescent="0.25">
      <c r="A2026" s="3">
        <v>45658</v>
      </c>
      <c r="B2026" t="s">
        <v>3740</v>
      </c>
      <c r="D2026" t="s">
        <v>3741</v>
      </c>
      <c r="E2026" s="3" t="str">
        <f>+RIGHT(Tabla1[[#This Row],[Apuntes contables/Conciliación/Apuntes contables conciliados]],10)</f>
        <v>07/01/2025</v>
      </c>
      <c r="F2026" t="s">
        <v>745</v>
      </c>
    </row>
    <row r="2027" spans="1:6" hidden="1" x14ac:dyDescent="0.25">
      <c r="C2027" t="e">
        <f>+VLOOKUP(Tabla1[[#This Row],[Apuntes contables/Asiento contable/Nro.Letra]],#REF!,FALSE)</f>
        <v>#REF!</v>
      </c>
      <c r="D2027" t="s">
        <v>1952</v>
      </c>
      <c r="E2027" t="str">
        <f>+RIGHT(Tabla1[[#This Row],[Apuntes contables/Conciliación/Apuntes contables conciliados]],10)</f>
        <v>B-00000331</v>
      </c>
    </row>
    <row r="2028" spans="1:6" hidden="1" x14ac:dyDescent="0.25">
      <c r="A2028" s="2">
        <v>45670</v>
      </c>
      <c r="B2028" t="s">
        <v>1953</v>
      </c>
      <c r="C2028" t="e">
        <f>+VLOOKUP(Tabla1[[#This Row],[Apuntes contables/Asiento contable/Nro.Letra]],#REF!,FALSE)</f>
        <v>#REF!</v>
      </c>
      <c r="E2028" t="str">
        <f>+RIGHT(Tabla1[[#This Row],[Apuntes contables/Conciliación/Apuntes contables conciliados]],10)</f>
        <v/>
      </c>
      <c r="F2028" t="s">
        <v>270</v>
      </c>
    </row>
    <row r="2029" spans="1:6" x14ac:dyDescent="0.25">
      <c r="A2029" s="3">
        <v>45658</v>
      </c>
      <c r="B2029" t="s">
        <v>3743</v>
      </c>
      <c r="D2029" t="s">
        <v>3744</v>
      </c>
      <c r="E2029" s="3" t="str">
        <f>+RIGHT(Tabla1[[#This Row],[Apuntes contables/Conciliación/Apuntes contables conciliados]],10)</f>
        <v>07/01/2025</v>
      </c>
      <c r="F2029" t="s">
        <v>745</v>
      </c>
    </row>
    <row r="2030" spans="1:6" hidden="1" x14ac:dyDescent="0.25">
      <c r="C2030" t="e">
        <f>+VLOOKUP(Tabla1[[#This Row],[Apuntes contables/Asiento contable/Nro.Letra]],#REF!,FALSE)</f>
        <v>#REF!</v>
      </c>
      <c r="D2030" t="s">
        <v>1955</v>
      </c>
      <c r="E2030" t="str">
        <f>+RIGHT(Tabla1[[#This Row],[Apuntes contables/Conciliación/Apuntes contables conciliados]],10)</f>
        <v>B-00000330</v>
      </c>
    </row>
    <row r="2031" spans="1:6" hidden="1" x14ac:dyDescent="0.25">
      <c r="A2031" s="2">
        <v>45670</v>
      </c>
      <c r="B2031" t="s">
        <v>1956</v>
      </c>
      <c r="C2031" t="e">
        <f>+VLOOKUP(Tabla1[[#This Row],[Apuntes contables/Asiento contable/Nro.Letra]],#REF!,FALSE)</f>
        <v>#REF!</v>
      </c>
      <c r="E2031" t="str">
        <f>+RIGHT(Tabla1[[#This Row],[Apuntes contables/Conciliación/Apuntes contables conciliados]],10)</f>
        <v/>
      </c>
      <c r="F2031" t="s">
        <v>270</v>
      </c>
    </row>
    <row r="2032" spans="1:6" x14ac:dyDescent="0.25">
      <c r="A2032" s="3">
        <v>45658</v>
      </c>
      <c r="B2032" t="s">
        <v>3746</v>
      </c>
      <c r="D2032" t="s">
        <v>3747</v>
      </c>
      <c r="E2032" s="3" t="str">
        <f>+RIGHT(Tabla1[[#This Row],[Apuntes contables/Conciliación/Apuntes contables conciliados]],10)</f>
        <v>07/01/2025</v>
      </c>
      <c r="F2032" t="s">
        <v>745</v>
      </c>
    </row>
    <row r="2033" spans="1:6" hidden="1" x14ac:dyDescent="0.25">
      <c r="C2033" t="e">
        <f>+VLOOKUP(Tabla1[[#This Row],[Apuntes contables/Asiento contable/Nro.Letra]],#REF!,FALSE)</f>
        <v>#REF!</v>
      </c>
      <c r="D2033" t="s">
        <v>1958</v>
      </c>
      <c r="E2033" t="str">
        <f>+RIGHT(Tabla1[[#This Row],[Apuntes contables/Conciliación/Apuntes contables conciliados]],10)</f>
        <v>B-00000329</v>
      </c>
    </row>
    <row r="2034" spans="1:6" hidden="1" x14ac:dyDescent="0.25">
      <c r="A2034" s="2">
        <v>45670</v>
      </c>
      <c r="B2034" t="s">
        <v>1959</v>
      </c>
      <c r="C2034" t="e">
        <f>+VLOOKUP(Tabla1[[#This Row],[Apuntes contables/Asiento contable/Nro.Letra]],#REF!,FALSE)</f>
        <v>#REF!</v>
      </c>
      <c r="E2034" t="str">
        <f>+RIGHT(Tabla1[[#This Row],[Apuntes contables/Conciliación/Apuntes contables conciliados]],10)</f>
        <v/>
      </c>
      <c r="F2034" t="s">
        <v>270</v>
      </c>
    </row>
    <row r="2035" spans="1:6" x14ac:dyDescent="0.25">
      <c r="A2035" s="3">
        <v>45658</v>
      </c>
      <c r="B2035" t="s">
        <v>4223</v>
      </c>
      <c r="D2035" t="s">
        <v>4224</v>
      </c>
      <c r="E2035" s="3" t="str">
        <f>+RIGHT(Tabla1[[#This Row],[Apuntes contables/Conciliación/Apuntes contables conciliados]],10)</f>
        <v>07/01/2025</v>
      </c>
      <c r="F2035" t="s">
        <v>745</v>
      </c>
    </row>
    <row r="2036" spans="1:6" hidden="1" x14ac:dyDescent="0.25">
      <c r="C2036" t="e">
        <f>+VLOOKUP(Tabla1[[#This Row],[Apuntes contables/Asiento contable/Nro.Letra]],#REF!,FALSE)</f>
        <v>#REF!</v>
      </c>
      <c r="D2036" t="s">
        <v>1961</v>
      </c>
      <c r="E2036" t="str">
        <f>+RIGHT(Tabla1[[#This Row],[Apuntes contables/Conciliación/Apuntes contables conciliados]],10)</f>
        <v>B-00000328</v>
      </c>
    </row>
    <row r="2037" spans="1:6" hidden="1" x14ac:dyDescent="0.25">
      <c r="A2037" s="2">
        <v>45670</v>
      </c>
      <c r="B2037" t="s">
        <v>1962</v>
      </c>
      <c r="C2037" t="e">
        <f>+VLOOKUP(Tabla1[[#This Row],[Apuntes contables/Asiento contable/Nro.Letra]],#REF!,FALSE)</f>
        <v>#REF!</v>
      </c>
      <c r="E2037" t="str">
        <f>+RIGHT(Tabla1[[#This Row],[Apuntes contables/Conciliación/Apuntes contables conciliados]],10)</f>
        <v/>
      </c>
      <c r="F2037" t="s">
        <v>270</v>
      </c>
    </row>
    <row r="2038" spans="1:6" x14ac:dyDescent="0.25">
      <c r="A2038" s="3">
        <v>45658</v>
      </c>
      <c r="B2038" t="s">
        <v>4226</v>
      </c>
      <c r="D2038" t="s">
        <v>4227</v>
      </c>
      <c r="E2038" s="3" t="str">
        <f>+RIGHT(Tabla1[[#This Row],[Apuntes contables/Conciliación/Apuntes contables conciliados]],10)</f>
        <v>07/01/2025</v>
      </c>
      <c r="F2038" t="s">
        <v>745</v>
      </c>
    </row>
    <row r="2039" spans="1:6" hidden="1" x14ac:dyDescent="0.25">
      <c r="C2039" t="e">
        <f>+VLOOKUP(Tabla1[[#This Row],[Apuntes contables/Asiento contable/Nro.Letra]],#REF!,FALSE)</f>
        <v>#REF!</v>
      </c>
      <c r="D2039" t="s">
        <v>1964</v>
      </c>
      <c r="E2039" t="str">
        <f>+RIGHT(Tabla1[[#This Row],[Apuntes contables/Conciliación/Apuntes contables conciliados]],10)</f>
        <v>B-00000327</v>
      </c>
    </row>
    <row r="2040" spans="1:6" hidden="1" x14ac:dyDescent="0.25">
      <c r="A2040" s="2">
        <v>45670</v>
      </c>
      <c r="B2040" t="s">
        <v>1965</v>
      </c>
      <c r="C2040" t="e">
        <f>+VLOOKUP(Tabla1[[#This Row],[Apuntes contables/Asiento contable/Nro.Letra]],#REF!,FALSE)</f>
        <v>#REF!</v>
      </c>
      <c r="E2040" t="str">
        <f>+RIGHT(Tabla1[[#This Row],[Apuntes contables/Conciliación/Apuntes contables conciliados]],10)</f>
        <v/>
      </c>
      <c r="F2040" t="s">
        <v>270</v>
      </c>
    </row>
    <row r="2041" spans="1:6" x14ac:dyDescent="0.25">
      <c r="A2041" s="3">
        <v>45658</v>
      </c>
      <c r="B2041" t="s">
        <v>4316</v>
      </c>
      <c r="D2041" t="s">
        <v>4317</v>
      </c>
      <c r="E2041" s="3" t="str">
        <f>+RIGHT(Tabla1[[#This Row],[Apuntes contables/Conciliación/Apuntes contables conciliados]],10)</f>
        <v>07/01/2025</v>
      </c>
      <c r="F2041" t="s">
        <v>745</v>
      </c>
    </row>
    <row r="2042" spans="1:6" hidden="1" x14ac:dyDescent="0.25">
      <c r="C2042" t="e">
        <f>+VLOOKUP(Tabla1[[#This Row],[Apuntes contables/Asiento contable/Nro.Letra]],#REF!,FALSE)</f>
        <v>#REF!</v>
      </c>
      <c r="D2042" t="s">
        <v>1967</v>
      </c>
      <c r="E2042" t="str">
        <f>+RIGHT(Tabla1[[#This Row],[Apuntes contables/Conciliación/Apuntes contables conciliados]],10)</f>
        <v>B-00000326</v>
      </c>
    </row>
    <row r="2043" spans="1:6" hidden="1" x14ac:dyDescent="0.25">
      <c r="A2043" s="2">
        <v>45670</v>
      </c>
      <c r="B2043" t="s">
        <v>1968</v>
      </c>
      <c r="C2043" t="e">
        <f>+VLOOKUP(Tabla1[[#This Row],[Apuntes contables/Asiento contable/Nro.Letra]],#REF!,FALSE)</f>
        <v>#REF!</v>
      </c>
      <c r="E2043" t="str">
        <f>+RIGHT(Tabla1[[#This Row],[Apuntes contables/Conciliación/Apuntes contables conciliados]],10)</f>
        <v/>
      </c>
      <c r="F2043" t="s">
        <v>270</v>
      </c>
    </row>
    <row r="2044" spans="1:6" x14ac:dyDescent="0.25">
      <c r="A2044" s="3">
        <v>45658</v>
      </c>
      <c r="B2044" t="s">
        <v>4373</v>
      </c>
      <c r="D2044" t="s">
        <v>4374</v>
      </c>
      <c r="E2044" s="3" t="str">
        <f>+RIGHT(Tabla1[[#This Row],[Apuntes contables/Conciliación/Apuntes contables conciliados]],10)</f>
        <v>07/01/2025</v>
      </c>
      <c r="F2044" t="s">
        <v>745</v>
      </c>
    </row>
    <row r="2045" spans="1:6" hidden="1" x14ac:dyDescent="0.25">
      <c r="C2045" t="e">
        <f>+VLOOKUP(Tabla1[[#This Row],[Apuntes contables/Asiento contable/Nro.Letra]],#REF!,FALSE)</f>
        <v>#REF!</v>
      </c>
      <c r="D2045" t="s">
        <v>1970</v>
      </c>
      <c r="E2045" t="str">
        <f>+RIGHT(Tabla1[[#This Row],[Apuntes contables/Conciliación/Apuntes contables conciliados]],10)</f>
        <v>B-00000325</v>
      </c>
    </row>
    <row r="2046" spans="1:6" hidden="1" x14ac:dyDescent="0.25">
      <c r="A2046" s="2">
        <v>45670</v>
      </c>
      <c r="B2046" t="s">
        <v>1971</v>
      </c>
      <c r="C2046" t="e">
        <f>+VLOOKUP(Tabla1[[#This Row],[Apuntes contables/Asiento contable/Nro.Letra]],#REF!,FALSE)</f>
        <v>#REF!</v>
      </c>
      <c r="E2046" t="str">
        <f>+RIGHT(Tabla1[[#This Row],[Apuntes contables/Conciliación/Apuntes contables conciliados]],10)</f>
        <v/>
      </c>
      <c r="F2046" t="s">
        <v>270</v>
      </c>
    </row>
    <row r="2047" spans="1:6" x14ac:dyDescent="0.25">
      <c r="A2047" s="3">
        <v>45658</v>
      </c>
      <c r="B2047" t="s">
        <v>4421</v>
      </c>
      <c r="D2047" t="s">
        <v>4422</v>
      </c>
      <c r="E2047" s="3" t="str">
        <f>+RIGHT(Tabla1[[#This Row],[Apuntes contables/Conciliación/Apuntes contables conciliados]],10)</f>
        <v>07/01/2025</v>
      </c>
      <c r="F2047" t="s">
        <v>745</v>
      </c>
    </row>
    <row r="2048" spans="1:6" hidden="1" x14ac:dyDescent="0.25">
      <c r="C2048" t="e">
        <f>+VLOOKUP(Tabla1[[#This Row],[Apuntes contables/Asiento contable/Nro.Letra]],#REF!,FALSE)</f>
        <v>#REF!</v>
      </c>
      <c r="D2048" t="s">
        <v>1973</v>
      </c>
      <c r="E2048" t="str">
        <f>+RIGHT(Tabla1[[#This Row],[Apuntes contables/Conciliación/Apuntes contables conciliados]],10)</f>
        <v>B-00000324</v>
      </c>
    </row>
    <row r="2049" spans="1:6" hidden="1" x14ac:dyDescent="0.25">
      <c r="A2049" s="2">
        <v>45670</v>
      </c>
      <c r="B2049" t="s">
        <v>1974</v>
      </c>
      <c r="C2049" t="e">
        <f>+VLOOKUP(Tabla1[[#This Row],[Apuntes contables/Asiento contable/Nro.Letra]],#REF!,FALSE)</f>
        <v>#REF!</v>
      </c>
      <c r="E2049" t="str">
        <f>+RIGHT(Tabla1[[#This Row],[Apuntes contables/Conciliación/Apuntes contables conciliados]],10)</f>
        <v/>
      </c>
      <c r="F2049" t="s">
        <v>745</v>
      </c>
    </row>
    <row r="2050" spans="1:6" x14ac:dyDescent="0.25">
      <c r="A2050" s="3">
        <v>45658</v>
      </c>
      <c r="B2050" t="s">
        <v>4616</v>
      </c>
      <c r="D2050" t="s">
        <v>4617</v>
      </c>
      <c r="E2050" s="3" t="str">
        <f>+RIGHT(Tabla1[[#This Row],[Apuntes contables/Conciliación/Apuntes contables conciliados]],10)</f>
        <v>07/01/2025</v>
      </c>
      <c r="F2050" t="s">
        <v>745</v>
      </c>
    </row>
    <row r="2051" spans="1:6" hidden="1" x14ac:dyDescent="0.25">
      <c r="C2051" t="e">
        <f>+VLOOKUP(Tabla1[[#This Row],[Apuntes contables/Asiento contable/Nro.Letra]],#REF!,FALSE)</f>
        <v>#REF!</v>
      </c>
      <c r="D2051" t="s">
        <v>1976</v>
      </c>
      <c r="E2051" t="str">
        <f>+RIGHT(Tabla1[[#This Row],[Apuntes contables/Conciliación/Apuntes contables conciliados]],10)</f>
        <v>B-00000316</v>
      </c>
    </row>
    <row r="2052" spans="1:6" hidden="1" x14ac:dyDescent="0.25">
      <c r="A2052" s="2">
        <v>45670</v>
      </c>
      <c r="B2052" t="s">
        <v>1977</v>
      </c>
      <c r="C2052" t="e">
        <f>+VLOOKUP(Tabla1[[#This Row],[Apuntes contables/Asiento contable/Nro.Letra]],#REF!,FALSE)</f>
        <v>#REF!</v>
      </c>
      <c r="E2052" t="str">
        <f>+RIGHT(Tabla1[[#This Row],[Apuntes contables/Conciliación/Apuntes contables conciliados]],10)</f>
        <v/>
      </c>
      <c r="F2052" t="s">
        <v>745</v>
      </c>
    </row>
    <row r="2053" spans="1:6" x14ac:dyDescent="0.25">
      <c r="A2053" s="3">
        <v>45658</v>
      </c>
      <c r="B2053" t="s">
        <v>4619</v>
      </c>
      <c r="D2053" t="s">
        <v>4620</v>
      </c>
      <c r="E2053" s="3" t="str">
        <f>+RIGHT(Tabla1[[#This Row],[Apuntes contables/Conciliación/Apuntes contables conciliados]],10)</f>
        <v>07/01/2025</v>
      </c>
      <c r="F2053" t="s">
        <v>745</v>
      </c>
    </row>
    <row r="2054" spans="1:6" hidden="1" x14ac:dyDescent="0.25">
      <c r="C2054" t="e">
        <f>+VLOOKUP(Tabla1[[#This Row],[Apuntes contables/Asiento contable/Nro.Letra]],#REF!,FALSE)</f>
        <v>#REF!</v>
      </c>
      <c r="D2054" t="s">
        <v>1979</v>
      </c>
      <c r="E2054" t="str">
        <f>+RIGHT(Tabla1[[#This Row],[Apuntes contables/Conciliación/Apuntes contables conciliados]],10)</f>
        <v>B-00000315</v>
      </c>
    </row>
    <row r="2055" spans="1:6" hidden="1" x14ac:dyDescent="0.25">
      <c r="A2055" s="2">
        <v>45670</v>
      </c>
      <c r="B2055" t="s">
        <v>1980</v>
      </c>
      <c r="C2055" t="e">
        <f>+VLOOKUP(Tabla1[[#This Row],[Apuntes contables/Asiento contable/Nro.Letra]],#REF!,FALSE)</f>
        <v>#REF!</v>
      </c>
      <c r="E2055" t="str">
        <f>+RIGHT(Tabla1[[#This Row],[Apuntes contables/Conciliación/Apuntes contables conciliados]],10)</f>
        <v/>
      </c>
      <c r="F2055" t="s">
        <v>745</v>
      </c>
    </row>
    <row r="2056" spans="1:6" x14ac:dyDescent="0.25">
      <c r="A2056" s="3">
        <v>45658</v>
      </c>
      <c r="B2056" t="s">
        <v>4766</v>
      </c>
      <c r="D2056" t="s">
        <v>4767</v>
      </c>
      <c r="E2056" s="3" t="str">
        <f>+RIGHT(Tabla1[[#This Row],[Apuntes contables/Conciliación/Apuntes contables conciliados]],10)</f>
        <v>07/01/2025</v>
      </c>
      <c r="F2056" t="s">
        <v>745</v>
      </c>
    </row>
    <row r="2057" spans="1:6" hidden="1" x14ac:dyDescent="0.25">
      <c r="C2057" t="e">
        <f>+VLOOKUP(Tabla1[[#This Row],[Apuntes contables/Asiento contable/Nro.Letra]],#REF!,FALSE)</f>
        <v>#REF!</v>
      </c>
      <c r="D2057" t="s">
        <v>1982</v>
      </c>
      <c r="E2057" t="str">
        <f>+RIGHT(Tabla1[[#This Row],[Apuntes contables/Conciliación/Apuntes contables conciliados]],10)</f>
        <v>B-00000314</v>
      </c>
    </row>
    <row r="2058" spans="1:6" hidden="1" x14ac:dyDescent="0.25">
      <c r="A2058" s="2">
        <v>45670</v>
      </c>
      <c r="B2058" t="s">
        <v>1983</v>
      </c>
      <c r="C2058" t="e">
        <f>+VLOOKUP(Tabla1[[#This Row],[Apuntes contables/Asiento contable/Nro.Letra]],#REF!,FALSE)</f>
        <v>#REF!</v>
      </c>
      <c r="E2058" t="str">
        <f>+RIGHT(Tabla1[[#This Row],[Apuntes contables/Conciliación/Apuntes contables conciliados]],10)</f>
        <v/>
      </c>
      <c r="F2058" t="s">
        <v>745</v>
      </c>
    </row>
    <row r="2059" spans="1:6" x14ac:dyDescent="0.25">
      <c r="A2059" s="3">
        <v>45658</v>
      </c>
      <c r="B2059" t="s">
        <v>3122</v>
      </c>
      <c r="D2059" t="s">
        <v>3123</v>
      </c>
      <c r="E2059" s="3" t="str">
        <f>+RIGHT(Tabla1[[#This Row],[Apuntes contables/Conciliación/Apuntes contables conciliados]],10)</f>
        <v>07/02/2025</v>
      </c>
      <c r="F2059" t="s">
        <v>745</v>
      </c>
    </row>
    <row r="2060" spans="1:6" hidden="1" x14ac:dyDescent="0.25">
      <c r="C2060" t="e">
        <f>+VLOOKUP(Tabla1[[#This Row],[Apuntes contables/Asiento contable/Nro.Letra]],#REF!,FALSE)</f>
        <v>#REF!</v>
      </c>
      <c r="D2060" t="s">
        <v>1985</v>
      </c>
      <c r="E2060" t="str">
        <f>+RIGHT(Tabla1[[#This Row],[Apuntes contables/Conciliación/Apuntes contables conciliados]],10)</f>
        <v>B-00000313</v>
      </c>
    </row>
    <row r="2061" spans="1:6" hidden="1" x14ac:dyDescent="0.25">
      <c r="A2061" s="2">
        <v>45670</v>
      </c>
      <c r="B2061" t="s">
        <v>1986</v>
      </c>
      <c r="C2061" t="e">
        <f>+VLOOKUP(Tabla1[[#This Row],[Apuntes contables/Asiento contable/Nro.Letra]],#REF!,FALSE)</f>
        <v>#REF!</v>
      </c>
      <c r="E2061" t="str">
        <f>+RIGHT(Tabla1[[#This Row],[Apuntes contables/Conciliación/Apuntes contables conciliados]],10)</f>
        <v/>
      </c>
      <c r="F2061" t="s">
        <v>745</v>
      </c>
    </row>
    <row r="2062" spans="1:6" x14ac:dyDescent="0.25">
      <c r="A2062" s="3">
        <v>45658</v>
      </c>
      <c r="B2062" t="s">
        <v>3125</v>
      </c>
      <c r="D2062" t="s">
        <v>3126</v>
      </c>
      <c r="E2062" s="3" t="str">
        <f>+RIGHT(Tabla1[[#This Row],[Apuntes contables/Conciliación/Apuntes contables conciliados]],10)</f>
        <v>07/02/2025</v>
      </c>
      <c r="F2062" t="s">
        <v>745</v>
      </c>
    </row>
    <row r="2063" spans="1:6" hidden="1" x14ac:dyDescent="0.25">
      <c r="C2063" t="e">
        <f>+VLOOKUP(Tabla1[[#This Row],[Apuntes contables/Asiento contable/Nro.Letra]],#REF!,FALSE)</f>
        <v>#REF!</v>
      </c>
      <c r="D2063" t="s">
        <v>1988</v>
      </c>
      <c r="E2063" t="str">
        <f>+RIGHT(Tabla1[[#This Row],[Apuntes contables/Conciliación/Apuntes contables conciliados]],10)</f>
        <v>B-00000312</v>
      </c>
    </row>
    <row r="2064" spans="1:6" hidden="1" x14ac:dyDescent="0.25">
      <c r="A2064" s="2">
        <v>45670</v>
      </c>
      <c r="B2064" t="s">
        <v>1989</v>
      </c>
      <c r="C2064" t="e">
        <f>+VLOOKUP(Tabla1[[#This Row],[Apuntes contables/Asiento contable/Nro.Letra]],#REF!,FALSE)</f>
        <v>#REF!</v>
      </c>
      <c r="E2064" t="str">
        <f>+RIGHT(Tabla1[[#This Row],[Apuntes contables/Conciliación/Apuntes contables conciliados]],10)</f>
        <v/>
      </c>
      <c r="F2064" t="s">
        <v>745</v>
      </c>
    </row>
    <row r="2065" spans="1:6" x14ac:dyDescent="0.25">
      <c r="A2065" s="3">
        <v>45658</v>
      </c>
      <c r="B2065" t="s">
        <v>3443</v>
      </c>
      <c r="D2065" t="s">
        <v>3444</v>
      </c>
      <c r="E2065" s="3" t="str">
        <f>+RIGHT(Tabla1[[#This Row],[Apuntes contables/Conciliación/Apuntes contables conciliados]],10)</f>
        <v>07/02/2025</v>
      </c>
      <c r="F2065" t="s">
        <v>745</v>
      </c>
    </row>
    <row r="2066" spans="1:6" hidden="1" x14ac:dyDescent="0.25">
      <c r="C2066" t="e">
        <f>+VLOOKUP(Tabla1[[#This Row],[Apuntes contables/Asiento contable/Nro.Letra]],#REF!,FALSE)</f>
        <v>#REF!</v>
      </c>
      <c r="D2066" t="s">
        <v>1991</v>
      </c>
      <c r="E2066" t="str">
        <f>+RIGHT(Tabla1[[#This Row],[Apuntes contables/Conciliación/Apuntes contables conciliados]],10)</f>
        <v>B-00000310</v>
      </c>
    </row>
    <row r="2067" spans="1:6" hidden="1" x14ac:dyDescent="0.25">
      <c r="A2067" s="2">
        <v>45670</v>
      </c>
      <c r="B2067" t="s">
        <v>1992</v>
      </c>
      <c r="C2067" t="e">
        <f>+VLOOKUP(Tabla1[[#This Row],[Apuntes contables/Asiento contable/Nro.Letra]],#REF!,FALSE)</f>
        <v>#REF!</v>
      </c>
      <c r="E2067" t="str">
        <f>+RIGHT(Tabla1[[#This Row],[Apuntes contables/Conciliación/Apuntes contables conciliados]],10)</f>
        <v/>
      </c>
      <c r="F2067" t="s">
        <v>745</v>
      </c>
    </row>
    <row r="2068" spans="1:6" x14ac:dyDescent="0.25">
      <c r="A2068" s="3">
        <v>45658</v>
      </c>
      <c r="B2068" t="s">
        <v>3446</v>
      </c>
      <c r="D2068" t="s">
        <v>3447</v>
      </c>
      <c r="E2068" s="3" t="str">
        <f>+RIGHT(Tabla1[[#This Row],[Apuntes contables/Conciliación/Apuntes contables conciliados]],10)</f>
        <v>07/02/2025</v>
      </c>
      <c r="F2068" t="s">
        <v>745</v>
      </c>
    </row>
    <row r="2069" spans="1:6" hidden="1" x14ac:dyDescent="0.25">
      <c r="C2069" t="e">
        <f>+VLOOKUP(Tabla1[[#This Row],[Apuntes contables/Asiento contable/Nro.Letra]],#REF!,FALSE)</f>
        <v>#REF!</v>
      </c>
      <c r="D2069" t="s">
        <v>1994</v>
      </c>
      <c r="E2069" t="str">
        <f>+RIGHT(Tabla1[[#This Row],[Apuntes contables/Conciliación/Apuntes contables conciliados]],10)</f>
        <v>B-00000308</v>
      </c>
    </row>
    <row r="2070" spans="1:6" hidden="1" x14ac:dyDescent="0.25">
      <c r="A2070" s="2">
        <v>45670</v>
      </c>
      <c r="B2070" t="s">
        <v>1995</v>
      </c>
      <c r="C2070" t="e">
        <f>+VLOOKUP(Tabla1[[#This Row],[Apuntes contables/Asiento contable/Nro.Letra]],#REF!,FALSE)</f>
        <v>#REF!</v>
      </c>
      <c r="E2070" t="str">
        <f>+RIGHT(Tabla1[[#This Row],[Apuntes contables/Conciliación/Apuntes contables conciliados]],10)</f>
        <v/>
      </c>
      <c r="F2070" t="s">
        <v>745</v>
      </c>
    </row>
    <row r="2071" spans="1:6" x14ac:dyDescent="0.25">
      <c r="A2071" s="3">
        <v>45658</v>
      </c>
      <c r="B2071" t="s">
        <v>3449</v>
      </c>
      <c r="D2071" t="s">
        <v>3450</v>
      </c>
      <c r="E2071" s="3" t="str">
        <f>+RIGHT(Tabla1[[#This Row],[Apuntes contables/Conciliación/Apuntes contables conciliados]],10)</f>
        <v>07/02/2025</v>
      </c>
      <c r="F2071" t="s">
        <v>745</v>
      </c>
    </row>
    <row r="2072" spans="1:6" hidden="1" x14ac:dyDescent="0.25">
      <c r="C2072" t="e">
        <f>+VLOOKUP(Tabla1[[#This Row],[Apuntes contables/Asiento contable/Nro.Letra]],#REF!,FALSE)</f>
        <v>#REF!</v>
      </c>
      <c r="D2072" t="s">
        <v>1997</v>
      </c>
      <c r="E2072" t="str">
        <f>+RIGHT(Tabla1[[#This Row],[Apuntes contables/Conciliación/Apuntes contables conciliados]],10)</f>
        <v>B-00000306</v>
      </c>
    </row>
    <row r="2073" spans="1:6" hidden="1" x14ac:dyDescent="0.25">
      <c r="A2073" s="2">
        <v>45670</v>
      </c>
      <c r="B2073" t="s">
        <v>1998</v>
      </c>
      <c r="C2073" t="e">
        <f>+VLOOKUP(Tabla1[[#This Row],[Apuntes contables/Asiento contable/Nro.Letra]],#REF!,FALSE)</f>
        <v>#REF!</v>
      </c>
      <c r="E2073" t="str">
        <f>+RIGHT(Tabla1[[#This Row],[Apuntes contables/Conciliación/Apuntes contables conciliados]],10)</f>
        <v/>
      </c>
      <c r="F2073" t="s">
        <v>745</v>
      </c>
    </row>
    <row r="2074" spans="1:6" x14ac:dyDescent="0.25">
      <c r="A2074" s="3">
        <v>45658</v>
      </c>
      <c r="B2074" t="s">
        <v>3452</v>
      </c>
      <c r="D2074" t="s">
        <v>3453</v>
      </c>
      <c r="E2074" s="3" t="str">
        <f>+RIGHT(Tabla1[[#This Row],[Apuntes contables/Conciliación/Apuntes contables conciliados]],10)</f>
        <v>07/02/2025</v>
      </c>
      <c r="F2074" t="s">
        <v>745</v>
      </c>
    </row>
    <row r="2075" spans="1:6" hidden="1" x14ac:dyDescent="0.25">
      <c r="C2075" t="e">
        <f>+VLOOKUP(Tabla1[[#This Row],[Apuntes contables/Asiento contable/Nro.Letra]],#REF!,FALSE)</f>
        <v>#REF!</v>
      </c>
      <c r="D2075" t="s">
        <v>2000</v>
      </c>
      <c r="E2075" t="str">
        <f>+RIGHT(Tabla1[[#This Row],[Apuntes contables/Conciliación/Apuntes contables conciliados]],10)</f>
        <v>B-00000305</v>
      </c>
    </row>
    <row r="2076" spans="1:6" hidden="1" x14ac:dyDescent="0.25">
      <c r="A2076" s="2">
        <v>45670</v>
      </c>
      <c r="B2076" t="s">
        <v>2001</v>
      </c>
      <c r="C2076" t="e">
        <f>+VLOOKUP(Tabla1[[#This Row],[Apuntes contables/Asiento contable/Nro.Letra]],#REF!,FALSE)</f>
        <v>#REF!</v>
      </c>
      <c r="E2076" t="str">
        <f>+RIGHT(Tabla1[[#This Row],[Apuntes contables/Conciliación/Apuntes contables conciliados]],10)</f>
        <v/>
      </c>
      <c r="F2076" t="s">
        <v>745</v>
      </c>
    </row>
    <row r="2077" spans="1:6" x14ac:dyDescent="0.25">
      <c r="A2077" s="3">
        <v>45658</v>
      </c>
      <c r="B2077" t="s">
        <v>3455</v>
      </c>
      <c r="D2077" t="s">
        <v>3456</v>
      </c>
      <c r="E2077" s="3" t="str">
        <f>+RIGHT(Tabla1[[#This Row],[Apuntes contables/Conciliación/Apuntes contables conciliados]],10)</f>
        <v>07/02/2025</v>
      </c>
      <c r="F2077" t="s">
        <v>745</v>
      </c>
    </row>
    <row r="2078" spans="1:6" hidden="1" x14ac:dyDescent="0.25">
      <c r="C2078" t="e">
        <f>+VLOOKUP(Tabla1[[#This Row],[Apuntes contables/Asiento contable/Nro.Letra]],#REF!,FALSE)</f>
        <v>#REF!</v>
      </c>
      <c r="D2078" t="s">
        <v>2003</v>
      </c>
      <c r="E2078" t="str">
        <f>+RIGHT(Tabla1[[#This Row],[Apuntes contables/Conciliación/Apuntes contables conciliados]],10)</f>
        <v>B-00000303</v>
      </c>
    </row>
    <row r="2079" spans="1:6" hidden="1" x14ac:dyDescent="0.25">
      <c r="A2079" s="2">
        <v>45670</v>
      </c>
      <c r="B2079" t="s">
        <v>2004</v>
      </c>
      <c r="C2079" t="e">
        <f>+VLOOKUP(Tabla1[[#This Row],[Apuntes contables/Asiento contable/Nro.Letra]],#REF!,FALSE)</f>
        <v>#REF!</v>
      </c>
      <c r="E2079" t="str">
        <f>+RIGHT(Tabla1[[#This Row],[Apuntes contables/Conciliación/Apuntes contables conciliados]],10)</f>
        <v/>
      </c>
      <c r="F2079" t="s">
        <v>745</v>
      </c>
    </row>
    <row r="2080" spans="1:6" x14ac:dyDescent="0.25">
      <c r="A2080" s="3">
        <v>45658</v>
      </c>
      <c r="B2080" t="s">
        <v>3827</v>
      </c>
      <c r="D2080" t="s">
        <v>3828</v>
      </c>
      <c r="E2080" s="3" t="str">
        <f>+RIGHT(Tabla1[[#This Row],[Apuntes contables/Conciliación/Apuntes contables conciliados]],10)</f>
        <v>07/02/2025</v>
      </c>
      <c r="F2080" t="s">
        <v>745</v>
      </c>
    </row>
    <row r="2081" spans="1:6" hidden="1" x14ac:dyDescent="0.25">
      <c r="C2081" t="e">
        <f>+VLOOKUP(Tabla1[[#This Row],[Apuntes contables/Asiento contable/Nro.Letra]],#REF!,FALSE)</f>
        <v>#REF!</v>
      </c>
      <c r="D2081" t="s">
        <v>2006</v>
      </c>
      <c r="E2081" t="str">
        <f>+RIGHT(Tabla1[[#This Row],[Apuntes contables/Conciliación/Apuntes contables conciliados]],10)</f>
        <v>B-00000302</v>
      </c>
    </row>
    <row r="2082" spans="1:6" hidden="1" x14ac:dyDescent="0.25">
      <c r="A2082" s="2">
        <v>45670</v>
      </c>
      <c r="B2082" t="s">
        <v>2007</v>
      </c>
      <c r="C2082" t="e">
        <f>+VLOOKUP(Tabla1[[#This Row],[Apuntes contables/Asiento contable/Nro.Letra]],#REF!,FALSE)</f>
        <v>#REF!</v>
      </c>
      <c r="E2082" t="str">
        <f>+RIGHT(Tabla1[[#This Row],[Apuntes contables/Conciliación/Apuntes contables conciliados]],10)</f>
        <v/>
      </c>
      <c r="F2082" t="s">
        <v>745</v>
      </c>
    </row>
    <row r="2083" spans="1:6" x14ac:dyDescent="0.25">
      <c r="A2083" s="3">
        <v>45658</v>
      </c>
      <c r="B2083" t="s">
        <v>3830</v>
      </c>
      <c r="D2083" t="s">
        <v>3831</v>
      </c>
      <c r="E2083" s="3" t="str">
        <f>+RIGHT(Tabla1[[#This Row],[Apuntes contables/Conciliación/Apuntes contables conciliados]],10)</f>
        <v>07/02/2025</v>
      </c>
      <c r="F2083" t="s">
        <v>745</v>
      </c>
    </row>
    <row r="2084" spans="1:6" hidden="1" x14ac:dyDescent="0.25">
      <c r="C2084" t="e">
        <f>+VLOOKUP(Tabla1[[#This Row],[Apuntes contables/Asiento contable/Nro.Letra]],#REF!,FALSE)</f>
        <v>#REF!</v>
      </c>
      <c r="D2084" t="s">
        <v>2009</v>
      </c>
      <c r="E2084" t="str">
        <f>+RIGHT(Tabla1[[#This Row],[Apuntes contables/Conciliación/Apuntes contables conciliados]],10)</f>
        <v>B-00000301</v>
      </c>
    </row>
    <row r="2085" spans="1:6" hidden="1" x14ac:dyDescent="0.25">
      <c r="A2085" s="2">
        <v>45670</v>
      </c>
      <c r="B2085" t="s">
        <v>2010</v>
      </c>
      <c r="C2085" t="e">
        <f>+VLOOKUP(Tabla1[[#This Row],[Apuntes contables/Asiento contable/Nro.Letra]],#REF!,FALSE)</f>
        <v>#REF!</v>
      </c>
      <c r="E2085" t="str">
        <f>+RIGHT(Tabla1[[#This Row],[Apuntes contables/Conciliación/Apuntes contables conciliados]],10)</f>
        <v/>
      </c>
      <c r="F2085" t="s">
        <v>745</v>
      </c>
    </row>
    <row r="2086" spans="1:6" x14ac:dyDescent="0.25">
      <c r="A2086" s="3">
        <v>45658</v>
      </c>
      <c r="B2086" t="s">
        <v>3833</v>
      </c>
      <c r="D2086" t="s">
        <v>3834</v>
      </c>
      <c r="E2086" s="3" t="str">
        <f>+RIGHT(Tabla1[[#This Row],[Apuntes contables/Conciliación/Apuntes contables conciliados]],10)</f>
        <v>07/02/2025</v>
      </c>
      <c r="F2086" t="s">
        <v>745</v>
      </c>
    </row>
    <row r="2087" spans="1:6" hidden="1" x14ac:dyDescent="0.25">
      <c r="C2087" t="e">
        <f>+VLOOKUP(Tabla1[[#This Row],[Apuntes contables/Asiento contable/Nro.Letra]],#REF!,FALSE)</f>
        <v>#REF!</v>
      </c>
      <c r="D2087" t="s">
        <v>2012</v>
      </c>
      <c r="E2087" t="str">
        <f>+RIGHT(Tabla1[[#This Row],[Apuntes contables/Conciliación/Apuntes contables conciliados]],10)</f>
        <v>B-00000299</v>
      </c>
    </row>
    <row r="2088" spans="1:6" hidden="1" x14ac:dyDescent="0.25">
      <c r="A2088" s="2">
        <v>45670</v>
      </c>
      <c r="B2088" t="s">
        <v>2013</v>
      </c>
      <c r="C2088" t="e">
        <f>+VLOOKUP(Tabla1[[#This Row],[Apuntes contables/Asiento contable/Nro.Letra]],#REF!,FALSE)</f>
        <v>#REF!</v>
      </c>
      <c r="E2088" t="str">
        <f>+RIGHT(Tabla1[[#This Row],[Apuntes contables/Conciliación/Apuntes contables conciliados]],10)</f>
        <v/>
      </c>
      <c r="F2088" t="s">
        <v>745</v>
      </c>
    </row>
    <row r="2089" spans="1:6" x14ac:dyDescent="0.25">
      <c r="A2089" s="3">
        <v>45658</v>
      </c>
      <c r="B2089" t="s">
        <v>4109</v>
      </c>
      <c r="D2089" t="s">
        <v>4110</v>
      </c>
      <c r="E2089" s="3" t="str">
        <f>+RIGHT(Tabla1[[#This Row],[Apuntes contables/Conciliación/Apuntes contables conciliados]],10)</f>
        <v>07/02/2025</v>
      </c>
      <c r="F2089" t="s">
        <v>745</v>
      </c>
    </row>
    <row r="2090" spans="1:6" hidden="1" x14ac:dyDescent="0.25">
      <c r="C2090" t="e">
        <f>+VLOOKUP(Tabla1[[#This Row],[Apuntes contables/Asiento contable/Nro.Letra]],#REF!,FALSE)</f>
        <v>#REF!</v>
      </c>
      <c r="D2090" t="s">
        <v>2015</v>
      </c>
      <c r="E2090" t="str">
        <f>+RIGHT(Tabla1[[#This Row],[Apuntes contables/Conciliación/Apuntes contables conciliados]],10)</f>
        <v>B-00000298</v>
      </c>
    </row>
    <row r="2091" spans="1:6" hidden="1" x14ac:dyDescent="0.25">
      <c r="A2091" s="2">
        <v>45670</v>
      </c>
      <c r="B2091" t="s">
        <v>2016</v>
      </c>
      <c r="C2091" t="e">
        <f>+VLOOKUP(Tabla1[[#This Row],[Apuntes contables/Asiento contable/Nro.Letra]],#REF!,FALSE)</f>
        <v>#REF!</v>
      </c>
      <c r="E2091" t="str">
        <f>+RIGHT(Tabla1[[#This Row],[Apuntes contables/Conciliación/Apuntes contables conciliados]],10)</f>
        <v/>
      </c>
      <c r="F2091" t="s">
        <v>745</v>
      </c>
    </row>
    <row r="2092" spans="1:6" x14ac:dyDescent="0.25">
      <c r="A2092" s="3">
        <v>45658</v>
      </c>
      <c r="B2092" t="s">
        <v>4322</v>
      </c>
      <c r="D2092" t="s">
        <v>4323</v>
      </c>
      <c r="E2092" s="3" t="str">
        <f>+RIGHT(Tabla1[[#This Row],[Apuntes contables/Conciliación/Apuntes contables conciliados]],10)</f>
        <v>07/02/2025</v>
      </c>
      <c r="F2092" t="s">
        <v>745</v>
      </c>
    </row>
    <row r="2093" spans="1:6" hidden="1" x14ac:dyDescent="0.25">
      <c r="C2093" t="e">
        <f>+VLOOKUP(Tabla1[[#This Row],[Apuntes contables/Asiento contable/Nro.Letra]],#REF!,FALSE)</f>
        <v>#REF!</v>
      </c>
      <c r="D2093" t="s">
        <v>2018</v>
      </c>
      <c r="E2093" t="str">
        <f>+RIGHT(Tabla1[[#This Row],[Apuntes contables/Conciliación/Apuntes contables conciliados]],10)</f>
        <v>B-00000297</v>
      </c>
    </row>
    <row r="2094" spans="1:6" hidden="1" x14ac:dyDescent="0.25">
      <c r="A2094" s="2">
        <v>45670</v>
      </c>
      <c r="B2094" t="s">
        <v>2019</v>
      </c>
      <c r="C2094" t="e">
        <f>+VLOOKUP(Tabla1[[#This Row],[Apuntes contables/Asiento contable/Nro.Letra]],#REF!,FALSE)</f>
        <v>#REF!</v>
      </c>
      <c r="E2094" t="str">
        <f>+RIGHT(Tabla1[[#This Row],[Apuntes contables/Conciliación/Apuntes contables conciliados]],10)</f>
        <v/>
      </c>
      <c r="F2094" t="s">
        <v>745</v>
      </c>
    </row>
    <row r="2095" spans="1:6" x14ac:dyDescent="0.25">
      <c r="A2095" s="3">
        <v>45658</v>
      </c>
      <c r="B2095" t="s">
        <v>4382</v>
      </c>
      <c r="D2095" t="s">
        <v>4383</v>
      </c>
      <c r="E2095" s="3" t="str">
        <f>+RIGHT(Tabla1[[#This Row],[Apuntes contables/Conciliación/Apuntes contables conciliados]],10)</f>
        <v>07/02/2025</v>
      </c>
      <c r="F2095" t="s">
        <v>745</v>
      </c>
    </row>
    <row r="2096" spans="1:6" hidden="1" x14ac:dyDescent="0.25">
      <c r="C2096" t="e">
        <f>+VLOOKUP(Tabla1[[#This Row],[Apuntes contables/Asiento contable/Nro.Letra]],#REF!,FALSE)</f>
        <v>#REF!</v>
      </c>
      <c r="D2096" t="s">
        <v>2021</v>
      </c>
      <c r="E2096" t="str">
        <f>+RIGHT(Tabla1[[#This Row],[Apuntes contables/Conciliación/Apuntes contables conciliados]],10)</f>
        <v>B-00000296</v>
      </c>
    </row>
    <row r="2097" spans="1:6" hidden="1" x14ac:dyDescent="0.25">
      <c r="A2097" s="2">
        <v>45670</v>
      </c>
      <c r="B2097" t="s">
        <v>2022</v>
      </c>
      <c r="C2097" t="e">
        <f>+VLOOKUP(Tabla1[[#This Row],[Apuntes contables/Asiento contable/Nro.Letra]],#REF!,FALSE)</f>
        <v>#REF!</v>
      </c>
      <c r="E2097" t="str">
        <f>+RIGHT(Tabla1[[#This Row],[Apuntes contables/Conciliación/Apuntes contables conciliados]],10)</f>
        <v/>
      </c>
      <c r="F2097" t="s">
        <v>745</v>
      </c>
    </row>
    <row r="2098" spans="1:6" x14ac:dyDescent="0.25">
      <c r="A2098" s="3">
        <v>45658</v>
      </c>
      <c r="B2098" t="s">
        <v>4640</v>
      </c>
      <c r="D2098" t="s">
        <v>4641</v>
      </c>
      <c r="E2098" s="3" t="str">
        <f>+RIGHT(Tabla1[[#This Row],[Apuntes contables/Conciliación/Apuntes contables conciliados]],10)</f>
        <v>07/02/2025</v>
      </c>
      <c r="F2098" t="s">
        <v>745</v>
      </c>
    </row>
    <row r="2099" spans="1:6" hidden="1" x14ac:dyDescent="0.25">
      <c r="C2099" t="e">
        <f>+VLOOKUP(Tabla1[[#This Row],[Apuntes contables/Asiento contable/Nro.Letra]],#REF!,FALSE)</f>
        <v>#REF!</v>
      </c>
      <c r="D2099" t="s">
        <v>2024</v>
      </c>
      <c r="E2099" t="str">
        <f>+RIGHT(Tabla1[[#This Row],[Apuntes contables/Conciliación/Apuntes contables conciliados]],10)</f>
        <v>B-00000295</v>
      </c>
    </row>
    <row r="2100" spans="1:6" hidden="1" x14ac:dyDescent="0.25">
      <c r="A2100" s="2">
        <v>45670</v>
      </c>
      <c r="B2100" t="s">
        <v>2025</v>
      </c>
      <c r="C2100" t="e">
        <f>+VLOOKUP(Tabla1[[#This Row],[Apuntes contables/Asiento contable/Nro.Letra]],#REF!,FALSE)</f>
        <v>#REF!</v>
      </c>
      <c r="E2100" t="str">
        <f>+RIGHT(Tabla1[[#This Row],[Apuntes contables/Conciliación/Apuntes contables conciliados]],10)</f>
        <v/>
      </c>
      <c r="F2100" t="s">
        <v>745</v>
      </c>
    </row>
    <row r="2101" spans="1:6" x14ac:dyDescent="0.25">
      <c r="A2101" s="3">
        <v>45658</v>
      </c>
      <c r="B2101" t="s">
        <v>4718</v>
      </c>
      <c r="D2101" t="s">
        <v>4719</v>
      </c>
      <c r="E2101" s="3" t="str">
        <f>+RIGHT(Tabla1[[#This Row],[Apuntes contables/Conciliación/Apuntes contables conciliados]],10)</f>
        <v>07/02/2025</v>
      </c>
      <c r="F2101" t="s">
        <v>745</v>
      </c>
    </row>
    <row r="2102" spans="1:6" hidden="1" x14ac:dyDescent="0.25">
      <c r="C2102" t="e">
        <f>+VLOOKUP(Tabla1[[#This Row],[Apuntes contables/Asiento contable/Nro.Letra]],#REF!,FALSE)</f>
        <v>#REF!</v>
      </c>
      <c r="D2102" t="s">
        <v>2027</v>
      </c>
      <c r="E2102" t="str">
        <f>+RIGHT(Tabla1[[#This Row],[Apuntes contables/Conciliación/Apuntes contables conciliados]],10)</f>
        <v>B-00000294</v>
      </c>
    </row>
    <row r="2103" spans="1:6" hidden="1" x14ac:dyDescent="0.25">
      <c r="A2103" s="2">
        <v>45670</v>
      </c>
      <c r="B2103" t="s">
        <v>2028</v>
      </c>
      <c r="C2103" t="e">
        <f>+VLOOKUP(Tabla1[[#This Row],[Apuntes contables/Asiento contable/Nro.Letra]],#REF!,FALSE)</f>
        <v>#REF!</v>
      </c>
      <c r="E2103" t="str">
        <f>+RIGHT(Tabla1[[#This Row],[Apuntes contables/Conciliación/Apuntes contables conciliados]],10)</f>
        <v/>
      </c>
      <c r="F2103" t="s">
        <v>745</v>
      </c>
    </row>
    <row r="2104" spans="1:6" x14ac:dyDescent="0.25">
      <c r="A2104" s="3">
        <v>45663</v>
      </c>
      <c r="B2104" t="s">
        <v>2250</v>
      </c>
      <c r="D2104" t="s">
        <v>2251</v>
      </c>
      <c r="E2104" s="3" t="str">
        <f>+RIGHT(Tabla1[[#This Row],[Apuntes contables/Conciliación/Apuntes contables conciliados]],10)</f>
        <v>07/02/2025</v>
      </c>
      <c r="F2104" t="s">
        <v>745</v>
      </c>
    </row>
    <row r="2105" spans="1:6" hidden="1" x14ac:dyDescent="0.25">
      <c r="C2105" t="e">
        <f>+VLOOKUP(Tabla1[[#This Row],[Apuntes contables/Asiento contable/Nro.Letra]],#REF!,FALSE)</f>
        <v>#REF!</v>
      </c>
      <c r="D2105" t="s">
        <v>2030</v>
      </c>
      <c r="E2105" t="str">
        <f>+RIGHT(Tabla1[[#This Row],[Apuntes contables/Conciliación/Apuntes contables conciliados]],10)</f>
        <v>B-00000293</v>
      </c>
    </row>
    <row r="2106" spans="1:6" hidden="1" x14ac:dyDescent="0.25">
      <c r="A2106" s="2">
        <v>45670</v>
      </c>
      <c r="B2106" t="s">
        <v>2031</v>
      </c>
      <c r="C2106" t="e">
        <f>+VLOOKUP(Tabla1[[#This Row],[Apuntes contables/Asiento contable/Nro.Letra]],#REF!,FALSE)</f>
        <v>#REF!</v>
      </c>
      <c r="E2106" t="str">
        <f>+RIGHT(Tabla1[[#This Row],[Apuntes contables/Conciliación/Apuntes contables conciliados]],10)</f>
        <v/>
      </c>
      <c r="F2106" t="s">
        <v>745</v>
      </c>
    </row>
    <row r="2107" spans="1:6" x14ac:dyDescent="0.25">
      <c r="A2107" s="3">
        <v>45663</v>
      </c>
      <c r="B2107" t="s">
        <v>2295</v>
      </c>
      <c r="D2107" t="s">
        <v>2296</v>
      </c>
      <c r="E2107" s="3" t="str">
        <f>+RIGHT(Tabla1[[#This Row],[Apuntes contables/Conciliación/Apuntes contables conciliados]],10)</f>
        <v>07/02/2025</v>
      </c>
      <c r="F2107" t="s">
        <v>745</v>
      </c>
    </row>
    <row r="2108" spans="1:6" hidden="1" x14ac:dyDescent="0.25">
      <c r="C2108" t="e">
        <f>+VLOOKUP(Tabla1[[#This Row],[Apuntes contables/Asiento contable/Nro.Letra]],#REF!,FALSE)</f>
        <v>#REF!</v>
      </c>
      <c r="D2108" t="s">
        <v>2033</v>
      </c>
      <c r="E2108" t="str">
        <f>+RIGHT(Tabla1[[#This Row],[Apuntes contables/Conciliación/Apuntes contables conciliados]],10)</f>
        <v>B-00000291</v>
      </c>
    </row>
    <row r="2109" spans="1:6" hidden="1" x14ac:dyDescent="0.25">
      <c r="A2109" s="2">
        <v>45667</v>
      </c>
      <c r="B2109" t="s">
        <v>2034</v>
      </c>
      <c r="C2109" t="e">
        <f>+VLOOKUP(Tabla1[[#This Row],[Apuntes contables/Asiento contable/Nro.Letra]],#REF!,FALSE)</f>
        <v>#REF!</v>
      </c>
      <c r="E2109" t="str">
        <f>+RIGHT(Tabla1[[#This Row],[Apuntes contables/Conciliación/Apuntes contables conciliados]],10)</f>
        <v/>
      </c>
      <c r="F2109" t="s">
        <v>745</v>
      </c>
    </row>
    <row r="2110" spans="1:6" x14ac:dyDescent="0.25">
      <c r="A2110" s="3">
        <v>45663</v>
      </c>
      <c r="B2110" t="s">
        <v>2328</v>
      </c>
      <c r="D2110" t="s">
        <v>2329</v>
      </c>
      <c r="E2110" s="3" t="str">
        <f>+RIGHT(Tabla1[[#This Row],[Apuntes contables/Conciliación/Apuntes contables conciliados]],10)</f>
        <v>07/02/2025</v>
      </c>
      <c r="F2110" t="s">
        <v>745</v>
      </c>
    </row>
    <row r="2111" spans="1:6" hidden="1" x14ac:dyDescent="0.25">
      <c r="C2111" t="e">
        <f>+VLOOKUP(Tabla1[[#This Row],[Apuntes contables/Asiento contable/Nro.Letra]],#REF!,FALSE)</f>
        <v>#REF!</v>
      </c>
      <c r="D2111" t="s">
        <v>2036</v>
      </c>
      <c r="E2111" t="str">
        <f>+RIGHT(Tabla1[[#This Row],[Apuntes contables/Conciliación/Apuntes contables conciliados]],10)</f>
        <v>B-00000322</v>
      </c>
    </row>
    <row r="2112" spans="1:6" hidden="1" x14ac:dyDescent="0.25">
      <c r="A2112" s="2">
        <v>45667</v>
      </c>
      <c r="B2112" t="s">
        <v>2037</v>
      </c>
      <c r="C2112" t="e">
        <f>+VLOOKUP(Tabla1[[#This Row],[Apuntes contables/Asiento contable/Nro.Letra]],#REF!,FALSE)</f>
        <v>#REF!</v>
      </c>
      <c r="E2112" t="str">
        <f>+RIGHT(Tabla1[[#This Row],[Apuntes contables/Conciliación/Apuntes contables conciliados]],10)</f>
        <v/>
      </c>
      <c r="F2112" t="s">
        <v>745</v>
      </c>
    </row>
    <row r="2113" spans="1:6" x14ac:dyDescent="0.25">
      <c r="A2113" s="3">
        <v>45663</v>
      </c>
      <c r="B2113" t="s">
        <v>2376</v>
      </c>
      <c r="D2113" t="s">
        <v>2377</v>
      </c>
      <c r="E2113" s="3" t="str">
        <f>+RIGHT(Tabla1[[#This Row],[Apuntes contables/Conciliación/Apuntes contables conciliados]],10)</f>
        <v>07/02/2025</v>
      </c>
      <c r="F2113" t="s">
        <v>745</v>
      </c>
    </row>
    <row r="2114" spans="1:6" hidden="1" x14ac:dyDescent="0.25">
      <c r="C2114" t="e">
        <f>+VLOOKUP(Tabla1[[#This Row],[Apuntes contables/Asiento contable/Nro.Letra]],#REF!,FALSE)</f>
        <v>#REF!</v>
      </c>
      <c r="D2114" t="s">
        <v>2039</v>
      </c>
      <c r="E2114" t="str">
        <f>+RIGHT(Tabla1[[#This Row],[Apuntes contables/Conciliación/Apuntes contables conciliados]],10)</f>
        <v>B-00000321</v>
      </c>
    </row>
    <row r="2115" spans="1:6" hidden="1" x14ac:dyDescent="0.25">
      <c r="A2115" s="2">
        <v>45667</v>
      </c>
      <c r="B2115" t="s">
        <v>2040</v>
      </c>
      <c r="C2115" t="e">
        <f>+VLOOKUP(Tabla1[[#This Row],[Apuntes contables/Asiento contable/Nro.Letra]],#REF!,FALSE)</f>
        <v>#REF!</v>
      </c>
      <c r="E2115" t="str">
        <f>+RIGHT(Tabla1[[#This Row],[Apuntes contables/Conciliación/Apuntes contables conciliados]],10)</f>
        <v/>
      </c>
      <c r="F2115" t="s">
        <v>745</v>
      </c>
    </row>
    <row r="2116" spans="1:6" x14ac:dyDescent="0.25">
      <c r="A2116" s="3">
        <v>45663</v>
      </c>
      <c r="B2116" t="s">
        <v>2433</v>
      </c>
      <c r="D2116" t="s">
        <v>2434</v>
      </c>
      <c r="E2116" s="3" t="str">
        <f>+RIGHT(Tabla1[[#This Row],[Apuntes contables/Conciliación/Apuntes contables conciliados]],10)</f>
        <v>07/02/2025</v>
      </c>
      <c r="F2116" t="s">
        <v>745</v>
      </c>
    </row>
    <row r="2117" spans="1:6" hidden="1" x14ac:dyDescent="0.25">
      <c r="C2117" t="e">
        <f>+VLOOKUP(Tabla1[[#This Row],[Apuntes contables/Asiento contable/Nro.Letra]],#REF!,FALSE)</f>
        <v>#REF!</v>
      </c>
      <c r="D2117" t="s">
        <v>2042</v>
      </c>
      <c r="E2117" t="str">
        <f>+RIGHT(Tabla1[[#This Row],[Apuntes contables/Conciliación/Apuntes contables conciliados]],10)</f>
        <v>B-00000320</v>
      </c>
    </row>
    <row r="2118" spans="1:6" hidden="1" x14ac:dyDescent="0.25">
      <c r="A2118" s="2">
        <v>45667</v>
      </c>
      <c r="B2118" t="s">
        <v>2043</v>
      </c>
      <c r="C2118" t="e">
        <f>+VLOOKUP(Tabla1[[#This Row],[Apuntes contables/Asiento contable/Nro.Letra]],#REF!,FALSE)</f>
        <v>#REF!</v>
      </c>
      <c r="E2118" t="str">
        <f>+RIGHT(Tabla1[[#This Row],[Apuntes contables/Conciliación/Apuntes contables conciliados]],10)</f>
        <v/>
      </c>
      <c r="F2118" t="s">
        <v>745</v>
      </c>
    </row>
    <row r="2119" spans="1:6" x14ac:dyDescent="0.25">
      <c r="A2119" s="3">
        <v>45663</v>
      </c>
      <c r="B2119" t="s">
        <v>2463</v>
      </c>
      <c r="D2119" t="s">
        <v>2464</v>
      </c>
      <c r="E2119" s="3" t="str">
        <f>+RIGHT(Tabla1[[#This Row],[Apuntes contables/Conciliación/Apuntes contables conciliados]],10)</f>
        <v>07/02/2025</v>
      </c>
      <c r="F2119" t="s">
        <v>745</v>
      </c>
    </row>
    <row r="2120" spans="1:6" hidden="1" x14ac:dyDescent="0.25">
      <c r="C2120" t="e">
        <f>+VLOOKUP(Tabla1[[#This Row],[Apuntes contables/Asiento contable/Nro.Letra]],#REF!,FALSE)</f>
        <v>#REF!</v>
      </c>
      <c r="D2120" t="s">
        <v>2045</v>
      </c>
      <c r="E2120" t="str">
        <f>+RIGHT(Tabla1[[#This Row],[Apuntes contables/Conciliación/Apuntes contables conciliados]],10)</f>
        <v>B-00000319</v>
      </c>
    </row>
    <row r="2121" spans="1:6" hidden="1" x14ac:dyDescent="0.25">
      <c r="A2121" s="2">
        <v>45667</v>
      </c>
      <c r="B2121" t="s">
        <v>2046</v>
      </c>
      <c r="C2121" t="e">
        <f>+VLOOKUP(Tabla1[[#This Row],[Apuntes contables/Asiento contable/Nro.Letra]],#REF!,FALSE)</f>
        <v>#REF!</v>
      </c>
      <c r="E2121" t="str">
        <f>+RIGHT(Tabla1[[#This Row],[Apuntes contables/Conciliación/Apuntes contables conciliados]],10)</f>
        <v/>
      </c>
      <c r="F2121" t="s">
        <v>745</v>
      </c>
    </row>
    <row r="2122" spans="1:6" x14ac:dyDescent="0.25">
      <c r="A2122" s="3">
        <v>45663</v>
      </c>
      <c r="B2122" t="s">
        <v>2523</v>
      </c>
      <c r="D2122" t="s">
        <v>2524</v>
      </c>
      <c r="E2122" s="3" t="str">
        <f>+RIGHT(Tabla1[[#This Row],[Apuntes contables/Conciliación/Apuntes contables conciliados]],10)</f>
        <v>07/02/2025</v>
      </c>
      <c r="F2122" t="s">
        <v>745</v>
      </c>
    </row>
    <row r="2123" spans="1:6" hidden="1" x14ac:dyDescent="0.25">
      <c r="C2123" t="e">
        <f>+VLOOKUP(Tabla1[[#This Row],[Apuntes contables/Asiento contable/Nro.Letra]],#REF!,FALSE)</f>
        <v>#REF!</v>
      </c>
      <c r="D2123" t="s">
        <v>2048</v>
      </c>
      <c r="E2123" t="str">
        <f>+RIGHT(Tabla1[[#This Row],[Apuntes contables/Conciliación/Apuntes contables conciliados]],10)</f>
        <v>B-00000318</v>
      </c>
    </row>
    <row r="2124" spans="1:6" hidden="1" x14ac:dyDescent="0.25">
      <c r="A2124" s="2">
        <v>45665</v>
      </c>
      <c r="B2124" t="s">
        <v>2049</v>
      </c>
      <c r="C2124" t="e">
        <f>+VLOOKUP(Tabla1[[#This Row],[Apuntes contables/Asiento contable/Nro.Letra]],#REF!,FALSE)</f>
        <v>#REF!</v>
      </c>
      <c r="E2124" t="str">
        <f>+RIGHT(Tabla1[[#This Row],[Apuntes contables/Conciliación/Apuntes contables conciliados]],10)</f>
        <v/>
      </c>
      <c r="F2124" t="s">
        <v>745</v>
      </c>
    </row>
    <row r="2125" spans="1:6" x14ac:dyDescent="0.25">
      <c r="A2125" s="3">
        <v>45663</v>
      </c>
      <c r="B2125" t="s">
        <v>2592</v>
      </c>
      <c r="D2125" t="s">
        <v>2593</v>
      </c>
      <c r="E2125" s="3" t="str">
        <f>+RIGHT(Tabla1[[#This Row],[Apuntes contables/Conciliación/Apuntes contables conciliados]],10)</f>
        <v>07/02/2025</v>
      </c>
      <c r="F2125" t="s">
        <v>745</v>
      </c>
    </row>
    <row r="2126" spans="1:6" hidden="1" x14ac:dyDescent="0.25">
      <c r="C2126" t="e">
        <f>+VLOOKUP(Tabla1[[#This Row],[Apuntes contables/Asiento contable/Nro.Letra]],#REF!,FALSE)</f>
        <v>#REF!</v>
      </c>
      <c r="D2126" t="s">
        <v>2051</v>
      </c>
      <c r="E2126" t="str">
        <f>+RIGHT(Tabla1[[#This Row],[Apuntes contables/Conciliación/Apuntes contables conciliados]],10)</f>
        <v>B-00000288</v>
      </c>
    </row>
    <row r="2127" spans="1:6" hidden="1" x14ac:dyDescent="0.25">
      <c r="A2127" s="2">
        <v>45665</v>
      </c>
      <c r="B2127" t="s">
        <v>2052</v>
      </c>
      <c r="C2127" t="e">
        <f>+VLOOKUP(Tabla1[[#This Row],[Apuntes contables/Asiento contable/Nro.Letra]],#REF!,FALSE)</f>
        <v>#REF!</v>
      </c>
      <c r="E2127" t="str">
        <f>+RIGHT(Tabla1[[#This Row],[Apuntes contables/Conciliación/Apuntes contables conciliados]],10)</f>
        <v/>
      </c>
      <c r="F2127" t="s">
        <v>745</v>
      </c>
    </row>
    <row r="2128" spans="1:6" x14ac:dyDescent="0.25">
      <c r="A2128" s="3">
        <v>45663</v>
      </c>
      <c r="B2128" t="s">
        <v>2649</v>
      </c>
      <c r="D2128" t="s">
        <v>2650</v>
      </c>
      <c r="E2128" s="3" t="str">
        <f>+RIGHT(Tabla1[[#This Row],[Apuntes contables/Conciliación/Apuntes contables conciliados]],10)</f>
        <v>07/02/2025</v>
      </c>
      <c r="F2128" t="s">
        <v>745</v>
      </c>
    </row>
    <row r="2129" spans="1:6" hidden="1" x14ac:dyDescent="0.25">
      <c r="C2129" t="e">
        <f>+VLOOKUP(Tabla1[[#This Row],[Apuntes contables/Asiento contable/Nro.Letra]],#REF!,FALSE)</f>
        <v>#REF!</v>
      </c>
      <c r="D2129" t="s">
        <v>2054</v>
      </c>
      <c r="E2129" t="str">
        <f>+RIGHT(Tabla1[[#This Row],[Apuntes contables/Conciliación/Apuntes contables conciliados]],10)</f>
        <v>B-00000287</v>
      </c>
    </row>
    <row r="2130" spans="1:6" hidden="1" x14ac:dyDescent="0.25">
      <c r="A2130" s="2">
        <v>45665</v>
      </c>
      <c r="B2130" t="s">
        <v>2055</v>
      </c>
      <c r="C2130" t="e">
        <f>+VLOOKUP(Tabla1[[#This Row],[Apuntes contables/Asiento contable/Nro.Letra]],#REF!,FALSE)</f>
        <v>#REF!</v>
      </c>
      <c r="E2130" t="str">
        <f>+RIGHT(Tabla1[[#This Row],[Apuntes contables/Conciliación/Apuntes contables conciliados]],10)</f>
        <v/>
      </c>
      <c r="F2130" t="s">
        <v>745</v>
      </c>
    </row>
    <row r="2131" spans="1:6" x14ac:dyDescent="0.25">
      <c r="A2131" s="3">
        <v>45663</v>
      </c>
      <c r="B2131" t="s">
        <v>2682</v>
      </c>
      <c r="D2131" t="s">
        <v>2683</v>
      </c>
      <c r="E2131" s="3" t="str">
        <f>+RIGHT(Tabla1[[#This Row],[Apuntes contables/Conciliación/Apuntes contables conciliados]],10)</f>
        <v>07/02/2025</v>
      </c>
      <c r="F2131" t="s">
        <v>745</v>
      </c>
    </row>
    <row r="2132" spans="1:6" hidden="1" x14ac:dyDescent="0.25">
      <c r="C2132" t="e">
        <f>+VLOOKUP(Tabla1[[#This Row],[Apuntes contables/Asiento contable/Nro.Letra]],#REF!,FALSE)</f>
        <v>#REF!</v>
      </c>
      <c r="D2132" t="s">
        <v>2057</v>
      </c>
      <c r="E2132" t="str">
        <f>+RIGHT(Tabla1[[#This Row],[Apuntes contables/Conciliación/Apuntes contables conciliados]],10)</f>
        <v>B-00000286</v>
      </c>
    </row>
    <row r="2133" spans="1:6" hidden="1" x14ac:dyDescent="0.25">
      <c r="A2133" s="2">
        <v>45665</v>
      </c>
      <c r="B2133" t="s">
        <v>2058</v>
      </c>
      <c r="C2133" t="e">
        <f>+VLOOKUP(Tabla1[[#This Row],[Apuntes contables/Asiento contable/Nro.Letra]],#REF!,FALSE)</f>
        <v>#REF!</v>
      </c>
      <c r="E2133" t="str">
        <f>+RIGHT(Tabla1[[#This Row],[Apuntes contables/Conciliación/Apuntes contables conciliados]],10)</f>
        <v/>
      </c>
      <c r="F2133" t="s">
        <v>745</v>
      </c>
    </row>
    <row r="2134" spans="1:6" x14ac:dyDescent="0.25">
      <c r="A2134" s="3">
        <v>45665</v>
      </c>
      <c r="B2134" t="s">
        <v>2064</v>
      </c>
      <c r="D2134" t="s">
        <v>2065</v>
      </c>
      <c r="E2134" s="3" t="str">
        <f>+RIGHT(Tabla1[[#This Row],[Apuntes contables/Conciliación/Apuntes contables conciliados]],10)</f>
        <v>07/02/2025</v>
      </c>
      <c r="F2134" t="s">
        <v>745</v>
      </c>
    </row>
    <row r="2135" spans="1:6" hidden="1" x14ac:dyDescent="0.25">
      <c r="C2135" t="e">
        <f>+VLOOKUP(Tabla1[[#This Row],[Apuntes contables/Asiento contable/Nro.Letra]],#REF!,FALSE)</f>
        <v>#REF!</v>
      </c>
      <c r="D2135" t="s">
        <v>2060</v>
      </c>
      <c r="E2135" t="str">
        <f>+RIGHT(Tabla1[[#This Row],[Apuntes contables/Conciliación/Apuntes contables conciliados]],10)</f>
        <v>B-00000284</v>
      </c>
    </row>
    <row r="2136" spans="1:6" hidden="1" x14ac:dyDescent="0.25">
      <c r="A2136" s="2">
        <v>45665</v>
      </c>
      <c r="B2136" t="s">
        <v>2061</v>
      </c>
      <c r="C2136" t="e">
        <f>+VLOOKUP(Tabla1[[#This Row],[Apuntes contables/Asiento contable/Nro.Letra]],#REF!,FALSE)</f>
        <v>#REF!</v>
      </c>
      <c r="E2136" t="str">
        <f>+RIGHT(Tabla1[[#This Row],[Apuntes contables/Conciliación/Apuntes contables conciliados]],10)</f>
        <v/>
      </c>
      <c r="F2136" t="s">
        <v>745</v>
      </c>
    </row>
    <row r="2137" spans="1:6" x14ac:dyDescent="0.25">
      <c r="A2137" s="3">
        <v>45672</v>
      </c>
      <c r="B2137" t="s">
        <v>1857</v>
      </c>
      <c r="D2137" t="s">
        <v>1858</v>
      </c>
      <c r="E2137" s="3" t="str">
        <f>+RIGHT(Tabla1[[#This Row],[Apuntes contables/Conciliación/Apuntes contables conciliados]],10)</f>
        <v>07/02/2025</v>
      </c>
      <c r="F2137" t="s">
        <v>745</v>
      </c>
    </row>
    <row r="2138" spans="1:6" hidden="1" x14ac:dyDescent="0.25">
      <c r="C2138" t="e">
        <f>+VLOOKUP(Tabla1[[#This Row],[Apuntes contables/Asiento contable/Nro.Letra]],#REF!,FALSE)</f>
        <v>#REF!</v>
      </c>
      <c r="D2138" t="s">
        <v>2063</v>
      </c>
      <c r="E2138" t="str">
        <f>+RIGHT(Tabla1[[#This Row],[Apuntes contables/Conciliación/Apuntes contables conciliados]],10)</f>
        <v>B-00000283</v>
      </c>
    </row>
    <row r="2139" spans="1:6" hidden="1" x14ac:dyDescent="0.25">
      <c r="A2139" s="2">
        <v>45665</v>
      </c>
      <c r="B2139" t="s">
        <v>2064</v>
      </c>
      <c r="C2139" t="e">
        <f>+VLOOKUP(Tabla1[[#This Row],[Apuntes contables/Asiento contable/Nro.Letra]],#REF!,FALSE)</f>
        <v>#REF!</v>
      </c>
      <c r="E2139" t="str">
        <f>+RIGHT(Tabla1[[#This Row],[Apuntes contables/Conciliación/Apuntes contables conciliados]],10)</f>
        <v/>
      </c>
      <c r="F2139" t="s">
        <v>745</v>
      </c>
    </row>
    <row r="2140" spans="1:6" x14ac:dyDescent="0.25">
      <c r="A2140" s="3">
        <v>45673</v>
      </c>
      <c r="B2140" t="s">
        <v>1716</v>
      </c>
      <c r="D2140" t="s">
        <v>1717</v>
      </c>
      <c r="E2140" s="3" t="str">
        <f>+RIGHT(Tabla1[[#This Row],[Apuntes contables/Conciliación/Apuntes contables conciliados]],10)</f>
        <v>07/02/2025</v>
      </c>
      <c r="F2140" t="s">
        <v>745</v>
      </c>
    </row>
    <row r="2141" spans="1:6" hidden="1" x14ac:dyDescent="0.25">
      <c r="C2141" t="e">
        <f>+VLOOKUP(Tabla1[[#This Row],[Apuntes contables/Asiento contable/Nro.Letra]],#REF!,FALSE)</f>
        <v>#REF!</v>
      </c>
      <c r="D2141" t="s">
        <v>2066</v>
      </c>
      <c r="E2141" t="str">
        <f>+RIGHT(Tabla1[[#This Row],[Apuntes contables/Conciliación/Apuntes contables conciliados]],10)</f>
        <v>B-00000282</v>
      </c>
    </row>
    <row r="2142" spans="1:6" hidden="1" x14ac:dyDescent="0.25">
      <c r="A2142" s="2">
        <v>45665</v>
      </c>
      <c r="B2142" t="s">
        <v>2067</v>
      </c>
      <c r="C2142" t="e">
        <f>+VLOOKUP(Tabla1[[#This Row],[Apuntes contables/Asiento contable/Nro.Letra]],#REF!,FALSE)</f>
        <v>#REF!</v>
      </c>
      <c r="E2142" t="str">
        <f>+RIGHT(Tabla1[[#This Row],[Apuntes contables/Conciliación/Apuntes contables conciliados]],10)</f>
        <v/>
      </c>
      <c r="F2142" t="s">
        <v>745</v>
      </c>
    </row>
    <row r="2143" spans="1:6" x14ac:dyDescent="0.25">
      <c r="A2143" s="3">
        <v>45673</v>
      </c>
      <c r="B2143" t="s">
        <v>1782</v>
      </c>
      <c r="D2143" t="s">
        <v>1783</v>
      </c>
      <c r="E2143" s="3" t="str">
        <f>+RIGHT(Tabla1[[#This Row],[Apuntes contables/Conciliación/Apuntes contables conciliados]],10)</f>
        <v>07/02/2025</v>
      </c>
      <c r="F2143" t="s">
        <v>745</v>
      </c>
    </row>
    <row r="2144" spans="1:6" hidden="1" x14ac:dyDescent="0.25">
      <c r="C2144" t="e">
        <f>+VLOOKUP(Tabla1[[#This Row],[Apuntes contables/Asiento contable/Nro.Letra]],#REF!,FALSE)</f>
        <v>#REF!</v>
      </c>
      <c r="D2144" t="s">
        <v>2069</v>
      </c>
      <c r="E2144" t="str">
        <f>+RIGHT(Tabla1[[#This Row],[Apuntes contables/Conciliación/Apuntes contables conciliados]],10)</f>
        <v>B-00000281</v>
      </c>
    </row>
    <row r="2145" spans="1:6" hidden="1" x14ac:dyDescent="0.25">
      <c r="A2145" s="2">
        <v>45665</v>
      </c>
      <c r="B2145" t="s">
        <v>2070</v>
      </c>
      <c r="C2145" t="e">
        <f>+VLOOKUP(Tabla1[[#This Row],[Apuntes contables/Asiento contable/Nro.Letra]],#REF!,FALSE)</f>
        <v>#REF!</v>
      </c>
      <c r="E2145" t="str">
        <f>+RIGHT(Tabla1[[#This Row],[Apuntes contables/Conciliación/Apuntes contables conciliados]],10)</f>
        <v/>
      </c>
      <c r="F2145" t="s">
        <v>745</v>
      </c>
    </row>
    <row r="2146" spans="1:6" x14ac:dyDescent="0.25">
      <c r="A2146" s="3">
        <v>45673</v>
      </c>
      <c r="B2146" t="s">
        <v>1815</v>
      </c>
      <c r="D2146" t="s">
        <v>1816</v>
      </c>
      <c r="E2146" s="3" t="str">
        <f>+RIGHT(Tabla1[[#This Row],[Apuntes contables/Conciliación/Apuntes contables conciliados]],10)</f>
        <v>07/02/2025</v>
      </c>
      <c r="F2146" t="s">
        <v>745</v>
      </c>
    </row>
    <row r="2147" spans="1:6" hidden="1" x14ac:dyDescent="0.25">
      <c r="C2147" t="e">
        <f>+VLOOKUP(Tabla1[[#This Row],[Apuntes contables/Asiento contable/Nro.Letra]],#REF!,FALSE)</f>
        <v>#REF!</v>
      </c>
      <c r="D2147" t="s">
        <v>2072</v>
      </c>
      <c r="E2147" t="str">
        <f>+RIGHT(Tabla1[[#This Row],[Apuntes contables/Conciliación/Apuntes contables conciliados]],10)</f>
        <v>B-00000280</v>
      </c>
    </row>
    <row r="2148" spans="1:6" hidden="1" x14ac:dyDescent="0.25">
      <c r="A2148" s="2">
        <v>45665</v>
      </c>
      <c r="B2148" t="s">
        <v>2073</v>
      </c>
      <c r="C2148" t="e">
        <f>+VLOOKUP(Tabla1[[#This Row],[Apuntes contables/Asiento contable/Nro.Letra]],#REF!,FALSE)</f>
        <v>#REF!</v>
      </c>
      <c r="E2148" t="str">
        <f>+RIGHT(Tabla1[[#This Row],[Apuntes contables/Conciliación/Apuntes contables conciliados]],10)</f>
        <v/>
      </c>
      <c r="F2148" t="s">
        <v>745</v>
      </c>
    </row>
    <row r="2149" spans="1:6" x14ac:dyDescent="0.25">
      <c r="A2149" s="3">
        <v>45658</v>
      </c>
      <c r="B2149" t="s">
        <v>3080</v>
      </c>
      <c r="D2149" t="s">
        <v>3081</v>
      </c>
      <c r="E2149" s="3" t="str">
        <f>+RIGHT(Tabla1[[#This Row],[Apuntes contables/Conciliación/Apuntes contables conciliados]],10)</f>
        <v>07/03/2025</v>
      </c>
      <c r="F2149" t="s">
        <v>745</v>
      </c>
    </row>
    <row r="2150" spans="1:6" hidden="1" x14ac:dyDescent="0.25">
      <c r="C2150" t="e">
        <f>+VLOOKUP(Tabla1[[#This Row],[Apuntes contables/Asiento contable/Nro.Letra]],#REF!,FALSE)</f>
        <v>#REF!</v>
      </c>
      <c r="D2150" t="s">
        <v>2075</v>
      </c>
      <c r="E2150" t="str">
        <f>+RIGHT(Tabla1[[#This Row],[Apuntes contables/Conciliación/Apuntes contables conciliados]],10)</f>
        <v>B-00000279</v>
      </c>
    </row>
    <row r="2151" spans="1:6" hidden="1" x14ac:dyDescent="0.25">
      <c r="A2151" s="2">
        <v>45665</v>
      </c>
      <c r="B2151" t="s">
        <v>2076</v>
      </c>
      <c r="C2151" t="e">
        <f>+VLOOKUP(Tabla1[[#This Row],[Apuntes contables/Asiento contable/Nro.Letra]],#REF!,FALSE)</f>
        <v>#REF!</v>
      </c>
      <c r="E2151" t="str">
        <f>+RIGHT(Tabla1[[#This Row],[Apuntes contables/Conciliación/Apuntes contables conciliados]],10)</f>
        <v/>
      </c>
      <c r="F2151" t="s">
        <v>745</v>
      </c>
    </row>
    <row r="2152" spans="1:6" x14ac:dyDescent="0.25">
      <c r="A2152" s="3">
        <v>45658</v>
      </c>
      <c r="B2152" t="s">
        <v>3332</v>
      </c>
      <c r="D2152" t="s">
        <v>3333</v>
      </c>
      <c r="E2152" s="3" t="str">
        <f>+RIGHT(Tabla1[[#This Row],[Apuntes contables/Conciliación/Apuntes contables conciliados]],10)</f>
        <v>07/03/2025</v>
      </c>
      <c r="F2152" t="s">
        <v>745</v>
      </c>
    </row>
    <row r="2153" spans="1:6" hidden="1" x14ac:dyDescent="0.25">
      <c r="C2153" t="e">
        <f>+VLOOKUP(Tabla1[[#This Row],[Apuntes contables/Asiento contable/Nro.Letra]],#REF!,FALSE)</f>
        <v>#REF!</v>
      </c>
      <c r="D2153" t="s">
        <v>2078</v>
      </c>
      <c r="E2153" t="str">
        <f>+RIGHT(Tabla1[[#This Row],[Apuntes contables/Conciliación/Apuntes contables conciliados]],10)</f>
        <v>B-00000278</v>
      </c>
    </row>
    <row r="2154" spans="1:6" hidden="1" x14ac:dyDescent="0.25">
      <c r="A2154" s="2">
        <v>45665</v>
      </c>
      <c r="B2154" t="s">
        <v>2079</v>
      </c>
      <c r="C2154" t="e">
        <f>+VLOOKUP(Tabla1[[#This Row],[Apuntes contables/Asiento contable/Nro.Letra]],#REF!,FALSE)</f>
        <v>#REF!</v>
      </c>
      <c r="E2154" t="str">
        <f>+RIGHT(Tabla1[[#This Row],[Apuntes contables/Conciliación/Apuntes contables conciliados]],10)</f>
        <v/>
      </c>
      <c r="F2154" t="s">
        <v>745</v>
      </c>
    </row>
    <row r="2155" spans="1:6" x14ac:dyDescent="0.25">
      <c r="A2155" s="3">
        <v>45658</v>
      </c>
      <c r="B2155" t="s">
        <v>3335</v>
      </c>
      <c r="D2155" t="s">
        <v>3336</v>
      </c>
      <c r="E2155" s="3" t="str">
        <f>+RIGHT(Tabla1[[#This Row],[Apuntes contables/Conciliación/Apuntes contables conciliados]],10)</f>
        <v>07/03/2025</v>
      </c>
      <c r="F2155" t="s">
        <v>745</v>
      </c>
    </row>
    <row r="2156" spans="1:6" hidden="1" x14ac:dyDescent="0.25">
      <c r="C2156" t="e">
        <f>+VLOOKUP(Tabla1[[#This Row],[Apuntes contables/Asiento contable/Nro.Letra]],#REF!,FALSE)</f>
        <v>#REF!</v>
      </c>
      <c r="D2156" t="s">
        <v>2081</v>
      </c>
      <c r="E2156" t="str">
        <f>+RIGHT(Tabla1[[#This Row],[Apuntes contables/Conciliación/Apuntes contables conciliados]],10)</f>
        <v>B-00000277</v>
      </c>
    </row>
    <row r="2157" spans="1:6" hidden="1" x14ac:dyDescent="0.25">
      <c r="A2157" s="2">
        <v>45665</v>
      </c>
      <c r="B2157" t="s">
        <v>2082</v>
      </c>
      <c r="C2157" t="e">
        <f>+VLOOKUP(Tabla1[[#This Row],[Apuntes contables/Asiento contable/Nro.Letra]],#REF!,FALSE)</f>
        <v>#REF!</v>
      </c>
      <c r="E2157" t="str">
        <f>+RIGHT(Tabla1[[#This Row],[Apuntes contables/Conciliación/Apuntes contables conciliados]],10)</f>
        <v/>
      </c>
      <c r="F2157" t="s">
        <v>745</v>
      </c>
    </row>
    <row r="2158" spans="1:6" x14ac:dyDescent="0.25">
      <c r="A2158" s="3">
        <v>45663</v>
      </c>
      <c r="B2158" t="s">
        <v>2310</v>
      </c>
      <c r="D2158" t="s">
        <v>2311</v>
      </c>
      <c r="E2158" s="3" t="str">
        <f>+RIGHT(Tabla1[[#This Row],[Apuntes contables/Conciliación/Apuntes contables conciliados]],10)</f>
        <v>07/03/2025</v>
      </c>
      <c r="F2158" t="s">
        <v>745</v>
      </c>
    </row>
    <row r="2159" spans="1:6" hidden="1" x14ac:dyDescent="0.25">
      <c r="C2159" t="e">
        <f>+VLOOKUP(Tabla1[[#This Row],[Apuntes contables/Asiento contable/Nro.Letra]],#REF!,FALSE)</f>
        <v>#REF!</v>
      </c>
      <c r="D2159" t="s">
        <v>2084</v>
      </c>
      <c r="E2159" t="str">
        <f>+RIGHT(Tabla1[[#This Row],[Apuntes contables/Conciliación/Apuntes contables conciliados]],10)</f>
        <v>B-00000276</v>
      </c>
    </row>
    <row r="2160" spans="1:6" hidden="1" x14ac:dyDescent="0.25">
      <c r="A2160" s="2">
        <v>45665</v>
      </c>
      <c r="B2160" t="s">
        <v>2085</v>
      </c>
      <c r="C2160" t="e">
        <f>+VLOOKUP(Tabla1[[#This Row],[Apuntes contables/Asiento contable/Nro.Letra]],#REF!,FALSE)</f>
        <v>#REF!</v>
      </c>
      <c r="E2160" t="str">
        <f>+RIGHT(Tabla1[[#This Row],[Apuntes contables/Conciliación/Apuntes contables conciliados]],10)</f>
        <v/>
      </c>
      <c r="F2160" t="s">
        <v>745</v>
      </c>
    </row>
    <row r="2161" spans="1:6" x14ac:dyDescent="0.25">
      <c r="A2161" s="3">
        <v>45663</v>
      </c>
      <c r="B2161" t="s">
        <v>2436</v>
      </c>
      <c r="D2161" t="s">
        <v>2437</v>
      </c>
      <c r="E2161" s="3" t="str">
        <f>+RIGHT(Tabla1[[#This Row],[Apuntes contables/Conciliación/Apuntes contables conciliados]],10)</f>
        <v>07/03/2025</v>
      </c>
      <c r="F2161" t="s">
        <v>745</v>
      </c>
    </row>
    <row r="2162" spans="1:6" hidden="1" x14ac:dyDescent="0.25">
      <c r="C2162" t="e">
        <f>+VLOOKUP(Tabla1[[#This Row],[Apuntes contables/Asiento contable/Nro.Letra]],#REF!,FALSE)</f>
        <v>#REF!</v>
      </c>
      <c r="D2162" t="s">
        <v>2087</v>
      </c>
      <c r="E2162" t="str">
        <f>+RIGHT(Tabla1[[#This Row],[Apuntes contables/Conciliación/Apuntes contables conciliados]],10)</f>
        <v>B-00000274</v>
      </c>
    </row>
    <row r="2163" spans="1:6" hidden="1" x14ac:dyDescent="0.25">
      <c r="A2163" s="2">
        <v>45665</v>
      </c>
      <c r="B2163" t="s">
        <v>2088</v>
      </c>
      <c r="C2163" t="e">
        <f>+VLOOKUP(Tabla1[[#This Row],[Apuntes contables/Asiento contable/Nro.Letra]],#REF!,FALSE)</f>
        <v>#REF!</v>
      </c>
      <c r="E2163" t="str">
        <f>+RIGHT(Tabla1[[#This Row],[Apuntes contables/Conciliación/Apuntes contables conciliados]],10)</f>
        <v/>
      </c>
      <c r="F2163" t="s">
        <v>745</v>
      </c>
    </row>
    <row r="2164" spans="1:6" x14ac:dyDescent="0.25">
      <c r="A2164" s="3">
        <v>45663</v>
      </c>
      <c r="B2164" t="s">
        <v>2472</v>
      </c>
      <c r="D2164" t="s">
        <v>2473</v>
      </c>
      <c r="E2164" s="3" t="str">
        <f>+RIGHT(Tabla1[[#This Row],[Apuntes contables/Conciliación/Apuntes contables conciliados]],10)</f>
        <v>07/03/2025</v>
      </c>
      <c r="F2164" t="s">
        <v>745</v>
      </c>
    </row>
    <row r="2165" spans="1:6" hidden="1" x14ac:dyDescent="0.25">
      <c r="C2165" t="e">
        <f>+VLOOKUP(Tabla1[[#This Row],[Apuntes contables/Asiento contable/Nro.Letra]],#REF!,FALSE)</f>
        <v>#REF!</v>
      </c>
      <c r="D2165" t="s">
        <v>2090</v>
      </c>
      <c r="E2165" t="str">
        <f>+RIGHT(Tabla1[[#This Row],[Apuntes contables/Conciliación/Apuntes contables conciliados]],10)</f>
        <v>B-00000272</v>
      </c>
    </row>
    <row r="2166" spans="1:6" hidden="1" x14ac:dyDescent="0.25">
      <c r="A2166" s="2">
        <v>45665</v>
      </c>
      <c r="B2166" t="s">
        <v>2091</v>
      </c>
      <c r="C2166" t="e">
        <f>+VLOOKUP(Tabla1[[#This Row],[Apuntes contables/Asiento contable/Nro.Letra]],#REF!,FALSE)</f>
        <v>#REF!</v>
      </c>
      <c r="E2166" t="str">
        <f>+RIGHT(Tabla1[[#This Row],[Apuntes contables/Conciliación/Apuntes contables conciliados]],10)</f>
        <v/>
      </c>
      <c r="F2166" t="s">
        <v>745</v>
      </c>
    </row>
    <row r="2167" spans="1:6" x14ac:dyDescent="0.25">
      <c r="A2167" s="3">
        <v>45663</v>
      </c>
      <c r="B2167" t="s">
        <v>2727</v>
      </c>
      <c r="D2167" t="s">
        <v>2728</v>
      </c>
      <c r="E2167" s="3" t="str">
        <f>+RIGHT(Tabla1[[#This Row],[Apuntes contables/Conciliación/Apuntes contables conciliados]],10)</f>
        <v>07/03/2025</v>
      </c>
      <c r="F2167" t="s">
        <v>745</v>
      </c>
    </row>
    <row r="2168" spans="1:6" hidden="1" x14ac:dyDescent="0.25">
      <c r="C2168" t="e">
        <f>+VLOOKUP(Tabla1[[#This Row],[Apuntes contables/Asiento contable/Nro.Letra]],#REF!,FALSE)</f>
        <v>#REF!</v>
      </c>
      <c r="D2168" t="s">
        <v>2093</v>
      </c>
      <c r="E2168" t="str">
        <f>+RIGHT(Tabla1[[#This Row],[Apuntes contables/Conciliación/Apuntes contables conciliados]],10)</f>
        <v>B-00000271</v>
      </c>
    </row>
    <row r="2169" spans="1:6" hidden="1" x14ac:dyDescent="0.25">
      <c r="A2169" s="2">
        <v>45665</v>
      </c>
      <c r="B2169" t="s">
        <v>2094</v>
      </c>
      <c r="C2169" t="e">
        <f>+VLOOKUP(Tabla1[[#This Row],[Apuntes contables/Asiento contable/Nro.Letra]],#REF!,FALSE)</f>
        <v>#REF!</v>
      </c>
      <c r="E2169" t="str">
        <f>+RIGHT(Tabla1[[#This Row],[Apuntes contables/Conciliación/Apuntes contables conciliados]],10)</f>
        <v/>
      </c>
      <c r="F2169" t="s">
        <v>745</v>
      </c>
    </row>
    <row r="2170" spans="1:6" x14ac:dyDescent="0.25">
      <c r="A2170" s="3">
        <v>45665</v>
      </c>
      <c r="B2170" t="s">
        <v>2148</v>
      </c>
      <c r="D2170" t="s">
        <v>2149</v>
      </c>
      <c r="E2170" s="3" t="str">
        <f>+RIGHT(Tabla1[[#This Row],[Apuntes contables/Conciliación/Apuntes contables conciliados]],10)</f>
        <v>07/03/2025</v>
      </c>
      <c r="F2170" t="s">
        <v>745</v>
      </c>
    </row>
    <row r="2171" spans="1:6" hidden="1" x14ac:dyDescent="0.25">
      <c r="C2171" t="e">
        <f>+VLOOKUP(Tabla1[[#This Row],[Apuntes contables/Asiento contable/Nro.Letra]],#REF!,FALSE)</f>
        <v>#REF!</v>
      </c>
      <c r="D2171" t="s">
        <v>2096</v>
      </c>
      <c r="E2171" t="str">
        <f>+RIGHT(Tabla1[[#This Row],[Apuntes contables/Conciliación/Apuntes contables conciliados]],10)</f>
        <v>B-00000270</v>
      </c>
    </row>
    <row r="2172" spans="1:6" hidden="1" x14ac:dyDescent="0.25">
      <c r="A2172" s="2">
        <v>45665</v>
      </c>
      <c r="B2172" t="s">
        <v>2097</v>
      </c>
      <c r="C2172" t="e">
        <f>+VLOOKUP(Tabla1[[#This Row],[Apuntes contables/Asiento contable/Nro.Letra]],#REF!,FALSE)</f>
        <v>#REF!</v>
      </c>
      <c r="E2172" t="str">
        <f>+RIGHT(Tabla1[[#This Row],[Apuntes contables/Conciliación/Apuntes contables conciliados]],10)</f>
        <v/>
      </c>
      <c r="F2172" t="s">
        <v>745</v>
      </c>
    </row>
    <row r="2173" spans="1:6" x14ac:dyDescent="0.25">
      <c r="A2173" s="3">
        <v>45665</v>
      </c>
      <c r="B2173" t="s">
        <v>2220</v>
      </c>
      <c r="D2173" t="s">
        <v>2221</v>
      </c>
      <c r="E2173" s="3" t="str">
        <f>+RIGHT(Tabla1[[#This Row],[Apuntes contables/Conciliación/Apuntes contables conciliados]],10)</f>
        <v>07/03/2025</v>
      </c>
      <c r="F2173" t="s">
        <v>270</v>
      </c>
    </row>
    <row r="2174" spans="1:6" hidden="1" x14ac:dyDescent="0.25">
      <c r="C2174" t="e">
        <f>+VLOOKUP(Tabla1[[#This Row],[Apuntes contables/Asiento contable/Nro.Letra]],#REF!,FALSE)</f>
        <v>#REF!</v>
      </c>
      <c r="D2174" t="s">
        <v>2099</v>
      </c>
      <c r="E2174" t="str">
        <f>+RIGHT(Tabla1[[#This Row],[Apuntes contables/Conciliación/Apuntes contables conciliados]],10)</f>
        <v>B-00000269</v>
      </c>
    </row>
    <row r="2175" spans="1:6" hidden="1" x14ac:dyDescent="0.25">
      <c r="A2175" s="2">
        <v>45665</v>
      </c>
      <c r="B2175" t="s">
        <v>2100</v>
      </c>
      <c r="C2175" t="e">
        <f>+VLOOKUP(Tabla1[[#This Row],[Apuntes contables/Asiento contable/Nro.Letra]],#REF!,FALSE)</f>
        <v>#REF!</v>
      </c>
      <c r="E2175" t="str">
        <f>+RIGHT(Tabla1[[#This Row],[Apuntes contables/Conciliación/Apuntes contables conciliados]],10)</f>
        <v/>
      </c>
      <c r="F2175" t="s">
        <v>745</v>
      </c>
    </row>
    <row r="2176" spans="1:6" x14ac:dyDescent="0.25">
      <c r="A2176" s="3">
        <v>45672</v>
      </c>
      <c r="B2176" t="s">
        <v>1863</v>
      </c>
      <c r="D2176" t="s">
        <v>1864</v>
      </c>
      <c r="E2176" s="3" t="str">
        <f>+RIGHT(Tabla1[[#This Row],[Apuntes contables/Conciliación/Apuntes contables conciliados]],10)</f>
        <v>07/03/2025</v>
      </c>
      <c r="F2176" t="s">
        <v>745</v>
      </c>
    </row>
    <row r="2177" spans="1:6" hidden="1" x14ac:dyDescent="0.25">
      <c r="C2177" t="e">
        <f>+VLOOKUP(Tabla1[[#This Row],[Apuntes contables/Asiento contable/Nro.Letra]],#REF!,FALSE)</f>
        <v>#REF!</v>
      </c>
      <c r="D2177" t="s">
        <v>2102</v>
      </c>
      <c r="E2177" t="str">
        <f>+RIGHT(Tabla1[[#This Row],[Apuntes contables/Conciliación/Apuntes contables conciliados]],10)</f>
        <v>B-00000268</v>
      </c>
    </row>
    <row r="2178" spans="1:6" hidden="1" x14ac:dyDescent="0.25">
      <c r="A2178" s="2">
        <v>45665</v>
      </c>
      <c r="B2178" t="s">
        <v>2103</v>
      </c>
      <c r="C2178" t="e">
        <f>+VLOOKUP(Tabla1[[#This Row],[Apuntes contables/Asiento contable/Nro.Letra]],#REF!,FALSE)</f>
        <v>#REF!</v>
      </c>
      <c r="E2178" t="str">
        <f>+RIGHT(Tabla1[[#This Row],[Apuntes contables/Conciliación/Apuntes contables conciliados]],10)</f>
        <v/>
      </c>
      <c r="F2178" t="s">
        <v>745</v>
      </c>
    </row>
    <row r="2179" spans="1:6" x14ac:dyDescent="0.25">
      <c r="A2179" s="3">
        <v>45672</v>
      </c>
      <c r="B2179" t="s">
        <v>1872</v>
      </c>
      <c r="D2179" t="s">
        <v>1873</v>
      </c>
      <c r="E2179" s="3" t="str">
        <f>+RIGHT(Tabla1[[#This Row],[Apuntes contables/Conciliación/Apuntes contables conciliados]],10)</f>
        <v>07/03/2025</v>
      </c>
      <c r="F2179" t="s">
        <v>745</v>
      </c>
    </row>
    <row r="2180" spans="1:6" hidden="1" x14ac:dyDescent="0.25">
      <c r="C2180" t="e">
        <f>+VLOOKUP(Tabla1[[#This Row],[Apuntes contables/Asiento contable/Nro.Letra]],#REF!,FALSE)</f>
        <v>#REF!</v>
      </c>
      <c r="D2180" t="s">
        <v>2105</v>
      </c>
      <c r="E2180" t="str">
        <f>+RIGHT(Tabla1[[#This Row],[Apuntes contables/Conciliación/Apuntes contables conciliados]],10)</f>
        <v>B-00000267</v>
      </c>
    </row>
    <row r="2181" spans="1:6" hidden="1" x14ac:dyDescent="0.25">
      <c r="A2181" s="2">
        <v>45665</v>
      </c>
      <c r="B2181" t="s">
        <v>2106</v>
      </c>
      <c r="C2181" t="e">
        <f>+VLOOKUP(Tabla1[[#This Row],[Apuntes contables/Asiento contable/Nro.Letra]],#REF!,FALSE)</f>
        <v>#REF!</v>
      </c>
      <c r="E2181" t="str">
        <f>+RIGHT(Tabla1[[#This Row],[Apuntes contables/Conciliación/Apuntes contables conciliados]],10)</f>
        <v/>
      </c>
      <c r="F2181" t="s">
        <v>745</v>
      </c>
    </row>
    <row r="2182" spans="1:6" x14ac:dyDescent="0.25">
      <c r="A2182" s="3">
        <v>45672</v>
      </c>
      <c r="B2182" t="s">
        <v>1923</v>
      </c>
      <c r="D2182" t="s">
        <v>1924</v>
      </c>
      <c r="E2182" s="3" t="str">
        <f>+RIGHT(Tabla1[[#This Row],[Apuntes contables/Conciliación/Apuntes contables conciliados]],10)</f>
        <v>07/03/2025</v>
      </c>
      <c r="F2182" t="s">
        <v>745</v>
      </c>
    </row>
    <row r="2183" spans="1:6" hidden="1" x14ac:dyDescent="0.25">
      <c r="C2183" t="e">
        <f>+VLOOKUP(Tabla1[[#This Row],[Apuntes contables/Asiento contable/Nro.Letra]],#REF!,FALSE)</f>
        <v>#REF!</v>
      </c>
      <c r="D2183" t="s">
        <v>2108</v>
      </c>
      <c r="E2183" t="str">
        <f>+RIGHT(Tabla1[[#This Row],[Apuntes contables/Conciliación/Apuntes contables conciliados]],10)</f>
        <v>B-00000266</v>
      </c>
    </row>
    <row r="2184" spans="1:6" hidden="1" x14ac:dyDescent="0.25">
      <c r="A2184" s="2">
        <v>45665</v>
      </c>
      <c r="B2184" t="s">
        <v>2109</v>
      </c>
      <c r="C2184" t="e">
        <f>+VLOOKUP(Tabla1[[#This Row],[Apuntes contables/Asiento contable/Nro.Letra]],#REF!,FALSE)</f>
        <v>#REF!</v>
      </c>
      <c r="E2184" t="str">
        <f>+RIGHT(Tabla1[[#This Row],[Apuntes contables/Conciliación/Apuntes contables conciliados]],10)</f>
        <v/>
      </c>
      <c r="F2184" t="s">
        <v>745</v>
      </c>
    </row>
    <row r="2185" spans="1:6" x14ac:dyDescent="0.25">
      <c r="A2185" s="3">
        <v>45673</v>
      </c>
      <c r="B2185" t="s">
        <v>1656</v>
      </c>
      <c r="D2185" t="s">
        <v>1657</v>
      </c>
      <c r="E2185" s="3" t="str">
        <f>+RIGHT(Tabla1[[#This Row],[Apuntes contables/Conciliación/Apuntes contables conciliados]],10)</f>
        <v>07/03/2025</v>
      </c>
      <c r="F2185" t="s">
        <v>745</v>
      </c>
    </row>
    <row r="2186" spans="1:6" hidden="1" x14ac:dyDescent="0.25">
      <c r="C2186" t="e">
        <f>+VLOOKUP(Tabla1[[#This Row],[Apuntes contables/Asiento contable/Nro.Letra]],#REF!,FALSE)</f>
        <v>#REF!</v>
      </c>
      <c r="D2186" t="s">
        <v>2111</v>
      </c>
      <c r="E2186" t="str">
        <f>+RIGHT(Tabla1[[#This Row],[Apuntes contables/Conciliación/Apuntes contables conciliados]],10)</f>
        <v>B-00000265</v>
      </c>
    </row>
    <row r="2187" spans="1:6" hidden="1" x14ac:dyDescent="0.25">
      <c r="A2187" s="2">
        <v>45665</v>
      </c>
      <c r="B2187" t="s">
        <v>2112</v>
      </c>
      <c r="C2187" t="e">
        <f>+VLOOKUP(Tabla1[[#This Row],[Apuntes contables/Asiento contable/Nro.Letra]],#REF!,FALSE)</f>
        <v>#REF!</v>
      </c>
      <c r="E2187" t="str">
        <f>+RIGHT(Tabla1[[#This Row],[Apuntes contables/Conciliación/Apuntes contables conciliados]],10)</f>
        <v/>
      </c>
      <c r="F2187" t="s">
        <v>745</v>
      </c>
    </row>
    <row r="2188" spans="1:6" x14ac:dyDescent="0.25">
      <c r="A2188" s="3">
        <v>45673</v>
      </c>
      <c r="B2188" t="s">
        <v>1683</v>
      </c>
      <c r="D2188" t="s">
        <v>1684</v>
      </c>
      <c r="E2188" s="3" t="str">
        <f>+RIGHT(Tabla1[[#This Row],[Apuntes contables/Conciliación/Apuntes contables conciliados]],10)</f>
        <v>07/03/2025</v>
      </c>
      <c r="F2188" t="s">
        <v>745</v>
      </c>
    </row>
    <row r="2189" spans="1:6" hidden="1" x14ac:dyDescent="0.25">
      <c r="C2189" t="e">
        <f>+VLOOKUP(Tabla1[[#This Row],[Apuntes contables/Asiento contable/Nro.Letra]],#REF!,FALSE)</f>
        <v>#REF!</v>
      </c>
      <c r="D2189" t="s">
        <v>2114</v>
      </c>
      <c r="E2189" t="str">
        <f>+RIGHT(Tabla1[[#This Row],[Apuntes contables/Conciliación/Apuntes contables conciliados]],10)</f>
        <v>B-00000263</v>
      </c>
    </row>
    <row r="2190" spans="1:6" hidden="1" x14ac:dyDescent="0.25">
      <c r="A2190" s="2">
        <v>45665</v>
      </c>
      <c r="B2190" t="s">
        <v>2115</v>
      </c>
      <c r="C2190" t="e">
        <f>+VLOOKUP(Tabla1[[#This Row],[Apuntes contables/Asiento contable/Nro.Letra]],#REF!,FALSE)</f>
        <v>#REF!</v>
      </c>
      <c r="E2190" t="str">
        <f>+RIGHT(Tabla1[[#This Row],[Apuntes contables/Conciliación/Apuntes contables conciliados]],10)</f>
        <v/>
      </c>
      <c r="F2190" t="s">
        <v>745</v>
      </c>
    </row>
    <row r="2191" spans="1:6" x14ac:dyDescent="0.25">
      <c r="A2191" s="3">
        <v>45673</v>
      </c>
      <c r="B2191" t="s">
        <v>1800</v>
      </c>
      <c r="D2191" t="s">
        <v>1801</v>
      </c>
      <c r="E2191" s="3" t="str">
        <f>+RIGHT(Tabla1[[#This Row],[Apuntes contables/Conciliación/Apuntes contables conciliados]],10)</f>
        <v>07/03/2025</v>
      </c>
      <c r="F2191" t="s">
        <v>745</v>
      </c>
    </row>
    <row r="2192" spans="1:6" hidden="1" x14ac:dyDescent="0.25">
      <c r="C2192" t="e">
        <f>+VLOOKUP(Tabla1[[#This Row],[Apuntes contables/Asiento contable/Nro.Letra]],#REF!,FALSE)</f>
        <v>#REF!</v>
      </c>
      <c r="D2192" t="s">
        <v>2117</v>
      </c>
      <c r="E2192" t="str">
        <f>+RIGHT(Tabla1[[#This Row],[Apuntes contables/Conciliación/Apuntes contables conciliados]],10)</f>
        <v>B-00000262</v>
      </c>
    </row>
    <row r="2193" spans="1:6" hidden="1" x14ac:dyDescent="0.25">
      <c r="A2193" s="2">
        <v>45665</v>
      </c>
      <c r="B2193" t="s">
        <v>2118</v>
      </c>
      <c r="C2193" t="e">
        <f>+VLOOKUP(Tabla1[[#This Row],[Apuntes contables/Asiento contable/Nro.Letra]],#REF!,FALSE)</f>
        <v>#REF!</v>
      </c>
      <c r="E2193" t="str">
        <f>+RIGHT(Tabla1[[#This Row],[Apuntes contables/Conciliación/Apuntes contables conciliados]],10)</f>
        <v/>
      </c>
      <c r="F2193" t="s">
        <v>745</v>
      </c>
    </row>
    <row r="2194" spans="1:6" x14ac:dyDescent="0.25">
      <c r="A2194" s="3">
        <v>45673</v>
      </c>
      <c r="B2194" t="s">
        <v>1827</v>
      </c>
      <c r="D2194" t="s">
        <v>1828</v>
      </c>
      <c r="E2194" s="3" t="str">
        <f>+RIGHT(Tabla1[[#This Row],[Apuntes contables/Conciliación/Apuntes contables conciliados]],10)</f>
        <v>07/03/2025</v>
      </c>
      <c r="F2194" t="s">
        <v>745</v>
      </c>
    </row>
    <row r="2195" spans="1:6" hidden="1" x14ac:dyDescent="0.25">
      <c r="C2195" t="e">
        <f>+VLOOKUP(Tabla1[[#This Row],[Apuntes contables/Asiento contable/Nro.Letra]],#REF!,FALSE)</f>
        <v>#REF!</v>
      </c>
      <c r="D2195" t="s">
        <v>2120</v>
      </c>
      <c r="E2195" t="str">
        <f>+RIGHT(Tabla1[[#This Row],[Apuntes contables/Conciliación/Apuntes contables conciliados]],10)</f>
        <v>B-00000261</v>
      </c>
    </row>
    <row r="2196" spans="1:6" hidden="1" x14ac:dyDescent="0.25">
      <c r="A2196" s="2">
        <v>45665</v>
      </c>
      <c r="B2196" t="s">
        <v>2121</v>
      </c>
      <c r="C2196" t="e">
        <f>+VLOOKUP(Tabla1[[#This Row],[Apuntes contables/Asiento contable/Nro.Letra]],#REF!,FALSE)</f>
        <v>#REF!</v>
      </c>
      <c r="E2196" t="str">
        <f>+RIGHT(Tabla1[[#This Row],[Apuntes contables/Conciliación/Apuntes contables conciliados]],10)</f>
        <v/>
      </c>
      <c r="F2196" t="s">
        <v>745</v>
      </c>
    </row>
    <row r="2197" spans="1:6" x14ac:dyDescent="0.25">
      <c r="A2197" s="3">
        <v>45677</v>
      </c>
      <c r="B2197" t="s">
        <v>1533</v>
      </c>
      <c r="D2197" t="s">
        <v>1534</v>
      </c>
      <c r="E2197" s="3" t="str">
        <f>+RIGHT(Tabla1[[#This Row],[Apuntes contables/Conciliación/Apuntes contables conciliados]],10)</f>
        <v>07/03/2025</v>
      </c>
      <c r="F2197" t="s">
        <v>745</v>
      </c>
    </row>
    <row r="2198" spans="1:6" hidden="1" x14ac:dyDescent="0.25">
      <c r="C2198" t="e">
        <f>+VLOOKUP(Tabla1[[#This Row],[Apuntes contables/Asiento contable/Nro.Letra]],#REF!,FALSE)</f>
        <v>#REF!</v>
      </c>
      <c r="D2198" t="s">
        <v>2123</v>
      </c>
      <c r="E2198" t="str">
        <f>+RIGHT(Tabla1[[#This Row],[Apuntes contables/Conciliación/Apuntes contables conciliados]],10)</f>
        <v>B-00000260</v>
      </c>
    </row>
    <row r="2199" spans="1:6" hidden="1" x14ac:dyDescent="0.25">
      <c r="A2199" s="2">
        <v>45665</v>
      </c>
      <c r="B2199" t="s">
        <v>2124</v>
      </c>
      <c r="C2199" t="e">
        <f>+VLOOKUP(Tabla1[[#This Row],[Apuntes contables/Asiento contable/Nro.Letra]],#REF!,FALSE)</f>
        <v>#REF!</v>
      </c>
      <c r="E2199" t="str">
        <f>+RIGHT(Tabla1[[#This Row],[Apuntes contables/Conciliación/Apuntes contables conciliados]],10)</f>
        <v/>
      </c>
      <c r="F2199" t="s">
        <v>745</v>
      </c>
    </row>
    <row r="2200" spans="1:6" x14ac:dyDescent="0.25">
      <c r="A2200" s="3">
        <v>45677</v>
      </c>
      <c r="B2200" t="s">
        <v>1542</v>
      </c>
      <c r="D2200" t="s">
        <v>1543</v>
      </c>
      <c r="E2200" s="3" t="str">
        <f>+RIGHT(Tabla1[[#This Row],[Apuntes contables/Conciliación/Apuntes contables conciliados]],10)</f>
        <v>07/03/2025</v>
      </c>
      <c r="F2200" t="s">
        <v>745</v>
      </c>
    </row>
    <row r="2201" spans="1:6" hidden="1" x14ac:dyDescent="0.25">
      <c r="C2201" t="e">
        <f>+VLOOKUP(Tabla1[[#This Row],[Apuntes contables/Asiento contable/Nro.Letra]],#REF!,FALSE)</f>
        <v>#REF!</v>
      </c>
      <c r="D2201" t="s">
        <v>2126</v>
      </c>
      <c r="E2201" t="str">
        <f>+RIGHT(Tabla1[[#This Row],[Apuntes contables/Conciliación/Apuntes contables conciliados]],10)</f>
        <v>B-00000258</v>
      </c>
    </row>
    <row r="2202" spans="1:6" hidden="1" x14ac:dyDescent="0.25">
      <c r="A2202" s="2">
        <v>45665</v>
      </c>
      <c r="B2202" t="s">
        <v>2127</v>
      </c>
      <c r="C2202" t="e">
        <f>+VLOOKUP(Tabla1[[#This Row],[Apuntes contables/Asiento contable/Nro.Letra]],#REF!,FALSE)</f>
        <v>#REF!</v>
      </c>
      <c r="E2202" t="str">
        <f>+RIGHT(Tabla1[[#This Row],[Apuntes contables/Conciliación/Apuntes contables conciliados]],10)</f>
        <v/>
      </c>
      <c r="F2202" t="s">
        <v>745</v>
      </c>
    </row>
    <row r="2203" spans="1:6" x14ac:dyDescent="0.25">
      <c r="A2203" s="3">
        <v>45677</v>
      </c>
      <c r="B2203" t="s">
        <v>1548</v>
      </c>
      <c r="D2203" t="s">
        <v>1549</v>
      </c>
      <c r="E2203" s="3" t="str">
        <f>+RIGHT(Tabla1[[#This Row],[Apuntes contables/Conciliación/Apuntes contables conciliados]],10)</f>
        <v>07/03/2025</v>
      </c>
      <c r="F2203" t="s">
        <v>745</v>
      </c>
    </row>
    <row r="2204" spans="1:6" hidden="1" x14ac:dyDescent="0.25">
      <c r="C2204" t="e">
        <f>+VLOOKUP(Tabla1[[#This Row],[Apuntes contables/Asiento contable/Nro.Letra]],#REF!,FALSE)</f>
        <v>#REF!</v>
      </c>
      <c r="D2204" t="s">
        <v>2129</v>
      </c>
      <c r="E2204" t="str">
        <f>+RIGHT(Tabla1[[#This Row],[Apuntes contables/Conciliación/Apuntes contables conciliados]],10)</f>
        <v>B-00000257</v>
      </c>
    </row>
    <row r="2205" spans="1:6" hidden="1" x14ac:dyDescent="0.25">
      <c r="A2205" s="2">
        <v>45665</v>
      </c>
      <c r="B2205" t="s">
        <v>2130</v>
      </c>
      <c r="C2205" t="e">
        <f>+VLOOKUP(Tabla1[[#This Row],[Apuntes contables/Asiento contable/Nro.Letra]],#REF!,FALSE)</f>
        <v>#REF!</v>
      </c>
      <c r="E2205" t="str">
        <f>+RIGHT(Tabla1[[#This Row],[Apuntes contables/Conciliación/Apuntes contables conciliados]],10)</f>
        <v/>
      </c>
      <c r="F2205" t="s">
        <v>745</v>
      </c>
    </row>
    <row r="2206" spans="1:6" x14ac:dyDescent="0.25">
      <c r="A2206" s="3">
        <v>45677</v>
      </c>
      <c r="B2206" t="s">
        <v>1557</v>
      </c>
      <c r="D2206" t="s">
        <v>1558</v>
      </c>
      <c r="E2206" s="3" t="str">
        <f>+RIGHT(Tabla1[[#This Row],[Apuntes contables/Conciliación/Apuntes contables conciliados]],10)</f>
        <v>07/03/2025</v>
      </c>
      <c r="F2206" t="s">
        <v>745</v>
      </c>
    </row>
    <row r="2207" spans="1:6" hidden="1" x14ac:dyDescent="0.25">
      <c r="C2207" t="e">
        <f>+VLOOKUP(Tabla1[[#This Row],[Apuntes contables/Asiento contable/Nro.Letra]],#REF!,FALSE)</f>
        <v>#REF!</v>
      </c>
      <c r="D2207" t="s">
        <v>2132</v>
      </c>
      <c r="E2207" t="str">
        <f>+RIGHT(Tabla1[[#This Row],[Apuntes contables/Conciliación/Apuntes contables conciliados]],10)</f>
        <v>B-00000256</v>
      </c>
    </row>
    <row r="2208" spans="1:6" hidden="1" x14ac:dyDescent="0.25">
      <c r="A2208" s="2">
        <v>45665</v>
      </c>
      <c r="B2208" t="s">
        <v>2133</v>
      </c>
      <c r="C2208" t="e">
        <f>+VLOOKUP(Tabla1[[#This Row],[Apuntes contables/Asiento contable/Nro.Letra]],#REF!,FALSE)</f>
        <v>#REF!</v>
      </c>
      <c r="E2208" t="str">
        <f>+RIGHT(Tabla1[[#This Row],[Apuntes contables/Conciliación/Apuntes contables conciliados]],10)</f>
        <v/>
      </c>
      <c r="F2208" t="s">
        <v>745</v>
      </c>
    </row>
    <row r="2209" spans="1:6" x14ac:dyDescent="0.25">
      <c r="A2209" s="3">
        <v>45708</v>
      </c>
      <c r="B2209" t="s">
        <v>744</v>
      </c>
      <c r="D2209" t="s">
        <v>746</v>
      </c>
      <c r="E2209" s="3" t="str">
        <f>+RIGHT(Tabla1[[#This Row],[Apuntes contables/Conciliación/Apuntes contables conciliados]],10)</f>
        <v>07/03/2025</v>
      </c>
      <c r="F2209" t="s">
        <v>745</v>
      </c>
    </row>
    <row r="2210" spans="1:6" hidden="1" x14ac:dyDescent="0.25">
      <c r="C2210" t="e">
        <f>+VLOOKUP(Tabla1[[#This Row],[Apuntes contables/Asiento contable/Nro.Letra]],#REF!,FALSE)</f>
        <v>#REF!</v>
      </c>
      <c r="D2210" t="s">
        <v>2135</v>
      </c>
      <c r="E2210" t="str">
        <f>+RIGHT(Tabla1[[#This Row],[Apuntes contables/Conciliación/Apuntes contables conciliados]],10)</f>
        <v>B-00000255</v>
      </c>
    </row>
    <row r="2211" spans="1:6" hidden="1" x14ac:dyDescent="0.25">
      <c r="A2211" s="2">
        <v>45665</v>
      </c>
      <c r="B2211" t="s">
        <v>2136</v>
      </c>
      <c r="C2211" t="e">
        <f>+VLOOKUP(Tabla1[[#This Row],[Apuntes contables/Asiento contable/Nro.Letra]],#REF!,FALSE)</f>
        <v>#REF!</v>
      </c>
      <c r="E2211" t="str">
        <f>+RIGHT(Tabla1[[#This Row],[Apuntes contables/Conciliación/Apuntes contables conciliados]],10)</f>
        <v/>
      </c>
      <c r="F2211" t="s">
        <v>745</v>
      </c>
    </row>
    <row r="2212" spans="1:6" x14ac:dyDescent="0.25">
      <c r="A2212" s="3">
        <v>45708</v>
      </c>
      <c r="B2212" t="s">
        <v>748</v>
      </c>
      <c r="D2212" t="s">
        <v>749</v>
      </c>
      <c r="E2212" s="3" t="str">
        <f>+RIGHT(Tabla1[[#This Row],[Apuntes contables/Conciliación/Apuntes contables conciliados]],10)</f>
        <v>07/03/2025</v>
      </c>
      <c r="F2212" t="s">
        <v>745</v>
      </c>
    </row>
    <row r="2213" spans="1:6" hidden="1" x14ac:dyDescent="0.25">
      <c r="C2213" t="e">
        <f>+VLOOKUP(Tabla1[[#This Row],[Apuntes contables/Asiento contable/Nro.Letra]],#REF!,FALSE)</f>
        <v>#REF!</v>
      </c>
      <c r="D2213" t="s">
        <v>2138</v>
      </c>
      <c r="E2213" t="str">
        <f>+RIGHT(Tabla1[[#This Row],[Apuntes contables/Conciliación/Apuntes contables conciliados]],10)</f>
        <v>B-00000254</v>
      </c>
    </row>
    <row r="2214" spans="1:6" hidden="1" x14ac:dyDescent="0.25">
      <c r="A2214" s="2">
        <v>45665</v>
      </c>
      <c r="B2214" t="s">
        <v>2139</v>
      </c>
      <c r="C2214" t="e">
        <f>+VLOOKUP(Tabla1[[#This Row],[Apuntes contables/Asiento contable/Nro.Letra]],#REF!,FALSE)</f>
        <v>#REF!</v>
      </c>
      <c r="E2214" t="str">
        <f>+RIGHT(Tabla1[[#This Row],[Apuntes contables/Conciliación/Apuntes contables conciliados]],10)</f>
        <v/>
      </c>
      <c r="F2214" t="s">
        <v>745</v>
      </c>
    </row>
    <row r="2215" spans="1:6" x14ac:dyDescent="0.25">
      <c r="A2215" s="3">
        <v>45658</v>
      </c>
      <c r="B2215" t="s">
        <v>3245</v>
      </c>
      <c r="D2215" t="s">
        <v>3246</v>
      </c>
      <c r="E2215" s="3" t="str">
        <f>+RIGHT(Tabla1[[#This Row],[Apuntes contables/Conciliación/Apuntes contables conciliados]],10)</f>
        <v>08/01/2025</v>
      </c>
      <c r="F2215" t="s">
        <v>745</v>
      </c>
    </row>
    <row r="2216" spans="1:6" hidden="1" x14ac:dyDescent="0.25">
      <c r="C2216" t="e">
        <f>+VLOOKUP(Tabla1[[#This Row],[Apuntes contables/Asiento contable/Nro.Letra]],#REF!,FALSE)</f>
        <v>#REF!</v>
      </c>
      <c r="D2216" t="s">
        <v>2141</v>
      </c>
      <c r="E2216" t="str">
        <f>+RIGHT(Tabla1[[#This Row],[Apuntes contables/Conciliación/Apuntes contables conciliados]],10)</f>
        <v>B-00000252</v>
      </c>
    </row>
    <row r="2217" spans="1:6" hidden="1" x14ac:dyDescent="0.25">
      <c r="A2217" s="2">
        <v>45665</v>
      </c>
      <c r="B2217" t="s">
        <v>2142</v>
      </c>
      <c r="C2217" t="e">
        <f>+VLOOKUP(Tabla1[[#This Row],[Apuntes contables/Asiento contable/Nro.Letra]],#REF!,FALSE)</f>
        <v>#REF!</v>
      </c>
      <c r="E2217" t="str">
        <f>+RIGHT(Tabla1[[#This Row],[Apuntes contables/Conciliación/Apuntes contables conciliados]],10)</f>
        <v/>
      </c>
      <c r="F2217" t="s">
        <v>745</v>
      </c>
    </row>
    <row r="2218" spans="1:6" x14ac:dyDescent="0.25">
      <c r="A2218" s="3">
        <v>45658</v>
      </c>
      <c r="B2218" t="s">
        <v>3725</v>
      </c>
      <c r="D2218" t="s">
        <v>3726</v>
      </c>
      <c r="E2218" s="3" t="str">
        <f>+RIGHT(Tabla1[[#This Row],[Apuntes contables/Conciliación/Apuntes contables conciliados]],10)</f>
        <v>08/01/2025</v>
      </c>
      <c r="F2218" t="s">
        <v>745</v>
      </c>
    </row>
    <row r="2219" spans="1:6" hidden="1" x14ac:dyDescent="0.25">
      <c r="C2219" t="e">
        <f>+VLOOKUP(Tabla1[[#This Row],[Apuntes contables/Asiento contable/Nro.Letra]],#REF!,FALSE)</f>
        <v>#REF!</v>
      </c>
      <c r="D2219" t="s">
        <v>2144</v>
      </c>
      <c r="E2219" t="str">
        <f>+RIGHT(Tabla1[[#This Row],[Apuntes contables/Conciliación/Apuntes contables conciliados]],10)</f>
        <v>B-00000251</v>
      </c>
    </row>
    <row r="2220" spans="1:6" hidden="1" x14ac:dyDescent="0.25">
      <c r="A2220" s="2">
        <v>45665</v>
      </c>
      <c r="B2220" t="s">
        <v>2145</v>
      </c>
      <c r="C2220" t="e">
        <f>+VLOOKUP(Tabla1[[#This Row],[Apuntes contables/Asiento contable/Nro.Letra]],#REF!,FALSE)</f>
        <v>#REF!</v>
      </c>
      <c r="E2220" t="str">
        <f>+RIGHT(Tabla1[[#This Row],[Apuntes contables/Conciliación/Apuntes contables conciliados]],10)</f>
        <v/>
      </c>
      <c r="F2220" t="s">
        <v>745</v>
      </c>
    </row>
    <row r="2221" spans="1:6" x14ac:dyDescent="0.25">
      <c r="A2221" s="3">
        <v>45658</v>
      </c>
      <c r="B2221" t="s">
        <v>3728</v>
      </c>
      <c r="D2221" t="s">
        <v>3729</v>
      </c>
      <c r="E2221" s="3" t="str">
        <f>+RIGHT(Tabla1[[#This Row],[Apuntes contables/Conciliación/Apuntes contables conciliados]],10)</f>
        <v>08/01/2025</v>
      </c>
      <c r="F2221" t="s">
        <v>745</v>
      </c>
    </row>
    <row r="2222" spans="1:6" hidden="1" x14ac:dyDescent="0.25">
      <c r="C2222" t="e">
        <f>+VLOOKUP(Tabla1[[#This Row],[Apuntes contables/Asiento contable/Nro.Letra]],#REF!,FALSE)</f>
        <v>#REF!</v>
      </c>
      <c r="D2222" t="s">
        <v>2147</v>
      </c>
      <c r="E2222" t="str">
        <f>+RIGHT(Tabla1[[#This Row],[Apuntes contables/Conciliación/Apuntes contables conciliados]],10)</f>
        <v>B-00000250</v>
      </c>
    </row>
    <row r="2223" spans="1:6" hidden="1" x14ac:dyDescent="0.25">
      <c r="A2223" s="2">
        <v>45665</v>
      </c>
      <c r="B2223" t="s">
        <v>2148</v>
      </c>
      <c r="C2223" t="e">
        <f>+VLOOKUP(Tabla1[[#This Row],[Apuntes contables/Asiento contable/Nro.Letra]],#REF!,FALSE)</f>
        <v>#REF!</v>
      </c>
      <c r="E2223" t="str">
        <f>+RIGHT(Tabla1[[#This Row],[Apuntes contables/Conciliación/Apuntes contables conciliados]],10)</f>
        <v/>
      </c>
      <c r="F2223" t="s">
        <v>745</v>
      </c>
    </row>
    <row r="2224" spans="1:6" x14ac:dyDescent="0.25">
      <c r="A2224" s="3">
        <v>45658</v>
      </c>
      <c r="B2224" t="s">
        <v>3731</v>
      </c>
      <c r="D2224" t="s">
        <v>3732</v>
      </c>
      <c r="E2224" s="3" t="str">
        <f>+RIGHT(Tabla1[[#This Row],[Apuntes contables/Conciliación/Apuntes contables conciliados]],10)</f>
        <v>08/01/2025</v>
      </c>
      <c r="F2224" t="s">
        <v>745</v>
      </c>
    </row>
    <row r="2225" spans="1:6" hidden="1" x14ac:dyDescent="0.25">
      <c r="C2225" t="e">
        <f>+VLOOKUP(Tabla1[[#This Row],[Apuntes contables/Asiento contable/Nro.Letra]],#REF!,FALSE)</f>
        <v>#REF!</v>
      </c>
      <c r="D2225" t="s">
        <v>2150</v>
      </c>
      <c r="E2225" t="str">
        <f>+RIGHT(Tabla1[[#This Row],[Apuntes contables/Conciliación/Apuntes contables conciliados]],10)</f>
        <v>B-00000249</v>
      </c>
    </row>
    <row r="2226" spans="1:6" hidden="1" x14ac:dyDescent="0.25">
      <c r="A2226" s="2">
        <v>45665</v>
      </c>
      <c r="B2226" t="s">
        <v>2151</v>
      </c>
      <c r="C2226" t="e">
        <f>+VLOOKUP(Tabla1[[#This Row],[Apuntes contables/Asiento contable/Nro.Letra]],#REF!,FALSE)</f>
        <v>#REF!</v>
      </c>
      <c r="E2226" t="str">
        <f>+RIGHT(Tabla1[[#This Row],[Apuntes contables/Conciliación/Apuntes contables conciliados]],10)</f>
        <v/>
      </c>
      <c r="F2226" t="s">
        <v>745</v>
      </c>
    </row>
    <row r="2227" spans="1:6" x14ac:dyDescent="0.25">
      <c r="A2227" s="3">
        <v>45658</v>
      </c>
      <c r="B2227" t="s">
        <v>3956</v>
      </c>
      <c r="D2227" t="s">
        <v>3957</v>
      </c>
      <c r="E2227" s="3" t="str">
        <f>+RIGHT(Tabla1[[#This Row],[Apuntes contables/Conciliación/Apuntes contables conciliados]],10)</f>
        <v>08/01/2025</v>
      </c>
      <c r="F2227" t="s">
        <v>745</v>
      </c>
    </row>
    <row r="2228" spans="1:6" hidden="1" x14ac:dyDescent="0.25">
      <c r="C2228" t="e">
        <f>+VLOOKUP(Tabla1[[#This Row],[Apuntes contables/Asiento contable/Nro.Letra]],#REF!,FALSE)</f>
        <v>#REF!</v>
      </c>
      <c r="D2228" t="s">
        <v>2153</v>
      </c>
      <c r="E2228" t="str">
        <f>+RIGHT(Tabla1[[#This Row],[Apuntes contables/Conciliación/Apuntes contables conciliados]],10)</f>
        <v>B-00000246</v>
      </c>
    </row>
    <row r="2229" spans="1:6" hidden="1" x14ac:dyDescent="0.25">
      <c r="A2229" s="2">
        <v>45665</v>
      </c>
      <c r="B2229" t="s">
        <v>2154</v>
      </c>
      <c r="C2229" t="e">
        <f>+VLOOKUP(Tabla1[[#This Row],[Apuntes contables/Asiento contable/Nro.Letra]],#REF!,FALSE)</f>
        <v>#REF!</v>
      </c>
      <c r="E2229" t="str">
        <f>+RIGHT(Tabla1[[#This Row],[Apuntes contables/Conciliación/Apuntes contables conciliados]],10)</f>
        <v/>
      </c>
      <c r="F2229" t="s">
        <v>745</v>
      </c>
    </row>
    <row r="2230" spans="1:6" x14ac:dyDescent="0.25">
      <c r="A2230" s="3">
        <v>45658</v>
      </c>
      <c r="B2230" t="s">
        <v>3959</v>
      </c>
      <c r="D2230" t="s">
        <v>3960</v>
      </c>
      <c r="E2230" s="3" t="str">
        <f>+RIGHT(Tabla1[[#This Row],[Apuntes contables/Conciliación/Apuntes contables conciliados]],10)</f>
        <v>08/01/2025</v>
      </c>
      <c r="F2230" t="s">
        <v>745</v>
      </c>
    </row>
    <row r="2231" spans="1:6" hidden="1" x14ac:dyDescent="0.25">
      <c r="C2231" t="e">
        <f>+VLOOKUP(Tabla1[[#This Row],[Apuntes contables/Asiento contable/Nro.Letra]],#REF!,FALSE)</f>
        <v>#REF!</v>
      </c>
      <c r="D2231" t="s">
        <v>2156</v>
      </c>
      <c r="E2231" t="str">
        <f>+RIGHT(Tabla1[[#This Row],[Apuntes contables/Conciliación/Apuntes contables conciliados]],10)</f>
        <v>B-00000245</v>
      </c>
    </row>
    <row r="2232" spans="1:6" hidden="1" x14ac:dyDescent="0.25">
      <c r="A2232" s="2">
        <v>45665</v>
      </c>
      <c r="B2232" t="s">
        <v>2157</v>
      </c>
      <c r="C2232" t="e">
        <f>+VLOOKUP(Tabla1[[#This Row],[Apuntes contables/Asiento contable/Nro.Letra]],#REF!,FALSE)</f>
        <v>#REF!</v>
      </c>
      <c r="E2232" t="str">
        <f>+RIGHT(Tabla1[[#This Row],[Apuntes contables/Conciliación/Apuntes contables conciliados]],10)</f>
        <v/>
      </c>
      <c r="F2232" t="s">
        <v>745</v>
      </c>
    </row>
    <row r="2233" spans="1:6" x14ac:dyDescent="0.25">
      <c r="A2233" s="3">
        <v>45658</v>
      </c>
      <c r="B2233" t="s">
        <v>2945</v>
      </c>
      <c r="D2233" t="s">
        <v>2946</v>
      </c>
      <c r="E2233" s="3" t="str">
        <f>+RIGHT(Tabla1[[#This Row],[Apuntes contables/Conciliación/Apuntes contables conciliados]],10)</f>
        <v>08/02/2025</v>
      </c>
      <c r="F2233" t="s">
        <v>270</v>
      </c>
    </row>
    <row r="2234" spans="1:6" hidden="1" x14ac:dyDescent="0.25">
      <c r="C2234" t="e">
        <f>+VLOOKUP(Tabla1[[#This Row],[Apuntes contables/Asiento contable/Nro.Letra]],#REF!,FALSE)</f>
        <v>#REF!</v>
      </c>
      <c r="D2234" t="s">
        <v>2159</v>
      </c>
      <c r="E2234" t="str">
        <f>+RIGHT(Tabla1[[#This Row],[Apuntes contables/Conciliación/Apuntes contables conciliados]],10)</f>
        <v>B-00000243</v>
      </c>
    </row>
    <row r="2235" spans="1:6" hidden="1" x14ac:dyDescent="0.25">
      <c r="A2235" s="2">
        <v>45665</v>
      </c>
      <c r="B2235" t="s">
        <v>2160</v>
      </c>
      <c r="C2235" t="e">
        <f>+VLOOKUP(Tabla1[[#This Row],[Apuntes contables/Asiento contable/Nro.Letra]],#REF!,FALSE)</f>
        <v>#REF!</v>
      </c>
      <c r="E2235" t="str">
        <f>+RIGHT(Tabla1[[#This Row],[Apuntes contables/Conciliación/Apuntes contables conciliados]],10)</f>
        <v/>
      </c>
      <c r="F2235" t="s">
        <v>745</v>
      </c>
    </row>
    <row r="2236" spans="1:6" x14ac:dyDescent="0.25">
      <c r="A2236" s="3">
        <v>45658</v>
      </c>
      <c r="B2236" t="s">
        <v>3116</v>
      </c>
      <c r="D2236" t="s">
        <v>3117</v>
      </c>
      <c r="E2236" s="3" t="str">
        <f>+RIGHT(Tabla1[[#This Row],[Apuntes contables/Conciliación/Apuntes contables conciliados]],10)</f>
        <v>08/02/2025</v>
      </c>
      <c r="F2236" t="s">
        <v>745</v>
      </c>
    </row>
    <row r="2237" spans="1:6" hidden="1" x14ac:dyDescent="0.25">
      <c r="C2237" t="e">
        <f>+VLOOKUP(Tabla1[[#This Row],[Apuntes contables/Asiento contable/Nro.Letra]],#REF!,FALSE)</f>
        <v>#REF!</v>
      </c>
      <c r="D2237" t="s">
        <v>2162</v>
      </c>
      <c r="E2237" t="str">
        <f>+RIGHT(Tabla1[[#This Row],[Apuntes contables/Conciliación/Apuntes contables conciliados]],10)</f>
        <v>B-00000242</v>
      </c>
    </row>
    <row r="2238" spans="1:6" hidden="1" x14ac:dyDescent="0.25">
      <c r="A2238" s="2">
        <v>45665</v>
      </c>
      <c r="B2238" t="s">
        <v>2163</v>
      </c>
      <c r="C2238" t="e">
        <f>+VLOOKUP(Tabla1[[#This Row],[Apuntes contables/Asiento contable/Nro.Letra]],#REF!,FALSE)</f>
        <v>#REF!</v>
      </c>
      <c r="E2238" t="str">
        <f>+RIGHT(Tabla1[[#This Row],[Apuntes contables/Conciliación/Apuntes contables conciliados]],10)</f>
        <v/>
      </c>
      <c r="F2238" t="s">
        <v>270</v>
      </c>
    </row>
    <row r="2239" spans="1:6" x14ac:dyDescent="0.25">
      <c r="A2239" s="3">
        <v>45658</v>
      </c>
      <c r="B2239" t="s">
        <v>3119</v>
      </c>
      <c r="D2239" t="s">
        <v>3120</v>
      </c>
      <c r="E2239" s="3" t="str">
        <f>+RIGHT(Tabla1[[#This Row],[Apuntes contables/Conciliación/Apuntes contables conciliados]],10)</f>
        <v>08/02/2025</v>
      </c>
      <c r="F2239" t="s">
        <v>745</v>
      </c>
    </row>
    <row r="2240" spans="1:6" hidden="1" x14ac:dyDescent="0.25">
      <c r="C2240" t="e">
        <f>+VLOOKUP(Tabla1[[#This Row],[Apuntes contables/Asiento contable/Nro.Letra]],#REF!,FALSE)</f>
        <v>#REF!</v>
      </c>
      <c r="D2240" t="s">
        <v>2165</v>
      </c>
      <c r="E2240" t="str">
        <f>+RIGHT(Tabla1[[#This Row],[Apuntes contables/Conciliación/Apuntes contables conciliados]],10)</f>
        <v>B-00000241</v>
      </c>
    </row>
    <row r="2241" spans="1:6" hidden="1" x14ac:dyDescent="0.25">
      <c r="A2241" s="2">
        <v>45665</v>
      </c>
      <c r="B2241" t="s">
        <v>2166</v>
      </c>
      <c r="C2241" t="e">
        <f>+VLOOKUP(Tabla1[[#This Row],[Apuntes contables/Asiento contable/Nro.Letra]],#REF!,FALSE)</f>
        <v>#REF!</v>
      </c>
      <c r="E2241" t="str">
        <f>+RIGHT(Tabla1[[#This Row],[Apuntes contables/Conciliación/Apuntes contables conciliados]],10)</f>
        <v/>
      </c>
      <c r="F2241" t="s">
        <v>270</v>
      </c>
    </row>
    <row r="2242" spans="1:6" x14ac:dyDescent="0.25">
      <c r="A2242" s="3">
        <v>45658</v>
      </c>
      <c r="B2242" t="s">
        <v>3278</v>
      </c>
      <c r="D2242" t="s">
        <v>3279</v>
      </c>
      <c r="E2242" s="3" t="str">
        <f>+RIGHT(Tabla1[[#This Row],[Apuntes contables/Conciliación/Apuntes contables conciliados]],10)</f>
        <v>08/02/2025</v>
      </c>
      <c r="F2242" t="s">
        <v>745</v>
      </c>
    </row>
    <row r="2243" spans="1:6" hidden="1" x14ac:dyDescent="0.25">
      <c r="C2243" t="e">
        <f>+VLOOKUP(Tabla1[[#This Row],[Apuntes contables/Asiento contable/Nro.Letra]],#REF!,FALSE)</f>
        <v>#REF!</v>
      </c>
      <c r="D2243" t="s">
        <v>2168</v>
      </c>
      <c r="E2243" t="str">
        <f>+RIGHT(Tabla1[[#This Row],[Apuntes contables/Conciliación/Apuntes contables conciliados]],10)</f>
        <v>B-00000240</v>
      </c>
    </row>
    <row r="2244" spans="1:6" hidden="1" x14ac:dyDescent="0.25">
      <c r="A2244" s="2">
        <v>45665</v>
      </c>
      <c r="B2244" t="s">
        <v>2169</v>
      </c>
      <c r="C2244" t="e">
        <f>+VLOOKUP(Tabla1[[#This Row],[Apuntes contables/Asiento contable/Nro.Letra]],#REF!,FALSE)</f>
        <v>#REF!</v>
      </c>
      <c r="E2244" t="str">
        <f>+RIGHT(Tabla1[[#This Row],[Apuntes contables/Conciliación/Apuntes contables conciliados]],10)</f>
        <v/>
      </c>
      <c r="F2244" t="s">
        <v>270</v>
      </c>
    </row>
    <row r="2245" spans="1:6" x14ac:dyDescent="0.25">
      <c r="A2245" s="3">
        <v>45658</v>
      </c>
      <c r="B2245" t="s">
        <v>4439</v>
      </c>
      <c r="D2245" t="s">
        <v>4440</v>
      </c>
      <c r="E2245" s="3" t="str">
        <f>+RIGHT(Tabla1[[#This Row],[Apuntes contables/Conciliación/Apuntes contables conciliados]],10)</f>
        <v>08/02/2025</v>
      </c>
      <c r="F2245" t="s">
        <v>745</v>
      </c>
    </row>
    <row r="2246" spans="1:6" hidden="1" x14ac:dyDescent="0.25">
      <c r="C2246" t="e">
        <f>+VLOOKUP(Tabla1[[#This Row],[Apuntes contables/Asiento contable/Nro.Letra]],#REF!,FALSE)</f>
        <v>#REF!</v>
      </c>
      <c r="D2246" t="s">
        <v>2171</v>
      </c>
      <c r="E2246" t="str">
        <f>+RIGHT(Tabla1[[#This Row],[Apuntes contables/Conciliación/Apuntes contables conciliados]],10)</f>
        <v>B-00000239</v>
      </c>
    </row>
    <row r="2247" spans="1:6" hidden="1" x14ac:dyDescent="0.25">
      <c r="A2247" s="2">
        <v>45665</v>
      </c>
      <c r="B2247" t="s">
        <v>2172</v>
      </c>
      <c r="C2247" t="e">
        <f>+VLOOKUP(Tabla1[[#This Row],[Apuntes contables/Asiento contable/Nro.Letra]],#REF!,FALSE)</f>
        <v>#REF!</v>
      </c>
      <c r="E2247" t="str">
        <f>+RIGHT(Tabla1[[#This Row],[Apuntes contables/Conciliación/Apuntes contables conciliados]],10)</f>
        <v/>
      </c>
      <c r="F2247" t="s">
        <v>270</v>
      </c>
    </row>
    <row r="2248" spans="1:6" x14ac:dyDescent="0.25">
      <c r="A2248" s="3">
        <v>45658</v>
      </c>
      <c r="B2248" t="s">
        <v>4751</v>
      </c>
      <c r="D2248" t="s">
        <v>4752</v>
      </c>
      <c r="E2248" s="3" t="str">
        <f>+RIGHT(Tabla1[[#This Row],[Apuntes contables/Conciliación/Apuntes contables conciliados]],10)</f>
        <v>08/02/2025</v>
      </c>
      <c r="F2248" t="s">
        <v>745</v>
      </c>
    </row>
    <row r="2249" spans="1:6" hidden="1" x14ac:dyDescent="0.25">
      <c r="C2249" t="e">
        <f>+VLOOKUP(Tabla1[[#This Row],[Apuntes contables/Asiento contable/Nro.Letra]],#REF!,FALSE)</f>
        <v>#REF!</v>
      </c>
      <c r="D2249" t="s">
        <v>2174</v>
      </c>
      <c r="E2249" t="str">
        <f>+RIGHT(Tabla1[[#This Row],[Apuntes contables/Conciliación/Apuntes contables conciliados]],10)</f>
        <v>B-00000238</v>
      </c>
    </row>
    <row r="2250" spans="1:6" hidden="1" x14ac:dyDescent="0.25">
      <c r="A2250" s="2">
        <v>45665</v>
      </c>
      <c r="B2250" t="s">
        <v>2175</v>
      </c>
      <c r="C2250" t="e">
        <f>+VLOOKUP(Tabla1[[#This Row],[Apuntes contables/Asiento contable/Nro.Letra]],#REF!,FALSE)</f>
        <v>#REF!</v>
      </c>
      <c r="E2250" t="str">
        <f>+RIGHT(Tabla1[[#This Row],[Apuntes contables/Conciliación/Apuntes contables conciliados]],10)</f>
        <v/>
      </c>
      <c r="F2250" t="s">
        <v>270</v>
      </c>
    </row>
    <row r="2251" spans="1:6" x14ac:dyDescent="0.25">
      <c r="A2251" s="3">
        <v>45663</v>
      </c>
      <c r="B2251" t="s">
        <v>2424</v>
      </c>
      <c r="D2251" t="s">
        <v>2425</v>
      </c>
      <c r="E2251" s="3" t="str">
        <f>+RIGHT(Tabla1[[#This Row],[Apuntes contables/Conciliación/Apuntes contables conciliados]],10)</f>
        <v>08/02/2025</v>
      </c>
      <c r="F2251" t="s">
        <v>745</v>
      </c>
    </row>
    <row r="2252" spans="1:6" hidden="1" x14ac:dyDescent="0.25">
      <c r="C2252" t="e">
        <f>+VLOOKUP(Tabla1[[#This Row],[Apuntes contables/Asiento contable/Nro.Letra]],#REF!,FALSE)</f>
        <v>#REF!</v>
      </c>
      <c r="D2252" t="s">
        <v>2177</v>
      </c>
      <c r="E2252" t="str">
        <f>+RIGHT(Tabla1[[#This Row],[Apuntes contables/Conciliación/Apuntes contables conciliados]],10)</f>
        <v>B-00000237</v>
      </c>
    </row>
    <row r="2253" spans="1:6" hidden="1" x14ac:dyDescent="0.25">
      <c r="A2253" s="2">
        <v>45665</v>
      </c>
      <c r="B2253" t="s">
        <v>2178</v>
      </c>
      <c r="C2253" t="e">
        <f>+VLOOKUP(Tabla1[[#This Row],[Apuntes contables/Asiento contable/Nro.Letra]],#REF!,FALSE)</f>
        <v>#REF!</v>
      </c>
      <c r="E2253" t="str">
        <f>+RIGHT(Tabla1[[#This Row],[Apuntes contables/Conciliación/Apuntes contables conciliados]],10)</f>
        <v/>
      </c>
      <c r="F2253" t="s">
        <v>270</v>
      </c>
    </row>
    <row r="2254" spans="1:6" x14ac:dyDescent="0.25">
      <c r="A2254" s="3">
        <v>45665</v>
      </c>
      <c r="B2254" t="s">
        <v>2109</v>
      </c>
      <c r="D2254" t="s">
        <v>2110</v>
      </c>
      <c r="E2254" s="3" t="str">
        <f>+RIGHT(Tabla1[[#This Row],[Apuntes contables/Conciliación/Apuntes contables conciliados]],10)</f>
        <v>08/02/2025</v>
      </c>
      <c r="F2254" t="s">
        <v>745</v>
      </c>
    </row>
    <row r="2255" spans="1:6" hidden="1" x14ac:dyDescent="0.25">
      <c r="C2255" t="e">
        <f>+VLOOKUP(Tabla1[[#This Row],[Apuntes contables/Asiento contable/Nro.Letra]],#REF!,FALSE)</f>
        <v>#REF!</v>
      </c>
      <c r="D2255" t="s">
        <v>2180</v>
      </c>
      <c r="E2255" t="str">
        <f>+RIGHT(Tabla1[[#This Row],[Apuntes contables/Conciliación/Apuntes contables conciliados]],10)</f>
        <v>B-00000235</v>
      </c>
    </row>
    <row r="2256" spans="1:6" hidden="1" x14ac:dyDescent="0.25">
      <c r="A2256" s="2">
        <v>45665</v>
      </c>
      <c r="B2256" t="s">
        <v>2181</v>
      </c>
      <c r="C2256" t="e">
        <f>+VLOOKUP(Tabla1[[#This Row],[Apuntes contables/Asiento contable/Nro.Letra]],#REF!,FALSE)</f>
        <v>#REF!</v>
      </c>
      <c r="E2256" t="str">
        <f>+RIGHT(Tabla1[[#This Row],[Apuntes contables/Conciliación/Apuntes contables conciliados]],10)</f>
        <v/>
      </c>
      <c r="F2256" t="s">
        <v>270</v>
      </c>
    </row>
    <row r="2257" spans="1:6" x14ac:dyDescent="0.25">
      <c r="A2257" s="3">
        <v>45665</v>
      </c>
      <c r="B2257" t="s">
        <v>2124</v>
      </c>
      <c r="D2257" t="s">
        <v>2125</v>
      </c>
      <c r="E2257" s="3" t="str">
        <f>+RIGHT(Tabla1[[#This Row],[Apuntes contables/Conciliación/Apuntes contables conciliados]],10)</f>
        <v>08/02/2025</v>
      </c>
      <c r="F2257" t="s">
        <v>745</v>
      </c>
    </row>
    <row r="2258" spans="1:6" hidden="1" x14ac:dyDescent="0.25">
      <c r="C2258" t="e">
        <f>+VLOOKUP(Tabla1[[#This Row],[Apuntes contables/Asiento contable/Nro.Letra]],#REF!,FALSE)</f>
        <v>#REF!</v>
      </c>
      <c r="D2258" t="s">
        <v>2183</v>
      </c>
      <c r="E2258" t="str">
        <f>+RIGHT(Tabla1[[#This Row],[Apuntes contables/Conciliación/Apuntes contables conciliados]],10)</f>
        <v>B-00000234</v>
      </c>
    </row>
    <row r="2259" spans="1:6" hidden="1" x14ac:dyDescent="0.25">
      <c r="A2259" s="2">
        <v>45665</v>
      </c>
      <c r="B2259" t="s">
        <v>2184</v>
      </c>
      <c r="C2259" t="e">
        <f>+VLOOKUP(Tabla1[[#This Row],[Apuntes contables/Asiento contable/Nro.Letra]],#REF!,FALSE)</f>
        <v>#REF!</v>
      </c>
      <c r="E2259" t="str">
        <f>+RIGHT(Tabla1[[#This Row],[Apuntes contables/Conciliación/Apuntes contables conciliados]],10)</f>
        <v/>
      </c>
      <c r="F2259" t="s">
        <v>270</v>
      </c>
    </row>
    <row r="2260" spans="1:6" x14ac:dyDescent="0.25">
      <c r="A2260" s="3">
        <v>45658</v>
      </c>
      <c r="B2260" t="s">
        <v>2891</v>
      </c>
      <c r="D2260" t="s">
        <v>2892</v>
      </c>
      <c r="E2260" s="3" t="str">
        <f>+RIGHT(Tabla1[[#This Row],[Apuntes contables/Conciliación/Apuntes contables conciliados]],10)</f>
        <v>08/03/2025</v>
      </c>
      <c r="F2260" t="s">
        <v>270</v>
      </c>
    </row>
    <row r="2261" spans="1:6" hidden="1" x14ac:dyDescent="0.25">
      <c r="C2261" t="e">
        <f>+VLOOKUP(Tabla1[[#This Row],[Apuntes contables/Asiento contable/Nro.Letra]],#REF!,FALSE)</f>
        <v>#REF!</v>
      </c>
      <c r="D2261" t="s">
        <v>2186</v>
      </c>
      <c r="E2261" t="str">
        <f>+RIGHT(Tabla1[[#This Row],[Apuntes contables/Conciliación/Apuntes contables conciliados]],10)</f>
        <v>B-00000233</v>
      </c>
    </row>
    <row r="2262" spans="1:6" hidden="1" x14ac:dyDescent="0.25">
      <c r="A2262" s="2">
        <v>45665</v>
      </c>
      <c r="B2262" t="s">
        <v>2187</v>
      </c>
      <c r="C2262" t="e">
        <f>+VLOOKUP(Tabla1[[#This Row],[Apuntes contables/Asiento contable/Nro.Letra]],#REF!,FALSE)</f>
        <v>#REF!</v>
      </c>
      <c r="E2262" t="str">
        <f>+RIGHT(Tabla1[[#This Row],[Apuntes contables/Conciliación/Apuntes contables conciliados]],10)</f>
        <v/>
      </c>
      <c r="F2262" t="s">
        <v>270</v>
      </c>
    </row>
    <row r="2263" spans="1:6" x14ac:dyDescent="0.25">
      <c r="A2263" s="3">
        <v>45658</v>
      </c>
      <c r="B2263" t="s">
        <v>3788</v>
      </c>
      <c r="D2263" t="s">
        <v>3789</v>
      </c>
      <c r="E2263" s="3" t="str">
        <f>+RIGHT(Tabla1[[#This Row],[Apuntes contables/Conciliación/Apuntes contables conciliados]],10)</f>
        <v>08/03/2025</v>
      </c>
      <c r="F2263" t="s">
        <v>745</v>
      </c>
    </row>
    <row r="2264" spans="1:6" hidden="1" x14ac:dyDescent="0.25">
      <c r="C2264" t="e">
        <f>+VLOOKUP(Tabla1[[#This Row],[Apuntes contables/Asiento contable/Nro.Letra]],#REF!,FALSE)</f>
        <v>#REF!</v>
      </c>
      <c r="D2264" t="s">
        <v>2189</v>
      </c>
      <c r="E2264" t="str">
        <f>+RIGHT(Tabla1[[#This Row],[Apuntes contables/Conciliación/Apuntes contables conciliados]],10)</f>
        <v>B-00000232</v>
      </c>
    </row>
    <row r="2265" spans="1:6" hidden="1" x14ac:dyDescent="0.25">
      <c r="A2265" s="2">
        <v>45665</v>
      </c>
      <c r="B2265" t="s">
        <v>2190</v>
      </c>
      <c r="C2265" t="e">
        <f>+VLOOKUP(Tabla1[[#This Row],[Apuntes contables/Asiento contable/Nro.Letra]],#REF!,FALSE)</f>
        <v>#REF!</v>
      </c>
      <c r="E2265" t="str">
        <f>+RIGHT(Tabla1[[#This Row],[Apuntes contables/Conciliación/Apuntes contables conciliados]],10)</f>
        <v/>
      </c>
      <c r="F2265" t="s">
        <v>270</v>
      </c>
    </row>
    <row r="2266" spans="1:6" x14ac:dyDescent="0.25">
      <c r="A2266" s="3">
        <v>45658</v>
      </c>
      <c r="B2266" t="s">
        <v>4058</v>
      </c>
      <c r="D2266" t="s">
        <v>4059</v>
      </c>
      <c r="E2266" s="3" t="str">
        <f>+RIGHT(Tabla1[[#This Row],[Apuntes contables/Conciliación/Apuntes contables conciliados]],10)</f>
        <v>08/03/2025</v>
      </c>
      <c r="F2266" t="s">
        <v>745</v>
      </c>
    </row>
    <row r="2267" spans="1:6" hidden="1" x14ac:dyDescent="0.25">
      <c r="C2267" t="e">
        <f>+VLOOKUP(Tabla1[[#This Row],[Apuntes contables/Asiento contable/Nro.Letra]],#REF!,FALSE)</f>
        <v>#REF!</v>
      </c>
      <c r="D2267" t="s">
        <v>2192</v>
      </c>
      <c r="E2267" t="str">
        <f>+RIGHT(Tabla1[[#This Row],[Apuntes contables/Conciliación/Apuntes contables conciliados]],10)</f>
        <v>B-00000231</v>
      </c>
    </row>
    <row r="2268" spans="1:6" hidden="1" x14ac:dyDescent="0.25">
      <c r="A2268" s="2">
        <v>45665</v>
      </c>
      <c r="B2268" t="s">
        <v>2193</v>
      </c>
      <c r="C2268" t="e">
        <f>+VLOOKUP(Tabla1[[#This Row],[Apuntes contables/Asiento contable/Nro.Letra]],#REF!,FALSE)</f>
        <v>#REF!</v>
      </c>
      <c r="E2268" t="str">
        <f>+RIGHT(Tabla1[[#This Row],[Apuntes contables/Conciliación/Apuntes contables conciliados]],10)</f>
        <v/>
      </c>
      <c r="F2268" t="s">
        <v>270</v>
      </c>
    </row>
    <row r="2269" spans="1:6" x14ac:dyDescent="0.25">
      <c r="A2269" s="3">
        <v>45658</v>
      </c>
      <c r="B2269" t="s">
        <v>4061</v>
      </c>
      <c r="D2269" t="s">
        <v>4062</v>
      </c>
      <c r="E2269" s="3" t="str">
        <f>+RIGHT(Tabla1[[#This Row],[Apuntes contables/Conciliación/Apuntes contables conciliados]],10)</f>
        <v>08/03/2025</v>
      </c>
      <c r="F2269" t="s">
        <v>745</v>
      </c>
    </row>
    <row r="2270" spans="1:6" hidden="1" x14ac:dyDescent="0.25">
      <c r="C2270" t="e">
        <f>+VLOOKUP(Tabla1[[#This Row],[Apuntes contables/Asiento contable/Nro.Letra]],#REF!,FALSE)</f>
        <v>#REF!</v>
      </c>
      <c r="D2270" t="s">
        <v>2195</v>
      </c>
      <c r="E2270" t="str">
        <f>+RIGHT(Tabla1[[#This Row],[Apuntes contables/Conciliación/Apuntes contables conciliados]],10)</f>
        <v>B-00000229</v>
      </c>
    </row>
    <row r="2271" spans="1:6" hidden="1" x14ac:dyDescent="0.25">
      <c r="A2271" s="2">
        <v>45665</v>
      </c>
      <c r="B2271" t="s">
        <v>2196</v>
      </c>
      <c r="C2271" t="e">
        <f>+VLOOKUP(Tabla1[[#This Row],[Apuntes contables/Asiento contable/Nro.Letra]],#REF!,FALSE)</f>
        <v>#REF!</v>
      </c>
      <c r="E2271" t="str">
        <f>+RIGHT(Tabla1[[#This Row],[Apuntes contables/Conciliación/Apuntes contables conciliados]],10)</f>
        <v/>
      </c>
      <c r="F2271" t="s">
        <v>270</v>
      </c>
    </row>
    <row r="2272" spans="1:6" x14ac:dyDescent="0.25">
      <c r="A2272" s="3">
        <v>45658</v>
      </c>
      <c r="B2272" t="s">
        <v>4424</v>
      </c>
      <c r="D2272" t="s">
        <v>4425</v>
      </c>
      <c r="E2272" s="3" t="str">
        <f>+RIGHT(Tabla1[[#This Row],[Apuntes contables/Conciliación/Apuntes contables conciliados]],10)</f>
        <v>08/03/2025</v>
      </c>
      <c r="F2272" t="s">
        <v>745</v>
      </c>
    </row>
    <row r="2273" spans="1:6" hidden="1" x14ac:dyDescent="0.25">
      <c r="C2273" t="e">
        <f>+VLOOKUP(Tabla1[[#This Row],[Apuntes contables/Asiento contable/Nro.Letra]],#REF!,FALSE)</f>
        <v>#REF!</v>
      </c>
      <c r="D2273" t="s">
        <v>2198</v>
      </c>
      <c r="E2273" t="str">
        <f>+RIGHT(Tabla1[[#This Row],[Apuntes contables/Conciliación/Apuntes contables conciliados]],10)</f>
        <v>B-00000228</v>
      </c>
    </row>
    <row r="2274" spans="1:6" hidden="1" x14ac:dyDescent="0.25">
      <c r="A2274" s="2">
        <v>45665</v>
      </c>
      <c r="B2274" t="s">
        <v>2199</v>
      </c>
      <c r="C2274" t="e">
        <f>+VLOOKUP(Tabla1[[#This Row],[Apuntes contables/Asiento contable/Nro.Letra]],#REF!,FALSE)</f>
        <v>#REF!</v>
      </c>
      <c r="E2274" t="str">
        <f>+RIGHT(Tabla1[[#This Row],[Apuntes contables/Conciliación/Apuntes contables conciliados]],10)</f>
        <v/>
      </c>
      <c r="F2274" t="s">
        <v>270</v>
      </c>
    </row>
    <row r="2275" spans="1:6" x14ac:dyDescent="0.25">
      <c r="A2275" s="3">
        <v>45663</v>
      </c>
      <c r="B2275" t="s">
        <v>2367</v>
      </c>
      <c r="D2275" t="s">
        <v>2368</v>
      </c>
      <c r="E2275" s="3" t="str">
        <f>+RIGHT(Tabla1[[#This Row],[Apuntes contables/Conciliación/Apuntes contables conciliados]],10)</f>
        <v>08/03/2025</v>
      </c>
      <c r="F2275" t="s">
        <v>745</v>
      </c>
    </row>
    <row r="2276" spans="1:6" hidden="1" x14ac:dyDescent="0.25">
      <c r="C2276" t="e">
        <f>+VLOOKUP(Tabla1[[#This Row],[Apuntes contables/Asiento contable/Nro.Letra]],#REF!,FALSE)</f>
        <v>#REF!</v>
      </c>
      <c r="D2276" t="s">
        <v>2201</v>
      </c>
      <c r="E2276" t="str">
        <f>+RIGHT(Tabla1[[#This Row],[Apuntes contables/Conciliación/Apuntes contables conciliados]],10)</f>
        <v>B-00000227</v>
      </c>
    </row>
    <row r="2277" spans="1:6" hidden="1" x14ac:dyDescent="0.25">
      <c r="A2277" s="2">
        <v>45665</v>
      </c>
      <c r="B2277" t="s">
        <v>2202</v>
      </c>
      <c r="C2277" t="e">
        <f>+VLOOKUP(Tabla1[[#This Row],[Apuntes contables/Asiento contable/Nro.Letra]],#REF!,FALSE)</f>
        <v>#REF!</v>
      </c>
      <c r="E2277" t="str">
        <f>+RIGHT(Tabla1[[#This Row],[Apuntes contables/Conciliación/Apuntes contables conciliados]],10)</f>
        <v/>
      </c>
      <c r="F2277" t="s">
        <v>270</v>
      </c>
    </row>
    <row r="2278" spans="1:6" x14ac:dyDescent="0.25">
      <c r="A2278" s="3">
        <v>45665</v>
      </c>
      <c r="B2278" t="s">
        <v>2055</v>
      </c>
      <c r="D2278" t="s">
        <v>2056</v>
      </c>
      <c r="E2278" s="3" t="str">
        <f>+RIGHT(Tabla1[[#This Row],[Apuntes contables/Conciliación/Apuntes contables conciliados]],10)</f>
        <v>08/03/2025</v>
      </c>
      <c r="F2278" t="s">
        <v>745</v>
      </c>
    </row>
    <row r="2279" spans="1:6" hidden="1" x14ac:dyDescent="0.25">
      <c r="C2279" t="e">
        <f>+VLOOKUP(Tabla1[[#This Row],[Apuntes contables/Asiento contable/Nro.Letra]],#REF!,FALSE)</f>
        <v>#REF!</v>
      </c>
      <c r="D2279" t="s">
        <v>2204</v>
      </c>
      <c r="E2279" t="str">
        <f>+RIGHT(Tabla1[[#This Row],[Apuntes contables/Conciliación/Apuntes contables conciliados]],10)</f>
        <v>B-00000226</v>
      </c>
    </row>
    <row r="2280" spans="1:6" hidden="1" x14ac:dyDescent="0.25">
      <c r="A2280" s="2">
        <v>45665</v>
      </c>
      <c r="B2280" t="s">
        <v>2205</v>
      </c>
      <c r="C2280" t="e">
        <f>+VLOOKUP(Tabla1[[#This Row],[Apuntes contables/Asiento contable/Nro.Letra]],#REF!,FALSE)</f>
        <v>#REF!</v>
      </c>
      <c r="E2280" t="str">
        <f>+RIGHT(Tabla1[[#This Row],[Apuntes contables/Conciliación/Apuntes contables conciliados]],10)</f>
        <v/>
      </c>
      <c r="F2280" t="s">
        <v>270</v>
      </c>
    </row>
    <row r="2281" spans="1:6" x14ac:dyDescent="0.25">
      <c r="A2281" s="3">
        <v>45665</v>
      </c>
      <c r="B2281" t="s">
        <v>2085</v>
      </c>
      <c r="D2281" t="s">
        <v>2086</v>
      </c>
      <c r="E2281" s="3" t="str">
        <f>+RIGHT(Tabla1[[#This Row],[Apuntes contables/Conciliación/Apuntes contables conciliados]],10)</f>
        <v>08/03/2025</v>
      </c>
      <c r="F2281" t="s">
        <v>745</v>
      </c>
    </row>
    <row r="2282" spans="1:6" hidden="1" x14ac:dyDescent="0.25">
      <c r="C2282" t="e">
        <f>+VLOOKUP(Tabla1[[#This Row],[Apuntes contables/Asiento contable/Nro.Letra]],#REF!,FALSE)</f>
        <v>#REF!</v>
      </c>
      <c r="D2282" t="s">
        <v>2207</v>
      </c>
      <c r="E2282" t="str">
        <f>+RIGHT(Tabla1[[#This Row],[Apuntes contables/Conciliación/Apuntes contables conciliados]],10)</f>
        <v>B-00000225</v>
      </c>
    </row>
    <row r="2283" spans="1:6" hidden="1" x14ac:dyDescent="0.25">
      <c r="A2283" s="2">
        <v>45665</v>
      </c>
      <c r="B2283" t="s">
        <v>2208</v>
      </c>
      <c r="C2283" t="e">
        <f>+VLOOKUP(Tabla1[[#This Row],[Apuntes contables/Asiento contable/Nro.Letra]],#REF!,FALSE)</f>
        <v>#REF!</v>
      </c>
      <c r="E2283" t="str">
        <f>+RIGHT(Tabla1[[#This Row],[Apuntes contables/Conciliación/Apuntes contables conciliados]],10)</f>
        <v/>
      </c>
      <c r="F2283" t="s">
        <v>270</v>
      </c>
    </row>
    <row r="2284" spans="1:6" x14ac:dyDescent="0.25">
      <c r="A2284" s="3">
        <v>45665</v>
      </c>
      <c r="B2284" t="s">
        <v>2187</v>
      </c>
      <c r="D2284" t="s">
        <v>2188</v>
      </c>
      <c r="E2284" s="3" t="str">
        <f>+RIGHT(Tabla1[[#This Row],[Apuntes contables/Conciliación/Apuntes contables conciliados]],10)</f>
        <v>08/03/2025</v>
      </c>
      <c r="F2284" t="s">
        <v>270</v>
      </c>
    </row>
    <row r="2285" spans="1:6" hidden="1" x14ac:dyDescent="0.25">
      <c r="C2285" t="e">
        <f>+VLOOKUP(Tabla1[[#This Row],[Apuntes contables/Asiento contable/Nro.Letra]],#REF!,FALSE)</f>
        <v>#REF!</v>
      </c>
      <c r="D2285" t="s">
        <v>2210</v>
      </c>
      <c r="E2285" t="str">
        <f>+RIGHT(Tabla1[[#This Row],[Apuntes contables/Conciliación/Apuntes contables conciliados]],10)</f>
        <v>B-00000222</v>
      </c>
    </row>
    <row r="2286" spans="1:6" hidden="1" x14ac:dyDescent="0.25">
      <c r="A2286" s="2">
        <v>45665</v>
      </c>
      <c r="B2286" t="s">
        <v>2211</v>
      </c>
      <c r="C2286" t="e">
        <f>+VLOOKUP(Tabla1[[#This Row],[Apuntes contables/Asiento contable/Nro.Letra]],#REF!,FALSE)</f>
        <v>#REF!</v>
      </c>
      <c r="E2286" t="str">
        <f>+RIGHT(Tabla1[[#This Row],[Apuntes contables/Conciliación/Apuntes contables conciliados]],10)</f>
        <v/>
      </c>
      <c r="F2286" t="s">
        <v>270</v>
      </c>
    </row>
    <row r="2287" spans="1:6" x14ac:dyDescent="0.25">
      <c r="A2287" s="3">
        <v>45665</v>
      </c>
      <c r="B2287" t="s">
        <v>2202</v>
      </c>
      <c r="D2287" t="s">
        <v>2203</v>
      </c>
      <c r="E2287" s="3" t="str">
        <f>+RIGHT(Tabla1[[#This Row],[Apuntes contables/Conciliación/Apuntes contables conciliados]],10)</f>
        <v>08/03/2025</v>
      </c>
      <c r="F2287" t="s">
        <v>270</v>
      </c>
    </row>
    <row r="2288" spans="1:6" hidden="1" x14ac:dyDescent="0.25">
      <c r="C2288" t="e">
        <f>+VLOOKUP(Tabla1[[#This Row],[Apuntes contables/Asiento contable/Nro.Letra]],#REF!,FALSE)</f>
        <v>#REF!</v>
      </c>
      <c r="D2288" t="s">
        <v>2213</v>
      </c>
      <c r="E2288" t="str">
        <f>+RIGHT(Tabla1[[#This Row],[Apuntes contables/Conciliación/Apuntes contables conciliados]],10)</f>
        <v>B-00000220</v>
      </c>
    </row>
    <row r="2289" spans="1:6" hidden="1" x14ac:dyDescent="0.25">
      <c r="A2289" s="2">
        <v>45665</v>
      </c>
      <c r="B2289" t="s">
        <v>2214</v>
      </c>
      <c r="C2289" t="e">
        <f>+VLOOKUP(Tabla1[[#This Row],[Apuntes contables/Asiento contable/Nro.Letra]],#REF!,FALSE)</f>
        <v>#REF!</v>
      </c>
      <c r="E2289" t="str">
        <f>+RIGHT(Tabla1[[#This Row],[Apuntes contables/Conciliación/Apuntes contables conciliados]],10)</f>
        <v/>
      </c>
      <c r="F2289" t="s">
        <v>270</v>
      </c>
    </row>
    <row r="2290" spans="1:6" x14ac:dyDescent="0.25">
      <c r="A2290" s="3">
        <v>45677</v>
      </c>
      <c r="B2290" t="s">
        <v>1590</v>
      </c>
      <c r="D2290" t="s">
        <v>1591</v>
      </c>
      <c r="E2290" s="3" t="str">
        <f>+RIGHT(Tabla1[[#This Row],[Apuntes contables/Conciliación/Apuntes contables conciliados]],10)</f>
        <v>08/03/2025</v>
      </c>
      <c r="F2290" t="s">
        <v>745</v>
      </c>
    </row>
    <row r="2291" spans="1:6" hidden="1" x14ac:dyDescent="0.25">
      <c r="C2291" t="e">
        <f>+VLOOKUP(Tabla1[[#This Row],[Apuntes contables/Asiento contable/Nro.Letra]],#REF!,FALSE)</f>
        <v>#REF!</v>
      </c>
      <c r="D2291" t="s">
        <v>2216</v>
      </c>
      <c r="E2291" t="str">
        <f>+RIGHT(Tabla1[[#This Row],[Apuntes contables/Conciliación/Apuntes contables conciliados]],10)</f>
        <v>B-00000217</v>
      </c>
    </row>
    <row r="2292" spans="1:6" hidden="1" x14ac:dyDescent="0.25">
      <c r="A2292" s="2">
        <v>45665</v>
      </c>
      <c r="B2292" t="s">
        <v>2217</v>
      </c>
      <c r="C2292" t="e">
        <f>+VLOOKUP(Tabla1[[#This Row],[Apuntes contables/Asiento contable/Nro.Letra]],#REF!,FALSE)</f>
        <v>#REF!</v>
      </c>
      <c r="E2292" t="str">
        <f>+RIGHT(Tabla1[[#This Row],[Apuntes contables/Conciliación/Apuntes contables conciliados]],10)</f>
        <v/>
      </c>
      <c r="F2292" t="s">
        <v>270</v>
      </c>
    </row>
    <row r="2293" spans="1:6" x14ac:dyDescent="0.25">
      <c r="A2293" s="3">
        <v>45677</v>
      </c>
      <c r="B2293" t="s">
        <v>1608</v>
      </c>
      <c r="D2293" t="s">
        <v>1609</v>
      </c>
      <c r="E2293" s="3" t="str">
        <f>+RIGHT(Tabla1[[#This Row],[Apuntes contables/Conciliación/Apuntes contables conciliados]],10)</f>
        <v>08/03/2025</v>
      </c>
      <c r="F2293" t="s">
        <v>745</v>
      </c>
    </row>
    <row r="2294" spans="1:6" hidden="1" x14ac:dyDescent="0.25">
      <c r="C2294" t="e">
        <f>+VLOOKUP(Tabla1[[#This Row],[Apuntes contables/Asiento contable/Nro.Letra]],#REF!,FALSE)</f>
        <v>#REF!</v>
      </c>
      <c r="D2294" t="s">
        <v>2219</v>
      </c>
      <c r="E2294" t="str">
        <f>+RIGHT(Tabla1[[#This Row],[Apuntes contables/Conciliación/Apuntes contables conciliados]],10)</f>
        <v>B-00000216</v>
      </c>
    </row>
    <row r="2295" spans="1:6" hidden="1" x14ac:dyDescent="0.25">
      <c r="A2295" s="2">
        <v>45665</v>
      </c>
      <c r="B2295" t="s">
        <v>2220</v>
      </c>
      <c r="C2295" t="e">
        <f>+VLOOKUP(Tabla1[[#This Row],[Apuntes contables/Asiento contable/Nro.Letra]],#REF!,FALSE)</f>
        <v>#REF!</v>
      </c>
      <c r="E2295" t="str">
        <f>+RIGHT(Tabla1[[#This Row],[Apuntes contables/Conciliación/Apuntes contables conciliados]],10)</f>
        <v/>
      </c>
      <c r="F2295" t="s">
        <v>270</v>
      </c>
    </row>
    <row r="2296" spans="1:6" x14ac:dyDescent="0.25">
      <c r="A2296" s="3">
        <v>45677</v>
      </c>
      <c r="B2296" t="s">
        <v>1620</v>
      </c>
      <c r="D2296" t="s">
        <v>1621</v>
      </c>
      <c r="E2296" s="3" t="str">
        <f>+RIGHT(Tabla1[[#This Row],[Apuntes contables/Conciliación/Apuntes contables conciliados]],10)</f>
        <v>08/03/2025</v>
      </c>
      <c r="F2296" t="s">
        <v>745</v>
      </c>
    </row>
    <row r="2297" spans="1:6" hidden="1" x14ac:dyDescent="0.25">
      <c r="C2297" t="e">
        <f>+VLOOKUP(Tabla1[[#This Row],[Apuntes contables/Asiento contable/Nro.Letra]],#REF!,FALSE)</f>
        <v>#REF!</v>
      </c>
      <c r="D2297" t="s">
        <v>2222</v>
      </c>
      <c r="E2297" t="str">
        <f>+RIGHT(Tabla1[[#This Row],[Apuntes contables/Conciliación/Apuntes contables conciliados]],10)</f>
        <v>B-00000214</v>
      </c>
    </row>
    <row r="2298" spans="1:6" hidden="1" x14ac:dyDescent="0.25">
      <c r="A2298" s="2">
        <v>45665</v>
      </c>
      <c r="B2298" t="s">
        <v>2223</v>
      </c>
      <c r="C2298" t="e">
        <f>+VLOOKUP(Tabla1[[#This Row],[Apuntes contables/Asiento contable/Nro.Letra]],#REF!,FALSE)</f>
        <v>#REF!</v>
      </c>
      <c r="E2298" t="str">
        <f>+RIGHT(Tabla1[[#This Row],[Apuntes contables/Conciliación/Apuntes contables conciliados]],10)</f>
        <v/>
      </c>
      <c r="F2298" t="s">
        <v>270</v>
      </c>
    </row>
    <row r="2299" spans="1:6" x14ac:dyDescent="0.25">
      <c r="A2299" s="3">
        <v>45677</v>
      </c>
      <c r="B2299" t="s">
        <v>1647</v>
      </c>
      <c r="D2299" t="s">
        <v>1648</v>
      </c>
      <c r="E2299" s="3" t="str">
        <f>+RIGHT(Tabla1[[#This Row],[Apuntes contables/Conciliación/Apuntes contables conciliados]],10)</f>
        <v>08/03/2025</v>
      </c>
      <c r="F2299" t="s">
        <v>270</v>
      </c>
    </row>
    <row r="2300" spans="1:6" hidden="1" x14ac:dyDescent="0.25">
      <c r="C2300" t="e">
        <f>+VLOOKUP(Tabla1[[#This Row],[Apuntes contables/Asiento contable/Nro.Letra]],#REF!,FALSE)</f>
        <v>#REF!</v>
      </c>
      <c r="D2300" t="s">
        <v>2225</v>
      </c>
      <c r="E2300" t="str">
        <f>+RIGHT(Tabla1[[#This Row],[Apuntes contables/Conciliación/Apuntes contables conciliados]],10)</f>
        <v>B-00000211</v>
      </c>
    </row>
    <row r="2301" spans="1:6" hidden="1" x14ac:dyDescent="0.25">
      <c r="A2301" s="2">
        <v>45665</v>
      </c>
      <c r="B2301" t="s">
        <v>2226</v>
      </c>
      <c r="C2301" t="e">
        <f>+VLOOKUP(Tabla1[[#This Row],[Apuntes contables/Asiento contable/Nro.Letra]],#REF!,FALSE)</f>
        <v>#REF!</v>
      </c>
      <c r="E2301" t="str">
        <f>+RIGHT(Tabla1[[#This Row],[Apuntes contables/Conciliación/Apuntes contables conciliados]],10)</f>
        <v/>
      </c>
      <c r="F2301" t="s">
        <v>270</v>
      </c>
    </row>
    <row r="2302" spans="1:6" x14ac:dyDescent="0.25">
      <c r="A2302" s="3">
        <v>45658</v>
      </c>
      <c r="B2302" t="s">
        <v>3710</v>
      </c>
      <c r="D2302" t="s">
        <v>3711</v>
      </c>
      <c r="E2302" s="3" t="str">
        <f>+RIGHT(Tabla1[[#This Row],[Apuntes contables/Conciliación/Apuntes contables conciliados]],10)</f>
        <v>09/01/2025</v>
      </c>
      <c r="F2302" t="s">
        <v>745</v>
      </c>
    </row>
    <row r="2303" spans="1:6" hidden="1" x14ac:dyDescent="0.25">
      <c r="C2303" t="e">
        <f>+VLOOKUP(Tabla1[[#This Row],[Apuntes contables/Asiento contable/Nro.Letra]],#REF!,FALSE)</f>
        <v>#REF!</v>
      </c>
      <c r="D2303" t="s">
        <v>2228</v>
      </c>
      <c r="E2303" t="str">
        <f>+RIGHT(Tabla1[[#This Row],[Apuntes contables/Conciliación/Apuntes contables conciliados]],10)</f>
        <v>B-00000210</v>
      </c>
    </row>
    <row r="2304" spans="1:6" hidden="1" x14ac:dyDescent="0.25">
      <c r="A2304" s="2">
        <v>45665</v>
      </c>
      <c r="B2304" t="s">
        <v>2229</v>
      </c>
      <c r="C2304" t="e">
        <f>+VLOOKUP(Tabla1[[#This Row],[Apuntes contables/Asiento contable/Nro.Letra]],#REF!,FALSE)</f>
        <v>#REF!</v>
      </c>
      <c r="E2304" t="str">
        <f>+RIGHT(Tabla1[[#This Row],[Apuntes contables/Conciliación/Apuntes contables conciliados]],10)</f>
        <v/>
      </c>
      <c r="F2304" t="s">
        <v>270</v>
      </c>
    </row>
    <row r="2305" spans="1:6" x14ac:dyDescent="0.25">
      <c r="A2305" s="3">
        <v>45658</v>
      </c>
      <c r="B2305" t="s">
        <v>3713</v>
      </c>
      <c r="D2305" t="s">
        <v>3714</v>
      </c>
      <c r="E2305" s="3" t="str">
        <f>+RIGHT(Tabla1[[#This Row],[Apuntes contables/Conciliación/Apuntes contables conciliados]],10)</f>
        <v>09/01/2025</v>
      </c>
      <c r="F2305" t="s">
        <v>745</v>
      </c>
    </row>
    <row r="2306" spans="1:6" hidden="1" x14ac:dyDescent="0.25">
      <c r="C2306" t="e">
        <f>+VLOOKUP(Tabla1[[#This Row],[Apuntes contables/Asiento contable/Nro.Letra]],#REF!,FALSE)</f>
        <v>#REF!</v>
      </c>
      <c r="D2306" t="s">
        <v>2231</v>
      </c>
      <c r="E2306" t="str">
        <f>+RIGHT(Tabla1[[#This Row],[Apuntes contables/Conciliación/Apuntes contables conciliados]],10)</f>
        <v>B-00000208</v>
      </c>
    </row>
    <row r="2307" spans="1:6" hidden="1" x14ac:dyDescent="0.25">
      <c r="A2307" s="2">
        <v>45665</v>
      </c>
      <c r="B2307" t="s">
        <v>2232</v>
      </c>
      <c r="C2307" t="e">
        <f>+VLOOKUP(Tabla1[[#This Row],[Apuntes contables/Asiento contable/Nro.Letra]],#REF!,FALSE)</f>
        <v>#REF!</v>
      </c>
      <c r="E2307" t="str">
        <f>+RIGHT(Tabla1[[#This Row],[Apuntes contables/Conciliación/Apuntes contables conciliados]],10)</f>
        <v/>
      </c>
      <c r="F2307" t="s">
        <v>270</v>
      </c>
    </row>
    <row r="2308" spans="1:6" x14ac:dyDescent="0.25">
      <c r="A2308" s="3">
        <v>45658</v>
      </c>
      <c r="B2308" t="s">
        <v>3716</v>
      </c>
      <c r="D2308" t="s">
        <v>3717</v>
      </c>
      <c r="E2308" s="3" t="str">
        <f>+RIGHT(Tabla1[[#This Row],[Apuntes contables/Conciliación/Apuntes contables conciliados]],10)</f>
        <v>09/01/2025</v>
      </c>
      <c r="F2308" t="s">
        <v>745</v>
      </c>
    </row>
    <row r="2309" spans="1:6" hidden="1" x14ac:dyDescent="0.25">
      <c r="C2309" t="e">
        <f>+VLOOKUP(Tabla1[[#This Row],[Apuntes contables/Asiento contable/Nro.Letra]],#REF!,FALSE)</f>
        <v>#REF!</v>
      </c>
      <c r="D2309" t="s">
        <v>2234</v>
      </c>
      <c r="E2309" t="str">
        <f>+RIGHT(Tabla1[[#This Row],[Apuntes contables/Conciliación/Apuntes contables conciliados]],10)</f>
        <v>B-00000204</v>
      </c>
    </row>
    <row r="2310" spans="1:6" hidden="1" x14ac:dyDescent="0.25">
      <c r="A2310" s="2">
        <v>45665</v>
      </c>
      <c r="B2310" t="s">
        <v>2235</v>
      </c>
      <c r="C2310" t="e">
        <f>+VLOOKUP(Tabla1[[#This Row],[Apuntes contables/Asiento contable/Nro.Letra]],#REF!,FALSE)</f>
        <v>#REF!</v>
      </c>
      <c r="E2310" t="str">
        <f>+RIGHT(Tabla1[[#This Row],[Apuntes contables/Conciliación/Apuntes contables conciliados]],10)</f>
        <v/>
      </c>
      <c r="F2310" t="s">
        <v>270</v>
      </c>
    </row>
    <row r="2311" spans="1:6" x14ac:dyDescent="0.25">
      <c r="A2311" s="3">
        <v>45658</v>
      </c>
      <c r="B2311" t="s">
        <v>3719</v>
      </c>
      <c r="D2311" t="s">
        <v>3720</v>
      </c>
      <c r="E2311" s="3" t="str">
        <f>+RIGHT(Tabla1[[#This Row],[Apuntes contables/Conciliación/Apuntes contables conciliados]],10)</f>
        <v>09/01/2025</v>
      </c>
      <c r="F2311" t="s">
        <v>745</v>
      </c>
    </row>
    <row r="2312" spans="1:6" hidden="1" x14ac:dyDescent="0.25">
      <c r="C2312" t="e">
        <f>+VLOOKUP(Tabla1[[#This Row],[Apuntes contables/Asiento contable/Nro.Letra]],#REF!,FALSE)</f>
        <v>#REF!</v>
      </c>
      <c r="D2312" t="s">
        <v>2237</v>
      </c>
      <c r="E2312" t="str">
        <f>+RIGHT(Tabla1[[#This Row],[Apuntes contables/Conciliación/Apuntes contables conciliados]],10)</f>
        <v>B-00000202</v>
      </c>
    </row>
    <row r="2313" spans="1:6" hidden="1" x14ac:dyDescent="0.25">
      <c r="A2313" s="2">
        <v>45665</v>
      </c>
      <c r="B2313" t="s">
        <v>2238</v>
      </c>
      <c r="C2313" t="e">
        <f>+VLOOKUP(Tabla1[[#This Row],[Apuntes contables/Asiento contable/Nro.Letra]],#REF!,FALSE)</f>
        <v>#REF!</v>
      </c>
      <c r="E2313" t="str">
        <f>+RIGHT(Tabla1[[#This Row],[Apuntes contables/Conciliación/Apuntes contables conciliados]],10)</f>
        <v/>
      </c>
      <c r="F2313" t="s">
        <v>270</v>
      </c>
    </row>
    <row r="2314" spans="1:6" x14ac:dyDescent="0.25">
      <c r="A2314" s="3">
        <v>45658</v>
      </c>
      <c r="B2314" t="s">
        <v>3722</v>
      </c>
      <c r="D2314" t="s">
        <v>3723</v>
      </c>
      <c r="E2314" s="3" t="str">
        <f>+RIGHT(Tabla1[[#This Row],[Apuntes contables/Conciliación/Apuntes contables conciliados]],10)</f>
        <v>09/01/2025</v>
      </c>
      <c r="F2314" t="s">
        <v>745</v>
      </c>
    </row>
    <row r="2315" spans="1:6" hidden="1" x14ac:dyDescent="0.25">
      <c r="C2315" t="e">
        <f>+VLOOKUP(Tabla1[[#This Row],[Apuntes contables/Asiento contable/Nro.Letra]],#REF!,FALSE)</f>
        <v>#REF!</v>
      </c>
      <c r="D2315" t="s">
        <v>2240</v>
      </c>
      <c r="E2315" t="str">
        <f>+RIGHT(Tabla1[[#This Row],[Apuntes contables/Conciliación/Apuntes contables conciliados]],10)</f>
        <v>B-00000201</v>
      </c>
    </row>
    <row r="2316" spans="1:6" hidden="1" x14ac:dyDescent="0.25">
      <c r="A2316" s="2">
        <v>45663</v>
      </c>
      <c r="B2316" t="s">
        <v>2241</v>
      </c>
      <c r="C2316" t="e">
        <f>+VLOOKUP(Tabla1[[#This Row],[Apuntes contables/Asiento contable/Nro.Letra]],#REF!,FALSE)</f>
        <v>#REF!</v>
      </c>
      <c r="E2316" t="str">
        <f>+RIGHT(Tabla1[[#This Row],[Apuntes contables/Conciliación/Apuntes contables conciliados]],10)</f>
        <v/>
      </c>
      <c r="F2316" t="s">
        <v>745</v>
      </c>
    </row>
    <row r="2317" spans="1:6" x14ac:dyDescent="0.25">
      <c r="A2317" s="3">
        <v>45658</v>
      </c>
      <c r="B2317" t="s">
        <v>3950</v>
      </c>
      <c r="D2317" t="s">
        <v>3951</v>
      </c>
      <c r="E2317" s="3" t="str">
        <f>+RIGHT(Tabla1[[#This Row],[Apuntes contables/Conciliación/Apuntes contables conciliados]],10)</f>
        <v>09/01/2025</v>
      </c>
      <c r="F2317" t="s">
        <v>745</v>
      </c>
    </row>
    <row r="2318" spans="1:6" hidden="1" x14ac:dyDescent="0.25">
      <c r="C2318" t="e">
        <f>+VLOOKUP(Tabla1[[#This Row],[Apuntes contables/Asiento contable/Nro.Letra]],#REF!,FALSE)</f>
        <v>#REF!</v>
      </c>
      <c r="D2318" t="s">
        <v>2243</v>
      </c>
      <c r="E2318" t="str">
        <f>+RIGHT(Tabla1[[#This Row],[Apuntes contables/Conciliación/Apuntes contables conciliados]],10)</f>
        <v>B-00000199</v>
      </c>
    </row>
    <row r="2319" spans="1:6" hidden="1" x14ac:dyDescent="0.25">
      <c r="A2319" s="2">
        <v>45663</v>
      </c>
      <c r="B2319" t="s">
        <v>2244</v>
      </c>
      <c r="C2319" t="e">
        <f>+VLOOKUP(Tabla1[[#This Row],[Apuntes contables/Asiento contable/Nro.Letra]],#REF!,FALSE)</f>
        <v>#REF!</v>
      </c>
      <c r="E2319" t="str">
        <f>+RIGHT(Tabla1[[#This Row],[Apuntes contables/Conciliación/Apuntes contables conciliados]],10)</f>
        <v/>
      </c>
      <c r="F2319" t="s">
        <v>745</v>
      </c>
    </row>
    <row r="2320" spans="1:6" x14ac:dyDescent="0.25">
      <c r="A2320" s="3">
        <v>45658</v>
      </c>
      <c r="B2320" t="s">
        <v>4049</v>
      </c>
      <c r="D2320" t="s">
        <v>4050</v>
      </c>
      <c r="E2320" s="3" t="str">
        <f>+RIGHT(Tabla1[[#This Row],[Apuntes contables/Conciliación/Apuntes contables conciliados]],10)</f>
        <v>09/01/2025</v>
      </c>
      <c r="F2320" t="s">
        <v>745</v>
      </c>
    </row>
    <row r="2321" spans="1:6" hidden="1" x14ac:dyDescent="0.25">
      <c r="C2321" t="e">
        <f>+VLOOKUP(Tabla1[[#This Row],[Apuntes contables/Asiento contable/Nro.Letra]],#REF!,FALSE)</f>
        <v>#REF!</v>
      </c>
      <c r="D2321" t="s">
        <v>2246</v>
      </c>
      <c r="E2321" t="str">
        <f>+RIGHT(Tabla1[[#This Row],[Apuntes contables/Conciliación/Apuntes contables conciliados]],10)</f>
        <v>B-00000198</v>
      </c>
    </row>
    <row r="2322" spans="1:6" hidden="1" x14ac:dyDescent="0.25">
      <c r="A2322" s="2">
        <v>45663</v>
      </c>
      <c r="B2322" t="s">
        <v>2247</v>
      </c>
      <c r="C2322" t="e">
        <f>+VLOOKUP(Tabla1[[#This Row],[Apuntes contables/Asiento contable/Nro.Letra]],#REF!,FALSE)</f>
        <v>#REF!</v>
      </c>
      <c r="E2322" t="str">
        <f>+RIGHT(Tabla1[[#This Row],[Apuntes contables/Conciliación/Apuntes contables conciliados]],10)</f>
        <v/>
      </c>
      <c r="F2322" t="s">
        <v>745</v>
      </c>
    </row>
    <row r="2323" spans="1:6" x14ac:dyDescent="0.25">
      <c r="A2323" s="3">
        <v>45658</v>
      </c>
      <c r="B2323" t="s">
        <v>4052</v>
      </c>
      <c r="D2323" t="s">
        <v>4053</v>
      </c>
      <c r="E2323" s="3" t="str">
        <f>+RIGHT(Tabla1[[#This Row],[Apuntes contables/Conciliación/Apuntes contables conciliados]],10)</f>
        <v>09/01/2025</v>
      </c>
      <c r="F2323" t="s">
        <v>745</v>
      </c>
    </row>
    <row r="2324" spans="1:6" hidden="1" x14ac:dyDescent="0.25">
      <c r="C2324" t="e">
        <f>+VLOOKUP(Tabla1[[#This Row],[Apuntes contables/Asiento contable/Nro.Letra]],#REF!,FALSE)</f>
        <v>#REF!</v>
      </c>
      <c r="D2324" t="s">
        <v>2249</v>
      </c>
      <c r="E2324" t="str">
        <f>+RIGHT(Tabla1[[#This Row],[Apuntes contables/Conciliación/Apuntes contables conciliados]],10)</f>
        <v>B-00000197</v>
      </c>
    </row>
    <row r="2325" spans="1:6" hidden="1" x14ac:dyDescent="0.25">
      <c r="A2325" s="2">
        <v>45663</v>
      </c>
      <c r="B2325" t="s">
        <v>2250</v>
      </c>
      <c r="C2325" t="e">
        <f>+VLOOKUP(Tabla1[[#This Row],[Apuntes contables/Asiento contable/Nro.Letra]],#REF!,FALSE)</f>
        <v>#REF!</v>
      </c>
      <c r="E2325" t="str">
        <f>+RIGHT(Tabla1[[#This Row],[Apuntes contables/Conciliación/Apuntes contables conciliados]],10)</f>
        <v/>
      </c>
      <c r="F2325" t="s">
        <v>745</v>
      </c>
    </row>
    <row r="2326" spans="1:6" x14ac:dyDescent="0.25">
      <c r="A2326" s="3">
        <v>45658</v>
      </c>
      <c r="B2326" t="s">
        <v>4217</v>
      </c>
      <c r="D2326" t="s">
        <v>4218</v>
      </c>
      <c r="E2326" s="3" t="str">
        <f>+RIGHT(Tabla1[[#This Row],[Apuntes contables/Conciliación/Apuntes contables conciliados]],10)</f>
        <v>09/01/2025</v>
      </c>
      <c r="F2326" t="s">
        <v>745</v>
      </c>
    </row>
    <row r="2327" spans="1:6" hidden="1" x14ac:dyDescent="0.25">
      <c r="C2327" t="e">
        <f>+VLOOKUP(Tabla1[[#This Row],[Apuntes contables/Asiento contable/Nro.Letra]],#REF!,FALSE)</f>
        <v>#REF!</v>
      </c>
      <c r="D2327" t="s">
        <v>2252</v>
      </c>
      <c r="E2327" t="str">
        <f>+RIGHT(Tabla1[[#This Row],[Apuntes contables/Conciliación/Apuntes contables conciliados]],10)</f>
        <v>B-00000196</v>
      </c>
    </row>
    <row r="2328" spans="1:6" hidden="1" x14ac:dyDescent="0.25">
      <c r="A2328" s="2">
        <v>45663</v>
      </c>
      <c r="B2328" t="s">
        <v>2253</v>
      </c>
      <c r="C2328" t="e">
        <f>+VLOOKUP(Tabla1[[#This Row],[Apuntes contables/Asiento contable/Nro.Letra]],#REF!,FALSE)</f>
        <v>#REF!</v>
      </c>
      <c r="E2328" t="str">
        <f>+RIGHT(Tabla1[[#This Row],[Apuntes contables/Conciliación/Apuntes contables conciliados]],10)</f>
        <v/>
      </c>
      <c r="F2328" t="s">
        <v>745</v>
      </c>
    </row>
    <row r="2329" spans="1:6" x14ac:dyDescent="0.25">
      <c r="A2329" s="3">
        <v>45658</v>
      </c>
      <c r="B2329" t="s">
        <v>4220</v>
      </c>
      <c r="D2329" t="s">
        <v>4221</v>
      </c>
      <c r="E2329" s="3" t="str">
        <f>+RIGHT(Tabla1[[#This Row],[Apuntes contables/Conciliación/Apuntes contables conciliados]],10)</f>
        <v>09/01/2025</v>
      </c>
      <c r="F2329" t="s">
        <v>745</v>
      </c>
    </row>
    <row r="2330" spans="1:6" hidden="1" x14ac:dyDescent="0.25">
      <c r="C2330" t="e">
        <f>+VLOOKUP(Tabla1[[#This Row],[Apuntes contables/Asiento contable/Nro.Letra]],#REF!,FALSE)</f>
        <v>#REF!</v>
      </c>
      <c r="D2330" t="s">
        <v>2255</v>
      </c>
      <c r="E2330" t="str">
        <f>+RIGHT(Tabla1[[#This Row],[Apuntes contables/Conciliación/Apuntes contables conciliados]],10)</f>
        <v>B-00000195</v>
      </c>
    </row>
    <row r="2331" spans="1:6" hidden="1" x14ac:dyDescent="0.25">
      <c r="A2331" s="2">
        <v>45663</v>
      </c>
      <c r="B2331" t="s">
        <v>2256</v>
      </c>
      <c r="C2331" t="e">
        <f>+VLOOKUP(Tabla1[[#This Row],[Apuntes contables/Asiento contable/Nro.Letra]],#REF!,FALSE)</f>
        <v>#REF!</v>
      </c>
      <c r="E2331" t="str">
        <f>+RIGHT(Tabla1[[#This Row],[Apuntes contables/Conciliación/Apuntes contables conciliados]],10)</f>
        <v/>
      </c>
      <c r="F2331" t="s">
        <v>745</v>
      </c>
    </row>
    <row r="2332" spans="1:6" x14ac:dyDescent="0.25">
      <c r="A2332" s="3">
        <v>45658</v>
      </c>
      <c r="B2332" t="s">
        <v>4400</v>
      </c>
      <c r="D2332" t="s">
        <v>4401</v>
      </c>
      <c r="E2332" s="3" t="str">
        <f>+RIGHT(Tabla1[[#This Row],[Apuntes contables/Conciliación/Apuntes contables conciliados]],10)</f>
        <v>09/01/2025</v>
      </c>
      <c r="F2332" t="s">
        <v>745</v>
      </c>
    </row>
    <row r="2333" spans="1:6" hidden="1" x14ac:dyDescent="0.25">
      <c r="C2333" t="e">
        <f>+VLOOKUP(Tabla1[[#This Row],[Apuntes contables/Asiento contable/Nro.Letra]],#REF!,FALSE)</f>
        <v>#REF!</v>
      </c>
      <c r="D2333" t="s">
        <v>2258</v>
      </c>
      <c r="E2333" t="str">
        <f>+RIGHT(Tabla1[[#This Row],[Apuntes contables/Conciliación/Apuntes contables conciliados]],10)</f>
        <v>B-00000194</v>
      </c>
    </row>
    <row r="2334" spans="1:6" hidden="1" x14ac:dyDescent="0.25">
      <c r="A2334" s="2">
        <v>45663</v>
      </c>
      <c r="B2334" t="s">
        <v>2259</v>
      </c>
      <c r="C2334" t="e">
        <f>+VLOOKUP(Tabla1[[#This Row],[Apuntes contables/Asiento contable/Nro.Letra]],#REF!,FALSE)</f>
        <v>#REF!</v>
      </c>
      <c r="E2334" t="str">
        <f>+RIGHT(Tabla1[[#This Row],[Apuntes contables/Conciliación/Apuntes contables conciliados]],10)</f>
        <v/>
      </c>
      <c r="F2334" t="s">
        <v>745</v>
      </c>
    </row>
    <row r="2335" spans="1:6" x14ac:dyDescent="0.25">
      <c r="A2335" s="3">
        <v>45658</v>
      </c>
      <c r="B2335" t="s">
        <v>4577</v>
      </c>
      <c r="D2335" t="s">
        <v>4578</v>
      </c>
      <c r="E2335" s="3" t="str">
        <f>+RIGHT(Tabla1[[#This Row],[Apuntes contables/Conciliación/Apuntes contables conciliados]],10)</f>
        <v>09/01/2025</v>
      </c>
      <c r="F2335" t="s">
        <v>745</v>
      </c>
    </row>
    <row r="2336" spans="1:6" hidden="1" x14ac:dyDescent="0.25">
      <c r="C2336" t="e">
        <f>+VLOOKUP(Tabla1[[#This Row],[Apuntes contables/Asiento contable/Nro.Letra]],#REF!,FALSE)</f>
        <v>#REF!</v>
      </c>
      <c r="D2336" t="s">
        <v>2261</v>
      </c>
      <c r="E2336" t="str">
        <f>+RIGHT(Tabla1[[#This Row],[Apuntes contables/Conciliación/Apuntes contables conciliados]],10)</f>
        <v>B-00000193</v>
      </c>
    </row>
    <row r="2337" spans="1:6" hidden="1" x14ac:dyDescent="0.25">
      <c r="A2337" s="2">
        <v>45663</v>
      </c>
      <c r="B2337" t="s">
        <v>2262</v>
      </c>
      <c r="C2337" t="e">
        <f>+VLOOKUP(Tabla1[[#This Row],[Apuntes contables/Asiento contable/Nro.Letra]],#REF!,FALSE)</f>
        <v>#REF!</v>
      </c>
      <c r="E2337" t="str">
        <f>+RIGHT(Tabla1[[#This Row],[Apuntes contables/Conciliación/Apuntes contables conciliados]],10)</f>
        <v/>
      </c>
      <c r="F2337" t="s">
        <v>745</v>
      </c>
    </row>
    <row r="2338" spans="1:6" x14ac:dyDescent="0.25">
      <c r="A2338" s="3">
        <v>45658</v>
      </c>
      <c r="B2338" t="s">
        <v>4580</v>
      </c>
      <c r="D2338" t="s">
        <v>4581</v>
      </c>
      <c r="E2338" s="3" t="str">
        <f>+RIGHT(Tabla1[[#This Row],[Apuntes contables/Conciliación/Apuntes contables conciliados]],10)</f>
        <v>09/01/2025</v>
      </c>
      <c r="F2338" t="s">
        <v>745</v>
      </c>
    </row>
    <row r="2339" spans="1:6" hidden="1" x14ac:dyDescent="0.25">
      <c r="C2339" t="e">
        <f>+VLOOKUP(Tabla1[[#This Row],[Apuntes contables/Asiento contable/Nro.Letra]],#REF!,FALSE)</f>
        <v>#REF!</v>
      </c>
      <c r="D2339" t="s">
        <v>2264</v>
      </c>
      <c r="E2339" t="str">
        <f>+RIGHT(Tabla1[[#This Row],[Apuntes contables/Conciliación/Apuntes contables conciliados]],10)</f>
        <v>B-00000192</v>
      </c>
    </row>
    <row r="2340" spans="1:6" hidden="1" x14ac:dyDescent="0.25">
      <c r="A2340" s="2">
        <v>45663</v>
      </c>
      <c r="B2340" t="s">
        <v>2265</v>
      </c>
      <c r="C2340" t="e">
        <f>+VLOOKUP(Tabla1[[#This Row],[Apuntes contables/Asiento contable/Nro.Letra]],#REF!,FALSE)</f>
        <v>#REF!</v>
      </c>
      <c r="E2340" t="str">
        <f>+RIGHT(Tabla1[[#This Row],[Apuntes contables/Conciliación/Apuntes contables conciliados]],10)</f>
        <v/>
      </c>
      <c r="F2340" t="s">
        <v>745</v>
      </c>
    </row>
    <row r="2341" spans="1:6" x14ac:dyDescent="0.25">
      <c r="A2341" s="3">
        <v>45658</v>
      </c>
      <c r="B2341" t="s">
        <v>4583</v>
      </c>
      <c r="D2341" t="s">
        <v>4584</v>
      </c>
      <c r="E2341" s="3" t="str">
        <f>+RIGHT(Tabla1[[#This Row],[Apuntes contables/Conciliación/Apuntes contables conciliados]],10)</f>
        <v>09/01/2025</v>
      </c>
      <c r="F2341" t="s">
        <v>745</v>
      </c>
    </row>
    <row r="2342" spans="1:6" hidden="1" x14ac:dyDescent="0.25">
      <c r="C2342" t="e">
        <f>+VLOOKUP(Tabla1[[#This Row],[Apuntes contables/Asiento contable/Nro.Letra]],#REF!,FALSE)</f>
        <v>#REF!</v>
      </c>
      <c r="D2342" t="s">
        <v>2267</v>
      </c>
      <c r="E2342" t="str">
        <f>+RIGHT(Tabla1[[#This Row],[Apuntes contables/Conciliación/Apuntes contables conciliados]],10)</f>
        <v>B-00000191</v>
      </c>
    </row>
    <row r="2343" spans="1:6" hidden="1" x14ac:dyDescent="0.25">
      <c r="A2343" s="2">
        <v>45663</v>
      </c>
      <c r="B2343" t="s">
        <v>2268</v>
      </c>
      <c r="C2343" t="e">
        <f>+VLOOKUP(Tabla1[[#This Row],[Apuntes contables/Asiento contable/Nro.Letra]],#REF!,FALSE)</f>
        <v>#REF!</v>
      </c>
      <c r="E2343" t="str">
        <f>+RIGHT(Tabla1[[#This Row],[Apuntes contables/Conciliación/Apuntes contables conciliados]],10)</f>
        <v/>
      </c>
      <c r="F2343" t="s">
        <v>745</v>
      </c>
    </row>
    <row r="2344" spans="1:6" x14ac:dyDescent="0.25">
      <c r="A2344" s="3">
        <v>45658</v>
      </c>
      <c r="B2344" t="s">
        <v>4586</v>
      </c>
      <c r="D2344" t="s">
        <v>4587</v>
      </c>
      <c r="E2344" s="3" t="str">
        <f>+RIGHT(Tabla1[[#This Row],[Apuntes contables/Conciliación/Apuntes contables conciliados]],10)</f>
        <v>09/01/2025</v>
      </c>
      <c r="F2344" t="s">
        <v>745</v>
      </c>
    </row>
    <row r="2345" spans="1:6" hidden="1" x14ac:dyDescent="0.25">
      <c r="C2345" t="e">
        <f>+VLOOKUP(Tabla1[[#This Row],[Apuntes contables/Asiento contable/Nro.Letra]],#REF!,FALSE)</f>
        <v>#REF!</v>
      </c>
      <c r="D2345" t="s">
        <v>2270</v>
      </c>
      <c r="E2345" t="str">
        <f>+RIGHT(Tabla1[[#This Row],[Apuntes contables/Conciliación/Apuntes contables conciliados]],10)</f>
        <v>B-00000190</v>
      </c>
    </row>
    <row r="2346" spans="1:6" hidden="1" x14ac:dyDescent="0.25">
      <c r="A2346" s="2">
        <v>45663</v>
      </c>
      <c r="B2346" t="s">
        <v>2271</v>
      </c>
      <c r="C2346" t="e">
        <f>+VLOOKUP(Tabla1[[#This Row],[Apuntes contables/Asiento contable/Nro.Letra]],#REF!,FALSE)</f>
        <v>#REF!</v>
      </c>
      <c r="E2346" t="str">
        <f>+RIGHT(Tabla1[[#This Row],[Apuntes contables/Conciliación/Apuntes contables conciliados]],10)</f>
        <v/>
      </c>
      <c r="F2346" t="s">
        <v>745</v>
      </c>
    </row>
    <row r="2347" spans="1:6" x14ac:dyDescent="0.25">
      <c r="A2347" s="3">
        <v>45658</v>
      </c>
      <c r="B2347" t="s">
        <v>3035</v>
      </c>
      <c r="D2347" t="s">
        <v>3036</v>
      </c>
      <c r="E2347" s="3" t="str">
        <f>+RIGHT(Tabla1[[#This Row],[Apuntes contables/Conciliación/Apuntes contables conciliados]],10)</f>
        <v>10/01/2025</v>
      </c>
      <c r="F2347" t="s">
        <v>270</v>
      </c>
    </row>
    <row r="2348" spans="1:6" hidden="1" x14ac:dyDescent="0.25">
      <c r="C2348" t="e">
        <f>+VLOOKUP(Tabla1[[#This Row],[Apuntes contables/Asiento contable/Nro.Letra]],#REF!,FALSE)</f>
        <v>#REF!</v>
      </c>
      <c r="D2348" t="s">
        <v>2273</v>
      </c>
      <c r="E2348" t="str">
        <f>+RIGHT(Tabla1[[#This Row],[Apuntes contables/Conciliación/Apuntes contables conciliados]],10)</f>
        <v>B-00000189</v>
      </c>
    </row>
    <row r="2349" spans="1:6" hidden="1" x14ac:dyDescent="0.25">
      <c r="A2349" s="2">
        <v>45663</v>
      </c>
      <c r="B2349" t="s">
        <v>2274</v>
      </c>
      <c r="C2349" t="e">
        <f>+VLOOKUP(Tabla1[[#This Row],[Apuntes contables/Asiento contable/Nro.Letra]],#REF!,FALSE)</f>
        <v>#REF!</v>
      </c>
      <c r="E2349" t="str">
        <f>+RIGHT(Tabla1[[#This Row],[Apuntes contables/Conciliación/Apuntes contables conciliados]],10)</f>
        <v/>
      </c>
      <c r="F2349" t="s">
        <v>745</v>
      </c>
    </row>
    <row r="2350" spans="1:6" x14ac:dyDescent="0.25">
      <c r="A2350" s="3">
        <v>45658</v>
      </c>
      <c r="B2350" t="s">
        <v>3038</v>
      </c>
      <c r="D2350" t="s">
        <v>3039</v>
      </c>
      <c r="E2350" s="3" t="str">
        <f>+RIGHT(Tabla1[[#This Row],[Apuntes contables/Conciliación/Apuntes contables conciliados]],10)</f>
        <v>10/01/2025</v>
      </c>
      <c r="F2350" t="s">
        <v>270</v>
      </c>
    </row>
    <row r="2351" spans="1:6" hidden="1" x14ac:dyDescent="0.25">
      <c r="C2351" t="e">
        <f>+VLOOKUP(Tabla1[[#This Row],[Apuntes contables/Asiento contable/Nro.Letra]],#REF!,FALSE)</f>
        <v>#REF!</v>
      </c>
      <c r="D2351" t="s">
        <v>2276</v>
      </c>
      <c r="E2351" t="str">
        <f>+RIGHT(Tabla1[[#This Row],[Apuntes contables/Conciliación/Apuntes contables conciliados]],10)</f>
        <v>B-00000187</v>
      </c>
    </row>
    <row r="2352" spans="1:6" hidden="1" x14ac:dyDescent="0.25">
      <c r="A2352" s="2">
        <v>45663</v>
      </c>
      <c r="B2352" t="s">
        <v>2277</v>
      </c>
      <c r="C2352" t="e">
        <f>+VLOOKUP(Tabla1[[#This Row],[Apuntes contables/Asiento contable/Nro.Letra]],#REF!,FALSE)</f>
        <v>#REF!</v>
      </c>
      <c r="E2352" t="str">
        <f>+RIGHT(Tabla1[[#This Row],[Apuntes contables/Conciliación/Apuntes contables conciliados]],10)</f>
        <v/>
      </c>
      <c r="F2352" t="s">
        <v>745</v>
      </c>
    </row>
    <row r="2353" spans="1:6" x14ac:dyDescent="0.25">
      <c r="A2353" s="3">
        <v>45658</v>
      </c>
      <c r="B2353" t="s">
        <v>3047</v>
      </c>
      <c r="D2353" t="s">
        <v>3048</v>
      </c>
      <c r="E2353" s="3" t="str">
        <f>+RIGHT(Tabla1[[#This Row],[Apuntes contables/Conciliación/Apuntes contables conciliados]],10)</f>
        <v>10/01/2025</v>
      </c>
      <c r="F2353" t="s">
        <v>270</v>
      </c>
    </row>
    <row r="2354" spans="1:6" hidden="1" x14ac:dyDescent="0.25">
      <c r="C2354" t="e">
        <f>+VLOOKUP(Tabla1[[#This Row],[Apuntes contables/Asiento contable/Nro.Letra]],#REF!,FALSE)</f>
        <v>#REF!</v>
      </c>
      <c r="D2354" t="s">
        <v>2279</v>
      </c>
      <c r="E2354" t="str">
        <f>+RIGHT(Tabla1[[#This Row],[Apuntes contables/Conciliación/Apuntes contables conciliados]],10)</f>
        <v>B-00000186</v>
      </c>
    </row>
    <row r="2355" spans="1:6" hidden="1" x14ac:dyDescent="0.25">
      <c r="A2355" s="2">
        <v>45663</v>
      </c>
      <c r="B2355" t="s">
        <v>2280</v>
      </c>
      <c r="C2355" t="e">
        <f>+VLOOKUP(Tabla1[[#This Row],[Apuntes contables/Asiento contable/Nro.Letra]],#REF!,FALSE)</f>
        <v>#REF!</v>
      </c>
      <c r="E2355" t="str">
        <f>+RIGHT(Tabla1[[#This Row],[Apuntes contables/Conciliación/Apuntes contables conciliados]],10)</f>
        <v/>
      </c>
      <c r="F2355" t="s">
        <v>745</v>
      </c>
    </row>
    <row r="2356" spans="1:6" x14ac:dyDescent="0.25">
      <c r="A2356" s="3">
        <v>45658</v>
      </c>
      <c r="B2356" t="s">
        <v>3050</v>
      </c>
      <c r="D2356" t="s">
        <v>3051</v>
      </c>
      <c r="E2356" s="3" t="str">
        <f>+RIGHT(Tabla1[[#This Row],[Apuntes contables/Conciliación/Apuntes contables conciliados]],10)</f>
        <v>10/01/2025</v>
      </c>
      <c r="F2356" t="s">
        <v>270</v>
      </c>
    </row>
    <row r="2357" spans="1:6" hidden="1" x14ac:dyDescent="0.25">
      <c r="C2357" t="e">
        <f>+VLOOKUP(Tabla1[[#This Row],[Apuntes contables/Asiento contable/Nro.Letra]],#REF!,FALSE)</f>
        <v>#REF!</v>
      </c>
      <c r="D2357" t="s">
        <v>2282</v>
      </c>
      <c r="E2357" t="str">
        <f>+RIGHT(Tabla1[[#This Row],[Apuntes contables/Conciliación/Apuntes contables conciliados]],10)</f>
        <v>B-00000185</v>
      </c>
    </row>
    <row r="2358" spans="1:6" hidden="1" x14ac:dyDescent="0.25">
      <c r="A2358" s="2">
        <v>45663</v>
      </c>
      <c r="B2358" t="s">
        <v>2283</v>
      </c>
      <c r="C2358" t="e">
        <f>+VLOOKUP(Tabla1[[#This Row],[Apuntes contables/Asiento contable/Nro.Letra]],#REF!,FALSE)</f>
        <v>#REF!</v>
      </c>
      <c r="E2358" t="str">
        <f>+RIGHT(Tabla1[[#This Row],[Apuntes contables/Conciliación/Apuntes contables conciliados]],10)</f>
        <v/>
      </c>
      <c r="F2358" t="s">
        <v>745</v>
      </c>
    </row>
    <row r="2359" spans="1:6" x14ac:dyDescent="0.25">
      <c r="A2359" s="3">
        <v>45658</v>
      </c>
      <c r="B2359" t="s">
        <v>3068</v>
      </c>
      <c r="D2359" t="s">
        <v>3069</v>
      </c>
      <c r="E2359" s="3" t="str">
        <f>+RIGHT(Tabla1[[#This Row],[Apuntes contables/Conciliación/Apuntes contables conciliados]],10)</f>
        <v>10/01/2025</v>
      </c>
      <c r="F2359" t="s">
        <v>270</v>
      </c>
    </row>
    <row r="2360" spans="1:6" hidden="1" x14ac:dyDescent="0.25">
      <c r="C2360" t="e">
        <f>+VLOOKUP(Tabla1[[#This Row],[Apuntes contables/Asiento contable/Nro.Letra]],#REF!,FALSE)</f>
        <v>#REF!</v>
      </c>
      <c r="D2360" t="s">
        <v>2285</v>
      </c>
      <c r="E2360" t="str">
        <f>+RIGHT(Tabla1[[#This Row],[Apuntes contables/Conciliación/Apuntes contables conciliados]],10)</f>
        <v>B-00000184</v>
      </c>
    </row>
    <row r="2361" spans="1:6" hidden="1" x14ac:dyDescent="0.25">
      <c r="A2361" s="2">
        <v>45663</v>
      </c>
      <c r="B2361" t="s">
        <v>2286</v>
      </c>
      <c r="C2361" t="e">
        <f>+VLOOKUP(Tabla1[[#This Row],[Apuntes contables/Asiento contable/Nro.Letra]],#REF!,FALSE)</f>
        <v>#REF!</v>
      </c>
      <c r="E2361" t="str">
        <f>+RIGHT(Tabla1[[#This Row],[Apuntes contables/Conciliación/Apuntes contables conciliados]],10)</f>
        <v/>
      </c>
      <c r="F2361" t="s">
        <v>745</v>
      </c>
    </row>
    <row r="2362" spans="1:6" x14ac:dyDescent="0.25">
      <c r="A2362" s="3">
        <v>45658</v>
      </c>
      <c r="B2362" t="s">
        <v>3179</v>
      </c>
      <c r="D2362" t="s">
        <v>3180</v>
      </c>
      <c r="E2362" s="3" t="str">
        <f>+RIGHT(Tabla1[[#This Row],[Apuntes contables/Conciliación/Apuntes contables conciliados]],10)</f>
        <v>10/01/2025</v>
      </c>
      <c r="F2362" t="s">
        <v>745</v>
      </c>
    </row>
    <row r="2363" spans="1:6" hidden="1" x14ac:dyDescent="0.25">
      <c r="C2363" t="e">
        <f>+VLOOKUP(Tabla1[[#This Row],[Apuntes contables/Asiento contable/Nro.Letra]],#REF!,FALSE)</f>
        <v>#REF!</v>
      </c>
      <c r="D2363" t="s">
        <v>2288</v>
      </c>
      <c r="E2363" t="str">
        <f>+RIGHT(Tabla1[[#This Row],[Apuntes contables/Conciliación/Apuntes contables conciliados]],10)</f>
        <v>B-00000183</v>
      </c>
    </row>
    <row r="2364" spans="1:6" hidden="1" x14ac:dyDescent="0.25">
      <c r="A2364" s="2">
        <v>45663</v>
      </c>
      <c r="B2364" t="s">
        <v>2289</v>
      </c>
      <c r="C2364" t="e">
        <f>+VLOOKUP(Tabla1[[#This Row],[Apuntes contables/Asiento contable/Nro.Letra]],#REF!,FALSE)</f>
        <v>#REF!</v>
      </c>
      <c r="E2364" t="str">
        <f>+RIGHT(Tabla1[[#This Row],[Apuntes contables/Conciliación/Apuntes contables conciliados]],10)</f>
        <v/>
      </c>
      <c r="F2364" t="s">
        <v>745</v>
      </c>
    </row>
    <row r="2365" spans="1:6" x14ac:dyDescent="0.25">
      <c r="A2365" s="3">
        <v>45658</v>
      </c>
      <c r="B2365" t="s">
        <v>3182</v>
      </c>
      <c r="D2365" t="s">
        <v>3183</v>
      </c>
      <c r="E2365" s="3" t="str">
        <f>+RIGHT(Tabla1[[#This Row],[Apuntes contables/Conciliación/Apuntes contables conciliados]],10)</f>
        <v>10/01/2025</v>
      </c>
      <c r="F2365" t="s">
        <v>745</v>
      </c>
    </row>
    <row r="2366" spans="1:6" hidden="1" x14ac:dyDescent="0.25">
      <c r="C2366" t="e">
        <f>+VLOOKUP(Tabla1[[#This Row],[Apuntes contables/Asiento contable/Nro.Letra]],#REF!,FALSE)</f>
        <v>#REF!</v>
      </c>
      <c r="D2366" t="s">
        <v>2291</v>
      </c>
      <c r="E2366" t="str">
        <f>+RIGHT(Tabla1[[#This Row],[Apuntes contables/Conciliación/Apuntes contables conciliados]],10)</f>
        <v>B-00000181</v>
      </c>
    </row>
    <row r="2367" spans="1:6" hidden="1" x14ac:dyDescent="0.25">
      <c r="A2367" s="2">
        <v>45663</v>
      </c>
      <c r="B2367" t="s">
        <v>2292</v>
      </c>
      <c r="C2367" t="e">
        <f>+VLOOKUP(Tabla1[[#This Row],[Apuntes contables/Asiento contable/Nro.Letra]],#REF!,FALSE)</f>
        <v>#REF!</v>
      </c>
      <c r="E2367" t="str">
        <f>+RIGHT(Tabla1[[#This Row],[Apuntes contables/Conciliación/Apuntes contables conciliados]],10)</f>
        <v/>
      </c>
      <c r="F2367" t="s">
        <v>745</v>
      </c>
    </row>
    <row r="2368" spans="1:6" x14ac:dyDescent="0.25">
      <c r="A2368" s="3">
        <v>45658</v>
      </c>
      <c r="B2368" t="s">
        <v>3698</v>
      </c>
      <c r="D2368" t="s">
        <v>3699</v>
      </c>
      <c r="E2368" s="3" t="str">
        <f>+RIGHT(Tabla1[[#This Row],[Apuntes contables/Conciliación/Apuntes contables conciliados]],10)</f>
        <v>10/01/2025</v>
      </c>
      <c r="F2368" t="s">
        <v>745</v>
      </c>
    </row>
    <row r="2369" spans="1:6" hidden="1" x14ac:dyDescent="0.25">
      <c r="C2369" t="e">
        <f>+VLOOKUP(Tabla1[[#This Row],[Apuntes contables/Asiento contable/Nro.Letra]],#REF!,FALSE)</f>
        <v>#REF!</v>
      </c>
      <c r="D2369" t="s">
        <v>2294</v>
      </c>
      <c r="E2369" t="str">
        <f>+RIGHT(Tabla1[[#This Row],[Apuntes contables/Conciliación/Apuntes contables conciliados]],10)</f>
        <v>B-00000180</v>
      </c>
    </row>
    <row r="2370" spans="1:6" hidden="1" x14ac:dyDescent="0.25">
      <c r="A2370" s="2">
        <v>45663</v>
      </c>
      <c r="B2370" t="s">
        <v>2295</v>
      </c>
      <c r="C2370" t="e">
        <f>+VLOOKUP(Tabla1[[#This Row],[Apuntes contables/Asiento contable/Nro.Letra]],#REF!,FALSE)</f>
        <v>#REF!</v>
      </c>
      <c r="E2370" t="str">
        <f>+RIGHT(Tabla1[[#This Row],[Apuntes contables/Conciliación/Apuntes contables conciliados]],10)</f>
        <v/>
      </c>
      <c r="F2370" t="s">
        <v>745</v>
      </c>
    </row>
    <row r="2371" spans="1:6" x14ac:dyDescent="0.25">
      <c r="A2371" s="3">
        <v>45658</v>
      </c>
      <c r="B2371" t="s">
        <v>3701</v>
      </c>
      <c r="D2371" t="s">
        <v>3702</v>
      </c>
      <c r="E2371" s="3" t="str">
        <f>+RIGHT(Tabla1[[#This Row],[Apuntes contables/Conciliación/Apuntes contables conciliados]],10)</f>
        <v>10/01/2025</v>
      </c>
      <c r="F2371" t="s">
        <v>745</v>
      </c>
    </row>
    <row r="2372" spans="1:6" hidden="1" x14ac:dyDescent="0.25">
      <c r="C2372" t="e">
        <f>+VLOOKUP(Tabla1[[#This Row],[Apuntes contables/Asiento contable/Nro.Letra]],#REF!,FALSE)</f>
        <v>#REF!</v>
      </c>
      <c r="D2372" t="s">
        <v>2297</v>
      </c>
      <c r="E2372" t="str">
        <f>+RIGHT(Tabla1[[#This Row],[Apuntes contables/Conciliación/Apuntes contables conciliados]],10)</f>
        <v>B-00000179</v>
      </c>
    </row>
    <row r="2373" spans="1:6" hidden="1" x14ac:dyDescent="0.25">
      <c r="A2373" s="2">
        <v>45663</v>
      </c>
      <c r="B2373" t="s">
        <v>2298</v>
      </c>
      <c r="C2373" t="e">
        <f>+VLOOKUP(Tabla1[[#This Row],[Apuntes contables/Asiento contable/Nro.Letra]],#REF!,FALSE)</f>
        <v>#REF!</v>
      </c>
      <c r="E2373" t="str">
        <f>+RIGHT(Tabla1[[#This Row],[Apuntes contables/Conciliación/Apuntes contables conciliados]],10)</f>
        <v/>
      </c>
      <c r="F2373" t="s">
        <v>745</v>
      </c>
    </row>
    <row r="2374" spans="1:6" x14ac:dyDescent="0.25">
      <c r="A2374" s="3">
        <v>45658</v>
      </c>
      <c r="B2374" t="s">
        <v>3704</v>
      </c>
      <c r="D2374" t="s">
        <v>3705</v>
      </c>
      <c r="E2374" s="3" t="str">
        <f>+RIGHT(Tabla1[[#This Row],[Apuntes contables/Conciliación/Apuntes contables conciliados]],10)</f>
        <v>10/01/2025</v>
      </c>
      <c r="F2374" t="s">
        <v>745</v>
      </c>
    </row>
    <row r="2375" spans="1:6" hidden="1" x14ac:dyDescent="0.25">
      <c r="C2375" t="e">
        <f>+VLOOKUP(Tabla1[[#This Row],[Apuntes contables/Asiento contable/Nro.Letra]],#REF!,FALSE)</f>
        <v>#REF!</v>
      </c>
      <c r="D2375" t="s">
        <v>2300</v>
      </c>
      <c r="E2375" t="str">
        <f>+RIGHT(Tabla1[[#This Row],[Apuntes contables/Conciliación/Apuntes contables conciliados]],10)</f>
        <v>B-00000178</v>
      </c>
    </row>
    <row r="2376" spans="1:6" hidden="1" x14ac:dyDescent="0.25">
      <c r="A2376" s="2">
        <v>45663</v>
      </c>
      <c r="B2376" t="s">
        <v>2301</v>
      </c>
      <c r="C2376" t="e">
        <f>+VLOOKUP(Tabla1[[#This Row],[Apuntes contables/Asiento contable/Nro.Letra]],#REF!,FALSE)</f>
        <v>#REF!</v>
      </c>
      <c r="E2376" t="str">
        <f>+RIGHT(Tabla1[[#This Row],[Apuntes contables/Conciliación/Apuntes contables conciliados]],10)</f>
        <v/>
      </c>
      <c r="F2376" t="s">
        <v>745</v>
      </c>
    </row>
    <row r="2377" spans="1:6" x14ac:dyDescent="0.25">
      <c r="A2377" s="3">
        <v>45658</v>
      </c>
      <c r="B2377" t="s">
        <v>3707</v>
      </c>
      <c r="D2377" t="s">
        <v>3708</v>
      </c>
      <c r="E2377" s="3" t="str">
        <f>+RIGHT(Tabla1[[#This Row],[Apuntes contables/Conciliación/Apuntes contables conciliados]],10)</f>
        <v>10/01/2025</v>
      </c>
      <c r="F2377" t="s">
        <v>745</v>
      </c>
    </row>
    <row r="2378" spans="1:6" hidden="1" x14ac:dyDescent="0.25">
      <c r="C2378" t="e">
        <f>+VLOOKUP(Tabla1[[#This Row],[Apuntes contables/Asiento contable/Nro.Letra]],#REF!,FALSE)</f>
        <v>#REF!</v>
      </c>
      <c r="D2378" t="s">
        <v>2303</v>
      </c>
      <c r="E2378" t="str">
        <f>+RIGHT(Tabla1[[#This Row],[Apuntes contables/Conciliación/Apuntes contables conciliados]],10)</f>
        <v>B-00000177</v>
      </c>
    </row>
    <row r="2379" spans="1:6" hidden="1" x14ac:dyDescent="0.25">
      <c r="A2379" s="2">
        <v>45663</v>
      </c>
      <c r="B2379" t="s">
        <v>2304</v>
      </c>
      <c r="C2379" t="e">
        <f>+VLOOKUP(Tabla1[[#This Row],[Apuntes contables/Asiento contable/Nro.Letra]],#REF!,FALSE)</f>
        <v>#REF!</v>
      </c>
      <c r="E2379" t="str">
        <f>+RIGHT(Tabla1[[#This Row],[Apuntes contables/Conciliación/Apuntes contables conciliados]],10)</f>
        <v/>
      </c>
      <c r="F2379" t="s">
        <v>745</v>
      </c>
    </row>
    <row r="2380" spans="1:6" x14ac:dyDescent="0.25">
      <c r="A2380" s="3">
        <v>45658</v>
      </c>
      <c r="B2380" t="s">
        <v>3944</v>
      </c>
      <c r="D2380" t="s">
        <v>3945</v>
      </c>
      <c r="E2380" s="3" t="str">
        <f>+RIGHT(Tabla1[[#This Row],[Apuntes contables/Conciliación/Apuntes contables conciliados]],10)</f>
        <v>10/01/2025</v>
      </c>
      <c r="F2380" t="s">
        <v>745</v>
      </c>
    </row>
    <row r="2381" spans="1:6" hidden="1" x14ac:dyDescent="0.25">
      <c r="C2381" t="e">
        <f>+VLOOKUP(Tabla1[[#This Row],[Apuntes contables/Asiento contable/Nro.Letra]],#REF!,FALSE)</f>
        <v>#REF!</v>
      </c>
      <c r="D2381" t="s">
        <v>2306</v>
      </c>
      <c r="E2381" t="str">
        <f>+RIGHT(Tabla1[[#This Row],[Apuntes contables/Conciliación/Apuntes contables conciliados]],10)</f>
        <v>B-00000176</v>
      </c>
    </row>
    <row r="2382" spans="1:6" hidden="1" x14ac:dyDescent="0.25">
      <c r="A2382" s="2">
        <v>45663</v>
      </c>
      <c r="B2382" t="s">
        <v>2307</v>
      </c>
      <c r="C2382" t="e">
        <f>+VLOOKUP(Tabla1[[#This Row],[Apuntes contables/Asiento contable/Nro.Letra]],#REF!,FALSE)</f>
        <v>#REF!</v>
      </c>
      <c r="E2382" t="str">
        <f>+RIGHT(Tabla1[[#This Row],[Apuntes contables/Conciliación/Apuntes contables conciliados]],10)</f>
        <v/>
      </c>
      <c r="F2382" t="s">
        <v>745</v>
      </c>
    </row>
    <row r="2383" spans="1:6" x14ac:dyDescent="0.25">
      <c r="A2383" s="3">
        <v>45658</v>
      </c>
      <c r="B2383" t="s">
        <v>3947</v>
      </c>
      <c r="D2383" t="s">
        <v>3948</v>
      </c>
      <c r="E2383" s="3" t="str">
        <f>+RIGHT(Tabla1[[#This Row],[Apuntes contables/Conciliación/Apuntes contables conciliados]],10)</f>
        <v>10/01/2025</v>
      </c>
      <c r="F2383" t="s">
        <v>745</v>
      </c>
    </row>
    <row r="2384" spans="1:6" hidden="1" x14ac:dyDescent="0.25">
      <c r="C2384" t="e">
        <f>+VLOOKUP(Tabla1[[#This Row],[Apuntes contables/Asiento contable/Nro.Letra]],#REF!,FALSE)</f>
        <v>#REF!</v>
      </c>
      <c r="D2384" t="s">
        <v>2309</v>
      </c>
      <c r="E2384" t="str">
        <f>+RIGHT(Tabla1[[#This Row],[Apuntes contables/Conciliación/Apuntes contables conciliados]],10)</f>
        <v>B-00000175</v>
      </c>
    </row>
    <row r="2385" spans="1:6" hidden="1" x14ac:dyDescent="0.25">
      <c r="A2385" s="2">
        <v>45663</v>
      </c>
      <c r="B2385" t="s">
        <v>2310</v>
      </c>
      <c r="C2385" t="e">
        <f>+VLOOKUP(Tabla1[[#This Row],[Apuntes contables/Asiento contable/Nro.Letra]],#REF!,FALSE)</f>
        <v>#REF!</v>
      </c>
      <c r="E2385" t="str">
        <f>+RIGHT(Tabla1[[#This Row],[Apuntes contables/Conciliación/Apuntes contables conciliados]],10)</f>
        <v/>
      </c>
      <c r="F2385" t="s">
        <v>745</v>
      </c>
    </row>
    <row r="2386" spans="1:6" x14ac:dyDescent="0.25">
      <c r="A2386" s="3">
        <v>45658</v>
      </c>
      <c r="B2386" t="s">
        <v>3953</v>
      </c>
      <c r="D2386" t="s">
        <v>3954</v>
      </c>
      <c r="E2386" s="3" t="str">
        <f>+RIGHT(Tabla1[[#This Row],[Apuntes contables/Conciliación/Apuntes contables conciliados]],10)</f>
        <v>10/01/2025</v>
      </c>
      <c r="F2386" t="s">
        <v>745</v>
      </c>
    </row>
    <row r="2387" spans="1:6" hidden="1" x14ac:dyDescent="0.25">
      <c r="C2387" t="e">
        <f>+VLOOKUP(Tabla1[[#This Row],[Apuntes contables/Asiento contable/Nro.Letra]],#REF!,FALSE)</f>
        <v>#REF!</v>
      </c>
      <c r="D2387" t="s">
        <v>2312</v>
      </c>
      <c r="E2387" t="str">
        <f>+RIGHT(Tabla1[[#This Row],[Apuntes contables/Conciliación/Apuntes contables conciliados]],10)</f>
        <v>B-00000173</v>
      </c>
    </row>
    <row r="2388" spans="1:6" hidden="1" x14ac:dyDescent="0.25">
      <c r="A2388" s="2">
        <v>45663</v>
      </c>
      <c r="B2388" t="s">
        <v>2313</v>
      </c>
      <c r="C2388" t="e">
        <f>+VLOOKUP(Tabla1[[#This Row],[Apuntes contables/Asiento contable/Nro.Letra]],#REF!,FALSE)</f>
        <v>#REF!</v>
      </c>
      <c r="E2388" t="str">
        <f>+RIGHT(Tabla1[[#This Row],[Apuntes contables/Conciliación/Apuntes contables conciliados]],10)</f>
        <v/>
      </c>
      <c r="F2388" t="s">
        <v>745</v>
      </c>
    </row>
    <row r="2389" spans="1:6" x14ac:dyDescent="0.25">
      <c r="A2389" s="3">
        <v>45658</v>
      </c>
      <c r="B2389" t="s">
        <v>4256</v>
      </c>
      <c r="D2389" t="s">
        <v>4257</v>
      </c>
      <c r="E2389" s="3" t="str">
        <f>+RIGHT(Tabla1[[#This Row],[Apuntes contables/Conciliación/Apuntes contables conciliados]],10)</f>
        <v>10/01/2025</v>
      </c>
      <c r="F2389" t="s">
        <v>745</v>
      </c>
    </row>
    <row r="2390" spans="1:6" hidden="1" x14ac:dyDescent="0.25">
      <c r="C2390" t="e">
        <f>+VLOOKUP(Tabla1[[#This Row],[Apuntes contables/Asiento contable/Nro.Letra]],#REF!,FALSE)</f>
        <v>#REF!</v>
      </c>
      <c r="D2390" t="s">
        <v>2315</v>
      </c>
      <c r="E2390" t="str">
        <f>+RIGHT(Tabla1[[#This Row],[Apuntes contables/Conciliación/Apuntes contables conciliados]],10)</f>
        <v>B-00000172</v>
      </c>
    </row>
    <row r="2391" spans="1:6" hidden="1" x14ac:dyDescent="0.25">
      <c r="A2391" s="2">
        <v>45663</v>
      </c>
      <c r="B2391" t="s">
        <v>2316</v>
      </c>
      <c r="C2391" t="e">
        <f>+VLOOKUP(Tabla1[[#This Row],[Apuntes contables/Asiento contable/Nro.Letra]],#REF!,FALSE)</f>
        <v>#REF!</v>
      </c>
      <c r="E2391" t="str">
        <f>+RIGHT(Tabla1[[#This Row],[Apuntes contables/Conciliación/Apuntes contables conciliados]],10)</f>
        <v/>
      </c>
      <c r="F2391" t="s">
        <v>745</v>
      </c>
    </row>
    <row r="2392" spans="1:6" x14ac:dyDescent="0.25">
      <c r="A2392" s="3">
        <v>45658</v>
      </c>
      <c r="B2392" t="s">
        <v>4313</v>
      </c>
      <c r="D2392" t="s">
        <v>4314</v>
      </c>
      <c r="E2392" s="3" t="str">
        <f>+RIGHT(Tabla1[[#This Row],[Apuntes contables/Conciliación/Apuntes contables conciliados]],10)</f>
        <v>10/01/2025</v>
      </c>
      <c r="F2392" t="s">
        <v>745</v>
      </c>
    </row>
    <row r="2393" spans="1:6" hidden="1" x14ac:dyDescent="0.25">
      <c r="C2393" t="e">
        <f>+VLOOKUP(Tabla1[[#This Row],[Apuntes contables/Asiento contable/Nro.Letra]],#REF!,FALSE)</f>
        <v>#REF!</v>
      </c>
      <c r="D2393" t="s">
        <v>2318</v>
      </c>
      <c r="E2393" t="str">
        <f>+RIGHT(Tabla1[[#This Row],[Apuntes contables/Conciliación/Apuntes contables conciliados]],10)</f>
        <v>B-00000171</v>
      </c>
    </row>
    <row r="2394" spans="1:6" hidden="1" x14ac:dyDescent="0.25">
      <c r="A2394" s="2">
        <v>45663</v>
      </c>
      <c r="B2394" t="s">
        <v>2319</v>
      </c>
      <c r="C2394" t="e">
        <f>+VLOOKUP(Tabla1[[#This Row],[Apuntes contables/Asiento contable/Nro.Letra]],#REF!,FALSE)</f>
        <v>#REF!</v>
      </c>
      <c r="E2394" t="str">
        <f>+RIGHT(Tabla1[[#This Row],[Apuntes contables/Conciliación/Apuntes contables conciliados]],10)</f>
        <v/>
      </c>
      <c r="F2394" t="s">
        <v>745</v>
      </c>
    </row>
    <row r="2395" spans="1:6" x14ac:dyDescent="0.25">
      <c r="A2395" s="3">
        <v>45658</v>
      </c>
      <c r="B2395" t="s">
        <v>4352</v>
      </c>
      <c r="D2395" t="s">
        <v>4353</v>
      </c>
      <c r="E2395" s="3" t="str">
        <f>+RIGHT(Tabla1[[#This Row],[Apuntes contables/Conciliación/Apuntes contables conciliados]],10)</f>
        <v>10/01/2025</v>
      </c>
      <c r="F2395" t="s">
        <v>745</v>
      </c>
    </row>
    <row r="2396" spans="1:6" hidden="1" x14ac:dyDescent="0.25">
      <c r="C2396" t="e">
        <f>+VLOOKUP(Tabla1[[#This Row],[Apuntes contables/Asiento contable/Nro.Letra]],#REF!,FALSE)</f>
        <v>#REF!</v>
      </c>
      <c r="D2396" t="s">
        <v>2321</v>
      </c>
      <c r="E2396" t="str">
        <f>+RIGHT(Tabla1[[#This Row],[Apuntes contables/Conciliación/Apuntes contables conciliados]],10)</f>
        <v>B-00000170</v>
      </c>
    </row>
    <row r="2397" spans="1:6" hidden="1" x14ac:dyDescent="0.25">
      <c r="A2397" s="2">
        <v>45663</v>
      </c>
      <c r="B2397" t="s">
        <v>2322</v>
      </c>
      <c r="C2397" t="e">
        <f>+VLOOKUP(Tabla1[[#This Row],[Apuntes contables/Asiento contable/Nro.Letra]],#REF!,FALSE)</f>
        <v>#REF!</v>
      </c>
      <c r="E2397" t="str">
        <f>+RIGHT(Tabla1[[#This Row],[Apuntes contables/Conciliación/Apuntes contables conciliados]],10)</f>
        <v/>
      </c>
      <c r="F2397" t="s">
        <v>745</v>
      </c>
    </row>
    <row r="2398" spans="1:6" x14ac:dyDescent="0.25">
      <c r="A2398" s="3">
        <v>45658</v>
      </c>
      <c r="B2398" t="s">
        <v>4355</v>
      </c>
      <c r="D2398" t="s">
        <v>4356</v>
      </c>
      <c r="E2398" s="3" t="str">
        <f>+RIGHT(Tabla1[[#This Row],[Apuntes contables/Conciliación/Apuntes contables conciliados]],10)</f>
        <v>10/01/2025</v>
      </c>
      <c r="F2398" t="s">
        <v>745</v>
      </c>
    </row>
    <row r="2399" spans="1:6" hidden="1" x14ac:dyDescent="0.25">
      <c r="C2399" t="e">
        <f>+VLOOKUP(Tabla1[[#This Row],[Apuntes contables/Asiento contable/Nro.Letra]],#REF!,FALSE)</f>
        <v>#REF!</v>
      </c>
      <c r="D2399" t="s">
        <v>2324</v>
      </c>
      <c r="E2399" t="str">
        <f>+RIGHT(Tabla1[[#This Row],[Apuntes contables/Conciliación/Apuntes contables conciliados]],10)</f>
        <v>B-00000168</v>
      </c>
    </row>
    <row r="2400" spans="1:6" hidden="1" x14ac:dyDescent="0.25">
      <c r="A2400" s="2">
        <v>45663</v>
      </c>
      <c r="B2400" t="s">
        <v>2325</v>
      </c>
      <c r="C2400" t="e">
        <f>+VLOOKUP(Tabla1[[#This Row],[Apuntes contables/Asiento contable/Nro.Letra]],#REF!,FALSE)</f>
        <v>#REF!</v>
      </c>
      <c r="E2400" t="str">
        <f>+RIGHT(Tabla1[[#This Row],[Apuntes contables/Conciliación/Apuntes contables conciliados]],10)</f>
        <v/>
      </c>
      <c r="F2400" t="s">
        <v>745</v>
      </c>
    </row>
    <row r="2401" spans="1:6" x14ac:dyDescent="0.25">
      <c r="A2401" s="3">
        <v>45658</v>
      </c>
      <c r="B2401" t="s">
        <v>4685</v>
      </c>
      <c r="D2401" t="s">
        <v>4686</v>
      </c>
      <c r="E2401" s="3" t="str">
        <f>+RIGHT(Tabla1[[#This Row],[Apuntes contables/Conciliación/Apuntes contables conciliados]],10)</f>
        <v>10/01/2025</v>
      </c>
      <c r="F2401" t="s">
        <v>745</v>
      </c>
    </row>
    <row r="2402" spans="1:6" hidden="1" x14ac:dyDescent="0.25">
      <c r="C2402" t="e">
        <f>+VLOOKUP(Tabla1[[#This Row],[Apuntes contables/Asiento contable/Nro.Letra]],#REF!,FALSE)</f>
        <v>#REF!</v>
      </c>
      <c r="D2402" t="s">
        <v>2327</v>
      </c>
      <c r="E2402" t="str">
        <f>+RIGHT(Tabla1[[#This Row],[Apuntes contables/Conciliación/Apuntes contables conciliados]],10)</f>
        <v>B-00000167</v>
      </c>
    </row>
    <row r="2403" spans="1:6" hidden="1" x14ac:dyDescent="0.25">
      <c r="A2403" s="2">
        <v>45663</v>
      </c>
      <c r="B2403" t="s">
        <v>2328</v>
      </c>
      <c r="C2403" t="e">
        <f>+VLOOKUP(Tabla1[[#This Row],[Apuntes contables/Asiento contable/Nro.Letra]],#REF!,FALSE)</f>
        <v>#REF!</v>
      </c>
      <c r="E2403" t="str">
        <f>+RIGHT(Tabla1[[#This Row],[Apuntes contables/Conciliación/Apuntes contables conciliados]],10)</f>
        <v/>
      </c>
      <c r="F2403" t="s">
        <v>745</v>
      </c>
    </row>
    <row r="2404" spans="1:6" x14ac:dyDescent="0.25">
      <c r="A2404" s="3">
        <v>45658</v>
      </c>
      <c r="B2404" t="s">
        <v>4742</v>
      </c>
      <c r="D2404" t="s">
        <v>4743</v>
      </c>
      <c r="E2404" s="3" t="str">
        <f>+RIGHT(Tabla1[[#This Row],[Apuntes contables/Conciliación/Apuntes contables conciliados]],10)</f>
        <v>10/01/2025</v>
      </c>
      <c r="F2404" t="s">
        <v>745</v>
      </c>
    </row>
    <row r="2405" spans="1:6" hidden="1" x14ac:dyDescent="0.25">
      <c r="C2405" t="e">
        <f>+VLOOKUP(Tabla1[[#This Row],[Apuntes contables/Asiento contable/Nro.Letra]],#REF!,FALSE)</f>
        <v>#REF!</v>
      </c>
      <c r="D2405" t="s">
        <v>2330</v>
      </c>
      <c r="E2405" t="str">
        <f>+RIGHT(Tabla1[[#This Row],[Apuntes contables/Conciliación/Apuntes contables conciliados]],10)</f>
        <v>B-00000166</v>
      </c>
    </row>
    <row r="2406" spans="1:6" hidden="1" x14ac:dyDescent="0.25">
      <c r="A2406" s="2">
        <v>45663</v>
      </c>
      <c r="B2406" t="s">
        <v>2331</v>
      </c>
      <c r="C2406" t="e">
        <f>+VLOOKUP(Tabla1[[#This Row],[Apuntes contables/Asiento contable/Nro.Letra]],#REF!,FALSE)</f>
        <v>#REF!</v>
      </c>
      <c r="E2406" t="str">
        <f>+RIGHT(Tabla1[[#This Row],[Apuntes contables/Conciliación/Apuntes contables conciliados]],10)</f>
        <v/>
      </c>
      <c r="F2406" t="s">
        <v>745</v>
      </c>
    </row>
    <row r="2407" spans="1:6" x14ac:dyDescent="0.25">
      <c r="A2407" s="3">
        <v>45663</v>
      </c>
      <c r="B2407" t="s">
        <v>2742</v>
      </c>
      <c r="D2407" t="s">
        <v>2743</v>
      </c>
      <c r="E2407" s="3" t="str">
        <f>+RIGHT(Tabla1[[#This Row],[Apuntes contables/Conciliación/Apuntes contables conciliados]],10)</f>
        <v>10/01/2025</v>
      </c>
      <c r="F2407" t="s">
        <v>270</v>
      </c>
    </row>
    <row r="2408" spans="1:6" hidden="1" x14ac:dyDescent="0.25">
      <c r="C2408" t="e">
        <f>+VLOOKUP(Tabla1[[#This Row],[Apuntes contables/Asiento contable/Nro.Letra]],#REF!,FALSE)</f>
        <v>#REF!</v>
      </c>
      <c r="D2408" t="s">
        <v>2333</v>
      </c>
      <c r="E2408" t="str">
        <f>+RIGHT(Tabla1[[#This Row],[Apuntes contables/Conciliación/Apuntes contables conciliados]],10)</f>
        <v>B-00000165</v>
      </c>
    </row>
    <row r="2409" spans="1:6" hidden="1" x14ac:dyDescent="0.25">
      <c r="A2409" s="2">
        <v>45663</v>
      </c>
      <c r="B2409" t="s">
        <v>2334</v>
      </c>
      <c r="C2409" t="e">
        <f>+VLOOKUP(Tabla1[[#This Row],[Apuntes contables/Asiento contable/Nro.Letra]],#REF!,FALSE)</f>
        <v>#REF!</v>
      </c>
      <c r="E2409" t="str">
        <f>+RIGHT(Tabla1[[#This Row],[Apuntes contables/Conciliación/Apuntes contables conciliados]],10)</f>
        <v/>
      </c>
      <c r="F2409" t="s">
        <v>745</v>
      </c>
    </row>
    <row r="2410" spans="1:6" x14ac:dyDescent="0.25">
      <c r="A2410" s="3">
        <v>45658</v>
      </c>
      <c r="B2410" t="s">
        <v>2936</v>
      </c>
      <c r="D2410" t="s">
        <v>2937</v>
      </c>
      <c r="E2410" s="3" t="str">
        <f>+RIGHT(Tabla1[[#This Row],[Apuntes contables/Conciliación/Apuntes contables conciliados]],10)</f>
        <v>10/02/2025</v>
      </c>
      <c r="F2410" t="s">
        <v>270</v>
      </c>
    </row>
    <row r="2411" spans="1:6" hidden="1" x14ac:dyDescent="0.25">
      <c r="C2411" t="e">
        <f>+VLOOKUP(Tabla1[[#This Row],[Apuntes contables/Asiento contable/Nro.Letra]],#REF!,FALSE)</f>
        <v>#REF!</v>
      </c>
      <c r="D2411" t="s">
        <v>2336</v>
      </c>
      <c r="E2411" t="str">
        <f>+RIGHT(Tabla1[[#This Row],[Apuntes contables/Conciliación/Apuntes contables conciliados]],10)</f>
        <v>B-00000164</v>
      </c>
    </row>
    <row r="2412" spans="1:6" hidden="1" x14ac:dyDescent="0.25">
      <c r="A2412" s="2">
        <v>45663</v>
      </c>
      <c r="B2412" t="s">
        <v>2337</v>
      </c>
      <c r="C2412" t="e">
        <f>+VLOOKUP(Tabla1[[#This Row],[Apuntes contables/Asiento contable/Nro.Letra]],#REF!,FALSE)</f>
        <v>#REF!</v>
      </c>
      <c r="E2412" t="str">
        <f>+RIGHT(Tabla1[[#This Row],[Apuntes contables/Conciliación/Apuntes contables conciliados]],10)</f>
        <v/>
      </c>
      <c r="F2412" t="s">
        <v>745</v>
      </c>
    </row>
    <row r="2413" spans="1:6" x14ac:dyDescent="0.25">
      <c r="A2413" s="3">
        <v>45658</v>
      </c>
      <c r="B2413" t="s">
        <v>2939</v>
      </c>
      <c r="D2413" t="s">
        <v>2940</v>
      </c>
      <c r="E2413" s="3" t="str">
        <f>+RIGHT(Tabla1[[#This Row],[Apuntes contables/Conciliación/Apuntes contables conciliados]],10)</f>
        <v>10/02/2025</v>
      </c>
      <c r="F2413" t="s">
        <v>270</v>
      </c>
    </row>
    <row r="2414" spans="1:6" hidden="1" x14ac:dyDescent="0.25">
      <c r="C2414" t="e">
        <f>+VLOOKUP(Tabla1[[#This Row],[Apuntes contables/Asiento contable/Nro.Letra]],#REF!,FALSE)</f>
        <v>#REF!</v>
      </c>
      <c r="D2414" t="s">
        <v>2339</v>
      </c>
      <c r="E2414" t="str">
        <f>+RIGHT(Tabla1[[#This Row],[Apuntes contables/Conciliación/Apuntes contables conciliados]],10)</f>
        <v>B-00000161</v>
      </c>
    </row>
    <row r="2415" spans="1:6" hidden="1" x14ac:dyDescent="0.25">
      <c r="A2415" s="2">
        <v>45663</v>
      </c>
      <c r="B2415" t="s">
        <v>2340</v>
      </c>
      <c r="C2415" t="e">
        <f>+VLOOKUP(Tabla1[[#This Row],[Apuntes contables/Asiento contable/Nro.Letra]],#REF!,FALSE)</f>
        <v>#REF!</v>
      </c>
      <c r="E2415" t="str">
        <f>+RIGHT(Tabla1[[#This Row],[Apuntes contables/Conciliación/Apuntes contables conciliados]],10)</f>
        <v/>
      </c>
      <c r="F2415" t="s">
        <v>745</v>
      </c>
    </row>
    <row r="2416" spans="1:6" x14ac:dyDescent="0.25">
      <c r="A2416" s="3">
        <v>45658</v>
      </c>
      <c r="B2416" t="s">
        <v>2942</v>
      </c>
      <c r="D2416" t="s">
        <v>2943</v>
      </c>
      <c r="E2416" s="3" t="str">
        <f>+RIGHT(Tabla1[[#This Row],[Apuntes contables/Conciliación/Apuntes contables conciliados]],10)</f>
        <v>10/02/2025</v>
      </c>
      <c r="F2416" t="s">
        <v>270</v>
      </c>
    </row>
    <row r="2417" spans="1:6" hidden="1" x14ac:dyDescent="0.25">
      <c r="C2417" t="e">
        <f>+VLOOKUP(Tabla1[[#This Row],[Apuntes contables/Asiento contable/Nro.Letra]],#REF!,FALSE)</f>
        <v>#REF!</v>
      </c>
      <c r="D2417" t="s">
        <v>2342</v>
      </c>
      <c r="E2417" t="str">
        <f>+RIGHT(Tabla1[[#This Row],[Apuntes contables/Conciliación/Apuntes contables conciliados]],10)</f>
        <v>B-00000160</v>
      </c>
    </row>
    <row r="2418" spans="1:6" hidden="1" x14ac:dyDescent="0.25">
      <c r="A2418" s="2">
        <v>45663</v>
      </c>
      <c r="B2418" t="s">
        <v>2343</v>
      </c>
      <c r="C2418" t="e">
        <f>+VLOOKUP(Tabla1[[#This Row],[Apuntes contables/Asiento contable/Nro.Letra]],#REF!,FALSE)</f>
        <v>#REF!</v>
      </c>
      <c r="E2418" t="str">
        <f>+RIGHT(Tabla1[[#This Row],[Apuntes contables/Conciliación/Apuntes contables conciliados]],10)</f>
        <v/>
      </c>
      <c r="F2418" t="s">
        <v>745</v>
      </c>
    </row>
    <row r="2419" spans="1:6" x14ac:dyDescent="0.25">
      <c r="A2419" s="3">
        <v>45658</v>
      </c>
      <c r="B2419" t="s">
        <v>2957</v>
      </c>
      <c r="D2419" t="s">
        <v>2958</v>
      </c>
      <c r="E2419" s="3" t="str">
        <f>+RIGHT(Tabla1[[#This Row],[Apuntes contables/Conciliación/Apuntes contables conciliados]],10)</f>
        <v>10/02/2025</v>
      </c>
      <c r="F2419" t="s">
        <v>270</v>
      </c>
    </row>
    <row r="2420" spans="1:6" hidden="1" x14ac:dyDescent="0.25">
      <c r="C2420" t="e">
        <f>+VLOOKUP(Tabla1[[#This Row],[Apuntes contables/Asiento contable/Nro.Letra]],#REF!,FALSE)</f>
        <v>#REF!</v>
      </c>
      <c r="D2420" t="s">
        <v>2345</v>
      </c>
      <c r="E2420" t="str">
        <f>+RIGHT(Tabla1[[#This Row],[Apuntes contables/Conciliación/Apuntes contables conciliados]],10)</f>
        <v>B-00000159</v>
      </c>
    </row>
    <row r="2421" spans="1:6" hidden="1" x14ac:dyDescent="0.25">
      <c r="A2421" s="2">
        <v>45663</v>
      </c>
      <c r="B2421" t="s">
        <v>2346</v>
      </c>
      <c r="C2421" t="e">
        <f>+VLOOKUP(Tabla1[[#This Row],[Apuntes contables/Asiento contable/Nro.Letra]],#REF!,FALSE)</f>
        <v>#REF!</v>
      </c>
      <c r="E2421" t="str">
        <f>+RIGHT(Tabla1[[#This Row],[Apuntes contables/Conciliación/Apuntes contables conciliados]],10)</f>
        <v/>
      </c>
      <c r="F2421" t="s">
        <v>745</v>
      </c>
    </row>
    <row r="2422" spans="1:6" x14ac:dyDescent="0.25">
      <c r="A2422" s="3">
        <v>45658</v>
      </c>
      <c r="B2422" t="s">
        <v>3107</v>
      </c>
      <c r="D2422" t="s">
        <v>3108</v>
      </c>
      <c r="E2422" s="3" t="str">
        <f>+RIGHT(Tabla1[[#This Row],[Apuntes contables/Conciliación/Apuntes contables conciliados]],10)</f>
        <v>10/02/2025</v>
      </c>
      <c r="F2422" t="s">
        <v>745</v>
      </c>
    </row>
    <row r="2423" spans="1:6" hidden="1" x14ac:dyDescent="0.25">
      <c r="C2423" t="e">
        <f>+VLOOKUP(Tabla1[[#This Row],[Apuntes contables/Asiento contable/Nro.Letra]],#REF!,FALSE)</f>
        <v>#REF!</v>
      </c>
      <c r="D2423" t="s">
        <v>2348</v>
      </c>
      <c r="E2423" t="str">
        <f>+RIGHT(Tabla1[[#This Row],[Apuntes contables/Conciliación/Apuntes contables conciliados]],10)</f>
        <v>B-00000158</v>
      </c>
    </row>
    <row r="2424" spans="1:6" hidden="1" x14ac:dyDescent="0.25">
      <c r="A2424" s="2">
        <v>45663</v>
      </c>
      <c r="B2424" t="s">
        <v>2349</v>
      </c>
      <c r="C2424" t="e">
        <f>+VLOOKUP(Tabla1[[#This Row],[Apuntes contables/Asiento contable/Nro.Letra]],#REF!,FALSE)</f>
        <v>#REF!</v>
      </c>
      <c r="E2424" t="str">
        <f>+RIGHT(Tabla1[[#This Row],[Apuntes contables/Conciliación/Apuntes contables conciliados]],10)</f>
        <v/>
      </c>
      <c r="F2424" t="s">
        <v>745</v>
      </c>
    </row>
    <row r="2425" spans="1:6" x14ac:dyDescent="0.25">
      <c r="A2425" s="3">
        <v>45658</v>
      </c>
      <c r="B2425" t="s">
        <v>3110</v>
      </c>
      <c r="D2425" t="s">
        <v>3111</v>
      </c>
      <c r="E2425" s="3" t="str">
        <f>+RIGHT(Tabla1[[#This Row],[Apuntes contables/Conciliación/Apuntes contables conciliados]],10)</f>
        <v>10/02/2025</v>
      </c>
      <c r="F2425" t="s">
        <v>745</v>
      </c>
    </row>
    <row r="2426" spans="1:6" hidden="1" x14ac:dyDescent="0.25">
      <c r="C2426" t="e">
        <f>+VLOOKUP(Tabla1[[#This Row],[Apuntes contables/Asiento contable/Nro.Letra]],#REF!,FALSE)</f>
        <v>#REF!</v>
      </c>
      <c r="D2426" t="s">
        <v>2351</v>
      </c>
      <c r="E2426" t="str">
        <f>+RIGHT(Tabla1[[#This Row],[Apuntes contables/Conciliación/Apuntes contables conciliados]],10)</f>
        <v>B-00000157</v>
      </c>
    </row>
    <row r="2427" spans="1:6" hidden="1" x14ac:dyDescent="0.25">
      <c r="A2427" s="2">
        <v>45663</v>
      </c>
      <c r="B2427" t="s">
        <v>2352</v>
      </c>
      <c r="C2427" t="e">
        <f>+VLOOKUP(Tabla1[[#This Row],[Apuntes contables/Asiento contable/Nro.Letra]],#REF!,FALSE)</f>
        <v>#REF!</v>
      </c>
      <c r="E2427" t="str">
        <f>+RIGHT(Tabla1[[#This Row],[Apuntes contables/Conciliación/Apuntes contables conciliados]],10)</f>
        <v/>
      </c>
      <c r="F2427" t="s">
        <v>745</v>
      </c>
    </row>
    <row r="2428" spans="1:6" x14ac:dyDescent="0.25">
      <c r="A2428" s="3">
        <v>45658</v>
      </c>
      <c r="B2428" t="s">
        <v>3113</v>
      </c>
      <c r="D2428" t="s">
        <v>3114</v>
      </c>
      <c r="E2428" s="3" t="str">
        <f>+RIGHT(Tabla1[[#This Row],[Apuntes contables/Conciliación/Apuntes contables conciliados]],10)</f>
        <v>10/02/2025</v>
      </c>
      <c r="F2428" t="s">
        <v>745</v>
      </c>
    </row>
    <row r="2429" spans="1:6" hidden="1" x14ac:dyDescent="0.25">
      <c r="C2429" t="e">
        <f>+VLOOKUP(Tabla1[[#This Row],[Apuntes contables/Asiento contable/Nro.Letra]],#REF!,FALSE)</f>
        <v>#REF!</v>
      </c>
      <c r="D2429" t="s">
        <v>2354</v>
      </c>
      <c r="E2429" t="str">
        <f>+RIGHT(Tabla1[[#This Row],[Apuntes contables/Conciliación/Apuntes contables conciliados]],10)</f>
        <v>B-00000156</v>
      </c>
    </row>
    <row r="2430" spans="1:6" hidden="1" x14ac:dyDescent="0.25">
      <c r="A2430" s="2">
        <v>45663</v>
      </c>
      <c r="B2430" t="s">
        <v>2355</v>
      </c>
      <c r="C2430" t="e">
        <f>+VLOOKUP(Tabla1[[#This Row],[Apuntes contables/Asiento contable/Nro.Letra]],#REF!,FALSE)</f>
        <v>#REF!</v>
      </c>
      <c r="E2430" t="str">
        <f>+RIGHT(Tabla1[[#This Row],[Apuntes contables/Conciliación/Apuntes contables conciliados]],10)</f>
        <v/>
      </c>
      <c r="F2430" t="s">
        <v>745</v>
      </c>
    </row>
    <row r="2431" spans="1:6" x14ac:dyDescent="0.25">
      <c r="A2431" s="3">
        <v>45658</v>
      </c>
      <c r="B2431" t="s">
        <v>3431</v>
      </c>
      <c r="D2431" t="s">
        <v>3432</v>
      </c>
      <c r="E2431" s="3" t="str">
        <f>+RIGHT(Tabla1[[#This Row],[Apuntes contables/Conciliación/Apuntes contables conciliados]],10)</f>
        <v>10/02/2025</v>
      </c>
      <c r="F2431" t="s">
        <v>745</v>
      </c>
    </row>
    <row r="2432" spans="1:6" hidden="1" x14ac:dyDescent="0.25">
      <c r="C2432" t="e">
        <f>+VLOOKUP(Tabla1[[#This Row],[Apuntes contables/Asiento contable/Nro.Letra]],#REF!,FALSE)</f>
        <v>#REF!</v>
      </c>
      <c r="D2432" t="s">
        <v>2357</v>
      </c>
      <c r="E2432" t="str">
        <f>+RIGHT(Tabla1[[#This Row],[Apuntes contables/Conciliación/Apuntes contables conciliados]],10)</f>
        <v>B-00000155</v>
      </c>
    </row>
    <row r="2433" spans="1:6" hidden="1" x14ac:dyDescent="0.25">
      <c r="A2433" s="2">
        <v>45663</v>
      </c>
      <c r="B2433" t="s">
        <v>2358</v>
      </c>
      <c r="C2433" t="e">
        <f>+VLOOKUP(Tabla1[[#This Row],[Apuntes contables/Asiento contable/Nro.Letra]],#REF!,FALSE)</f>
        <v>#REF!</v>
      </c>
      <c r="E2433" t="str">
        <f>+RIGHT(Tabla1[[#This Row],[Apuntes contables/Conciliación/Apuntes contables conciliados]],10)</f>
        <v/>
      </c>
      <c r="F2433" t="s">
        <v>745</v>
      </c>
    </row>
    <row r="2434" spans="1:6" x14ac:dyDescent="0.25">
      <c r="A2434" s="3">
        <v>45658</v>
      </c>
      <c r="B2434" t="s">
        <v>3434</v>
      </c>
      <c r="D2434" t="s">
        <v>3435</v>
      </c>
      <c r="E2434" s="3" t="str">
        <f>+RIGHT(Tabla1[[#This Row],[Apuntes contables/Conciliación/Apuntes contables conciliados]],10)</f>
        <v>10/02/2025</v>
      </c>
      <c r="F2434" t="s">
        <v>745</v>
      </c>
    </row>
    <row r="2435" spans="1:6" hidden="1" x14ac:dyDescent="0.25">
      <c r="C2435" t="e">
        <f>+VLOOKUP(Tabla1[[#This Row],[Apuntes contables/Asiento contable/Nro.Letra]],#REF!,FALSE)</f>
        <v>#REF!</v>
      </c>
      <c r="D2435" t="s">
        <v>2360</v>
      </c>
      <c r="E2435" t="str">
        <f>+RIGHT(Tabla1[[#This Row],[Apuntes contables/Conciliación/Apuntes contables conciliados]],10)</f>
        <v>B-00000154</v>
      </c>
    </row>
    <row r="2436" spans="1:6" hidden="1" x14ac:dyDescent="0.25">
      <c r="A2436" s="2">
        <v>45663</v>
      </c>
      <c r="B2436" t="s">
        <v>2361</v>
      </c>
      <c r="C2436" t="e">
        <f>+VLOOKUP(Tabla1[[#This Row],[Apuntes contables/Asiento contable/Nro.Letra]],#REF!,FALSE)</f>
        <v>#REF!</v>
      </c>
      <c r="E2436" t="str">
        <f>+RIGHT(Tabla1[[#This Row],[Apuntes contables/Conciliación/Apuntes contables conciliados]],10)</f>
        <v/>
      </c>
      <c r="F2436" t="s">
        <v>745</v>
      </c>
    </row>
    <row r="2437" spans="1:6" x14ac:dyDescent="0.25">
      <c r="A2437" s="3">
        <v>45658</v>
      </c>
      <c r="B2437" t="s">
        <v>3437</v>
      </c>
      <c r="D2437" t="s">
        <v>3438</v>
      </c>
      <c r="E2437" s="3" t="str">
        <f>+RIGHT(Tabla1[[#This Row],[Apuntes contables/Conciliación/Apuntes contables conciliados]],10)</f>
        <v>10/02/2025</v>
      </c>
      <c r="F2437" t="s">
        <v>745</v>
      </c>
    </row>
    <row r="2438" spans="1:6" hidden="1" x14ac:dyDescent="0.25">
      <c r="C2438" t="e">
        <f>+VLOOKUP(Tabla1[[#This Row],[Apuntes contables/Asiento contable/Nro.Letra]],#REF!,FALSE)</f>
        <v>#REF!</v>
      </c>
      <c r="D2438" t="s">
        <v>2363</v>
      </c>
      <c r="E2438" t="str">
        <f>+RIGHT(Tabla1[[#This Row],[Apuntes contables/Conciliación/Apuntes contables conciliados]],10)</f>
        <v>B-00000153</v>
      </c>
    </row>
    <row r="2439" spans="1:6" hidden="1" x14ac:dyDescent="0.25">
      <c r="A2439" s="2">
        <v>45663</v>
      </c>
      <c r="B2439" t="s">
        <v>2364</v>
      </c>
      <c r="C2439" t="e">
        <f>+VLOOKUP(Tabla1[[#This Row],[Apuntes contables/Asiento contable/Nro.Letra]],#REF!,FALSE)</f>
        <v>#REF!</v>
      </c>
      <c r="E2439" t="str">
        <f>+RIGHT(Tabla1[[#This Row],[Apuntes contables/Conciliación/Apuntes contables conciliados]],10)</f>
        <v/>
      </c>
      <c r="F2439" t="s">
        <v>745</v>
      </c>
    </row>
    <row r="2440" spans="1:6" x14ac:dyDescent="0.25">
      <c r="A2440" s="3">
        <v>45658</v>
      </c>
      <c r="B2440" t="s">
        <v>3440</v>
      </c>
      <c r="D2440" t="s">
        <v>3441</v>
      </c>
      <c r="E2440" s="3" t="str">
        <f>+RIGHT(Tabla1[[#This Row],[Apuntes contables/Conciliación/Apuntes contables conciliados]],10)</f>
        <v>10/02/2025</v>
      </c>
      <c r="F2440" t="s">
        <v>745</v>
      </c>
    </row>
    <row r="2441" spans="1:6" hidden="1" x14ac:dyDescent="0.25">
      <c r="C2441" t="e">
        <f>+VLOOKUP(Tabla1[[#This Row],[Apuntes contables/Asiento contable/Nro.Letra]],#REF!,FALSE)</f>
        <v>#REF!</v>
      </c>
      <c r="D2441" t="s">
        <v>2366</v>
      </c>
      <c r="E2441" t="str">
        <f>+RIGHT(Tabla1[[#This Row],[Apuntes contables/Conciliación/Apuntes contables conciliados]],10)</f>
        <v>B-00000152</v>
      </c>
    </row>
    <row r="2442" spans="1:6" hidden="1" x14ac:dyDescent="0.25">
      <c r="A2442" s="2">
        <v>45663</v>
      </c>
      <c r="B2442" t="s">
        <v>2367</v>
      </c>
      <c r="C2442" t="e">
        <f>+VLOOKUP(Tabla1[[#This Row],[Apuntes contables/Asiento contable/Nro.Letra]],#REF!,FALSE)</f>
        <v>#REF!</v>
      </c>
      <c r="E2442" t="str">
        <f>+RIGHT(Tabla1[[#This Row],[Apuntes contables/Conciliación/Apuntes contables conciliados]],10)</f>
        <v/>
      </c>
      <c r="F2442" t="s">
        <v>745</v>
      </c>
    </row>
    <row r="2443" spans="1:6" x14ac:dyDescent="0.25">
      <c r="A2443" s="3">
        <v>45658</v>
      </c>
      <c r="B2443" t="s">
        <v>3818</v>
      </c>
      <c r="D2443" t="s">
        <v>3819</v>
      </c>
      <c r="E2443" s="3" t="str">
        <f>+RIGHT(Tabla1[[#This Row],[Apuntes contables/Conciliación/Apuntes contables conciliados]],10)</f>
        <v>10/02/2025</v>
      </c>
      <c r="F2443" t="s">
        <v>745</v>
      </c>
    </row>
    <row r="2444" spans="1:6" hidden="1" x14ac:dyDescent="0.25">
      <c r="C2444" t="e">
        <f>+VLOOKUP(Tabla1[[#This Row],[Apuntes contables/Asiento contable/Nro.Letra]],#REF!,FALSE)</f>
        <v>#REF!</v>
      </c>
      <c r="D2444" t="s">
        <v>2369</v>
      </c>
      <c r="E2444" t="str">
        <f>+RIGHT(Tabla1[[#This Row],[Apuntes contables/Conciliación/Apuntes contables conciliados]],10)</f>
        <v>B-00000151</v>
      </c>
    </row>
    <row r="2445" spans="1:6" hidden="1" x14ac:dyDescent="0.25">
      <c r="A2445" s="2">
        <v>45663</v>
      </c>
      <c r="B2445" t="s">
        <v>2370</v>
      </c>
      <c r="C2445" t="e">
        <f>+VLOOKUP(Tabla1[[#This Row],[Apuntes contables/Asiento contable/Nro.Letra]],#REF!,FALSE)</f>
        <v>#REF!</v>
      </c>
      <c r="E2445" t="str">
        <f>+RIGHT(Tabla1[[#This Row],[Apuntes contables/Conciliación/Apuntes contables conciliados]],10)</f>
        <v/>
      </c>
      <c r="F2445" t="s">
        <v>745</v>
      </c>
    </row>
    <row r="2446" spans="1:6" x14ac:dyDescent="0.25">
      <c r="A2446" s="3">
        <v>45658</v>
      </c>
      <c r="B2446" t="s">
        <v>3821</v>
      </c>
      <c r="D2446" t="s">
        <v>3822</v>
      </c>
      <c r="E2446" s="3" t="str">
        <f>+RIGHT(Tabla1[[#This Row],[Apuntes contables/Conciliación/Apuntes contables conciliados]],10)</f>
        <v>10/02/2025</v>
      </c>
      <c r="F2446" t="s">
        <v>745</v>
      </c>
    </row>
    <row r="2447" spans="1:6" hidden="1" x14ac:dyDescent="0.25">
      <c r="C2447" t="e">
        <f>+VLOOKUP(Tabla1[[#This Row],[Apuntes contables/Asiento contable/Nro.Letra]],#REF!,FALSE)</f>
        <v>#REF!</v>
      </c>
      <c r="D2447" t="s">
        <v>2372</v>
      </c>
      <c r="E2447" t="str">
        <f>+RIGHT(Tabla1[[#This Row],[Apuntes contables/Conciliación/Apuntes contables conciliados]],10)</f>
        <v>B-00000150</v>
      </c>
    </row>
    <row r="2448" spans="1:6" hidden="1" x14ac:dyDescent="0.25">
      <c r="A2448" s="2">
        <v>45663</v>
      </c>
      <c r="B2448" t="s">
        <v>2373</v>
      </c>
      <c r="C2448" t="e">
        <f>+VLOOKUP(Tabla1[[#This Row],[Apuntes contables/Asiento contable/Nro.Letra]],#REF!,FALSE)</f>
        <v>#REF!</v>
      </c>
      <c r="E2448" t="str">
        <f>+RIGHT(Tabla1[[#This Row],[Apuntes contables/Conciliación/Apuntes contables conciliados]],10)</f>
        <v/>
      </c>
      <c r="F2448" t="s">
        <v>745</v>
      </c>
    </row>
    <row r="2449" spans="1:6" x14ac:dyDescent="0.25">
      <c r="A2449" s="3">
        <v>45658</v>
      </c>
      <c r="B2449" t="s">
        <v>3824</v>
      </c>
      <c r="D2449" t="s">
        <v>3825</v>
      </c>
      <c r="E2449" s="3" t="str">
        <f>+RIGHT(Tabla1[[#This Row],[Apuntes contables/Conciliación/Apuntes contables conciliados]],10)</f>
        <v>10/02/2025</v>
      </c>
      <c r="F2449" t="s">
        <v>745</v>
      </c>
    </row>
    <row r="2450" spans="1:6" hidden="1" x14ac:dyDescent="0.25">
      <c r="C2450" t="e">
        <f>+VLOOKUP(Tabla1[[#This Row],[Apuntes contables/Asiento contable/Nro.Letra]],#REF!,FALSE)</f>
        <v>#REF!</v>
      </c>
      <c r="D2450" t="s">
        <v>2375</v>
      </c>
      <c r="E2450" t="str">
        <f>+RIGHT(Tabla1[[#This Row],[Apuntes contables/Conciliación/Apuntes contables conciliados]],10)</f>
        <v>B-00000149</v>
      </c>
    </row>
    <row r="2451" spans="1:6" hidden="1" x14ac:dyDescent="0.25">
      <c r="A2451" s="2">
        <v>45663</v>
      </c>
      <c r="B2451" t="s">
        <v>2376</v>
      </c>
      <c r="C2451" t="e">
        <f>+VLOOKUP(Tabla1[[#This Row],[Apuntes contables/Asiento contable/Nro.Letra]],#REF!,FALSE)</f>
        <v>#REF!</v>
      </c>
      <c r="E2451" t="str">
        <f>+RIGHT(Tabla1[[#This Row],[Apuntes contables/Conciliación/Apuntes contables conciliados]],10)</f>
        <v/>
      </c>
      <c r="F2451" t="s">
        <v>745</v>
      </c>
    </row>
    <row r="2452" spans="1:6" x14ac:dyDescent="0.25">
      <c r="A2452" s="3">
        <v>45658</v>
      </c>
      <c r="B2452" t="s">
        <v>4106</v>
      </c>
      <c r="D2452" t="s">
        <v>4107</v>
      </c>
      <c r="E2452" s="3" t="str">
        <f>+RIGHT(Tabla1[[#This Row],[Apuntes contables/Conciliación/Apuntes contables conciliados]],10)</f>
        <v>10/02/2025</v>
      </c>
      <c r="F2452" t="s">
        <v>745</v>
      </c>
    </row>
    <row r="2453" spans="1:6" hidden="1" x14ac:dyDescent="0.25">
      <c r="C2453" t="e">
        <f>+VLOOKUP(Tabla1[[#This Row],[Apuntes contables/Asiento contable/Nro.Letra]],#REF!,FALSE)</f>
        <v>#REF!</v>
      </c>
      <c r="D2453" t="s">
        <v>2378</v>
      </c>
      <c r="E2453" t="str">
        <f>+RIGHT(Tabla1[[#This Row],[Apuntes contables/Conciliación/Apuntes contables conciliados]],10)</f>
        <v>B-00000148</v>
      </c>
    </row>
    <row r="2454" spans="1:6" hidden="1" x14ac:dyDescent="0.25">
      <c r="A2454" s="2">
        <v>45663</v>
      </c>
      <c r="B2454" t="s">
        <v>2379</v>
      </c>
      <c r="C2454" t="e">
        <f>+VLOOKUP(Tabla1[[#This Row],[Apuntes contables/Asiento contable/Nro.Letra]],#REF!,FALSE)</f>
        <v>#REF!</v>
      </c>
      <c r="E2454" t="str">
        <f>+RIGHT(Tabla1[[#This Row],[Apuntes contables/Conciliación/Apuntes contables conciliados]],10)</f>
        <v/>
      </c>
      <c r="F2454" t="s">
        <v>745</v>
      </c>
    </row>
    <row r="2455" spans="1:6" x14ac:dyDescent="0.25">
      <c r="A2455" s="3">
        <v>45658</v>
      </c>
      <c r="B2455" t="s">
        <v>4325</v>
      </c>
      <c r="D2455" t="s">
        <v>4326</v>
      </c>
      <c r="E2455" s="3" t="str">
        <f>+RIGHT(Tabla1[[#This Row],[Apuntes contables/Conciliación/Apuntes contables conciliados]],10)</f>
        <v>10/02/2025</v>
      </c>
      <c r="F2455" t="s">
        <v>745</v>
      </c>
    </row>
    <row r="2456" spans="1:6" hidden="1" x14ac:dyDescent="0.25">
      <c r="C2456" t="e">
        <f>+VLOOKUP(Tabla1[[#This Row],[Apuntes contables/Asiento contable/Nro.Letra]],#REF!,FALSE)</f>
        <v>#REF!</v>
      </c>
      <c r="D2456" t="s">
        <v>2381</v>
      </c>
      <c r="E2456" t="str">
        <f>+RIGHT(Tabla1[[#This Row],[Apuntes contables/Conciliación/Apuntes contables conciliados]],10)</f>
        <v>B-00000147</v>
      </c>
    </row>
    <row r="2457" spans="1:6" hidden="1" x14ac:dyDescent="0.25">
      <c r="A2457" s="2">
        <v>45663</v>
      </c>
      <c r="B2457" t="s">
        <v>2382</v>
      </c>
      <c r="C2457" t="e">
        <f>+VLOOKUP(Tabla1[[#This Row],[Apuntes contables/Asiento contable/Nro.Letra]],#REF!,FALSE)</f>
        <v>#REF!</v>
      </c>
      <c r="E2457" t="str">
        <f>+RIGHT(Tabla1[[#This Row],[Apuntes contables/Conciliación/Apuntes contables conciliados]],10)</f>
        <v/>
      </c>
      <c r="F2457" t="s">
        <v>745</v>
      </c>
    </row>
    <row r="2458" spans="1:6" x14ac:dyDescent="0.25">
      <c r="A2458" s="3">
        <v>45658</v>
      </c>
      <c r="B2458" t="s">
        <v>4379</v>
      </c>
      <c r="D2458" t="s">
        <v>4380</v>
      </c>
      <c r="E2458" s="3" t="str">
        <f>+RIGHT(Tabla1[[#This Row],[Apuntes contables/Conciliación/Apuntes contables conciliados]],10)</f>
        <v>10/02/2025</v>
      </c>
      <c r="F2458" t="s">
        <v>745</v>
      </c>
    </row>
    <row r="2459" spans="1:6" hidden="1" x14ac:dyDescent="0.25">
      <c r="C2459" t="e">
        <f>+VLOOKUP(Tabla1[[#This Row],[Apuntes contables/Asiento contable/Nro.Letra]],#REF!,FALSE)</f>
        <v>#REF!</v>
      </c>
      <c r="D2459" t="s">
        <v>2384</v>
      </c>
      <c r="E2459" t="str">
        <f>+RIGHT(Tabla1[[#This Row],[Apuntes contables/Conciliación/Apuntes contables conciliados]],10)</f>
        <v>B-00000145</v>
      </c>
    </row>
    <row r="2460" spans="1:6" hidden="1" x14ac:dyDescent="0.25">
      <c r="A2460" s="2">
        <v>45663</v>
      </c>
      <c r="B2460" t="s">
        <v>2385</v>
      </c>
      <c r="C2460" t="e">
        <f>+VLOOKUP(Tabla1[[#This Row],[Apuntes contables/Asiento contable/Nro.Letra]],#REF!,FALSE)</f>
        <v>#REF!</v>
      </c>
      <c r="E2460" t="str">
        <f>+RIGHT(Tabla1[[#This Row],[Apuntes contables/Conciliación/Apuntes contables conciliados]],10)</f>
        <v/>
      </c>
      <c r="F2460" t="s">
        <v>745</v>
      </c>
    </row>
    <row r="2461" spans="1:6" x14ac:dyDescent="0.25">
      <c r="A2461" s="3">
        <v>45658</v>
      </c>
      <c r="B2461" t="s">
        <v>4499</v>
      </c>
      <c r="D2461" t="s">
        <v>4500</v>
      </c>
      <c r="E2461" s="3" t="str">
        <f>+RIGHT(Tabla1[[#This Row],[Apuntes contables/Conciliación/Apuntes contables conciliados]],10)</f>
        <v>10/02/2025</v>
      </c>
      <c r="F2461" t="s">
        <v>745</v>
      </c>
    </row>
    <row r="2462" spans="1:6" hidden="1" x14ac:dyDescent="0.25">
      <c r="C2462" t="e">
        <f>+VLOOKUP(Tabla1[[#This Row],[Apuntes contables/Asiento contable/Nro.Letra]],#REF!,FALSE)</f>
        <v>#REF!</v>
      </c>
      <c r="D2462" t="s">
        <v>2387</v>
      </c>
      <c r="E2462" t="str">
        <f>+RIGHT(Tabla1[[#This Row],[Apuntes contables/Conciliación/Apuntes contables conciliados]],10)</f>
        <v>B-00000144</v>
      </c>
    </row>
    <row r="2463" spans="1:6" hidden="1" x14ac:dyDescent="0.25">
      <c r="A2463" s="2">
        <v>45663</v>
      </c>
      <c r="B2463" t="s">
        <v>2388</v>
      </c>
      <c r="C2463" t="e">
        <f>+VLOOKUP(Tabla1[[#This Row],[Apuntes contables/Asiento contable/Nro.Letra]],#REF!,FALSE)</f>
        <v>#REF!</v>
      </c>
      <c r="E2463" t="str">
        <f>+RIGHT(Tabla1[[#This Row],[Apuntes contables/Conciliación/Apuntes contables conciliados]],10)</f>
        <v/>
      </c>
      <c r="F2463" t="s">
        <v>745</v>
      </c>
    </row>
    <row r="2464" spans="1:6" x14ac:dyDescent="0.25">
      <c r="A2464" s="3">
        <v>45658</v>
      </c>
      <c r="B2464" t="s">
        <v>4706</v>
      </c>
      <c r="D2464" t="s">
        <v>4707</v>
      </c>
      <c r="E2464" s="3" t="str">
        <f>+RIGHT(Tabla1[[#This Row],[Apuntes contables/Conciliación/Apuntes contables conciliados]],10)</f>
        <v>10/02/2025</v>
      </c>
      <c r="F2464" t="s">
        <v>745</v>
      </c>
    </row>
    <row r="2465" spans="1:6" hidden="1" x14ac:dyDescent="0.25">
      <c r="C2465" t="e">
        <f>+VLOOKUP(Tabla1[[#This Row],[Apuntes contables/Asiento contable/Nro.Letra]],#REF!,FALSE)</f>
        <v>#REF!</v>
      </c>
      <c r="D2465" t="s">
        <v>2390</v>
      </c>
      <c r="E2465" t="str">
        <f>+RIGHT(Tabla1[[#This Row],[Apuntes contables/Conciliación/Apuntes contables conciliados]],10)</f>
        <v>B-00000143</v>
      </c>
    </row>
    <row r="2466" spans="1:6" hidden="1" x14ac:dyDescent="0.25">
      <c r="A2466" s="2">
        <v>45663</v>
      </c>
      <c r="B2466" t="s">
        <v>2391</v>
      </c>
      <c r="C2466" t="e">
        <f>+VLOOKUP(Tabla1[[#This Row],[Apuntes contables/Asiento contable/Nro.Letra]],#REF!,FALSE)</f>
        <v>#REF!</v>
      </c>
      <c r="E2466" t="str">
        <f>+RIGHT(Tabla1[[#This Row],[Apuntes contables/Conciliación/Apuntes contables conciliados]],10)</f>
        <v/>
      </c>
      <c r="F2466" t="s">
        <v>745</v>
      </c>
    </row>
    <row r="2467" spans="1:6" x14ac:dyDescent="0.25">
      <c r="A2467" s="3">
        <v>45663</v>
      </c>
      <c r="B2467" t="s">
        <v>2271</v>
      </c>
      <c r="D2467" t="s">
        <v>2272</v>
      </c>
      <c r="E2467" s="3" t="str">
        <f>+RIGHT(Tabla1[[#This Row],[Apuntes contables/Conciliación/Apuntes contables conciliados]],10)</f>
        <v>10/02/2025</v>
      </c>
      <c r="F2467" t="s">
        <v>745</v>
      </c>
    </row>
    <row r="2468" spans="1:6" hidden="1" x14ac:dyDescent="0.25">
      <c r="C2468" t="e">
        <f>+VLOOKUP(Tabla1[[#This Row],[Apuntes contables/Asiento contable/Nro.Letra]],#REF!,FALSE)</f>
        <v>#REF!</v>
      </c>
      <c r="D2468" t="s">
        <v>2393</v>
      </c>
      <c r="E2468" t="str">
        <f>+RIGHT(Tabla1[[#This Row],[Apuntes contables/Conciliación/Apuntes contables conciliados]],10)</f>
        <v>B-00000141</v>
      </c>
    </row>
    <row r="2469" spans="1:6" hidden="1" x14ac:dyDescent="0.25">
      <c r="A2469" s="2">
        <v>45663</v>
      </c>
      <c r="B2469" t="s">
        <v>2394</v>
      </c>
      <c r="C2469" t="e">
        <f>+VLOOKUP(Tabla1[[#This Row],[Apuntes contables/Asiento contable/Nro.Letra]],#REF!,FALSE)</f>
        <v>#REF!</v>
      </c>
      <c r="E2469" t="str">
        <f>+RIGHT(Tabla1[[#This Row],[Apuntes contables/Conciliación/Apuntes contables conciliados]],10)</f>
        <v/>
      </c>
      <c r="F2469" t="s">
        <v>745</v>
      </c>
    </row>
    <row r="2470" spans="1:6" x14ac:dyDescent="0.25">
      <c r="A2470" s="3">
        <v>45663</v>
      </c>
      <c r="B2470" t="s">
        <v>2355</v>
      </c>
      <c r="D2470" t="s">
        <v>2356</v>
      </c>
      <c r="E2470" s="3" t="str">
        <f>+RIGHT(Tabla1[[#This Row],[Apuntes contables/Conciliación/Apuntes contables conciliados]],10)</f>
        <v>10/02/2025</v>
      </c>
      <c r="F2470" t="s">
        <v>745</v>
      </c>
    </row>
    <row r="2471" spans="1:6" hidden="1" x14ac:dyDescent="0.25">
      <c r="C2471" t="e">
        <f>+VLOOKUP(Tabla1[[#This Row],[Apuntes contables/Asiento contable/Nro.Letra]],#REF!,FALSE)</f>
        <v>#REF!</v>
      </c>
      <c r="D2471" t="s">
        <v>2396</v>
      </c>
      <c r="E2471" t="str">
        <f>+RIGHT(Tabla1[[#This Row],[Apuntes contables/Conciliación/Apuntes contables conciliados]],10)</f>
        <v>B-00000140</v>
      </c>
    </row>
    <row r="2472" spans="1:6" hidden="1" x14ac:dyDescent="0.25">
      <c r="A2472" s="2">
        <v>45663</v>
      </c>
      <c r="B2472" t="s">
        <v>2397</v>
      </c>
      <c r="C2472" t="e">
        <f>+VLOOKUP(Tabla1[[#This Row],[Apuntes contables/Asiento contable/Nro.Letra]],#REF!,FALSE)</f>
        <v>#REF!</v>
      </c>
      <c r="E2472" t="str">
        <f>+RIGHT(Tabla1[[#This Row],[Apuntes contables/Conciliación/Apuntes contables conciliados]],10)</f>
        <v/>
      </c>
      <c r="F2472" t="s">
        <v>745</v>
      </c>
    </row>
    <row r="2473" spans="1:6" x14ac:dyDescent="0.25">
      <c r="A2473" s="3">
        <v>45663</v>
      </c>
      <c r="B2473" t="s">
        <v>2403</v>
      </c>
      <c r="D2473" t="s">
        <v>2404</v>
      </c>
      <c r="E2473" s="3" t="str">
        <f>+RIGHT(Tabla1[[#This Row],[Apuntes contables/Conciliación/Apuntes contables conciliados]],10)</f>
        <v>10/02/2025</v>
      </c>
      <c r="F2473" t="s">
        <v>745</v>
      </c>
    </row>
    <row r="2474" spans="1:6" hidden="1" x14ac:dyDescent="0.25">
      <c r="C2474" t="e">
        <f>+VLOOKUP(Tabla1[[#This Row],[Apuntes contables/Asiento contable/Nro.Letra]],#REF!,FALSE)</f>
        <v>#REF!</v>
      </c>
      <c r="D2474" t="s">
        <v>2399</v>
      </c>
      <c r="E2474" t="str">
        <f>+RIGHT(Tabla1[[#This Row],[Apuntes contables/Conciliación/Apuntes contables conciliados]],10)</f>
        <v>B-00000139</v>
      </c>
    </row>
    <row r="2475" spans="1:6" hidden="1" x14ac:dyDescent="0.25">
      <c r="A2475" s="2">
        <v>45663</v>
      </c>
      <c r="B2475" t="s">
        <v>2400</v>
      </c>
      <c r="C2475" t="e">
        <f>+VLOOKUP(Tabla1[[#This Row],[Apuntes contables/Asiento contable/Nro.Letra]],#REF!,FALSE)</f>
        <v>#REF!</v>
      </c>
      <c r="E2475" t="str">
        <f>+RIGHT(Tabla1[[#This Row],[Apuntes contables/Conciliación/Apuntes contables conciliados]],10)</f>
        <v/>
      </c>
      <c r="F2475" t="s">
        <v>745</v>
      </c>
    </row>
    <row r="2476" spans="1:6" x14ac:dyDescent="0.25">
      <c r="A2476" s="3">
        <v>45663</v>
      </c>
      <c r="B2476" t="s">
        <v>2445</v>
      </c>
      <c r="D2476" t="s">
        <v>2446</v>
      </c>
      <c r="E2476" s="3" t="str">
        <f>+RIGHT(Tabla1[[#This Row],[Apuntes contables/Conciliación/Apuntes contables conciliados]],10)</f>
        <v>10/02/2025</v>
      </c>
      <c r="F2476" t="s">
        <v>745</v>
      </c>
    </row>
    <row r="2477" spans="1:6" hidden="1" x14ac:dyDescent="0.25">
      <c r="C2477" t="e">
        <f>+VLOOKUP(Tabla1[[#This Row],[Apuntes contables/Asiento contable/Nro.Letra]],#REF!,FALSE)</f>
        <v>#REF!</v>
      </c>
      <c r="D2477" t="s">
        <v>2402</v>
      </c>
      <c r="E2477" t="str">
        <f>+RIGHT(Tabla1[[#This Row],[Apuntes contables/Conciliación/Apuntes contables conciliados]],10)</f>
        <v>B-00000138</v>
      </c>
    </row>
    <row r="2478" spans="1:6" hidden="1" x14ac:dyDescent="0.25">
      <c r="A2478" s="2">
        <v>45663</v>
      </c>
      <c r="B2478" t="s">
        <v>2403</v>
      </c>
      <c r="C2478" t="e">
        <f>+VLOOKUP(Tabla1[[#This Row],[Apuntes contables/Asiento contable/Nro.Letra]],#REF!,FALSE)</f>
        <v>#REF!</v>
      </c>
      <c r="E2478" t="str">
        <f>+RIGHT(Tabla1[[#This Row],[Apuntes contables/Conciliación/Apuntes contables conciliados]],10)</f>
        <v/>
      </c>
      <c r="F2478" t="s">
        <v>745</v>
      </c>
    </row>
    <row r="2479" spans="1:6" x14ac:dyDescent="0.25">
      <c r="A2479" s="3">
        <v>45663</v>
      </c>
      <c r="B2479" t="s">
        <v>2460</v>
      </c>
      <c r="D2479" t="s">
        <v>2461</v>
      </c>
      <c r="E2479" s="3" t="str">
        <f>+RIGHT(Tabla1[[#This Row],[Apuntes contables/Conciliación/Apuntes contables conciliados]],10)</f>
        <v>10/02/2025</v>
      </c>
      <c r="F2479" t="s">
        <v>745</v>
      </c>
    </row>
    <row r="2480" spans="1:6" hidden="1" x14ac:dyDescent="0.25">
      <c r="C2480" t="e">
        <f>+VLOOKUP(Tabla1[[#This Row],[Apuntes contables/Asiento contable/Nro.Letra]],#REF!,FALSE)</f>
        <v>#REF!</v>
      </c>
      <c r="D2480" t="s">
        <v>2405</v>
      </c>
      <c r="E2480" t="str">
        <f>+RIGHT(Tabla1[[#This Row],[Apuntes contables/Conciliación/Apuntes contables conciliados]],10)</f>
        <v>B-00000137</v>
      </c>
    </row>
    <row r="2481" spans="1:6" hidden="1" x14ac:dyDescent="0.25">
      <c r="A2481" s="2">
        <v>45663</v>
      </c>
      <c r="B2481" t="s">
        <v>2406</v>
      </c>
      <c r="C2481" t="e">
        <f>+VLOOKUP(Tabla1[[#This Row],[Apuntes contables/Asiento contable/Nro.Letra]],#REF!,FALSE)</f>
        <v>#REF!</v>
      </c>
      <c r="E2481" t="str">
        <f>+RIGHT(Tabla1[[#This Row],[Apuntes contables/Conciliación/Apuntes contables conciliados]],10)</f>
        <v/>
      </c>
      <c r="F2481" t="s">
        <v>745</v>
      </c>
    </row>
    <row r="2482" spans="1:6" x14ac:dyDescent="0.25">
      <c r="A2482" s="3">
        <v>45663</v>
      </c>
      <c r="B2482" t="s">
        <v>2481</v>
      </c>
      <c r="D2482" t="s">
        <v>2482</v>
      </c>
      <c r="E2482" s="3" t="str">
        <f>+RIGHT(Tabla1[[#This Row],[Apuntes contables/Conciliación/Apuntes contables conciliados]],10)</f>
        <v>10/02/2025</v>
      </c>
      <c r="F2482" t="s">
        <v>745</v>
      </c>
    </row>
    <row r="2483" spans="1:6" hidden="1" x14ac:dyDescent="0.25">
      <c r="C2483" t="e">
        <f>+VLOOKUP(Tabla1[[#This Row],[Apuntes contables/Asiento contable/Nro.Letra]],#REF!,FALSE)</f>
        <v>#REF!</v>
      </c>
      <c r="D2483" t="s">
        <v>2408</v>
      </c>
      <c r="E2483" t="str">
        <f>+RIGHT(Tabla1[[#This Row],[Apuntes contables/Conciliación/Apuntes contables conciliados]],10)</f>
        <v>B-00000136</v>
      </c>
    </row>
    <row r="2484" spans="1:6" hidden="1" x14ac:dyDescent="0.25">
      <c r="A2484" s="2">
        <v>45663</v>
      </c>
      <c r="B2484" t="s">
        <v>2409</v>
      </c>
      <c r="C2484" t="e">
        <f>+VLOOKUP(Tabla1[[#This Row],[Apuntes contables/Asiento contable/Nro.Letra]],#REF!,FALSE)</f>
        <v>#REF!</v>
      </c>
      <c r="E2484" t="str">
        <f>+RIGHT(Tabla1[[#This Row],[Apuntes contables/Conciliación/Apuntes contables conciliados]],10)</f>
        <v/>
      </c>
      <c r="F2484" t="s">
        <v>745</v>
      </c>
    </row>
    <row r="2485" spans="1:6" x14ac:dyDescent="0.25">
      <c r="A2485" s="3">
        <v>45663</v>
      </c>
      <c r="B2485" t="s">
        <v>2628</v>
      </c>
      <c r="D2485" t="s">
        <v>2629</v>
      </c>
      <c r="E2485" s="3" t="str">
        <f>+RIGHT(Tabla1[[#This Row],[Apuntes contables/Conciliación/Apuntes contables conciliados]],10)</f>
        <v>10/02/2025</v>
      </c>
      <c r="F2485" t="s">
        <v>745</v>
      </c>
    </row>
    <row r="2486" spans="1:6" hidden="1" x14ac:dyDescent="0.25">
      <c r="C2486" t="e">
        <f>+VLOOKUP(Tabla1[[#This Row],[Apuntes contables/Asiento contable/Nro.Letra]],#REF!,FALSE)</f>
        <v>#REF!</v>
      </c>
      <c r="D2486" t="s">
        <v>2411</v>
      </c>
      <c r="E2486" t="str">
        <f>+RIGHT(Tabla1[[#This Row],[Apuntes contables/Conciliación/Apuntes contables conciliados]],10)</f>
        <v>B-00000135</v>
      </c>
    </row>
    <row r="2487" spans="1:6" hidden="1" x14ac:dyDescent="0.25">
      <c r="A2487" s="2">
        <v>45663</v>
      </c>
      <c r="B2487" t="s">
        <v>2412</v>
      </c>
      <c r="C2487" t="e">
        <f>+VLOOKUP(Tabla1[[#This Row],[Apuntes contables/Asiento contable/Nro.Letra]],#REF!,FALSE)</f>
        <v>#REF!</v>
      </c>
      <c r="E2487" t="str">
        <f>+RIGHT(Tabla1[[#This Row],[Apuntes contables/Conciliación/Apuntes contables conciliados]],10)</f>
        <v/>
      </c>
      <c r="F2487" t="s">
        <v>745</v>
      </c>
    </row>
    <row r="2488" spans="1:6" x14ac:dyDescent="0.25">
      <c r="A2488" s="3">
        <v>45663</v>
      </c>
      <c r="B2488" t="s">
        <v>2706</v>
      </c>
      <c r="D2488" t="s">
        <v>2707</v>
      </c>
      <c r="E2488" s="3" t="str">
        <f>+RIGHT(Tabla1[[#This Row],[Apuntes contables/Conciliación/Apuntes contables conciliados]],10)</f>
        <v>10/02/2025</v>
      </c>
      <c r="F2488" t="s">
        <v>745</v>
      </c>
    </row>
    <row r="2489" spans="1:6" hidden="1" x14ac:dyDescent="0.25">
      <c r="C2489" t="e">
        <f>+VLOOKUP(Tabla1[[#This Row],[Apuntes contables/Asiento contable/Nro.Letra]],#REF!,FALSE)</f>
        <v>#REF!</v>
      </c>
      <c r="D2489" t="s">
        <v>2414</v>
      </c>
      <c r="E2489" t="str">
        <f>+RIGHT(Tabla1[[#This Row],[Apuntes contables/Conciliación/Apuntes contables conciliados]],10)</f>
        <v>B-00000134</v>
      </c>
    </row>
    <row r="2490" spans="1:6" hidden="1" x14ac:dyDescent="0.25">
      <c r="A2490" s="2">
        <v>45663</v>
      </c>
      <c r="B2490" t="s">
        <v>2415</v>
      </c>
      <c r="C2490" t="e">
        <f>+VLOOKUP(Tabla1[[#This Row],[Apuntes contables/Asiento contable/Nro.Letra]],#REF!,FALSE)</f>
        <v>#REF!</v>
      </c>
      <c r="E2490" t="str">
        <f>+RIGHT(Tabla1[[#This Row],[Apuntes contables/Conciliación/Apuntes contables conciliados]],10)</f>
        <v/>
      </c>
      <c r="F2490" t="s">
        <v>745</v>
      </c>
    </row>
    <row r="2491" spans="1:6" x14ac:dyDescent="0.25">
      <c r="A2491" s="3">
        <v>45665</v>
      </c>
      <c r="B2491" t="s">
        <v>2184</v>
      </c>
      <c r="D2491" t="s">
        <v>2185</v>
      </c>
      <c r="E2491" s="3" t="str">
        <f>+RIGHT(Tabla1[[#This Row],[Apuntes contables/Conciliación/Apuntes contables conciliados]],10)</f>
        <v>10/02/2025</v>
      </c>
      <c r="F2491" t="s">
        <v>270</v>
      </c>
    </row>
    <row r="2492" spans="1:6" hidden="1" x14ac:dyDescent="0.25">
      <c r="C2492" t="e">
        <f>+VLOOKUP(Tabla1[[#This Row],[Apuntes contables/Asiento contable/Nro.Letra]],#REF!,FALSE)</f>
        <v>#REF!</v>
      </c>
      <c r="D2492" t="s">
        <v>2417</v>
      </c>
      <c r="E2492" t="str">
        <f>+RIGHT(Tabla1[[#This Row],[Apuntes contables/Conciliación/Apuntes contables conciliados]],10)</f>
        <v>B-00000132</v>
      </c>
    </row>
    <row r="2493" spans="1:6" hidden="1" x14ac:dyDescent="0.25">
      <c r="A2493" s="2">
        <v>45663</v>
      </c>
      <c r="B2493" t="s">
        <v>2418</v>
      </c>
      <c r="C2493" t="e">
        <f>+VLOOKUP(Tabla1[[#This Row],[Apuntes contables/Asiento contable/Nro.Letra]],#REF!,FALSE)</f>
        <v>#REF!</v>
      </c>
      <c r="E2493" t="str">
        <f>+RIGHT(Tabla1[[#This Row],[Apuntes contables/Conciliación/Apuntes contables conciliados]],10)</f>
        <v/>
      </c>
      <c r="F2493" t="s">
        <v>745</v>
      </c>
    </row>
    <row r="2494" spans="1:6" x14ac:dyDescent="0.25">
      <c r="A2494" s="3">
        <v>45670</v>
      </c>
      <c r="B2494" t="s">
        <v>1983</v>
      </c>
      <c r="D2494" t="s">
        <v>1984</v>
      </c>
      <c r="E2494" s="3" t="str">
        <f>+RIGHT(Tabla1[[#This Row],[Apuntes contables/Conciliación/Apuntes contables conciliados]],10)</f>
        <v>10/02/2025</v>
      </c>
      <c r="F2494" t="s">
        <v>745</v>
      </c>
    </row>
    <row r="2495" spans="1:6" hidden="1" x14ac:dyDescent="0.25">
      <c r="C2495" t="e">
        <f>+VLOOKUP(Tabla1[[#This Row],[Apuntes contables/Asiento contable/Nro.Letra]],#REF!,FALSE)</f>
        <v>#REF!</v>
      </c>
      <c r="D2495" t="s">
        <v>2420</v>
      </c>
      <c r="E2495" t="str">
        <f>+RIGHT(Tabla1[[#This Row],[Apuntes contables/Conciliación/Apuntes contables conciliados]],10)</f>
        <v>B-00000131</v>
      </c>
    </row>
    <row r="2496" spans="1:6" hidden="1" x14ac:dyDescent="0.25">
      <c r="A2496" s="2">
        <v>45663</v>
      </c>
      <c r="B2496" t="s">
        <v>2421</v>
      </c>
      <c r="C2496" t="e">
        <f>+VLOOKUP(Tabla1[[#This Row],[Apuntes contables/Asiento contable/Nro.Letra]],#REF!,FALSE)</f>
        <v>#REF!</v>
      </c>
      <c r="E2496" t="str">
        <f>+RIGHT(Tabla1[[#This Row],[Apuntes contables/Conciliación/Apuntes contables conciliados]],10)</f>
        <v/>
      </c>
      <c r="F2496" t="s">
        <v>745</v>
      </c>
    </row>
    <row r="2497" spans="1:6" x14ac:dyDescent="0.25">
      <c r="A2497" s="3">
        <v>45670</v>
      </c>
      <c r="B2497" t="s">
        <v>2022</v>
      </c>
      <c r="D2497" t="s">
        <v>2023</v>
      </c>
      <c r="E2497" s="3" t="str">
        <f>+RIGHT(Tabla1[[#This Row],[Apuntes contables/Conciliación/Apuntes contables conciliados]],10)</f>
        <v>10/02/2025</v>
      </c>
      <c r="F2497" t="s">
        <v>745</v>
      </c>
    </row>
    <row r="2498" spans="1:6" hidden="1" x14ac:dyDescent="0.25">
      <c r="C2498" t="e">
        <f>+VLOOKUP(Tabla1[[#This Row],[Apuntes contables/Asiento contable/Nro.Letra]],#REF!,FALSE)</f>
        <v>#REF!</v>
      </c>
      <c r="D2498" t="s">
        <v>2423</v>
      </c>
      <c r="E2498" t="str">
        <f>+RIGHT(Tabla1[[#This Row],[Apuntes contables/Conciliación/Apuntes contables conciliados]],10)</f>
        <v>B-00000130</v>
      </c>
    </row>
    <row r="2499" spans="1:6" hidden="1" x14ac:dyDescent="0.25">
      <c r="A2499" s="2">
        <v>45663</v>
      </c>
      <c r="B2499" t="s">
        <v>2424</v>
      </c>
      <c r="C2499" t="e">
        <f>+VLOOKUP(Tabla1[[#This Row],[Apuntes contables/Asiento contable/Nro.Letra]],#REF!,FALSE)</f>
        <v>#REF!</v>
      </c>
      <c r="E2499" t="str">
        <f>+RIGHT(Tabla1[[#This Row],[Apuntes contables/Conciliación/Apuntes contables conciliados]],10)</f>
        <v/>
      </c>
      <c r="F2499" t="s">
        <v>745</v>
      </c>
    </row>
    <row r="2500" spans="1:6" x14ac:dyDescent="0.25">
      <c r="A2500" s="3">
        <v>45673</v>
      </c>
      <c r="B2500" t="s">
        <v>1704</v>
      </c>
      <c r="D2500" t="s">
        <v>1705</v>
      </c>
      <c r="E2500" s="3" t="str">
        <f>+RIGHT(Tabla1[[#This Row],[Apuntes contables/Conciliación/Apuntes contables conciliados]],10)</f>
        <v>10/02/2025</v>
      </c>
      <c r="F2500" t="s">
        <v>745</v>
      </c>
    </row>
    <row r="2501" spans="1:6" hidden="1" x14ac:dyDescent="0.25">
      <c r="C2501" t="e">
        <f>+VLOOKUP(Tabla1[[#This Row],[Apuntes contables/Asiento contable/Nro.Letra]],#REF!,FALSE)</f>
        <v>#REF!</v>
      </c>
      <c r="D2501" t="s">
        <v>2426</v>
      </c>
      <c r="E2501" t="str">
        <f>+RIGHT(Tabla1[[#This Row],[Apuntes contables/Conciliación/Apuntes contables conciliados]],10)</f>
        <v>B-00000129</v>
      </c>
    </row>
    <row r="2502" spans="1:6" hidden="1" x14ac:dyDescent="0.25">
      <c r="A2502" s="2">
        <v>45663</v>
      </c>
      <c r="B2502" t="s">
        <v>2427</v>
      </c>
      <c r="C2502" t="e">
        <f>+VLOOKUP(Tabla1[[#This Row],[Apuntes contables/Asiento contable/Nro.Letra]],#REF!,FALSE)</f>
        <v>#REF!</v>
      </c>
      <c r="E2502" t="str">
        <f>+RIGHT(Tabla1[[#This Row],[Apuntes contables/Conciliación/Apuntes contables conciliados]],10)</f>
        <v/>
      </c>
      <c r="F2502" t="s">
        <v>745</v>
      </c>
    </row>
    <row r="2503" spans="1:6" x14ac:dyDescent="0.25">
      <c r="A2503" s="3">
        <v>45673</v>
      </c>
      <c r="B2503" t="s">
        <v>1803</v>
      </c>
      <c r="D2503" t="s">
        <v>1804</v>
      </c>
      <c r="E2503" s="3" t="str">
        <f>+RIGHT(Tabla1[[#This Row],[Apuntes contables/Conciliación/Apuntes contables conciliados]],10)</f>
        <v>10/02/2025</v>
      </c>
      <c r="F2503" t="s">
        <v>745</v>
      </c>
    </row>
    <row r="2504" spans="1:6" hidden="1" x14ac:dyDescent="0.25">
      <c r="C2504" t="e">
        <f>+VLOOKUP(Tabla1[[#This Row],[Apuntes contables/Asiento contable/Nro.Letra]],#REF!,FALSE)</f>
        <v>#REF!</v>
      </c>
      <c r="D2504" t="s">
        <v>2429</v>
      </c>
      <c r="E2504" t="str">
        <f>+RIGHT(Tabla1[[#This Row],[Apuntes contables/Conciliación/Apuntes contables conciliados]],10)</f>
        <v>B-00000128</v>
      </c>
    </row>
    <row r="2505" spans="1:6" hidden="1" x14ac:dyDescent="0.25">
      <c r="A2505" s="2">
        <v>45663</v>
      </c>
      <c r="B2505" t="s">
        <v>2430</v>
      </c>
      <c r="C2505" t="e">
        <f>+VLOOKUP(Tabla1[[#This Row],[Apuntes contables/Asiento contable/Nro.Letra]],#REF!,FALSE)</f>
        <v>#REF!</v>
      </c>
      <c r="E2505" t="str">
        <f>+RIGHT(Tabla1[[#This Row],[Apuntes contables/Conciliación/Apuntes contables conciliados]],10)</f>
        <v/>
      </c>
      <c r="F2505" t="s">
        <v>745</v>
      </c>
    </row>
    <row r="2506" spans="1:6" x14ac:dyDescent="0.25">
      <c r="A2506" s="3">
        <v>45677</v>
      </c>
      <c r="B2506" t="s">
        <v>1584</v>
      </c>
      <c r="D2506" t="s">
        <v>1585</v>
      </c>
      <c r="E2506" s="3" t="str">
        <f>+RIGHT(Tabla1[[#This Row],[Apuntes contables/Conciliación/Apuntes contables conciliados]],10)</f>
        <v>10/02/2025</v>
      </c>
      <c r="F2506" t="s">
        <v>745</v>
      </c>
    </row>
    <row r="2507" spans="1:6" hidden="1" x14ac:dyDescent="0.25">
      <c r="C2507" t="e">
        <f>+VLOOKUP(Tabla1[[#This Row],[Apuntes contables/Asiento contable/Nro.Letra]],#REF!,FALSE)</f>
        <v>#REF!</v>
      </c>
      <c r="D2507" t="s">
        <v>2432</v>
      </c>
      <c r="E2507" t="str">
        <f>+RIGHT(Tabla1[[#This Row],[Apuntes contables/Conciliación/Apuntes contables conciliados]],10)</f>
        <v>B-00000126</v>
      </c>
    </row>
    <row r="2508" spans="1:6" hidden="1" x14ac:dyDescent="0.25">
      <c r="A2508" s="2">
        <v>45663</v>
      </c>
      <c r="B2508" t="s">
        <v>2433</v>
      </c>
      <c r="C2508" t="e">
        <f>+VLOOKUP(Tabla1[[#This Row],[Apuntes contables/Asiento contable/Nro.Letra]],#REF!,FALSE)</f>
        <v>#REF!</v>
      </c>
      <c r="E2508" t="str">
        <f>+RIGHT(Tabla1[[#This Row],[Apuntes contables/Conciliación/Apuntes contables conciliados]],10)</f>
        <v/>
      </c>
      <c r="F2508" t="s">
        <v>745</v>
      </c>
    </row>
    <row r="2509" spans="1:6" x14ac:dyDescent="0.25">
      <c r="A2509" s="3">
        <v>45677</v>
      </c>
      <c r="B2509" t="s">
        <v>1626</v>
      </c>
      <c r="D2509" t="s">
        <v>1627</v>
      </c>
      <c r="E2509" s="3" t="str">
        <f>+RIGHT(Tabla1[[#This Row],[Apuntes contables/Conciliación/Apuntes contables conciliados]],10)</f>
        <v>10/02/2025</v>
      </c>
      <c r="F2509" t="s">
        <v>745</v>
      </c>
    </row>
    <row r="2510" spans="1:6" hidden="1" x14ac:dyDescent="0.25">
      <c r="C2510" t="e">
        <f>+VLOOKUP(Tabla1[[#This Row],[Apuntes contables/Asiento contable/Nro.Letra]],#REF!,FALSE)</f>
        <v>#REF!</v>
      </c>
      <c r="D2510" t="s">
        <v>2435</v>
      </c>
      <c r="E2510" t="str">
        <f>+RIGHT(Tabla1[[#This Row],[Apuntes contables/Conciliación/Apuntes contables conciliados]],10)</f>
        <v>B-00000125</v>
      </c>
    </row>
    <row r="2511" spans="1:6" hidden="1" x14ac:dyDescent="0.25">
      <c r="A2511" s="2">
        <v>45663</v>
      </c>
      <c r="B2511" t="s">
        <v>2436</v>
      </c>
      <c r="C2511" t="e">
        <f>+VLOOKUP(Tabla1[[#This Row],[Apuntes contables/Asiento contable/Nro.Letra]],#REF!,FALSE)</f>
        <v>#REF!</v>
      </c>
      <c r="E2511" t="str">
        <f>+RIGHT(Tabla1[[#This Row],[Apuntes contables/Conciliación/Apuntes contables conciliados]],10)</f>
        <v/>
      </c>
      <c r="F2511" t="s">
        <v>745</v>
      </c>
    </row>
    <row r="2512" spans="1:6" x14ac:dyDescent="0.25">
      <c r="A2512" s="3">
        <v>45679</v>
      </c>
      <c r="B2512" t="s">
        <v>1434</v>
      </c>
      <c r="D2512" t="s">
        <v>1435</v>
      </c>
      <c r="E2512" s="3" t="str">
        <f>+RIGHT(Tabla1[[#This Row],[Apuntes contables/Conciliación/Apuntes contables conciliados]],10)</f>
        <v>10/02/2025</v>
      </c>
      <c r="F2512" t="s">
        <v>745</v>
      </c>
    </row>
    <row r="2513" spans="1:6" hidden="1" x14ac:dyDescent="0.25">
      <c r="C2513" t="e">
        <f>+VLOOKUP(Tabla1[[#This Row],[Apuntes contables/Asiento contable/Nro.Letra]],#REF!,FALSE)</f>
        <v>#REF!</v>
      </c>
      <c r="D2513" t="s">
        <v>2438</v>
      </c>
      <c r="E2513" t="str">
        <f>+RIGHT(Tabla1[[#This Row],[Apuntes contables/Conciliación/Apuntes contables conciliados]],10)</f>
        <v>B-00000124</v>
      </c>
    </row>
    <row r="2514" spans="1:6" hidden="1" x14ac:dyDescent="0.25">
      <c r="A2514" s="2">
        <v>45663</v>
      </c>
      <c r="B2514" t="s">
        <v>2439</v>
      </c>
      <c r="C2514" t="e">
        <f>+VLOOKUP(Tabla1[[#This Row],[Apuntes contables/Asiento contable/Nro.Letra]],#REF!,FALSE)</f>
        <v>#REF!</v>
      </c>
      <c r="E2514" t="str">
        <f>+RIGHT(Tabla1[[#This Row],[Apuntes contables/Conciliación/Apuntes contables conciliados]],10)</f>
        <v/>
      </c>
      <c r="F2514" t="s">
        <v>745</v>
      </c>
    </row>
    <row r="2515" spans="1:6" x14ac:dyDescent="0.25">
      <c r="A2515" s="3">
        <v>45679</v>
      </c>
      <c r="B2515" t="s">
        <v>1464</v>
      </c>
      <c r="D2515" t="s">
        <v>1465</v>
      </c>
      <c r="E2515" s="3" t="str">
        <f>+RIGHT(Tabla1[[#This Row],[Apuntes contables/Conciliación/Apuntes contables conciliados]],10)</f>
        <v>10/02/2025</v>
      </c>
      <c r="F2515" t="s">
        <v>745</v>
      </c>
    </row>
    <row r="2516" spans="1:6" hidden="1" x14ac:dyDescent="0.25">
      <c r="C2516" t="e">
        <f>+VLOOKUP(Tabla1[[#This Row],[Apuntes contables/Asiento contable/Nro.Letra]],#REF!,FALSE)</f>
        <v>#REF!</v>
      </c>
      <c r="D2516" t="s">
        <v>2441</v>
      </c>
      <c r="E2516" t="str">
        <f>+RIGHT(Tabla1[[#This Row],[Apuntes contables/Conciliación/Apuntes contables conciliados]],10)</f>
        <v>B-00000123</v>
      </c>
    </row>
    <row r="2517" spans="1:6" hidden="1" x14ac:dyDescent="0.25">
      <c r="A2517" s="2">
        <v>45663</v>
      </c>
      <c r="B2517" t="s">
        <v>2442</v>
      </c>
      <c r="C2517" t="e">
        <f>+VLOOKUP(Tabla1[[#This Row],[Apuntes contables/Asiento contable/Nro.Letra]],#REF!,FALSE)</f>
        <v>#REF!</v>
      </c>
      <c r="E2517" t="str">
        <f>+RIGHT(Tabla1[[#This Row],[Apuntes contables/Conciliación/Apuntes contables conciliados]],10)</f>
        <v/>
      </c>
      <c r="F2517" t="s">
        <v>745</v>
      </c>
    </row>
    <row r="2518" spans="1:6" x14ac:dyDescent="0.25">
      <c r="A2518" s="3">
        <v>45686</v>
      </c>
      <c r="B2518" t="s">
        <v>1327</v>
      </c>
      <c r="D2518" t="s">
        <v>1328</v>
      </c>
      <c r="E2518" s="3" t="str">
        <f>+RIGHT(Tabla1[[#This Row],[Apuntes contables/Conciliación/Apuntes contables conciliados]],10)</f>
        <v>10/02/2025</v>
      </c>
      <c r="F2518" t="s">
        <v>270</v>
      </c>
    </row>
    <row r="2519" spans="1:6" hidden="1" x14ac:dyDescent="0.25">
      <c r="C2519" t="e">
        <f>+VLOOKUP(Tabla1[[#This Row],[Apuntes contables/Asiento contable/Nro.Letra]],#REF!,FALSE)</f>
        <v>#REF!</v>
      </c>
      <c r="D2519" t="s">
        <v>2444</v>
      </c>
      <c r="E2519" t="str">
        <f>+RIGHT(Tabla1[[#This Row],[Apuntes contables/Conciliación/Apuntes contables conciliados]],10)</f>
        <v>B-00000121</v>
      </c>
    </row>
    <row r="2520" spans="1:6" hidden="1" x14ac:dyDescent="0.25">
      <c r="A2520" s="2">
        <v>45663</v>
      </c>
      <c r="B2520" t="s">
        <v>2445</v>
      </c>
      <c r="C2520" t="e">
        <f>+VLOOKUP(Tabla1[[#This Row],[Apuntes contables/Asiento contable/Nro.Letra]],#REF!,FALSE)</f>
        <v>#REF!</v>
      </c>
      <c r="E2520" t="str">
        <f>+RIGHT(Tabla1[[#This Row],[Apuntes contables/Conciliación/Apuntes contables conciliados]],10)</f>
        <v/>
      </c>
      <c r="F2520" t="s">
        <v>745</v>
      </c>
    </row>
    <row r="2521" spans="1:6" x14ac:dyDescent="0.25">
      <c r="A2521" s="3">
        <v>45658</v>
      </c>
      <c r="B2521" t="s">
        <v>2769</v>
      </c>
      <c r="D2521" t="s">
        <v>2877</v>
      </c>
      <c r="E2521" s="3" t="str">
        <f>+RIGHT(Tabla1[[#This Row],[Apuntes contables/Conciliación/Apuntes contables conciliados]],10)</f>
        <v>10/03/2025</v>
      </c>
      <c r="F2521" t="s">
        <v>270</v>
      </c>
    </row>
    <row r="2522" spans="1:6" hidden="1" x14ac:dyDescent="0.25">
      <c r="C2522" t="e">
        <f>+VLOOKUP(Tabla1[[#This Row],[Apuntes contables/Asiento contable/Nro.Letra]],#REF!,FALSE)</f>
        <v>#REF!</v>
      </c>
      <c r="D2522" t="s">
        <v>2447</v>
      </c>
      <c r="E2522" t="str">
        <f>+RIGHT(Tabla1[[#This Row],[Apuntes contables/Conciliación/Apuntes contables conciliados]],10)</f>
        <v>B-00000120</v>
      </c>
    </row>
    <row r="2523" spans="1:6" hidden="1" x14ac:dyDescent="0.25">
      <c r="A2523" s="2">
        <v>45663</v>
      </c>
      <c r="B2523" t="s">
        <v>2448</v>
      </c>
      <c r="C2523" t="e">
        <f>+VLOOKUP(Tabla1[[#This Row],[Apuntes contables/Asiento contable/Nro.Letra]],#REF!,FALSE)</f>
        <v>#REF!</v>
      </c>
      <c r="E2523" t="str">
        <f>+RIGHT(Tabla1[[#This Row],[Apuntes contables/Conciliación/Apuntes contables conciliados]],10)</f>
        <v/>
      </c>
      <c r="F2523" t="s">
        <v>745</v>
      </c>
    </row>
    <row r="2524" spans="1:6" x14ac:dyDescent="0.25">
      <c r="A2524" s="3">
        <v>45658</v>
      </c>
      <c r="B2524" t="s">
        <v>2879</v>
      </c>
      <c r="D2524" t="s">
        <v>2880</v>
      </c>
      <c r="E2524" s="3" t="str">
        <f>+RIGHT(Tabla1[[#This Row],[Apuntes contables/Conciliación/Apuntes contables conciliados]],10)</f>
        <v>10/03/2025</v>
      </c>
      <c r="F2524" t="s">
        <v>270</v>
      </c>
    </row>
    <row r="2525" spans="1:6" hidden="1" x14ac:dyDescent="0.25">
      <c r="C2525" t="e">
        <f>+VLOOKUP(Tabla1[[#This Row],[Apuntes contables/Asiento contable/Nro.Letra]],#REF!,FALSE)</f>
        <v>#REF!</v>
      </c>
      <c r="D2525" t="s">
        <v>2450</v>
      </c>
      <c r="E2525" t="str">
        <f>+RIGHT(Tabla1[[#This Row],[Apuntes contables/Conciliación/Apuntes contables conciliados]],10)</f>
        <v>B-00000119</v>
      </c>
    </row>
    <row r="2526" spans="1:6" hidden="1" x14ac:dyDescent="0.25">
      <c r="A2526" s="2">
        <v>45663</v>
      </c>
      <c r="B2526" t="s">
        <v>2451</v>
      </c>
      <c r="C2526" t="e">
        <f>+VLOOKUP(Tabla1[[#This Row],[Apuntes contables/Asiento contable/Nro.Letra]],#REF!,FALSE)</f>
        <v>#REF!</v>
      </c>
      <c r="E2526" t="str">
        <f>+RIGHT(Tabla1[[#This Row],[Apuntes contables/Conciliación/Apuntes contables conciliados]],10)</f>
        <v/>
      </c>
      <c r="F2526" t="s">
        <v>745</v>
      </c>
    </row>
    <row r="2527" spans="1:6" x14ac:dyDescent="0.25">
      <c r="A2527" s="3">
        <v>45658</v>
      </c>
      <c r="B2527" t="s">
        <v>3077</v>
      </c>
      <c r="D2527" t="s">
        <v>3078</v>
      </c>
      <c r="E2527" s="3" t="str">
        <f>+RIGHT(Tabla1[[#This Row],[Apuntes contables/Conciliación/Apuntes contables conciliados]],10)</f>
        <v>10/03/2025</v>
      </c>
      <c r="F2527" t="s">
        <v>745</v>
      </c>
    </row>
    <row r="2528" spans="1:6" hidden="1" x14ac:dyDescent="0.25">
      <c r="C2528" t="e">
        <f>+VLOOKUP(Tabla1[[#This Row],[Apuntes contables/Asiento contable/Nro.Letra]],#REF!,FALSE)</f>
        <v>#REF!</v>
      </c>
      <c r="D2528" t="s">
        <v>2453</v>
      </c>
      <c r="E2528" t="str">
        <f>+RIGHT(Tabla1[[#This Row],[Apuntes contables/Conciliación/Apuntes contables conciliados]],10)</f>
        <v>B-00000118</v>
      </c>
    </row>
    <row r="2529" spans="1:6" hidden="1" x14ac:dyDescent="0.25">
      <c r="A2529" s="2">
        <v>45663</v>
      </c>
      <c r="B2529" t="s">
        <v>2454</v>
      </c>
      <c r="C2529" t="e">
        <f>+VLOOKUP(Tabla1[[#This Row],[Apuntes contables/Asiento contable/Nro.Letra]],#REF!,FALSE)</f>
        <v>#REF!</v>
      </c>
      <c r="E2529" t="str">
        <f>+RIGHT(Tabla1[[#This Row],[Apuntes contables/Conciliación/Apuntes contables conciliados]],10)</f>
        <v/>
      </c>
      <c r="F2529" t="s">
        <v>745</v>
      </c>
    </row>
    <row r="2530" spans="1:6" x14ac:dyDescent="0.25">
      <c r="A2530" s="3">
        <v>45658</v>
      </c>
      <c r="B2530" t="s">
        <v>3326</v>
      </c>
      <c r="D2530" t="s">
        <v>3327</v>
      </c>
      <c r="E2530" s="3" t="str">
        <f>+RIGHT(Tabla1[[#This Row],[Apuntes contables/Conciliación/Apuntes contables conciliados]],10)</f>
        <v>10/03/2025</v>
      </c>
      <c r="F2530" t="s">
        <v>745</v>
      </c>
    </row>
    <row r="2531" spans="1:6" hidden="1" x14ac:dyDescent="0.25">
      <c r="C2531" t="e">
        <f>+VLOOKUP(Tabla1[[#This Row],[Apuntes contables/Asiento contable/Nro.Letra]],#REF!,FALSE)</f>
        <v>#REF!</v>
      </c>
      <c r="D2531" t="s">
        <v>2456</v>
      </c>
      <c r="E2531" t="str">
        <f>+RIGHT(Tabla1[[#This Row],[Apuntes contables/Conciliación/Apuntes contables conciliados]],10)</f>
        <v>B-00000116</v>
      </c>
    </row>
    <row r="2532" spans="1:6" hidden="1" x14ac:dyDescent="0.25">
      <c r="A2532" s="2">
        <v>45663</v>
      </c>
      <c r="B2532" t="s">
        <v>2457</v>
      </c>
      <c r="C2532" t="e">
        <f>+VLOOKUP(Tabla1[[#This Row],[Apuntes contables/Asiento contable/Nro.Letra]],#REF!,FALSE)</f>
        <v>#REF!</v>
      </c>
      <c r="E2532" t="str">
        <f>+RIGHT(Tabla1[[#This Row],[Apuntes contables/Conciliación/Apuntes contables conciliados]],10)</f>
        <v/>
      </c>
      <c r="F2532" t="s">
        <v>745</v>
      </c>
    </row>
    <row r="2533" spans="1:6" x14ac:dyDescent="0.25">
      <c r="A2533" s="3">
        <v>45658</v>
      </c>
      <c r="B2533" t="s">
        <v>3329</v>
      </c>
      <c r="D2533" t="s">
        <v>3330</v>
      </c>
      <c r="E2533" s="3" t="str">
        <f>+RIGHT(Tabla1[[#This Row],[Apuntes contables/Conciliación/Apuntes contables conciliados]],10)</f>
        <v>10/03/2025</v>
      </c>
      <c r="F2533" t="s">
        <v>745</v>
      </c>
    </row>
    <row r="2534" spans="1:6" hidden="1" x14ac:dyDescent="0.25">
      <c r="C2534" t="e">
        <f>+VLOOKUP(Tabla1[[#This Row],[Apuntes contables/Asiento contable/Nro.Letra]],#REF!,FALSE)</f>
        <v>#REF!</v>
      </c>
      <c r="D2534" t="s">
        <v>2459</v>
      </c>
      <c r="E2534" t="str">
        <f>+RIGHT(Tabla1[[#This Row],[Apuntes contables/Conciliación/Apuntes contables conciliados]],10)</f>
        <v>B-00000115</v>
      </c>
    </row>
    <row r="2535" spans="1:6" hidden="1" x14ac:dyDescent="0.25">
      <c r="A2535" s="2">
        <v>45663</v>
      </c>
      <c r="B2535" t="s">
        <v>2460</v>
      </c>
      <c r="C2535" t="e">
        <f>+VLOOKUP(Tabla1[[#This Row],[Apuntes contables/Asiento contable/Nro.Letra]],#REF!,FALSE)</f>
        <v>#REF!</v>
      </c>
      <c r="E2535" t="str">
        <f>+RIGHT(Tabla1[[#This Row],[Apuntes contables/Conciliación/Apuntes contables conciliados]],10)</f>
        <v/>
      </c>
      <c r="F2535" t="s">
        <v>745</v>
      </c>
    </row>
    <row r="2536" spans="1:6" x14ac:dyDescent="0.25">
      <c r="A2536" s="3">
        <v>45658</v>
      </c>
      <c r="B2536" t="s">
        <v>3980</v>
      </c>
      <c r="D2536" t="s">
        <v>3981</v>
      </c>
      <c r="E2536" s="3" t="str">
        <f>+RIGHT(Tabla1[[#This Row],[Apuntes contables/Conciliación/Apuntes contables conciliados]],10)</f>
        <v>10/03/2025</v>
      </c>
      <c r="F2536" t="s">
        <v>745</v>
      </c>
    </row>
    <row r="2537" spans="1:6" hidden="1" x14ac:dyDescent="0.25">
      <c r="C2537" t="e">
        <f>+VLOOKUP(Tabla1[[#This Row],[Apuntes contables/Asiento contable/Nro.Letra]],#REF!,FALSE)</f>
        <v>#REF!</v>
      </c>
      <c r="D2537" t="s">
        <v>2462</v>
      </c>
      <c r="E2537" t="str">
        <f>+RIGHT(Tabla1[[#This Row],[Apuntes contables/Conciliación/Apuntes contables conciliados]],10)</f>
        <v>B-00000113</v>
      </c>
    </row>
    <row r="2538" spans="1:6" hidden="1" x14ac:dyDescent="0.25">
      <c r="A2538" s="2">
        <v>45663</v>
      </c>
      <c r="B2538" t="s">
        <v>2463</v>
      </c>
      <c r="C2538" t="e">
        <f>+VLOOKUP(Tabla1[[#This Row],[Apuntes contables/Asiento contable/Nro.Letra]],#REF!,FALSE)</f>
        <v>#REF!</v>
      </c>
      <c r="E2538" t="str">
        <f>+RIGHT(Tabla1[[#This Row],[Apuntes contables/Conciliación/Apuntes contables conciliados]],10)</f>
        <v/>
      </c>
      <c r="F2538" t="s">
        <v>745</v>
      </c>
    </row>
    <row r="2539" spans="1:6" x14ac:dyDescent="0.25">
      <c r="A2539" s="3">
        <v>45658</v>
      </c>
      <c r="B2539" t="s">
        <v>4475</v>
      </c>
      <c r="D2539" t="s">
        <v>4476</v>
      </c>
      <c r="E2539" s="3" t="str">
        <f>+RIGHT(Tabla1[[#This Row],[Apuntes contables/Conciliación/Apuntes contables conciliados]],10)</f>
        <v>10/03/2025</v>
      </c>
      <c r="F2539" t="s">
        <v>745</v>
      </c>
    </row>
    <row r="2540" spans="1:6" hidden="1" x14ac:dyDescent="0.25">
      <c r="C2540" t="e">
        <f>+VLOOKUP(Tabla1[[#This Row],[Apuntes contables/Asiento contable/Nro.Letra]],#REF!,FALSE)</f>
        <v>#REF!</v>
      </c>
      <c r="D2540" t="s">
        <v>2465</v>
      </c>
      <c r="E2540" t="str">
        <f>+RIGHT(Tabla1[[#This Row],[Apuntes contables/Conciliación/Apuntes contables conciliados]],10)</f>
        <v>B-00000112</v>
      </c>
    </row>
    <row r="2541" spans="1:6" hidden="1" x14ac:dyDescent="0.25">
      <c r="A2541" s="2">
        <v>45663</v>
      </c>
      <c r="B2541" t="s">
        <v>2466</v>
      </c>
      <c r="C2541" t="e">
        <f>+VLOOKUP(Tabla1[[#This Row],[Apuntes contables/Asiento contable/Nro.Letra]],#REF!,FALSE)</f>
        <v>#REF!</v>
      </c>
      <c r="E2541" t="str">
        <f>+RIGHT(Tabla1[[#This Row],[Apuntes contables/Conciliación/Apuntes contables conciliados]],10)</f>
        <v/>
      </c>
      <c r="F2541" t="s">
        <v>745</v>
      </c>
    </row>
    <row r="2542" spans="1:6" x14ac:dyDescent="0.25">
      <c r="A2542" s="3">
        <v>45663</v>
      </c>
      <c r="B2542" t="s">
        <v>2529</v>
      </c>
      <c r="D2542" t="s">
        <v>2530</v>
      </c>
      <c r="E2542" s="3" t="str">
        <f>+RIGHT(Tabla1[[#This Row],[Apuntes contables/Conciliación/Apuntes contables conciliados]],10)</f>
        <v>10/03/2025</v>
      </c>
      <c r="F2542" t="s">
        <v>745</v>
      </c>
    </row>
    <row r="2543" spans="1:6" hidden="1" x14ac:dyDescent="0.25">
      <c r="C2543" t="e">
        <f>+VLOOKUP(Tabla1[[#This Row],[Apuntes contables/Asiento contable/Nro.Letra]],#REF!,FALSE)</f>
        <v>#REF!</v>
      </c>
      <c r="D2543" t="s">
        <v>2468</v>
      </c>
      <c r="E2543" t="str">
        <f>+RIGHT(Tabla1[[#This Row],[Apuntes contables/Conciliación/Apuntes contables conciliados]],10)</f>
        <v>B-00000111</v>
      </c>
    </row>
    <row r="2544" spans="1:6" hidden="1" x14ac:dyDescent="0.25">
      <c r="A2544" s="2">
        <v>45663</v>
      </c>
      <c r="B2544" t="s">
        <v>2469</v>
      </c>
      <c r="C2544" t="e">
        <f>+VLOOKUP(Tabla1[[#This Row],[Apuntes contables/Asiento contable/Nro.Letra]],#REF!,FALSE)</f>
        <v>#REF!</v>
      </c>
      <c r="E2544" t="str">
        <f>+RIGHT(Tabla1[[#This Row],[Apuntes contables/Conciliación/Apuntes contables conciliados]],10)</f>
        <v/>
      </c>
      <c r="F2544" t="s">
        <v>745</v>
      </c>
    </row>
    <row r="2545" spans="1:6" x14ac:dyDescent="0.25">
      <c r="A2545" s="3">
        <v>45663</v>
      </c>
      <c r="B2545" t="s">
        <v>2658</v>
      </c>
      <c r="D2545" t="s">
        <v>2659</v>
      </c>
      <c r="E2545" s="3" t="str">
        <f>+RIGHT(Tabla1[[#This Row],[Apuntes contables/Conciliación/Apuntes contables conciliados]],10)</f>
        <v>10/03/2025</v>
      </c>
      <c r="F2545" t="s">
        <v>745</v>
      </c>
    </row>
    <row r="2546" spans="1:6" hidden="1" x14ac:dyDescent="0.25">
      <c r="C2546" t="e">
        <f>+VLOOKUP(Tabla1[[#This Row],[Apuntes contables/Asiento contable/Nro.Letra]],#REF!,FALSE)</f>
        <v>#REF!</v>
      </c>
      <c r="D2546" t="s">
        <v>2471</v>
      </c>
      <c r="E2546" t="str">
        <f>+RIGHT(Tabla1[[#This Row],[Apuntes contables/Conciliación/Apuntes contables conciliados]],10)</f>
        <v>B-00000110</v>
      </c>
    </row>
    <row r="2547" spans="1:6" hidden="1" x14ac:dyDescent="0.25">
      <c r="A2547" s="2">
        <v>45663</v>
      </c>
      <c r="B2547" t="s">
        <v>2472</v>
      </c>
      <c r="C2547" t="e">
        <f>+VLOOKUP(Tabla1[[#This Row],[Apuntes contables/Asiento contable/Nro.Letra]],#REF!,FALSE)</f>
        <v>#REF!</v>
      </c>
      <c r="E2547" t="str">
        <f>+RIGHT(Tabla1[[#This Row],[Apuntes contables/Conciliación/Apuntes contables conciliados]],10)</f>
        <v/>
      </c>
      <c r="F2547" t="s">
        <v>745</v>
      </c>
    </row>
    <row r="2548" spans="1:6" x14ac:dyDescent="0.25">
      <c r="A2548" s="3">
        <v>45665</v>
      </c>
      <c r="B2548" t="s">
        <v>2061</v>
      </c>
      <c r="D2548" t="s">
        <v>2062</v>
      </c>
      <c r="E2548" s="3" t="str">
        <f>+RIGHT(Tabla1[[#This Row],[Apuntes contables/Conciliación/Apuntes contables conciliados]],10)</f>
        <v>10/03/2025</v>
      </c>
      <c r="F2548" t="s">
        <v>745</v>
      </c>
    </row>
    <row r="2549" spans="1:6" hidden="1" x14ac:dyDescent="0.25">
      <c r="C2549" t="e">
        <f>+VLOOKUP(Tabla1[[#This Row],[Apuntes contables/Asiento contable/Nro.Letra]],#REF!,FALSE)</f>
        <v>#REF!</v>
      </c>
      <c r="D2549" t="s">
        <v>2474</v>
      </c>
      <c r="E2549" t="str">
        <f>+RIGHT(Tabla1[[#This Row],[Apuntes contables/Conciliación/Apuntes contables conciliados]],10)</f>
        <v>B-00000109</v>
      </c>
    </row>
    <row r="2550" spans="1:6" hidden="1" x14ac:dyDescent="0.25">
      <c r="A2550" s="2">
        <v>45663</v>
      </c>
      <c r="B2550" t="s">
        <v>2475</v>
      </c>
      <c r="C2550" t="e">
        <f>+VLOOKUP(Tabla1[[#This Row],[Apuntes contables/Asiento contable/Nro.Letra]],#REF!,FALSE)</f>
        <v>#REF!</v>
      </c>
      <c r="E2550" t="str">
        <f>+RIGHT(Tabla1[[#This Row],[Apuntes contables/Conciliación/Apuntes contables conciliados]],10)</f>
        <v/>
      </c>
      <c r="F2550" t="s">
        <v>745</v>
      </c>
    </row>
    <row r="2551" spans="1:6" x14ac:dyDescent="0.25">
      <c r="A2551" s="3">
        <v>45665</v>
      </c>
      <c r="B2551" t="s">
        <v>2112</v>
      </c>
      <c r="D2551" t="s">
        <v>2113</v>
      </c>
      <c r="E2551" s="3" t="str">
        <f>+RIGHT(Tabla1[[#This Row],[Apuntes contables/Conciliación/Apuntes contables conciliados]],10)</f>
        <v>10/03/2025</v>
      </c>
      <c r="F2551" t="s">
        <v>745</v>
      </c>
    </row>
    <row r="2552" spans="1:6" hidden="1" x14ac:dyDescent="0.25">
      <c r="C2552" t="e">
        <f>+VLOOKUP(Tabla1[[#This Row],[Apuntes contables/Asiento contable/Nro.Letra]],#REF!,FALSE)</f>
        <v>#REF!</v>
      </c>
      <c r="D2552" t="s">
        <v>2477</v>
      </c>
      <c r="E2552" t="str">
        <f>+RIGHT(Tabla1[[#This Row],[Apuntes contables/Conciliación/Apuntes contables conciliados]],10)</f>
        <v>B-00000107</v>
      </c>
    </row>
    <row r="2553" spans="1:6" hidden="1" x14ac:dyDescent="0.25">
      <c r="A2553" s="2">
        <v>45663</v>
      </c>
      <c r="B2553" t="s">
        <v>2478</v>
      </c>
      <c r="C2553" t="e">
        <f>+VLOOKUP(Tabla1[[#This Row],[Apuntes contables/Asiento contable/Nro.Letra]],#REF!,FALSE)</f>
        <v>#REF!</v>
      </c>
      <c r="E2553" t="str">
        <f>+RIGHT(Tabla1[[#This Row],[Apuntes contables/Conciliación/Apuntes contables conciliados]],10)</f>
        <v/>
      </c>
      <c r="F2553" t="s">
        <v>745</v>
      </c>
    </row>
    <row r="2554" spans="1:6" x14ac:dyDescent="0.25">
      <c r="A2554" s="3">
        <v>45665</v>
      </c>
      <c r="B2554" t="s">
        <v>2151</v>
      </c>
      <c r="D2554" t="s">
        <v>2152</v>
      </c>
      <c r="E2554" s="3" t="str">
        <f>+RIGHT(Tabla1[[#This Row],[Apuntes contables/Conciliación/Apuntes contables conciliados]],10)</f>
        <v>10/03/2025</v>
      </c>
      <c r="F2554" t="s">
        <v>745</v>
      </c>
    </row>
    <row r="2555" spans="1:6" hidden="1" x14ac:dyDescent="0.25">
      <c r="C2555" t="e">
        <f>+VLOOKUP(Tabla1[[#This Row],[Apuntes contables/Asiento contable/Nro.Letra]],#REF!,FALSE)</f>
        <v>#REF!</v>
      </c>
      <c r="D2555" t="s">
        <v>2480</v>
      </c>
      <c r="E2555" t="str">
        <f>+RIGHT(Tabla1[[#This Row],[Apuntes contables/Conciliación/Apuntes contables conciliados]],10)</f>
        <v>B-00000106</v>
      </c>
    </row>
    <row r="2556" spans="1:6" hidden="1" x14ac:dyDescent="0.25">
      <c r="A2556" s="2">
        <v>45663</v>
      </c>
      <c r="B2556" t="s">
        <v>2481</v>
      </c>
      <c r="C2556" t="e">
        <f>+VLOOKUP(Tabla1[[#This Row],[Apuntes contables/Asiento contable/Nro.Letra]],#REF!,FALSE)</f>
        <v>#REF!</v>
      </c>
      <c r="E2556" t="str">
        <f>+RIGHT(Tabla1[[#This Row],[Apuntes contables/Conciliación/Apuntes contables conciliados]],10)</f>
        <v/>
      </c>
      <c r="F2556" t="s">
        <v>745</v>
      </c>
    </row>
    <row r="2557" spans="1:6" x14ac:dyDescent="0.25">
      <c r="A2557" s="3">
        <v>45665</v>
      </c>
      <c r="B2557" t="s">
        <v>2223</v>
      </c>
      <c r="D2557" t="s">
        <v>2224</v>
      </c>
      <c r="E2557" s="3" t="str">
        <f>+RIGHT(Tabla1[[#This Row],[Apuntes contables/Conciliación/Apuntes contables conciliados]],10)</f>
        <v>10/03/2025</v>
      </c>
      <c r="F2557" t="s">
        <v>270</v>
      </c>
    </row>
    <row r="2558" spans="1:6" hidden="1" x14ac:dyDescent="0.25">
      <c r="C2558" t="e">
        <f>+VLOOKUP(Tabla1[[#This Row],[Apuntes contables/Asiento contable/Nro.Letra]],#REF!,FALSE)</f>
        <v>#REF!</v>
      </c>
      <c r="D2558" t="s">
        <v>2483</v>
      </c>
      <c r="E2558" t="str">
        <f>+RIGHT(Tabla1[[#This Row],[Apuntes contables/Conciliación/Apuntes contables conciliados]],10)</f>
        <v>B-00000105</v>
      </c>
    </row>
    <row r="2559" spans="1:6" hidden="1" x14ac:dyDescent="0.25">
      <c r="A2559" s="2">
        <v>45663</v>
      </c>
      <c r="B2559" t="s">
        <v>2484</v>
      </c>
      <c r="C2559" t="e">
        <f>+VLOOKUP(Tabla1[[#This Row],[Apuntes contables/Asiento contable/Nro.Letra]],#REF!,FALSE)</f>
        <v>#REF!</v>
      </c>
      <c r="E2559" t="str">
        <f>+RIGHT(Tabla1[[#This Row],[Apuntes contables/Conciliación/Apuntes contables conciliados]],10)</f>
        <v/>
      </c>
      <c r="F2559" t="s">
        <v>745</v>
      </c>
    </row>
    <row r="2560" spans="1:6" x14ac:dyDescent="0.25">
      <c r="A2560" s="3">
        <v>45672</v>
      </c>
      <c r="B2560" t="s">
        <v>1932</v>
      </c>
      <c r="D2560" t="s">
        <v>1933</v>
      </c>
      <c r="E2560" s="3" t="str">
        <f>+RIGHT(Tabla1[[#This Row],[Apuntes contables/Conciliación/Apuntes contables conciliados]],10)</f>
        <v>10/03/2025</v>
      </c>
      <c r="F2560" t="s">
        <v>745</v>
      </c>
    </row>
    <row r="2561" spans="1:6" hidden="1" x14ac:dyDescent="0.25">
      <c r="C2561" t="e">
        <f>+VLOOKUP(Tabla1[[#This Row],[Apuntes contables/Asiento contable/Nro.Letra]],#REF!,FALSE)</f>
        <v>#REF!</v>
      </c>
      <c r="D2561" t="s">
        <v>2486</v>
      </c>
      <c r="E2561" t="str">
        <f>+RIGHT(Tabla1[[#This Row],[Apuntes contables/Conciliación/Apuntes contables conciliados]],10)</f>
        <v>B-00000104</v>
      </c>
    </row>
    <row r="2562" spans="1:6" hidden="1" x14ac:dyDescent="0.25">
      <c r="A2562" s="2">
        <v>45663</v>
      </c>
      <c r="B2562" t="s">
        <v>2487</v>
      </c>
      <c r="C2562" t="e">
        <f>+VLOOKUP(Tabla1[[#This Row],[Apuntes contables/Asiento contable/Nro.Letra]],#REF!,FALSE)</f>
        <v>#REF!</v>
      </c>
      <c r="E2562" t="str">
        <f>+RIGHT(Tabla1[[#This Row],[Apuntes contables/Conciliación/Apuntes contables conciliados]],10)</f>
        <v/>
      </c>
      <c r="F2562" t="s">
        <v>745</v>
      </c>
    </row>
    <row r="2563" spans="1:6" x14ac:dyDescent="0.25">
      <c r="A2563" s="3">
        <v>45673</v>
      </c>
      <c r="B2563" t="s">
        <v>1707</v>
      </c>
      <c r="D2563" t="s">
        <v>1708</v>
      </c>
      <c r="E2563" s="3" t="str">
        <f>+RIGHT(Tabla1[[#This Row],[Apuntes contables/Conciliación/Apuntes contables conciliados]],10)</f>
        <v>10/03/2025</v>
      </c>
      <c r="F2563" t="s">
        <v>745</v>
      </c>
    </row>
    <row r="2564" spans="1:6" hidden="1" x14ac:dyDescent="0.25">
      <c r="C2564" t="e">
        <f>+VLOOKUP(Tabla1[[#This Row],[Apuntes contables/Asiento contable/Nro.Letra]],#REF!,FALSE)</f>
        <v>#REF!</v>
      </c>
      <c r="D2564" t="s">
        <v>2489</v>
      </c>
      <c r="E2564" t="str">
        <f>+RIGHT(Tabla1[[#This Row],[Apuntes contables/Conciliación/Apuntes contables conciliados]],10)</f>
        <v>B-00000103</v>
      </c>
    </row>
    <row r="2565" spans="1:6" hidden="1" x14ac:dyDescent="0.25">
      <c r="A2565" s="2">
        <v>45663</v>
      </c>
      <c r="B2565" t="s">
        <v>2490</v>
      </c>
      <c r="C2565" t="e">
        <f>+VLOOKUP(Tabla1[[#This Row],[Apuntes contables/Asiento contable/Nro.Letra]],#REF!,FALSE)</f>
        <v>#REF!</v>
      </c>
      <c r="E2565" t="str">
        <f>+RIGHT(Tabla1[[#This Row],[Apuntes contables/Conciliación/Apuntes contables conciliados]],10)</f>
        <v/>
      </c>
      <c r="F2565" t="s">
        <v>745</v>
      </c>
    </row>
    <row r="2566" spans="1:6" x14ac:dyDescent="0.25">
      <c r="A2566" s="3">
        <v>45673</v>
      </c>
      <c r="B2566" t="s">
        <v>1725</v>
      </c>
      <c r="D2566" t="s">
        <v>1726</v>
      </c>
      <c r="E2566" s="3" t="str">
        <f>+RIGHT(Tabla1[[#This Row],[Apuntes contables/Conciliación/Apuntes contables conciliados]],10)</f>
        <v>10/03/2025</v>
      </c>
      <c r="F2566" t="s">
        <v>745</v>
      </c>
    </row>
    <row r="2567" spans="1:6" hidden="1" x14ac:dyDescent="0.25">
      <c r="C2567" t="e">
        <f>+VLOOKUP(Tabla1[[#This Row],[Apuntes contables/Asiento contable/Nro.Letra]],#REF!,FALSE)</f>
        <v>#REF!</v>
      </c>
      <c r="D2567" t="s">
        <v>2492</v>
      </c>
      <c r="E2567" t="str">
        <f>+RIGHT(Tabla1[[#This Row],[Apuntes contables/Conciliación/Apuntes contables conciliados]],10)</f>
        <v>B-00000102</v>
      </c>
    </row>
    <row r="2568" spans="1:6" hidden="1" x14ac:dyDescent="0.25">
      <c r="A2568" s="2">
        <v>45663</v>
      </c>
      <c r="B2568" t="s">
        <v>2493</v>
      </c>
      <c r="C2568" t="e">
        <f>+VLOOKUP(Tabla1[[#This Row],[Apuntes contables/Asiento contable/Nro.Letra]],#REF!,FALSE)</f>
        <v>#REF!</v>
      </c>
      <c r="E2568" t="str">
        <f>+RIGHT(Tabla1[[#This Row],[Apuntes contables/Conciliación/Apuntes contables conciliados]],10)</f>
        <v/>
      </c>
      <c r="F2568" t="s">
        <v>745</v>
      </c>
    </row>
    <row r="2569" spans="1:6" x14ac:dyDescent="0.25">
      <c r="A2569" s="3">
        <v>45673</v>
      </c>
      <c r="B2569" t="s">
        <v>1812</v>
      </c>
      <c r="D2569" t="s">
        <v>1813</v>
      </c>
      <c r="E2569" s="3" t="str">
        <f>+RIGHT(Tabla1[[#This Row],[Apuntes contables/Conciliación/Apuntes contables conciliados]],10)</f>
        <v>10/03/2025</v>
      </c>
      <c r="F2569" t="s">
        <v>745</v>
      </c>
    </row>
    <row r="2570" spans="1:6" hidden="1" x14ac:dyDescent="0.25">
      <c r="C2570" t="e">
        <f>+VLOOKUP(Tabla1[[#This Row],[Apuntes contables/Asiento contable/Nro.Letra]],#REF!,FALSE)</f>
        <v>#REF!</v>
      </c>
      <c r="D2570" t="s">
        <v>2495</v>
      </c>
      <c r="E2570" t="str">
        <f>+RIGHT(Tabla1[[#This Row],[Apuntes contables/Conciliación/Apuntes contables conciliados]],10)</f>
        <v>B-00000101</v>
      </c>
    </row>
    <row r="2571" spans="1:6" hidden="1" x14ac:dyDescent="0.25">
      <c r="A2571" s="2">
        <v>45663</v>
      </c>
      <c r="B2571" t="s">
        <v>2496</v>
      </c>
      <c r="C2571" t="e">
        <f>+VLOOKUP(Tabla1[[#This Row],[Apuntes contables/Asiento contable/Nro.Letra]],#REF!,FALSE)</f>
        <v>#REF!</v>
      </c>
      <c r="E2571" t="str">
        <f>+RIGHT(Tabla1[[#This Row],[Apuntes contables/Conciliación/Apuntes contables conciliados]],10)</f>
        <v/>
      </c>
      <c r="F2571" t="s">
        <v>745</v>
      </c>
    </row>
    <row r="2572" spans="1:6" x14ac:dyDescent="0.25">
      <c r="A2572" s="3">
        <v>45679</v>
      </c>
      <c r="B2572" t="s">
        <v>361</v>
      </c>
      <c r="D2572" t="s">
        <v>1378</v>
      </c>
      <c r="E2572" s="3" t="str">
        <f>+RIGHT(Tabla1[[#This Row],[Apuntes contables/Conciliación/Apuntes contables conciliados]],10)</f>
        <v>10/03/2025</v>
      </c>
      <c r="F2572" t="s">
        <v>270</v>
      </c>
    </row>
    <row r="2573" spans="1:6" hidden="1" x14ac:dyDescent="0.25">
      <c r="C2573" t="e">
        <f>+VLOOKUP(Tabla1[[#This Row],[Apuntes contables/Asiento contable/Nro.Letra]],#REF!,FALSE)</f>
        <v>#REF!</v>
      </c>
      <c r="D2573" t="s">
        <v>2498</v>
      </c>
      <c r="E2573" t="str">
        <f>+RIGHT(Tabla1[[#This Row],[Apuntes contables/Conciliación/Apuntes contables conciliados]],10)</f>
        <v>B-00000099</v>
      </c>
    </row>
    <row r="2574" spans="1:6" hidden="1" x14ac:dyDescent="0.25">
      <c r="A2574" s="2">
        <v>45663</v>
      </c>
      <c r="B2574" t="s">
        <v>2499</v>
      </c>
      <c r="C2574" t="e">
        <f>+VLOOKUP(Tabla1[[#This Row],[Apuntes contables/Asiento contable/Nro.Letra]],#REF!,FALSE)</f>
        <v>#REF!</v>
      </c>
      <c r="E2574" t="str">
        <f>+RIGHT(Tabla1[[#This Row],[Apuntes contables/Conciliación/Apuntes contables conciliados]],10)</f>
        <v/>
      </c>
      <c r="F2574" t="s">
        <v>745</v>
      </c>
    </row>
    <row r="2575" spans="1:6" x14ac:dyDescent="0.25">
      <c r="A2575" s="3">
        <v>45679</v>
      </c>
      <c r="B2575" t="s">
        <v>1392</v>
      </c>
      <c r="D2575" t="s">
        <v>1393</v>
      </c>
      <c r="E2575" s="3" t="str">
        <f>+RIGHT(Tabla1[[#This Row],[Apuntes contables/Conciliación/Apuntes contables conciliados]],10)</f>
        <v>10/03/2025</v>
      </c>
      <c r="F2575" t="s">
        <v>270</v>
      </c>
    </row>
    <row r="2576" spans="1:6" hidden="1" x14ac:dyDescent="0.25">
      <c r="C2576" t="e">
        <f>+VLOOKUP(Tabla1[[#This Row],[Apuntes contables/Asiento contable/Nro.Letra]],#REF!,FALSE)</f>
        <v>#REF!</v>
      </c>
      <c r="D2576" t="s">
        <v>2501</v>
      </c>
      <c r="E2576" t="str">
        <f>+RIGHT(Tabla1[[#This Row],[Apuntes contables/Conciliación/Apuntes contables conciliados]],10)</f>
        <v>B-00000098</v>
      </c>
    </row>
    <row r="2577" spans="1:6" hidden="1" x14ac:dyDescent="0.25">
      <c r="A2577" s="2">
        <v>45663</v>
      </c>
      <c r="B2577" t="s">
        <v>2502</v>
      </c>
      <c r="C2577" t="e">
        <f>+VLOOKUP(Tabla1[[#This Row],[Apuntes contables/Asiento contable/Nro.Letra]],#REF!,FALSE)</f>
        <v>#REF!</v>
      </c>
      <c r="E2577" t="str">
        <f>+RIGHT(Tabla1[[#This Row],[Apuntes contables/Conciliación/Apuntes contables conciliados]],10)</f>
        <v/>
      </c>
      <c r="F2577" t="s">
        <v>745</v>
      </c>
    </row>
    <row r="2578" spans="1:6" x14ac:dyDescent="0.25">
      <c r="A2578" s="3">
        <v>45679</v>
      </c>
      <c r="B2578" t="s">
        <v>1422</v>
      </c>
      <c r="D2578" t="s">
        <v>1423</v>
      </c>
      <c r="E2578" s="3" t="str">
        <f>+RIGHT(Tabla1[[#This Row],[Apuntes contables/Conciliación/Apuntes contables conciliados]],10)</f>
        <v>10/03/2025</v>
      </c>
      <c r="F2578" t="s">
        <v>270</v>
      </c>
    </row>
    <row r="2579" spans="1:6" hidden="1" x14ac:dyDescent="0.25">
      <c r="C2579" t="e">
        <f>+VLOOKUP(Tabla1[[#This Row],[Apuntes contables/Asiento contable/Nro.Letra]],#REF!,FALSE)</f>
        <v>#REF!</v>
      </c>
      <c r="D2579" t="s">
        <v>2504</v>
      </c>
      <c r="E2579" t="str">
        <f>+RIGHT(Tabla1[[#This Row],[Apuntes contables/Conciliación/Apuntes contables conciliados]],10)</f>
        <v>B-00000097</v>
      </c>
    </row>
    <row r="2580" spans="1:6" hidden="1" x14ac:dyDescent="0.25">
      <c r="A2580" s="2">
        <v>45663</v>
      </c>
      <c r="B2580" t="s">
        <v>2505</v>
      </c>
      <c r="C2580" t="e">
        <f>+VLOOKUP(Tabla1[[#This Row],[Apuntes contables/Asiento contable/Nro.Letra]],#REF!,FALSE)</f>
        <v>#REF!</v>
      </c>
      <c r="E2580" t="str">
        <f>+RIGHT(Tabla1[[#This Row],[Apuntes contables/Conciliación/Apuntes contables conciliados]],10)</f>
        <v/>
      </c>
      <c r="F2580" t="s">
        <v>745</v>
      </c>
    </row>
    <row r="2581" spans="1:6" x14ac:dyDescent="0.25">
      <c r="A2581" s="3">
        <v>45691</v>
      </c>
      <c r="B2581" t="s">
        <v>1276</v>
      </c>
      <c r="D2581" t="s">
        <v>1277</v>
      </c>
      <c r="E2581" s="3" t="str">
        <f>+RIGHT(Tabla1[[#This Row],[Apuntes contables/Conciliación/Apuntes contables conciliados]],10)</f>
        <v>10/03/2025</v>
      </c>
      <c r="F2581" t="s">
        <v>270</v>
      </c>
    </row>
    <row r="2582" spans="1:6" hidden="1" x14ac:dyDescent="0.25">
      <c r="C2582" t="e">
        <f>+VLOOKUP(Tabla1[[#This Row],[Apuntes contables/Asiento contable/Nro.Letra]],#REF!,FALSE)</f>
        <v>#REF!</v>
      </c>
      <c r="D2582" t="s">
        <v>2507</v>
      </c>
      <c r="E2582" t="str">
        <f>+RIGHT(Tabla1[[#This Row],[Apuntes contables/Conciliación/Apuntes contables conciliados]],10)</f>
        <v>B-00000096</v>
      </c>
    </row>
    <row r="2583" spans="1:6" hidden="1" x14ac:dyDescent="0.25">
      <c r="A2583" s="2">
        <v>45663</v>
      </c>
      <c r="B2583" t="s">
        <v>2508</v>
      </c>
      <c r="C2583" t="e">
        <f>+VLOOKUP(Tabla1[[#This Row],[Apuntes contables/Asiento contable/Nro.Letra]],#REF!,FALSE)</f>
        <v>#REF!</v>
      </c>
      <c r="E2583" t="str">
        <f>+RIGHT(Tabla1[[#This Row],[Apuntes contables/Conciliación/Apuntes contables conciliados]],10)</f>
        <v/>
      </c>
      <c r="F2583" t="s">
        <v>745</v>
      </c>
    </row>
    <row r="2584" spans="1:6" x14ac:dyDescent="0.25">
      <c r="A2584" s="3">
        <v>45691</v>
      </c>
      <c r="B2584" t="s">
        <v>1291</v>
      </c>
      <c r="D2584" t="s">
        <v>1292</v>
      </c>
      <c r="E2584" s="3" t="str">
        <f>+RIGHT(Tabla1[[#This Row],[Apuntes contables/Conciliación/Apuntes contables conciliados]],10)</f>
        <v>10/03/2025</v>
      </c>
      <c r="F2584" t="s">
        <v>270</v>
      </c>
    </row>
    <row r="2585" spans="1:6" hidden="1" x14ac:dyDescent="0.25">
      <c r="C2585" t="e">
        <f>+VLOOKUP(Tabla1[[#This Row],[Apuntes contables/Asiento contable/Nro.Letra]],#REF!,FALSE)</f>
        <v>#REF!</v>
      </c>
      <c r="D2585" t="s">
        <v>2510</v>
      </c>
      <c r="E2585" t="str">
        <f>+RIGHT(Tabla1[[#This Row],[Apuntes contables/Conciliación/Apuntes contables conciliados]],10)</f>
        <v>B-00000095</v>
      </c>
    </row>
    <row r="2586" spans="1:6" hidden="1" x14ac:dyDescent="0.25">
      <c r="A2586" s="2">
        <v>45663</v>
      </c>
      <c r="B2586" t="s">
        <v>2511</v>
      </c>
      <c r="C2586" t="e">
        <f>+VLOOKUP(Tabla1[[#This Row],[Apuntes contables/Asiento contable/Nro.Letra]],#REF!,FALSE)</f>
        <v>#REF!</v>
      </c>
      <c r="E2586" t="str">
        <f>+RIGHT(Tabla1[[#This Row],[Apuntes contables/Conciliación/Apuntes contables conciliados]],10)</f>
        <v/>
      </c>
      <c r="F2586" t="s">
        <v>745</v>
      </c>
    </row>
    <row r="2587" spans="1:6" x14ac:dyDescent="0.25">
      <c r="A2587" s="3">
        <v>45695</v>
      </c>
      <c r="B2587" t="s">
        <v>1141</v>
      </c>
      <c r="D2587" t="s">
        <v>1142</v>
      </c>
      <c r="E2587" s="3" t="str">
        <f>+RIGHT(Tabla1[[#This Row],[Apuntes contables/Conciliación/Apuntes contables conciliados]],10)</f>
        <v>10/03/2025</v>
      </c>
      <c r="F2587" t="s">
        <v>745</v>
      </c>
    </row>
    <row r="2588" spans="1:6" hidden="1" x14ac:dyDescent="0.25">
      <c r="C2588" t="e">
        <f>+VLOOKUP(Tabla1[[#This Row],[Apuntes contables/Asiento contable/Nro.Letra]],#REF!,FALSE)</f>
        <v>#REF!</v>
      </c>
      <c r="D2588" t="s">
        <v>2513</v>
      </c>
      <c r="E2588" t="str">
        <f>+RIGHT(Tabla1[[#This Row],[Apuntes contables/Conciliación/Apuntes contables conciliados]],10)</f>
        <v>B-00000094</v>
      </c>
    </row>
    <row r="2589" spans="1:6" hidden="1" x14ac:dyDescent="0.25">
      <c r="A2589" s="2">
        <v>45663</v>
      </c>
      <c r="B2589" t="s">
        <v>2514</v>
      </c>
      <c r="C2589" t="e">
        <f>+VLOOKUP(Tabla1[[#This Row],[Apuntes contables/Asiento contable/Nro.Letra]],#REF!,FALSE)</f>
        <v>#REF!</v>
      </c>
      <c r="E2589" t="str">
        <f>+RIGHT(Tabla1[[#This Row],[Apuntes contables/Conciliación/Apuntes contables conciliados]],10)</f>
        <v/>
      </c>
      <c r="F2589" t="s">
        <v>745</v>
      </c>
    </row>
    <row r="2590" spans="1:6" x14ac:dyDescent="0.25">
      <c r="A2590" s="3">
        <v>45695</v>
      </c>
      <c r="B2590" t="s">
        <v>1147</v>
      </c>
      <c r="D2590" t="s">
        <v>1148</v>
      </c>
      <c r="E2590" s="3" t="str">
        <f>+RIGHT(Tabla1[[#This Row],[Apuntes contables/Conciliación/Apuntes contables conciliados]],10)</f>
        <v>10/03/2025</v>
      </c>
      <c r="F2590" t="s">
        <v>745</v>
      </c>
    </row>
    <row r="2591" spans="1:6" hidden="1" x14ac:dyDescent="0.25">
      <c r="C2591" t="e">
        <f>+VLOOKUP(Tabla1[[#This Row],[Apuntes contables/Asiento contable/Nro.Letra]],#REF!,FALSE)</f>
        <v>#REF!</v>
      </c>
      <c r="D2591" t="s">
        <v>2516</v>
      </c>
      <c r="E2591" t="str">
        <f>+RIGHT(Tabla1[[#This Row],[Apuntes contables/Conciliación/Apuntes contables conciliados]],10)</f>
        <v>B-00000093</v>
      </c>
    </row>
    <row r="2592" spans="1:6" hidden="1" x14ac:dyDescent="0.25">
      <c r="A2592" s="2">
        <v>45663</v>
      </c>
      <c r="B2592" t="s">
        <v>2517</v>
      </c>
      <c r="C2592" t="e">
        <f>+VLOOKUP(Tabla1[[#This Row],[Apuntes contables/Asiento contable/Nro.Letra]],#REF!,FALSE)</f>
        <v>#REF!</v>
      </c>
      <c r="E2592" t="str">
        <f>+RIGHT(Tabla1[[#This Row],[Apuntes contables/Conciliación/Apuntes contables conciliados]],10)</f>
        <v/>
      </c>
      <c r="F2592" t="s">
        <v>745</v>
      </c>
    </row>
    <row r="2593" spans="1:6" x14ac:dyDescent="0.25">
      <c r="A2593" s="3">
        <v>45698</v>
      </c>
      <c r="B2593" t="s">
        <v>989</v>
      </c>
      <c r="D2593" t="s">
        <v>990</v>
      </c>
      <c r="E2593" s="3" t="str">
        <f>+RIGHT(Tabla1[[#This Row],[Apuntes contables/Conciliación/Apuntes contables conciliados]],10)</f>
        <v>10/03/2025</v>
      </c>
      <c r="F2593" t="s">
        <v>745</v>
      </c>
    </row>
    <row r="2594" spans="1:6" hidden="1" x14ac:dyDescent="0.25">
      <c r="C2594" t="e">
        <f>+VLOOKUP(Tabla1[[#This Row],[Apuntes contables/Asiento contable/Nro.Letra]],#REF!,FALSE)</f>
        <v>#REF!</v>
      </c>
      <c r="D2594" t="s">
        <v>2519</v>
      </c>
      <c r="E2594" t="str">
        <f>+RIGHT(Tabla1[[#This Row],[Apuntes contables/Conciliación/Apuntes contables conciliados]],10)</f>
        <v>B-00000092</v>
      </c>
    </row>
    <row r="2595" spans="1:6" hidden="1" x14ac:dyDescent="0.25">
      <c r="A2595" s="2">
        <v>45663</v>
      </c>
      <c r="B2595" t="s">
        <v>2520</v>
      </c>
      <c r="C2595" t="e">
        <f>+VLOOKUP(Tabla1[[#This Row],[Apuntes contables/Asiento contable/Nro.Letra]],#REF!,FALSE)</f>
        <v>#REF!</v>
      </c>
      <c r="E2595" t="str">
        <f>+RIGHT(Tabla1[[#This Row],[Apuntes contables/Conciliación/Apuntes contables conciliados]],10)</f>
        <v/>
      </c>
      <c r="F2595" t="s">
        <v>745</v>
      </c>
    </row>
    <row r="2596" spans="1:6" x14ac:dyDescent="0.25">
      <c r="A2596" s="3">
        <v>45702</v>
      </c>
      <c r="B2596" t="s">
        <v>809</v>
      </c>
      <c r="D2596" t="s">
        <v>810</v>
      </c>
      <c r="E2596" s="3" t="str">
        <f>+RIGHT(Tabla1[[#This Row],[Apuntes contables/Conciliación/Apuntes contables conciliados]],10)</f>
        <v>10/03/2025</v>
      </c>
      <c r="F2596" t="s">
        <v>745</v>
      </c>
    </row>
    <row r="2597" spans="1:6" hidden="1" x14ac:dyDescent="0.25">
      <c r="C2597" t="e">
        <f>+VLOOKUP(Tabla1[[#This Row],[Apuntes contables/Asiento contable/Nro.Letra]],#REF!,FALSE)</f>
        <v>#REF!</v>
      </c>
      <c r="D2597" t="s">
        <v>2522</v>
      </c>
      <c r="E2597" t="str">
        <f>+RIGHT(Tabla1[[#This Row],[Apuntes contables/Conciliación/Apuntes contables conciliados]],10)</f>
        <v>B-00000091</v>
      </c>
    </row>
    <row r="2598" spans="1:6" hidden="1" x14ac:dyDescent="0.25">
      <c r="A2598" s="2">
        <v>45663</v>
      </c>
      <c r="B2598" t="s">
        <v>2523</v>
      </c>
      <c r="C2598" t="e">
        <f>+VLOOKUP(Tabla1[[#This Row],[Apuntes contables/Asiento contable/Nro.Letra]],#REF!,FALSE)</f>
        <v>#REF!</v>
      </c>
      <c r="E2598" t="str">
        <f>+RIGHT(Tabla1[[#This Row],[Apuntes contables/Conciliación/Apuntes contables conciliados]],10)</f>
        <v/>
      </c>
      <c r="F2598" t="s">
        <v>745</v>
      </c>
    </row>
    <row r="2599" spans="1:6" x14ac:dyDescent="0.25">
      <c r="A2599" s="3">
        <v>45702</v>
      </c>
      <c r="B2599" t="s">
        <v>818</v>
      </c>
      <c r="D2599" t="s">
        <v>819</v>
      </c>
      <c r="E2599" s="3" t="str">
        <f>+RIGHT(Tabla1[[#This Row],[Apuntes contables/Conciliación/Apuntes contables conciliados]],10)</f>
        <v>10/03/2025</v>
      </c>
      <c r="F2599" t="s">
        <v>270</v>
      </c>
    </row>
    <row r="2600" spans="1:6" hidden="1" x14ac:dyDescent="0.25">
      <c r="C2600" t="e">
        <f>+VLOOKUP(Tabla1[[#This Row],[Apuntes contables/Asiento contable/Nro.Letra]],#REF!,FALSE)</f>
        <v>#REF!</v>
      </c>
      <c r="D2600" t="s">
        <v>2525</v>
      </c>
      <c r="E2600" t="str">
        <f>+RIGHT(Tabla1[[#This Row],[Apuntes contables/Conciliación/Apuntes contables conciliados]],10)</f>
        <v>B-00000090</v>
      </c>
    </row>
    <row r="2601" spans="1:6" hidden="1" x14ac:dyDescent="0.25">
      <c r="A2601" s="2">
        <v>45663</v>
      </c>
      <c r="B2601" t="s">
        <v>2526</v>
      </c>
      <c r="C2601" t="e">
        <f>+VLOOKUP(Tabla1[[#This Row],[Apuntes contables/Asiento contable/Nro.Letra]],#REF!,FALSE)</f>
        <v>#REF!</v>
      </c>
      <c r="E2601" t="str">
        <f>+RIGHT(Tabla1[[#This Row],[Apuntes contables/Conciliación/Apuntes contables conciliados]],10)</f>
        <v/>
      </c>
      <c r="F2601" t="s">
        <v>745</v>
      </c>
    </row>
    <row r="2602" spans="1:6" x14ac:dyDescent="0.25">
      <c r="A2602" s="3">
        <v>45658</v>
      </c>
      <c r="B2602" t="s">
        <v>3041</v>
      </c>
      <c r="D2602" t="s">
        <v>3042</v>
      </c>
      <c r="E2602" s="3" t="str">
        <f>+RIGHT(Tabla1[[#This Row],[Apuntes contables/Conciliación/Apuntes contables conciliados]],10)</f>
        <v>11/01/2025</v>
      </c>
      <c r="F2602" t="s">
        <v>270</v>
      </c>
    </row>
    <row r="2603" spans="1:6" hidden="1" x14ac:dyDescent="0.25">
      <c r="C2603" t="e">
        <f>+VLOOKUP(Tabla1[[#This Row],[Apuntes contables/Asiento contable/Nro.Letra]],#REF!,FALSE)</f>
        <v>#REF!</v>
      </c>
      <c r="D2603" t="s">
        <v>2528</v>
      </c>
      <c r="E2603" t="str">
        <f>+RIGHT(Tabla1[[#This Row],[Apuntes contables/Conciliación/Apuntes contables conciliados]],10)</f>
        <v>B-00000089</v>
      </c>
    </row>
    <row r="2604" spans="1:6" hidden="1" x14ac:dyDescent="0.25">
      <c r="A2604" s="2">
        <v>45663</v>
      </c>
      <c r="B2604" t="s">
        <v>2529</v>
      </c>
      <c r="C2604" t="e">
        <f>+VLOOKUP(Tabla1[[#This Row],[Apuntes contables/Asiento contable/Nro.Letra]],#REF!,FALSE)</f>
        <v>#REF!</v>
      </c>
      <c r="E2604" t="str">
        <f>+RIGHT(Tabla1[[#This Row],[Apuntes contables/Conciliación/Apuntes contables conciliados]],10)</f>
        <v/>
      </c>
      <c r="F2604" t="s">
        <v>745</v>
      </c>
    </row>
    <row r="2605" spans="1:6" x14ac:dyDescent="0.25">
      <c r="A2605" s="3">
        <v>45658</v>
      </c>
      <c r="B2605" t="s">
        <v>3185</v>
      </c>
      <c r="D2605" t="s">
        <v>3186</v>
      </c>
      <c r="E2605" s="3" t="str">
        <f>+RIGHT(Tabla1[[#This Row],[Apuntes contables/Conciliación/Apuntes contables conciliados]],10)</f>
        <v>11/01/2025</v>
      </c>
      <c r="F2605" t="s">
        <v>745</v>
      </c>
    </row>
    <row r="2606" spans="1:6" hidden="1" x14ac:dyDescent="0.25">
      <c r="C2606" t="e">
        <f>+VLOOKUP(Tabla1[[#This Row],[Apuntes contables/Asiento contable/Nro.Letra]],#REF!,FALSE)</f>
        <v>#REF!</v>
      </c>
      <c r="D2606" t="s">
        <v>2531</v>
      </c>
      <c r="E2606" t="str">
        <f>+RIGHT(Tabla1[[#This Row],[Apuntes contables/Conciliación/Apuntes contables conciliados]],10)</f>
        <v>B-00000088</v>
      </c>
    </row>
    <row r="2607" spans="1:6" hidden="1" x14ac:dyDescent="0.25">
      <c r="A2607" s="2">
        <v>45663</v>
      </c>
      <c r="B2607" t="s">
        <v>2532</v>
      </c>
      <c r="C2607" t="e">
        <f>+VLOOKUP(Tabla1[[#This Row],[Apuntes contables/Asiento contable/Nro.Letra]],#REF!,FALSE)</f>
        <v>#REF!</v>
      </c>
      <c r="E2607" t="str">
        <f>+RIGHT(Tabla1[[#This Row],[Apuntes contables/Conciliación/Apuntes contables conciliados]],10)</f>
        <v/>
      </c>
      <c r="F2607" t="s">
        <v>745</v>
      </c>
    </row>
    <row r="2608" spans="1:6" x14ac:dyDescent="0.25">
      <c r="A2608" s="3">
        <v>45658</v>
      </c>
      <c r="B2608" t="s">
        <v>3296</v>
      </c>
      <c r="D2608" t="s">
        <v>3297</v>
      </c>
      <c r="E2608" s="3" t="str">
        <f>+RIGHT(Tabla1[[#This Row],[Apuntes contables/Conciliación/Apuntes contables conciliados]],10)</f>
        <v>11/01/2025</v>
      </c>
      <c r="F2608" t="s">
        <v>745</v>
      </c>
    </row>
    <row r="2609" spans="1:6" hidden="1" x14ac:dyDescent="0.25">
      <c r="C2609" t="e">
        <f>+VLOOKUP(Tabla1[[#This Row],[Apuntes contables/Asiento contable/Nro.Letra]],#REF!,FALSE)</f>
        <v>#REF!</v>
      </c>
      <c r="D2609" t="s">
        <v>2534</v>
      </c>
      <c r="E2609" t="str">
        <f>+RIGHT(Tabla1[[#This Row],[Apuntes contables/Conciliación/Apuntes contables conciliados]],10)</f>
        <v>B-00000087</v>
      </c>
    </row>
    <row r="2610" spans="1:6" hidden="1" x14ac:dyDescent="0.25">
      <c r="A2610" s="2">
        <v>45663</v>
      </c>
      <c r="B2610" t="s">
        <v>2535</v>
      </c>
      <c r="C2610" t="e">
        <f>+VLOOKUP(Tabla1[[#This Row],[Apuntes contables/Asiento contable/Nro.Letra]],#REF!,FALSE)</f>
        <v>#REF!</v>
      </c>
      <c r="E2610" t="str">
        <f>+RIGHT(Tabla1[[#This Row],[Apuntes contables/Conciliación/Apuntes contables conciliados]],10)</f>
        <v/>
      </c>
      <c r="F2610" t="s">
        <v>745</v>
      </c>
    </row>
    <row r="2611" spans="1:6" x14ac:dyDescent="0.25">
      <c r="A2611" s="3">
        <v>45658</v>
      </c>
      <c r="B2611" t="s">
        <v>3299</v>
      </c>
      <c r="D2611" t="s">
        <v>3300</v>
      </c>
      <c r="E2611" s="3" t="str">
        <f>+RIGHT(Tabla1[[#This Row],[Apuntes contables/Conciliación/Apuntes contables conciliados]],10)</f>
        <v>11/01/2025</v>
      </c>
      <c r="F2611" t="s">
        <v>745</v>
      </c>
    </row>
    <row r="2612" spans="1:6" hidden="1" x14ac:dyDescent="0.25">
      <c r="C2612" t="e">
        <f>+VLOOKUP(Tabla1[[#This Row],[Apuntes contables/Asiento contable/Nro.Letra]],#REF!,FALSE)</f>
        <v>#REF!</v>
      </c>
      <c r="D2612" t="s">
        <v>2537</v>
      </c>
      <c r="E2612" t="str">
        <f>+RIGHT(Tabla1[[#This Row],[Apuntes contables/Conciliación/Apuntes contables conciliados]],10)</f>
        <v>B-00000086</v>
      </c>
    </row>
    <row r="2613" spans="1:6" hidden="1" x14ac:dyDescent="0.25">
      <c r="A2613" s="2">
        <v>45663</v>
      </c>
      <c r="B2613" t="s">
        <v>2538</v>
      </c>
      <c r="C2613" t="e">
        <f>+VLOOKUP(Tabla1[[#This Row],[Apuntes contables/Asiento contable/Nro.Letra]],#REF!,FALSE)</f>
        <v>#REF!</v>
      </c>
      <c r="E2613" t="str">
        <f>+RIGHT(Tabla1[[#This Row],[Apuntes contables/Conciliación/Apuntes contables conciliados]],10)</f>
        <v/>
      </c>
      <c r="F2613" t="s">
        <v>745</v>
      </c>
    </row>
    <row r="2614" spans="1:6" x14ac:dyDescent="0.25">
      <c r="A2614" s="3">
        <v>45658</v>
      </c>
      <c r="B2614" t="s">
        <v>3302</v>
      </c>
      <c r="D2614" t="s">
        <v>3303</v>
      </c>
      <c r="E2614" s="3" t="str">
        <f>+RIGHT(Tabla1[[#This Row],[Apuntes contables/Conciliación/Apuntes contables conciliados]],10)</f>
        <v>11/01/2025</v>
      </c>
      <c r="F2614" t="s">
        <v>745</v>
      </c>
    </row>
    <row r="2615" spans="1:6" hidden="1" x14ac:dyDescent="0.25">
      <c r="C2615" t="e">
        <f>+VLOOKUP(Tabla1[[#This Row],[Apuntes contables/Asiento contable/Nro.Letra]],#REF!,FALSE)</f>
        <v>#REF!</v>
      </c>
      <c r="D2615" t="s">
        <v>2540</v>
      </c>
      <c r="E2615" t="str">
        <f>+RIGHT(Tabla1[[#This Row],[Apuntes contables/Conciliación/Apuntes contables conciliados]],10)</f>
        <v>B-00000085</v>
      </c>
    </row>
    <row r="2616" spans="1:6" hidden="1" x14ac:dyDescent="0.25">
      <c r="A2616" s="2">
        <v>45663</v>
      </c>
      <c r="B2616" t="s">
        <v>2541</v>
      </c>
      <c r="C2616" t="e">
        <f>+VLOOKUP(Tabla1[[#This Row],[Apuntes contables/Asiento contable/Nro.Letra]],#REF!,FALSE)</f>
        <v>#REF!</v>
      </c>
      <c r="E2616" t="str">
        <f>+RIGHT(Tabla1[[#This Row],[Apuntes contables/Conciliación/Apuntes contables conciliados]],10)</f>
        <v/>
      </c>
      <c r="F2616" t="s">
        <v>745</v>
      </c>
    </row>
    <row r="2617" spans="1:6" x14ac:dyDescent="0.25">
      <c r="A2617" s="3">
        <v>45658</v>
      </c>
      <c r="B2617" t="s">
        <v>3935</v>
      </c>
      <c r="D2617" t="s">
        <v>3936</v>
      </c>
      <c r="E2617" s="3" t="str">
        <f>+RIGHT(Tabla1[[#This Row],[Apuntes contables/Conciliación/Apuntes contables conciliados]],10)</f>
        <v>11/01/2025</v>
      </c>
      <c r="F2617" t="s">
        <v>745</v>
      </c>
    </row>
    <row r="2618" spans="1:6" hidden="1" x14ac:dyDescent="0.25">
      <c r="C2618" t="e">
        <f>+VLOOKUP(Tabla1[[#This Row],[Apuntes contables/Asiento contable/Nro.Letra]],#REF!,FALSE)</f>
        <v>#REF!</v>
      </c>
      <c r="D2618" t="s">
        <v>2543</v>
      </c>
      <c r="E2618" t="str">
        <f>+RIGHT(Tabla1[[#This Row],[Apuntes contables/Conciliación/Apuntes contables conciliados]],10)</f>
        <v>B-00000083</v>
      </c>
    </row>
    <row r="2619" spans="1:6" hidden="1" x14ac:dyDescent="0.25">
      <c r="A2619" s="2">
        <v>45663</v>
      </c>
      <c r="B2619" t="s">
        <v>2544</v>
      </c>
      <c r="C2619" t="e">
        <f>+VLOOKUP(Tabla1[[#This Row],[Apuntes contables/Asiento contable/Nro.Letra]],#REF!,FALSE)</f>
        <v>#REF!</v>
      </c>
      <c r="E2619" t="str">
        <f>+RIGHT(Tabla1[[#This Row],[Apuntes contables/Conciliación/Apuntes contables conciliados]],10)</f>
        <v/>
      </c>
      <c r="F2619" t="s">
        <v>745</v>
      </c>
    </row>
    <row r="2620" spans="1:6" x14ac:dyDescent="0.25">
      <c r="A2620" s="3">
        <v>45658</v>
      </c>
      <c r="B2620" t="s">
        <v>3938</v>
      </c>
      <c r="D2620" t="s">
        <v>3939</v>
      </c>
      <c r="E2620" s="3" t="str">
        <f>+RIGHT(Tabla1[[#This Row],[Apuntes contables/Conciliación/Apuntes contables conciliados]],10)</f>
        <v>11/01/2025</v>
      </c>
      <c r="F2620" t="s">
        <v>745</v>
      </c>
    </row>
    <row r="2621" spans="1:6" hidden="1" x14ac:dyDescent="0.25">
      <c r="C2621" t="e">
        <f>+VLOOKUP(Tabla1[[#This Row],[Apuntes contables/Asiento contable/Nro.Letra]],#REF!,FALSE)</f>
        <v>#REF!</v>
      </c>
      <c r="D2621" t="s">
        <v>2546</v>
      </c>
      <c r="E2621" t="str">
        <f>+RIGHT(Tabla1[[#This Row],[Apuntes contables/Conciliación/Apuntes contables conciliados]],10)</f>
        <v>B-00000082</v>
      </c>
    </row>
    <row r="2622" spans="1:6" hidden="1" x14ac:dyDescent="0.25">
      <c r="A2622" s="2">
        <v>45663</v>
      </c>
      <c r="B2622" t="s">
        <v>2547</v>
      </c>
      <c r="C2622" t="e">
        <f>+VLOOKUP(Tabla1[[#This Row],[Apuntes contables/Asiento contable/Nro.Letra]],#REF!,FALSE)</f>
        <v>#REF!</v>
      </c>
      <c r="E2622" t="str">
        <f>+RIGHT(Tabla1[[#This Row],[Apuntes contables/Conciliación/Apuntes contables conciliados]],10)</f>
        <v/>
      </c>
      <c r="F2622" t="s">
        <v>745</v>
      </c>
    </row>
    <row r="2623" spans="1:6" x14ac:dyDescent="0.25">
      <c r="A2623" s="3">
        <v>45658</v>
      </c>
      <c r="B2623" t="s">
        <v>3941</v>
      </c>
      <c r="D2623" t="s">
        <v>3942</v>
      </c>
      <c r="E2623" s="3" t="str">
        <f>+RIGHT(Tabla1[[#This Row],[Apuntes contables/Conciliación/Apuntes contables conciliados]],10)</f>
        <v>11/01/2025</v>
      </c>
      <c r="F2623" t="s">
        <v>745</v>
      </c>
    </row>
    <row r="2624" spans="1:6" hidden="1" x14ac:dyDescent="0.25">
      <c r="C2624" t="e">
        <f>+VLOOKUP(Tabla1[[#This Row],[Apuntes contables/Asiento contable/Nro.Letra]],#REF!,FALSE)</f>
        <v>#REF!</v>
      </c>
      <c r="D2624" t="s">
        <v>2549</v>
      </c>
      <c r="E2624" t="str">
        <f>+RIGHT(Tabla1[[#This Row],[Apuntes contables/Conciliación/Apuntes contables conciliados]],10)</f>
        <v>B-00000080</v>
      </c>
    </row>
    <row r="2625" spans="1:6" hidden="1" x14ac:dyDescent="0.25">
      <c r="A2625" s="2">
        <v>45663</v>
      </c>
      <c r="B2625" t="s">
        <v>2550</v>
      </c>
      <c r="C2625" t="e">
        <f>+VLOOKUP(Tabla1[[#This Row],[Apuntes contables/Asiento contable/Nro.Letra]],#REF!,FALSE)</f>
        <v>#REF!</v>
      </c>
      <c r="E2625" t="str">
        <f>+RIGHT(Tabla1[[#This Row],[Apuntes contables/Conciliación/Apuntes contables conciliados]],10)</f>
        <v/>
      </c>
      <c r="F2625" t="s">
        <v>745</v>
      </c>
    </row>
    <row r="2626" spans="1:6" x14ac:dyDescent="0.25">
      <c r="A2626" s="3">
        <v>45658</v>
      </c>
      <c r="B2626" t="s">
        <v>4463</v>
      </c>
      <c r="D2626" t="s">
        <v>4464</v>
      </c>
      <c r="E2626" s="3" t="str">
        <f>+RIGHT(Tabla1[[#This Row],[Apuntes contables/Conciliación/Apuntes contables conciliados]],10)</f>
        <v>11/01/2025</v>
      </c>
      <c r="F2626" t="s">
        <v>745</v>
      </c>
    </row>
    <row r="2627" spans="1:6" hidden="1" x14ac:dyDescent="0.25">
      <c r="C2627" t="e">
        <f>+VLOOKUP(Tabla1[[#This Row],[Apuntes contables/Asiento contable/Nro.Letra]],#REF!,FALSE)</f>
        <v>#REF!</v>
      </c>
      <c r="D2627" t="s">
        <v>2552</v>
      </c>
      <c r="E2627" t="str">
        <f>+RIGHT(Tabla1[[#This Row],[Apuntes contables/Conciliación/Apuntes contables conciliados]],10)</f>
        <v>B-00000079</v>
      </c>
    </row>
    <row r="2628" spans="1:6" hidden="1" x14ac:dyDescent="0.25">
      <c r="A2628" s="2">
        <v>45663</v>
      </c>
      <c r="B2628" t="s">
        <v>2553</v>
      </c>
      <c r="C2628" t="e">
        <f>+VLOOKUP(Tabla1[[#This Row],[Apuntes contables/Asiento contable/Nro.Letra]],#REF!,FALSE)</f>
        <v>#REF!</v>
      </c>
      <c r="E2628" t="str">
        <f>+RIGHT(Tabla1[[#This Row],[Apuntes contables/Conciliación/Apuntes contables conciliados]],10)</f>
        <v/>
      </c>
      <c r="F2628" t="s">
        <v>745</v>
      </c>
    </row>
    <row r="2629" spans="1:6" x14ac:dyDescent="0.25">
      <c r="A2629" s="3">
        <v>45658</v>
      </c>
      <c r="B2629" t="s">
        <v>4652</v>
      </c>
      <c r="D2629" t="s">
        <v>4653</v>
      </c>
      <c r="E2629" s="3" t="str">
        <f>+RIGHT(Tabla1[[#This Row],[Apuntes contables/Conciliación/Apuntes contables conciliados]],10)</f>
        <v>11/01/2025</v>
      </c>
      <c r="F2629" t="s">
        <v>745</v>
      </c>
    </row>
    <row r="2630" spans="1:6" hidden="1" x14ac:dyDescent="0.25">
      <c r="C2630" t="e">
        <f>+VLOOKUP(Tabla1[[#This Row],[Apuntes contables/Asiento contable/Nro.Letra]],#REF!,FALSE)</f>
        <v>#REF!</v>
      </c>
      <c r="D2630" t="s">
        <v>2555</v>
      </c>
      <c r="E2630" t="str">
        <f>+RIGHT(Tabla1[[#This Row],[Apuntes contables/Conciliación/Apuntes contables conciliados]],10)</f>
        <v>B-00000077</v>
      </c>
    </row>
    <row r="2631" spans="1:6" hidden="1" x14ac:dyDescent="0.25">
      <c r="A2631" s="2">
        <v>45663</v>
      </c>
      <c r="B2631" t="s">
        <v>2556</v>
      </c>
      <c r="C2631" t="e">
        <f>+VLOOKUP(Tabla1[[#This Row],[Apuntes contables/Asiento contable/Nro.Letra]],#REF!,FALSE)</f>
        <v>#REF!</v>
      </c>
      <c r="E2631" t="str">
        <f>+RIGHT(Tabla1[[#This Row],[Apuntes contables/Conciliación/Apuntes contables conciliados]],10)</f>
        <v/>
      </c>
      <c r="F2631" t="s">
        <v>745</v>
      </c>
    </row>
    <row r="2632" spans="1:6" x14ac:dyDescent="0.25">
      <c r="A2632" s="3">
        <v>45658</v>
      </c>
      <c r="B2632" t="s">
        <v>3422</v>
      </c>
      <c r="D2632" t="s">
        <v>3423</v>
      </c>
      <c r="E2632" s="3" t="str">
        <f>+RIGHT(Tabla1[[#This Row],[Apuntes contables/Conciliación/Apuntes contables conciliados]],10)</f>
        <v>11/02/2025</v>
      </c>
      <c r="F2632" t="s">
        <v>745</v>
      </c>
    </row>
    <row r="2633" spans="1:6" hidden="1" x14ac:dyDescent="0.25">
      <c r="C2633" t="e">
        <f>+VLOOKUP(Tabla1[[#This Row],[Apuntes contables/Asiento contable/Nro.Letra]],#REF!,FALSE)</f>
        <v>#REF!</v>
      </c>
      <c r="D2633" t="s">
        <v>2558</v>
      </c>
      <c r="E2633" t="str">
        <f>+RIGHT(Tabla1[[#This Row],[Apuntes contables/Conciliación/Apuntes contables conciliados]],10)</f>
        <v>B-00000076</v>
      </c>
    </row>
    <row r="2634" spans="1:6" hidden="1" x14ac:dyDescent="0.25">
      <c r="A2634" s="2">
        <v>45663</v>
      </c>
      <c r="B2634" t="s">
        <v>2559</v>
      </c>
      <c r="C2634" t="e">
        <f>+VLOOKUP(Tabla1[[#This Row],[Apuntes contables/Asiento contable/Nro.Letra]],#REF!,FALSE)</f>
        <v>#REF!</v>
      </c>
      <c r="E2634" t="str">
        <f>+RIGHT(Tabla1[[#This Row],[Apuntes contables/Conciliación/Apuntes contables conciliados]],10)</f>
        <v/>
      </c>
      <c r="F2634" t="s">
        <v>745</v>
      </c>
    </row>
    <row r="2635" spans="1:6" x14ac:dyDescent="0.25">
      <c r="A2635" s="3">
        <v>45658</v>
      </c>
      <c r="B2635" t="s">
        <v>3425</v>
      </c>
      <c r="D2635" t="s">
        <v>3426</v>
      </c>
      <c r="E2635" s="3" t="str">
        <f>+RIGHT(Tabla1[[#This Row],[Apuntes contables/Conciliación/Apuntes contables conciliados]],10)</f>
        <v>11/02/2025</v>
      </c>
      <c r="F2635" t="s">
        <v>745</v>
      </c>
    </row>
    <row r="2636" spans="1:6" hidden="1" x14ac:dyDescent="0.25">
      <c r="C2636" t="e">
        <f>+VLOOKUP(Tabla1[[#This Row],[Apuntes contables/Asiento contable/Nro.Letra]],#REF!,FALSE)</f>
        <v>#REF!</v>
      </c>
      <c r="D2636" t="s">
        <v>2561</v>
      </c>
      <c r="E2636" t="str">
        <f>+RIGHT(Tabla1[[#This Row],[Apuntes contables/Conciliación/Apuntes contables conciliados]],10)</f>
        <v>B-00000075</v>
      </c>
    </row>
    <row r="2637" spans="1:6" hidden="1" x14ac:dyDescent="0.25">
      <c r="A2637" s="2">
        <v>45663</v>
      </c>
      <c r="B2637" t="s">
        <v>2562</v>
      </c>
      <c r="C2637" t="e">
        <f>+VLOOKUP(Tabla1[[#This Row],[Apuntes contables/Asiento contable/Nro.Letra]],#REF!,FALSE)</f>
        <v>#REF!</v>
      </c>
      <c r="E2637" t="str">
        <f>+RIGHT(Tabla1[[#This Row],[Apuntes contables/Conciliación/Apuntes contables conciliados]],10)</f>
        <v/>
      </c>
      <c r="F2637" t="s">
        <v>745</v>
      </c>
    </row>
    <row r="2638" spans="1:6" x14ac:dyDescent="0.25">
      <c r="A2638" s="3">
        <v>45658</v>
      </c>
      <c r="B2638" t="s">
        <v>3428</v>
      </c>
      <c r="D2638" t="s">
        <v>3429</v>
      </c>
      <c r="E2638" s="3" t="str">
        <f>+RIGHT(Tabla1[[#This Row],[Apuntes contables/Conciliación/Apuntes contables conciliados]],10)</f>
        <v>11/02/2025</v>
      </c>
      <c r="F2638" t="s">
        <v>745</v>
      </c>
    </row>
    <row r="2639" spans="1:6" hidden="1" x14ac:dyDescent="0.25">
      <c r="C2639" t="e">
        <f>+VLOOKUP(Tabla1[[#This Row],[Apuntes contables/Asiento contable/Nro.Letra]],#REF!,FALSE)</f>
        <v>#REF!</v>
      </c>
      <c r="D2639" t="s">
        <v>2564</v>
      </c>
      <c r="E2639" t="str">
        <f>+RIGHT(Tabla1[[#This Row],[Apuntes contables/Conciliación/Apuntes contables conciliados]],10)</f>
        <v>B-00000074</v>
      </c>
    </row>
    <row r="2640" spans="1:6" hidden="1" x14ac:dyDescent="0.25">
      <c r="A2640" s="2">
        <v>45663</v>
      </c>
      <c r="B2640" t="s">
        <v>2565</v>
      </c>
      <c r="C2640" t="e">
        <f>+VLOOKUP(Tabla1[[#This Row],[Apuntes contables/Asiento contable/Nro.Letra]],#REF!,FALSE)</f>
        <v>#REF!</v>
      </c>
      <c r="E2640" t="str">
        <f>+RIGHT(Tabla1[[#This Row],[Apuntes contables/Conciliación/Apuntes contables conciliados]],10)</f>
        <v/>
      </c>
      <c r="F2640" t="s">
        <v>745</v>
      </c>
    </row>
    <row r="2641" spans="1:6" x14ac:dyDescent="0.25">
      <c r="A2641" s="3">
        <v>45658</v>
      </c>
      <c r="B2641" t="s">
        <v>3815</v>
      </c>
      <c r="D2641" t="s">
        <v>3816</v>
      </c>
      <c r="E2641" s="3" t="str">
        <f>+RIGHT(Tabla1[[#This Row],[Apuntes contables/Conciliación/Apuntes contables conciliados]],10)</f>
        <v>11/02/2025</v>
      </c>
      <c r="F2641" t="s">
        <v>745</v>
      </c>
    </row>
    <row r="2642" spans="1:6" hidden="1" x14ac:dyDescent="0.25">
      <c r="C2642" t="e">
        <f>+VLOOKUP(Tabla1[[#This Row],[Apuntes contables/Asiento contable/Nro.Letra]],#REF!,FALSE)</f>
        <v>#REF!</v>
      </c>
      <c r="D2642" t="s">
        <v>2567</v>
      </c>
      <c r="E2642" t="str">
        <f>+RIGHT(Tabla1[[#This Row],[Apuntes contables/Conciliación/Apuntes contables conciliados]],10)</f>
        <v>B-00000072</v>
      </c>
    </row>
    <row r="2643" spans="1:6" hidden="1" x14ac:dyDescent="0.25">
      <c r="A2643" s="2">
        <v>45663</v>
      </c>
      <c r="B2643" t="s">
        <v>2568</v>
      </c>
      <c r="C2643" t="e">
        <f>+VLOOKUP(Tabla1[[#This Row],[Apuntes contables/Asiento contable/Nro.Letra]],#REF!,FALSE)</f>
        <v>#REF!</v>
      </c>
      <c r="E2643" t="str">
        <f>+RIGHT(Tabla1[[#This Row],[Apuntes contables/Conciliación/Apuntes contables conciliados]],10)</f>
        <v/>
      </c>
      <c r="F2643" t="s">
        <v>745</v>
      </c>
    </row>
    <row r="2644" spans="1:6" x14ac:dyDescent="0.25">
      <c r="A2644" s="3">
        <v>45658</v>
      </c>
      <c r="B2644" t="s">
        <v>4103</v>
      </c>
      <c r="D2644" t="s">
        <v>4104</v>
      </c>
      <c r="E2644" s="3" t="str">
        <f>+RIGHT(Tabla1[[#This Row],[Apuntes contables/Conciliación/Apuntes contables conciliados]],10)</f>
        <v>11/02/2025</v>
      </c>
      <c r="F2644" t="s">
        <v>745</v>
      </c>
    </row>
    <row r="2645" spans="1:6" hidden="1" x14ac:dyDescent="0.25">
      <c r="C2645" t="e">
        <f>+VLOOKUP(Tabla1[[#This Row],[Apuntes contables/Asiento contable/Nro.Letra]],#REF!,FALSE)</f>
        <v>#REF!</v>
      </c>
      <c r="D2645" t="s">
        <v>2570</v>
      </c>
      <c r="E2645" t="str">
        <f>+RIGHT(Tabla1[[#This Row],[Apuntes contables/Conciliación/Apuntes contables conciliados]],10)</f>
        <v>B-00000069</v>
      </c>
    </row>
    <row r="2646" spans="1:6" hidden="1" x14ac:dyDescent="0.25">
      <c r="A2646" s="2">
        <v>45663</v>
      </c>
      <c r="B2646" t="s">
        <v>2571</v>
      </c>
      <c r="C2646" t="e">
        <f>+VLOOKUP(Tabla1[[#This Row],[Apuntes contables/Asiento contable/Nro.Letra]],#REF!,FALSE)</f>
        <v>#REF!</v>
      </c>
      <c r="E2646" t="str">
        <f>+RIGHT(Tabla1[[#This Row],[Apuntes contables/Conciliación/Apuntes contables conciliados]],10)</f>
        <v/>
      </c>
      <c r="F2646" t="s">
        <v>745</v>
      </c>
    </row>
    <row r="2647" spans="1:6" x14ac:dyDescent="0.25">
      <c r="A2647" s="3">
        <v>45658</v>
      </c>
      <c r="B2647" t="s">
        <v>4319</v>
      </c>
      <c r="D2647" t="s">
        <v>4320</v>
      </c>
      <c r="E2647" s="3" t="str">
        <f>+RIGHT(Tabla1[[#This Row],[Apuntes contables/Conciliación/Apuntes contables conciliados]],10)</f>
        <v>11/02/2025</v>
      </c>
      <c r="F2647" t="s">
        <v>745</v>
      </c>
    </row>
    <row r="2648" spans="1:6" hidden="1" x14ac:dyDescent="0.25">
      <c r="C2648" t="e">
        <f>+VLOOKUP(Tabla1[[#This Row],[Apuntes contables/Asiento contable/Nro.Letra]],#REF!,FALSE)</f>
        <v>#REF!</v>
      </c>
      <c r="D2648" t="s">
        <v>2573</v>
      </c>
      <c r="E2648" t="str">
        <f>+RIGHT(Tabla1[[#This Row],[Apuntes contables/Conciliación/Apuntes contables conciliados]],10)</f>
        <v>B-00000067</v>
      </c>
    </row>
    <row r="2649" spans="1:6" hidden="1" x14ac:dyDescent="0.25">
      <c r="A2649" s="2">
        <v>45663</v>
      </c>
      <c r="B2649" t="s">
        <v>2574</v>
      </c>
      <c r="C2649" t="e">
        <f>+VLOOKUP(Tabla1[[#This Row],[Apuntes contables/Asiento contable/Nro.Letra]],#REF!,FALSE)</f>
        <v>#REF!</v>
      </c>
      <c r="E2649" t="str">
        <f>+RIGHT(Tabla1[[#This Row],[Apuntes contables/Conciliación/Apuntes contables conciliados]],10)</f>
        <v/>
      </c>
      <c r="F2649" t="s">
        <v>745</v>
      </c>
    </row>
    <row r="2650" spans="1:6" x14ac:dyDescent="0.25">
      <c r="A2650" s="3">
        <v>45658</v>
      </c>
      <c r="B2650" t="s">
        <v>4406</v>
      </c>
      <c r="D2650" t="s">
        <v>4407</v>
      </c>
      <c r="E2650" s="3" t="str">
        <f>+RIGHT(Tabla1[[#This Row],[Apuntes contables/Conciliación/Apuntes contables conciliados]],10)</f>
        <v>11/02/2025</v>
      </c>
      <c r="F2650" t="s">
        <v>745</v>
      </c>
    </row>
    <row r="2651" spans="1:6" hidden="1" x14ac:dyDescent="0.25">
      <c r="C2651" t="e">
        <f>+VLOOKUP(Tabla1[[#This Row],[Apuntes contables/Asiento contable/Nro.Letra]],#REF!,FALSE)</f>
        <v>#REF!</v>
      </c>
      <c r="D2651" t="s">
        <v>2576</v>
      </c>
      <c r="E2651" t="str">
        <f>+RIGHT(Tabla1[[#This Row],[Apuntes contables/Conciliación/Apuntes contables conciliados]],10)</f>
        <v>B-00000066</v>
      </c>
    </row>
    <row r="2652" spans="1:6" hidden="1" x14ac:dyDescent="0.25">
      <c r="A2652" s="2">
        <v>45663</v>
      </c>
      <c r="B2652" t="s">
        <v>2577</v>
      </c>
      <c r="C2652" t="e">
        <f>+VLOOKUP(Tabla1[[#This Row],[Apuntes contables/Asiento contable/Nro.Letra]],#REF!,FALSE)</f>
        <v>#REF!</v>
      </c>
      <c r="E2652" t="str">
        <f>+RIGHT(Tabla1[[#This Row],[Apuntes contables/Conciliación/Apuntes contables conciliados]],10)</f>
        <v/>
      </c>
      <c r="F2652" t="s">
        <v>745</v>
      </c>
    </row>
    <row r="2653" spans="1:6" x14ac:dyDescent="0.25">
      <c r="A2653" s="3">
        <v>45658</v>
      </c>
      <c r="B2653" t="s">
        <v>4433</v>
      </c>
      <c r="D2653" t="s">
        <v>4434</v>
      </c>
      <c r="E2653" s="3" t="str">
        <f>+RIGHT(Tabla1[[#This Row],[Apuntes contables/Conciliación/Apuntes contables conciliados]],10)</f>
        <v>11/02/2025</v>
      </c>
      <c r="F2653" t="s">
        <v>745</v>
      </c>
    </row>
    <row r="2654" spans="1:6" hidden="1" x14ac:dyDescent="0.25">
      <c r="C2654" t="e">
        <f>+VLOOKUP(Tabla1[[#This Row],[Apuntes contables/Asiento contable/Nro.Letra]],#REF!,FALSE)</f>
        <v>#REF!</v>
      </c>
      <c r="D2654" t="s">
        <v>2579</v>
      </c>
      <c r="E2654" t="str">
        <f>+RIGHT(Tabla1[[#This Row],[Apuntes contables/Conciliación/Apuntes contables conciliados]],10)</f>
        <v>B-00000065</v>
      </c>
    </row>
    <row r="2655" spans="1:6" hidden="1" x14ac:dyDescent="0.25">
      <c r="A2655" s="2">
        <v>45663</v>
      </c>
      <c r="B2655" t="s">
        <v>2580</v>
      </c>
      <c r="C2655" t="e">
        <f>+VLOOKUP(Tabla1[[#This Row],[Apuntes contables/Asiento contable/Nro.Letra]],#REF!,FALSE)</f>
        <v>#REF!</v>
      </c>
      <c r="E2655" t="str">
        <f>+RIGHT(Tabla1[[#This Row],[Apuntes contables/Conciliación/Apuntes contables conciliados]],10)</f>
        <v/>
      </c>
      <c r="F2655" t="s">
        <v>745</v>
      </c>
    </row>
    <row r="2656" spans="1:6" x14ac:dyDescent="0.25">
      <c r="A2656" s="3">
        <v>45658</v>
      </c>
      <c r="B2656" t="s">
        <v>4436</v>
      </c>
      <c r="D2656" t="s">
        <v>4437</v>
      </c>
      <c r="E2656" s="3" t="str">
        <f>+RIGHT(Tabla1[[#This Row],[Apuntes contables/Conciliación/Apuntes contables conciliados]],10)</f>
        <v>11/02/2025</v>
      </c>
      <c r="F2656" t="s">
        <v>745</v>
      </c>
    </row>
    <row r="2657" spans="1:6" hidden="1" x14ac:dyDescent="0.25">
      <c r="C2657" t="e">
        <f>+VLOOKUP(Tabla1[[#This Row],[Apuntes contables/Asiento contable/Nro.Letra]],#REF!,FALSE)</f>
        <v>#REF!</v>
      </c>
      <c r="D2657" t="s">
        <v>2582</v>
      </c>
      <c r="E2657" t="str">
        <f>+RIGHT(Tabla1[[#This Row],[Apuntes contables/Conciliación/Apuntes contables conciliados]],10)</f>
        <v>B-00000064</v>
      </c>
    </row>
    <row r="2658" spans="1:6" hidden="1" x14ac:dyDescent="0.25">
      <c r="A2658" s="2">
        <v>45663</v>
      </c>
      <c r="B2658" t="s">
        <v>2583</v>
      </c>
      <c r="C2658" t="e">
        <f>+VLOOKUP(Tabla1[[#This Row],[Apuntes contables/Asiento contable/Nro.Letra]],#REF!,FALSE)</f>
        <v>#REF!</v>
      </c>
      <c r="E2658" t="str">
        <f>+RIGHT(Tabla1[[#This Row],[Apuntes contables/Conciliación/Apuntes contables conciliados]],10)</f>
        <v/>
      </c>
      <c r="F2658" t="s">
        <v>745</v>
      </c>
    </row>
    <row r="2659" spans="1:6" x14ac:dyDescent="0.25">
      <c r="A2659" s="3">
        <v>45658</v>
      </c>
      <c r="B2659" t="s">
        <v>4637</v>
      </c>
      <c r="D2659" t="s">
        <v>4638</v>
      </c>
      <c r="E2659" s="3" t="str">
        <f>+RIGHT(Tabla1[[#This Row],[Apuntes contables/Conciliación/Apuntes contables conciliados]],10)</f>
        <v>11/02/2025</v>
      </c>
      <c r="F2659" t="s">
        <v>745</v>
      </c>
    </row>
    <row r="2660" spans="1:6" hidden="1" x14ac:dyDescent="0.25">
      <c r="C2660" t="e">
        <f>+VLOOKUP(Tabla1[[#This Row],[Apuntes contables/Asiento contable/Nro.Letra]],#REF!,FALSE)</f>
        <v>#REF!</v>
      </c>
      <c r="D2660" t="s">
        <v>2585</v>
      </c>
      <c r="E2660" t="str">
        <f>+RIGHT(Tabla1[[#This Row],[Apuntes contables/Conciliación/Apuntes contables conciliados]],10)</f>
        <v>B-00000063</v>
      </c>
    </row>
    <row r="2661" spans="1:6" hidden="1" x14ac:dyDescent="0.25">
      <c r="A2661" s="2">
        <v>45663</v>
      </c>
      <c r="B2661" t="s">
        <v>2586</v>
      </c>
      <c r="C2661" t="e">
        <f>+VLOOKUP(Tabla1[[#This Row],[Apuntes contables/Asiento contable/Nro.Letra]],#REF!,FALSE)</f>
        <v>#REF!</v>
      </c>
      <c r="E2661" t="str">
        <f>+RIGHT(Tabla1[[#This Row],[Apuntes contables/Conciliación/Apuntes contables conciliados]],10)</f>
        <v/>
      </c>
      <c r="F2661" t="s">
        <v>745</v>
      </c>
    </row>
    <row r="2662" spans="1:6" x14ac:dyDescent="0.25">
      <c r="A2662" s="3">
        <v>45658</v>
      </c>
      <c r="B2662" t="s">
        <v>4694</v>
      </c>
      <c r="D2662" t="s">
        <v>4695</v>
      </c>
      <c r="E2662" s="3" t="str">
        <f>+RIGHT(Tabla1[[#This Row],[Apuntes contables/Conciliación/Apuntes contables conciliados]],10)</f>
        <v>11/02/2025</v>
      </c>
      <c r="F2662" t="s">
        <v>745</v>
      </c>
    </row>
    <row r="2663" spans="1:6" hidden="1" x14ac:dyDescent="0.25">
      <c r="C2663" t="e">
        <f>+VLOOKUP(Tabla1[[#This Row],[Apuntes contables/Asiento contable/Nro.Letra]],#REF!,FALSE)</f>
        <v>#REF!</v>
      </c>
      <c r="D2663" t="s">
        <v>2588</v>
      </c>
      <c r="E2663" t="str">
        <f>+RIGHT(Tabla1[[#This Row],[Apuntes contables/Conciliación/Apuntes contables conciliados]],10)</f>
        <v>B-00000062</v>
      </c>
    </row>
    <row r="2664" spans="1:6" hidden="1" x14ac:dyDescent="0.25">
      <c r="A2664" s="2">
        <v>45663</v>
      </c>
      <c r="B2664" t="s">
        <v>2589</v>
      </c>
      <c r="C2664" t="e">
        <f>+VLOOKUP(Tabla1[[#This Row],[Apuntes contables/Asiento contable/Nro.Letra]],#REF!,FALSE)</f>
        <v>#REF!</v>
      </c>
      <c r="E2664" t="str">
        <f>+RIGHT(Tabla1[[#This Row],[Apuntes contables/Conciliación/Apuntes contables conciliados]],10)</f>
        <v/>
      </c>
      <c r="F2664" t="s">
        <v>745</v>
      </c>
    </row>
    <row r="2665" spans="1:6" x14ac:dyDescent="0.25">
      <c r="A2665" s="3">
        <v>45663</v>
      </c>
      <c r="B2665" t="s">
        <v>2307</v>
      </c>
      <c r="D2665" t="s">
        <v>2308</v>
      </c>
      <c r="E2665" s="3" t="str">
        <f>+RIGHT(Tabla1[[#This Row],[Apuntes contables/Conciliación/Apuntes contables conciliados]],10)</f>
        <v>11/02/2025</v>
      </c>
      <c r="F2665" t="s">
        <v>745</v>
      </c>
    </row>
    <row r="2666" spans="1:6" hidden="1" x14ac:dyDescent="0.25">
      <c r="C2666" t="e">
        <f>+VLOOKUP(Tabla1[[#This Row],[Apuntes contables/Asiento contable/Nro.Letra]],#REF!,FALSE)</f>
        <v>#REF!</v>
      </c>
      <c r="D2666" t="s">
        <v>2591</v>
      </c>
      <c r="E2666" t="str">
        <f>+RIGHT(Tabla1[[#This Row],[Apuntes contables/Conciliación/Apuntes contables conciliados]],10)</f>
        <v>B-00000061</v>
      </c>
    </row>
    <row r="2667" spans="1:6" hidden="1" x14ac:dyDescent="0.25">
      <c r="A2667" s="2">
        <v>45663</v>
      </c>
      <c r="B2667" t="s">
        <v>2592</v>
      </c>
      <c r="C2667" t="e">
        <f>+VLOOKUP(Tabla1[[#This Row],[Apuntes contables/Asiento contable/Nro.Letra]],#REF!,FALSE)</f>
        <v>#REF!</v>
      </c>
      <c r="E2667" t="str">
        <f>+RIGHT(Tabla1[[#This Row],[Apuntes contables/Conciliación/Apuntes contables conciliados]],10)</f>
        <v/>
      </c>
      <c r="F2667" t="s">
        <v>745</v>
      </c>
    </row>
    <row r="2668" spans="1:6" x14ac:dyDescent="0.25">
      <c r="A2668" s="3">
        <v>45663</v>
      </c>
      <c r="B2668" t="s">
        <v>2343</v>
      </c>
      <c r="D2668" t="s">
        <v>2344</v>
      </c>
      <c r="E2668" s="3" t="str">
        <f>+RIGHT(Tabla1[[#This Row],[Apuntes contables/Conciliación/Apuntes contables conciliados]],10)</f>
        <v>11/02/2025</v>
      </c>
      <c r="F2668" t="s">
        <v>745</v>
      </c>
    </row>
    <row r="2669" spans="1:6" hidden="1" x14ac:dyDescent="0.25">
      <c r="C2669" t="e">
        <f>+VLOOKUP(Tabla1[[#This Row],[Apuntes contables/Asiento contable/Nro.Letra]],#REF!,FALSE)</f>
        <v>#REF!</v>
      </c>
      <c r="D2669" t="s">
        <v>2594</v>
      </c>
      <c r="E2669" t="str">
        <f>+RIGHT(Tabla1[[#This Row],[Apuntes contables/Conciliación/Apuntes contables conciliados]],10)</f>
        <v>B-00000059</v>
      </c>
    </row>
    <row r="2670" spans="1:6" hidden="1" x14ac:dyDescent="0.25">
      <c r="A2670" s="2">
        <v>45663</v>
      </c>
      <c r="B2670" t="s">
        <v>2595</v>
      </c>
      <c r="C2670" t="e">
        <f>+VLOOKUP(Tabla1[[#This Row],[Apuntes contables/Asiento contable/Nro.Letra]],#REF!,FALSE)</f>
        <v>#REF!</v>
      </c>
      <c r="E2670" t="str">
        <f>+RIGHT(Tabla1[[#This Row],[Apuntes contables/Conciliación/Apuntes contables conciliados]],10)</f>
        <v/>
      </c>
      <c r="F2670" t="s">
        <v>745</v>
      </c>
    </row>
    <row r="2671" spans="1:6" x14ac:dyDescent="0.25">
      <c r="A2671" s="3">
        <v>45663</v>
      </c>
      <c r="B2671" t="s">
        <v>2676</v>
      </c>
      <c r="D2671" t="s">
        <v>2677</v>
      </c>
      <c r="E2671" s="3" t="str">
        <f>+RIGHT(Tabla1[[#This Row],[Apuntes contables/Conciliación/Apuntes contables conciliados]],10)</f>
        <v>11/02/2025</v>
      </c>
      <c r="F2671" t="s">
        <v>745</v>
      </c>
    </row>
    <row r="2672" spans="1:6" hidden="1" x14ac:dyDescent="0.25">
      <c r="C2672" t="e">
        <f>+VLOOKUP(Tabla1[[#This Row],[Apuntes contables/Asiento contable/Nro.Letra]],#REF!,FALSE)</f>
        <v>#REF!</v>
      </c>
      <c r="D2672" t="s">
        <v>2597</v>
      </c>
      <c r="E2672" t="str">
        <f>+RIGHT(Tabla1[[#This Row],[Apuntes contables/Conciliación/Apuntes contables conciliados]],10)</f>
        <v>B-00000058</v>
      </c>
    </row>
    <row r="2673" spans="1:6" hidden="1" x14ac:dyDescent="0.25">
      <c r="A2673" s="2">
        <v>45663</v>
      </c>
      <c r="B2673" t="s">
        <v>2598</v>
      </c>
      <c r="C2673" t="e">
        <f>+VLOOKUP(Tabla1[[#This Row],[Apuntes contables/Asiento contable/Nro.Letra]],#REF!,FALSE)</f>
        <v>#REF!</v>
      </c>
      <c r="E2673" t="str">
        <f>+RIGHT(Tabla1[[#This Row],[Apuntes contables/Conciliación/Apuntes contables conciliados]],10)</f>
        <v/>
      </c>
      <c r="F2673" t="s">
        <v>745</v>
      </c>
    </row>
    <row r="2674" spans="1:6" x14ac:dyDescent="0.25">
      <c r="A2674" s="3">
        <v>45665</v>
      </c>
      <c r="B2674" t="s">
        <v>2097</v>
      </c>
      <c r="D2674" t="s">
        <v>2098</v>
      </c>
      <c r="E2674" s="3" t="str">
        <f>+RIGHT(Tabla1[[#This Row],[Apuntes contables/Conciliación/Apuntes contables conciliados]],10)</f>
        <v>11/02/2025</v>
      </c>
      <c r="F2674" t="s">
        <v>745</v>
      </c>
    </row>
    <row r="2675" spans="1:6" hidden="1" x14ac:dyDescent="0.25">
      <c r="C2675" t="e">
        <f>+VLOOKUP(Tabla1[[#This Row],[Apuntes contables/Asiento contable/Nro.Letra]],#REF!,FALSE)</f>
        <v>#REF!</v>
      </c>
      <c r="D2675" t="s">
        <v>2600</v>
      </c>
      <c r="E2675" t="str">
        <f>+RIGHT(Tabla1[[#This Row],[Apuntes contables/Conciliación/Apuntes contables conciliados]],10)</f>
        <v>B-00000057</v>
      </c>
    </row>
    <row r="2676" spans="1:6" hidden="1" x14ac:dyDescent="0.25">
      <c r="A2676" s="2">
        <v>45663</v>
      </c>
      <c r="B2676" t="s">
        <v>2601</v>
      </c>
      <c r="C2676" t="e">
        <f>+VLOOKUP(Tabla1[[#This Row],[Apuntes contables/Asiento contable/Nro.Letra]],#REF!,FALSE)</f>
        <v>#REF!</v>
      </c>
      <c r="E2676" t="str">
        <f>+RIGHT(Tabla1[[#This Row],[Apuntes contables/Conciliación/Apuntes contables conciliados]],10)</f>
        <v/>
      </c>
      <c r="F2676" t="s">
        <v>745</v>
      </c>
    </row>
    <row r="2677" spans="1:6" x14ac:dyDescent="0.25">
      <c r="A2677" s="3">
        <v>45665</v>
      </c>
      <c r="B2677" t="s">
        <v>2118</v>
      </c>
      <c r="D2677" t="s">
        <v>2119</v>
      </c>
      <c r="E2677" s="3" t="str">
        <f>+RIGHT(Tabla1[[#This Row],[Apuntes contables/Conciliación/Apuntes contables conciliados]],10)</f>
        <v>11/02/2025</v>
      </c>
      <c r="F2677" t="s">
        <v>745</v>
      </c>
    </row>
    <row r="2678" spans="1:6" hidden="1" x14ac:dyDescent="0.25">
      <c r="C2678" t="e">
        <f>+VLOOKUP(Tabla1[[#This Row],[Apuntes contables/Asiento contable/Nro.Letra]],#REF!,FALSE)</f>
        <v>#REF!</v>
      </c>
      <c r="D2678" t="s">
        <v>2603</v>
      </c>
      <c r="E2678" t="str">
        <f>+RIGHT(Tabla1[[#This Row],[Apuntes contables/Conciliación/Apuntes contables conciliados]],10)</f>
        <v>B-00000056</v>
      </c>
    </row>
    <row r="2679" spans="1:6" hidden="1" x14ac:dyDescent="0.25">
      <c r="A2679" s="2">
        <v>45663</v>
      </c>
      <c r="B2679" t="s">
        <v>2604</v>
      </c>
      <c r="C2679" t="e">
        <f>+VLOOKUP(Tabla1[[#This Row],[Apuntes contables/Asiento contable/Nro.Letra]],#REF!,FALSE)</f>
        <v>#REF!</v>
      </c>
      <c r="E2679" t="str">
        <f>+RIGHT(Tabla1[[#This Row],[Apuntes contables/Conciliación/Apuntes contables conciliados]],10)</f>
        <v/>
      </c>
      <c r="F2679" t="s">
        <v>745</v>
      </c>
    </row>
    <row r="2680" spans="1:6" x14ac:dyDescent="0.25">
      <c r="A2680" s="3">
        <v>45665</v>
      </c>
      <c r="B2680" t="s">
        <v>2136</v>
      </c>
      <c r="D2680" t="s">
        <v>2137</v>
      </c>
      <c r="E2680" s="3" t="str">
        <f>+RIGHT(Tabla1[[#This Row],[Apuntes contables/Conciliación/Apuntes contables conciliados]],10)</f>
        <v>11/02/2025</v>
      </c>
      <c r="F2680" t="s">
        <v>745</v>
      </c>
    </row>
    <row r="2681" spans="1:6" hidden="1" x14ac:dyDescent="0.25">
      <c r="C2681" t="e">
        <f>+VLOOKUP(Tabla1[[#This Row],[Apuntes contables/Asiento contable/Nro.Letra]],#REF!,FALSE)</f>
        <v>#REF!</v>
      </c>
      <c r="D2681" t="s">
        <v>2606</v>
      </c>
      <c r="E2681" t="str">
        <f>+RIGHT(Tabla1[[#This Row],[Apuntes contables/Conciliación/Apuntes contables conciliados]],10)</f>
        <v>B-00000055</v>
      </c>
    </row>
    <row r="2682" spans="1:6" hidden="1" x14ac:dyDescent="0.25">
      <c r="A2682" s="2">
        <v>45663</v>
      </c>
      <c r="B2682" t="s">
        <v>2607</v>
      </c>
      <c r="C2682" t="e">
        <f>+VLOOKUP(Tabla1[[#This Row],[Apuntes contables/Asiento contable/Nro.Letra]],#REF!,FALSE)</f>
        <v>#REF!</v>
      </c>
      <c r="E2682" t="str">
        <f>+RIGHT(Tabla1[[#This Row],[Apuntes contables/Conciliación/Apuntes contables conciliados]],10)</f>
        <v/>
      </c>
      <c r="F2682" t="s">
        <v>745</v>
      </c>
    </row>
    <row r="2683" spans="1:6" x14ac:dyDescent="0.25">
      <c r="A2683" s="3">
        <v>45665</v>
      </c>
      <c r="B2683" t="s">
        <v>2139</v>
      </c>
      <c r="D2683" t="s">
        <v>2140</v>
      </c>
      <c r="E2683" s="3" t="str">
        <f>+RIGHT(Tabla1[[#This Row],[Apuntes contables/Conciliación/Apuntes contables conciliados]],10)</f>
        <v>11/02/2025</v>
      </c>
      <c r="F2683" t="s">
        <v>745</v>
      </c>
    </row>
    <row r="2684" spans="1:6" hidden="1" x14ac:dyDescent="0.25">
      <c r="C2684" t="e">
        <f>+VLOOKUP(Tabla1[[#This Row],[Apuntes contables/Asiento contable/Nro.Letra]],#REF!,FALSE)</f>
        <v>#REF!</v>
      </c>
      <c r="D2684" t="s">
        <v>2609</v>
      </c>
      <c r="E2684" t="str">
        <f>+RIGHT(Tabla1[[#This Row],[Apuntes contables/Conciliación/Apuntes contables conciliados]],10)</f>
        <v>B-00000054</v>
      </c>
    </row>
    <row r="2685" spans="1:6" hidden="1" x14ac:dyDescent="0.25">
      <c r="A2685" s="2">
        <v>45663</v>
      </c>
      <c r="B2685" t="s">
        <v>2610</v>
      </c>
      <c r="C2685" t="e">
        <f>+VLOOKUP(Tabla1[[#This Row],[Apuntes contables/Asiento contable/Nro.Letra]],#REF!,FALSE)</f>
        <v>#REF!</v>
      </c>
      <c r="E2685" t="str">
        <f>+RIGHT(Tabla1[[#This Row],[Apuntes contables/Conciliación/Apuntes contables conciliados]],10)</f>
        <v/>
      </c>
      <c r="F2685" t="s">
        <v>745</v>
      </c>
    </row>
    <row r="2686" spans="1:6" x14ac:dyDescent="0.25">
      <c r="A2686" s="3">
        <v>45667</v>
      </c>
      <c r="B2686" t="s">
        <v>2046</v>
      </c>
      <c r="D2686" t="s">
        <v>2047</v>
      </c>
      <c r="E2686" s="3" t="str">
        <f>+RIGHT(Tabla1[[#This Row],[Apuntes contables/Conciliación/Apuntes contables conciliados]],10)</f>
        <v>11/02/2025</v>
      </c>
      <c r="F2686" t="s">
        <v>745</v>
      </c>
    </row>
    <row r="2687" spans="1:6" hidden="1" x14ac:dyDescent="0.25">
      <c r="C2687" t="e">
        <f>+VLOOKUP(Tabla1[[#This Row],[Apuntes contables/Asiento contable/Nro.Letra]],#REF!,FALSE)</f>
        <v>#REF!</v>
      </c>
      <c r="D2687" t="s">
        <v>2612</v>
      </c>
      <c r="E2687" t="str">
        <f>+RIGHT(Tabla1[[#This Row],[Apuntes contables/Conciliación/Apuntes contables conciliados]],10)</f>
        <v>B-00000053</v>
      </c>
    </row>
    <row r="2688" spans="1:6" hidden="1" x14ac:dyDescent="0.25">
      <c r="A2688" s="2">
        <v>45663</v>
      </c>
      <c r="B2688" t="s">
        <v>2613</v>
      </c>
      <c r="C2688" t="e">
        <f>+VLOOKUP(Tabla1[[#This Row],[Apuntes contables/Asiento contable/Nro.Letra]],#REF!,FALSE)</f>
        <v>#REF!</v>
      </c>
      <c r="E2688" t="str">
        <f>+RIGHT(Tabla1[[#This Row],[Apuntes contables/Conciliación/Apuntes contables conciliados]],10)</f>
        <v/>
      </c>
      <c r="F2688" t="s">
        <v>745</v>
      </c>
    </row>
    <row r="2689" spans="1:6" x14ac:dyDescent="0.25">
      <c r="A2689" s="3">
        <v>45672</v>
      </c>
      <c r="B2689" t="s">
        <v>1902</v>
      </c>
      <c r="D2689" t="s">
        <v>1903</v>
      </c>
      <c r="E2689" s="3" t="str">
        <f>+RIGHT(Tabla1[[#This Row],[Apuntes contables/Conciliación/Apuntes contables conciliados]],10)</f>
        <v>11/02/2025</v>
      </c>
      <c r="F2689" t="s">
        <v>745</v>
      </c>
    </row>
    <row r="2690" spans="1:6" hidden="1" x14ac:dyDescent="0.25">
      <c r="C2690" t="e">
        <f>+VLOOKUP(Tabla1[[#This Row],[Apuntes contables/Asiento contable/Nro.Letra]],#REF!,FALSE)</f>
        <v>#REF!</v>
      </c>
      <c r="D2690" t="s">
        <v>2615</v>
      </c>
      <c r="E2690" t="str">
        <f>+RIGHT(Tabla1[[#This Row],[Apuntes contables/Conciliación/Apuntes contables conciliados]],10)</f>
        <v>B-00000052</v>
      </c>
    </row>
    <row r="2691" spans="1:6" hidden="1" x14ac:dyDescent="0.25">
      <c r="A2691" s="2">
        <v>45663</v>
      </c>
      <c r="B2691" t="s">
        <v>2616</v>
      </c>
      <c r="C2691" t="e">
        <f>+VLOOKUP(Tabla1[[#This Row],[Apuntes contables/Asiento contable/Nro.Letra]],#REF!,FALSE)</f>
        <v>#REF!</v>
      </c>
      <c r="E2691" t="str">
        <f>+RIGHT(Tabla1[[#This Row],[Apuntes contables/Conciliación/Apuntes contables conciliados]],10)</f>
        <v/>
      </c>
      <c r="F2691" t="s">
        <v>745</v>
      </c>
    </row>
    <row r="2692" spans="1:6" x14ac:dyDescent="0.25">
      <c r="A2692" s="3">
        <v>45672</v>
      </c>
      <c r="B2692" t="s">
        <v>1911</v>
      </c>
      <c r="D2692" t="s">
        <v>1912</v>
      </c>
      <c r="E2692" s="3" t="str">
        <f>+RIGHT(Tabla1[[#This Row],[Apuntes contables/Conciliación/Apuntes contables conciliados]],10)</f>
        <v>11/02/2025</v>
      </c>
      <c r="F2692" t="s">
        <v>745</v>
      </c>
    </row>
    <row r="2693" spans="1:6" hidden="1" x14ac:dyDescent="0.25">
      <c r="C2693" t="e">
        <f>+VLOOKUP(Tabla1[[#This Row],[Apuntes contables/Asiento contable/Nro.Letra]],#REF!,FALSE)</f>
        <v>#REF!</v>
      </c>
      <c r="D2693" t="s">
        <v>2618</v>
      </c>
      <c r="E2693" t="str">
        <f>+RIGHT(Tabla1[[#This Row],[Apuntes contables/Conciliación/Apuntes contables conciliados]],10)</f>
        <v>B-00000051</v>
      </c>
    </row>
    <row r="2694" spans="1:6" hidden="1" x14ac:dyDescent="0.25">
      <c r="A2694" s="2">
        <v>45663</v>
      </c>
      <c r="B2694" t="s">
        <v>2619</v>
      </c>
      <c r="C2694" t="e">
        <f>+VLOOKUP(Tabla1[[#This Row],[Apuntes contables/Asiento contable/Nro.Letra]],#REF!,FALSE)</f>
        <v>#REF!</v>
      </c>
      <c r="E2694" t="str">
        <f>+RIGHT(Tabla1[[#This Row],[Apuntes contables/Conciliación/Apuntes contables conciliados]],10)</f>
        <v/>
      </c>
      <c r="F2694" t="s">
        <v>745</v>
      </c>
    </row>
    <row r="2695" spans="1:6" x14ac:dyDescent="0.25">
      <c r="A2695" s="3">
        <v>45672</v>
      </c>
      <c r="B2695" t="s">
        <v>1914</v>
      </c>
      <c r="D2695" t="s">
        <v>1915</v>
      </c>
      <c r="E2695" s="3" t="str">
        <f>+RIGHT(Tabla1[[#This Row],[Apuntes contables/Conciliación/Apuntes contables conciliados]],10)</f>
        <v>11/02/2025</v>
      </c>
      <c r="F2695" t="s">
        <v>745</v>
      </c>
    </row>
    <row r="2696" spans="1:6" hidden="1" x14ac:dyDescent="0.25">
      <c r="C2696" t="e">
        <f>+VLOOKUP(Tabla1[[#This Row],[Apuntes contables/Asiento contable/Nro.Letra]],#REF!,FALSE)</f>
        <v>#REF!</v>
      </c>
      <c r="D2696" t="s">
        <v>2621</v>
      </c>
      <c r="E2696" t="str">
        <f>+RIGHT(Tabla1[[#This Row],[Apuntes contables/Conciliación/Apuntes contables conciliados]],10)</f>
        <v>B-00000050</v>
      </c>
    </row>
    <row r="2697" spans="1:6" hidden="1" x14ac:dyDescent="0.25">
      <c r="A2697" s="2">
        <v>45663</v>
      </c>
      <c r="B2697" t="s">
        <v>2622</v>
      </c>
      <c r="C2697" t="e">
        <f>+VLOOKUP(Tabla1[[#This Row],[Apuntes contables/Asiento contable/Nro.Letra]],#REF!,FALSE)</f>
        <v>#REF!</v>
      </c>
      <c r="E2697" t="str">
        <f>+RIGHT(Tabla1[[#This Row],[Apuntes contables/Conciliación/Apuntes contables conciliados]],10)</f>
        <v/>
      </c>
      <c r="F2697" t="s">
        <v>745</v>
      </c>
    </row>
    <row r="2698" spans="1:6" x14ac:dyDescent="0.25">
      <c r="A2698" s="3">
        <v>45677</v>
      </c>
      <c r="B2698" t="s">
        <v>1602</v>
      </c>
      <c r="D2698" t="s">
        <v>1603</v>
      </c>
      <c r="E2698" s="3" t="str">
        <f>+RIGHT(Tabla1[[#This Row],[Apuntes contables/Conciliación/Apuntes contables conciliados]],10)</f>
        <v>11/02/2025</v>
      </c>
      <c r="F2698" t="s">
        <v>745</v>
      </c>
    </row>
    <row r="2699" spans="1:6" hidden="1" x14ac:dyDescent="0.25">
      <c r="C2699" t="e">
        <f>+VLOOKUP(Tabla1[[#This Row],[Apuntes contables/Asiento contable/Nro.Letra]],#REF!,FALSE)</f>
        <v>#REF!</v>
      </c>
      <c r="D2699" t="s">
        <v>2624</v>
      </c>
      <c r="E2699" t="str">
        <f>+RIGHT(Tabla1[[#This Row],[Apuntes contables/Conciliación/Apuntes contables conciliados]],10)</f>
        <v>B-00000049</v>
      </c>
    </row>
    <row r="2700" spans="1:6" hidden="1" x14ac:dyDescent="0.25">
      <c r="A2700" s="2">
        <v>45663</v>
      </c>
      <c r="B2700" t="s">
        <v>2625</v>
      </c>
      <c r="C2700" t="e">
        <f>+VLOOKUP(Tabla1[[#This Row],[Apuntes contables/Asiento contable/Nro.Letra]],#REF!,FALSE)</f>
        <v>#REF!</v>
      </c>
      <c r="E2700" t="str">
        <f>+RIGHT(Tabla1[[#This Row],[Apuntes contables/Conciliación/Apuntes contables conciliados]],10)</f>
        <v/>
      </c>
      <c r="F2700" t="s">
        <v>745</v>
      </c>
    </row>
    <row r="2701" spans="1:6" x14ac:dyDescent="0.25">
      <c r="A2701" s="3">
        <v>45679</v>
      </c>
      <c r="B2701" t="s">
        <v>1485</v>
      </c>
      <c r="D2701" t="s">
        <v>1486</v>
      </c>
      <c r="E2701" s="3" t="str">
        <f>+RIGHT(Tabla1[[#This Row],[Apuntes contables/Conciliación/Apuntes contables conciliados]],10)</f>
        <v>11/02/2025</v>
      </c>
      <c r="F2701" t="s">
        <v>745</v>
      </c>
    </row>
    <row r="2702" spans="1:6" hidden="1" x14ac:dyDescent="0.25">
      <c r="C2702" t="e">
        <f>+VLOOKUP(Tabla1[[#This Row],[Apuntes contables/Asiento contable/Nro.Letra]],#REF!,FALSE)</f>
        <v>#REF!</v>
      </c>
      <c r="D2702" t="s">
        <v>2627</v>
      </c>
      <c r="E2702" t="str">
        <f>+RIGHT(Tabla1[[#This Row],[Apuntes contables/Conciliación/Apuntes contables conciliados]],10)</f>
        <v>B-00000048</v>
      </c>
    </row>
    <row r="2703" spans="1:6" hidden="1" x14ac:dyDescent="0.25">
      <c r="A2703" s="2">
        <v>45663</v>
      </c>
      <c r="B2703" t="s">
        <v>2628</v>
      </c>
      <c r="C2703" t="e">
        <f>+VLOOKUP(Tabla1[[#This Row],[Apuntes contables/Asiento contable/Nro.Letra]],#REF!,FALSE)</f>
        <v>#REF!</v>
      </c>
      <c r="E2703" t="str">
        <f>+RIGHT(Tabla1[[#This Row],[Apuntes contables/Conciliación/Apuntes contables conciliados]],10)</f>
        <v/>
      </c>
      <c r="F2703" t="s">
        <v>745</v>
      </c>
    </row>
    <row r="2704" spans="1:6" x14ac:dyDescent="0.25">
      <c r="A2704" s="3">
        <v>45686</v>
      </c>
      <c r="B2704" t="s">
        <v>1330</v>
      </c>
      <c r="D2704" t="s">
        <v>1331</v>
      </c>
      <c r="E2704" s="3" t="str">
        <f>+RIGHT(Tabla1[[#This Row],[Apuntes contables/Conciliación/Apuntes contables conciliados]],10)</f>
        <v>11/02/2025</v>
      </c>
      <c r="F2704" t="s">
        <v>270</v>
      </c>
    </row>
    <row r="2705" spans="1:6" hidden="1" x14ac:dyDescent="0.25">
      <c r="C2705" t="e">
        <f>+VLOOKUP(Tabla1[[#This Row],[Apuntes contables/Asiento contable/Nro.Letra]],#REF!,FALSE)</f>
        <v>#REF!</v>
      </c>
      <c r="D2705" t="s">
        <v>2630</v>
      </c>
      <c r="E2705" t="str">
        <f>+RIGHT(Tabla1[[#This Row],[Apuntes contables/Conciliación/Apuntes contables conciliados]],10)</f>
        <v>B-00000046</v>
      </c>
    </row>
    <row r="2706" spans="1:6" hidden="1" x14ac:dyDescent="0.25">
      <c r="A2706" s="2">
        <v>45663</v>
      </c>
      <c r="B2706" t="s">
        <v>2631</v>
      </c>
      <c r="C2706" t="e">
        <f>+VLOOKUP(Tabla1[[#This Row],[Apuntes contables/Asiento contable/Nro.Letra]],#REF!,FALSE)</f>
        <v>#REF!</v>
      </c>
      <c r="E2706" t="str">
        <f>+RIGHT(Tabla1[[#This Row],[Apuntes contables/Conciliación/Apuntes contables conciliados]],10)</f>
        <v/>
      </c>
      <c r="F2706" t="s">
        <v>745</v>
      </c>
    </row>
    <row r="2707" spans="1:6" x14ac:dyDescent="0.25">
      <c r="A2707" s="3">
        <v>45658</v>
      </c>
      <c r="B2707" t="s">
        <v>2882</v>
      </c>
      <c r="D2707" t="s">
        <v>2883</v>
      </c>
      <c r="E2707" s="3" t="str">
        <f>+RIGHT(Tabla1[[#This Row],[Apuntes contables/Conciliación/Apuntes contables conciliados]],10)</f>
        <v>11/03/2025</v>
      </c>
      <c r="F2707" t="s">
        <v>270</v>
      </c>
    </row>
    <row r="2708" spans="1:6" hidden="1" x14ac:dyDescent="0.25">
      <c r="C2708" t="e">
        <f>+VLOOKUP(Tabla1[[#This Row],[Apuntes contables/Asiento contable/Nro.Letra]],#REF!,FALSE)</f>
        <v>#REF!</v>
      </c>
      <c r="D2708" t="s">
        <v>2633</v>
      </c>
      <c r="E2708" t="str">
        <f>+RIGHT(Tabla1[[#This Row],[Apuntes contables/Conciliación/Apuntes contables conciliados]],10)</f>
        <v>B-00000045</v>
      </c>
    </row>
    <row r="2709" spans="1:6" hidden="1" x14ac:dyDescent="0.25">
      <c r="A2709" s="2">
        <v>45663</v>
      </c>
      <c r="B2709" t="s">
        <v>2634</v>
      </c>
      <c r="C2709" t="e">
        <f>+VLOOKUP(Tabla1[[#This Row],[Apuntes contables/Asiento contable/Nro.Letra]],#REF!,FALSE)</f>
        <v>#REF!</v>
      </c>
      <c r="E2709" t="str">
        <f>+RIGHT(Tabla1[[#This Row],[Apuntes contables/Conciliación/Apuntes contables conciliados]],10)</f>
        <v/>
      </c>
      <c r="F2709" t="s">
        <v>745</v>
      </c>
    </row>
    <row r="2710" spans="1:6" x14ac:dyDescent="0.25">
      <c r="A2710" s="3">
        <v>45679</v>
      </c>
      <c r="B2710" t="s">
        <v>1506</v>
      </c>
      <c r="D2710" t="s">
        <v>1507</v>
      </c>
      <c r="E2710" s="3" t="str">
        <f>+RIGHT(Tabla1[[#This Row],[Apuntes contables/Conciliación/Apuntes contables conciliados]],10)</f>
        <v>11/03/2025</v>
      </c>
      <c r="F2710" t="s">
        <v>745</v>
      </c>
    </row>
    <row r="2711" spans="1:6" hidden="1" x14ac:dyDescent="0.25">
      <c r="C2711" t="e">
        <f>+VLOOKUP(Tabla1[[#This Row],[Apuntes contables/Asiento contable/Nro.Letra]],#REF!,FALSE)</f>
        <v>#REF!</v>
      </c>
      <c r="D2711" t="s">
        <v>2636</v>
      </c>
      <c r="E2711" t="str">
        <f>+RIGHT(Tabla1[[#This Row],[Apuntes contables/Conciliación/Apuntes contables conciliados]],10)</f>
        <v>B-00000043</v>
      </c>
    </row>
    <row r="2712" spans="1:6" hidden="1" x14ac:dyDescent="0.25">
      <c r="A2712" s="2">
        <v>45663</v>
      </c>
      <c r="B2712" t="s">
        <v>2637</v>
      </c>
      <c r="C2712" t="e">
        <f>+VLOOKUP(Tabla1[[#This Row],[Apuntes contables/Asiento contable/Nro.Letra]],#REF!,FALSE)</f>
        <v>#REF!</v>
      </c>
      <c r="E2712" t="str">
        <f>+RIGHT(Tabla1[[#This Row],[Apuntes contables/Conciliación/Apuntes contables conciliados]],10)</f>
        <v/>
      </c>
      <c r="F2712" t="s">
        <v>745</v>
      </c>
    </row>
    <row r="2713" spans="1:6" x14ac:dyDescent="0.25">
      <c r="A2713" s="3">
        <v>45691</v>
      </c>
      <c r="B2713" t="s">
        <v>1261</v>
      </c>
      <c r="D2713" t="s">
        <v>1262</v>
      </c>
      <c r="E2713" s="3" t="str">
        <f>+RIGHT(Tabla1[[#This Row],[Apuntes contables/Conciliación/Apuntes contables conciliados]],10)</f>
        <v>11/03/2025</v>
      </c>
      <c r="F2713" t="s">
        <v>270</v>
      </c>
    </row>
    <row r="2714" spans="1:6" hidden="1" x14ac:dyDescent="0.25">
      <c r="C2714" t="e">
        <f>+VLOOKUP(Tabla1[[#This Row],[Apuntes contables/Asiento contable/Nro.Letra]],#REF!,FALSE)</f>
        <v>#REF!</v>
      </c>
      <c r="D2714" t="s">
        <v>2639</v>
      </c>
      <c r="E2714" t="str">
        <f>+RIGHT(Tabla1[[#This Row],[Apuntes contables/Conciliación/Apuntes contables conciliados]],10)</f>
        <v>B-00000042</v>
      </c>
    </row>
    <row r="2715" spans="1:6" hidden="1" x14ac:dyDescent="0.25">
      <c r="A2715" s="2">
        <v>45663</v>
      </c>
      <c r="B2715" t="s">
        <v>2640</v>
      </c>
      <c r="C2715" t="e">
        <f>+VLOOKUP(Tabla1[[#This Row],[Apuntes contables/Asiento contable/Nro.Letra]],#REF!,FALSE)</f>
        <v>#REF!</v>
      </c>
      <c r="E2715" t="str">
        <f>+RIGHT(Tabla1[[#This Row],[Apuntes contables/Conciliación/Apuntes contables conciliados]],10)</f>
        <v/>
      </c>
      <c r="F2715" t="s">
        <v>745</v>
      </c>
    </row>
    <row r="2716" spans="1:6" x14ac:dyDescent="0.25">
      <c r="A2716" s="3">
        <v>45658</v>
      </c>
      <c r="B2716" t="s">
        <v>4649</v>
      </c>
      <c r="D2716" t="s">
        <v>4650</v>
      </c>
      <c r="E2716" s="3" t="str">
        <f>+RIGHT(Tabla1[[#This Row],[Apuntes contables/Conciliación/Apuntes contables conciliados]],10)</f>
        <v>12/01/2025</v>
      </c>
      <c r="F2716" t="s">
        <v>745</v>
      </c>
    </row>
    <row r="2717" spans="1:6" hidden="1" x14ac:dyDescent="0.25">
      <c r="C2717" t="e">
        <f>+VLOOKUP(Tabla1[[#This Row],[Apuntes contables/Asiento contable/Nro.Letra]],#REF!,FALSE)</f>
        <v>#REF!</v>
      </c>
      <c r="D2717" t="s">
        <v>2642</v>
      </c>
      <c r="E2717" t="str">
        <f>+RIGHT(Tabla1[[#This Row],[Apuntes contables/Conciliación/Apuntes contables conciliados]],10)</f>
        <v>B-00000041</v>
      </c>
    </row>
    <row r="2718" spans="1:6" hidden="1" x14ac:dyDescent="0.25">
      <c r="A2718" s="2">
        <v>45663</v>
      </c>
      <c r="B2718" t="s">
        <v>2643</v>
      </c>
      <c r="C2718" t="e">
        <f>+VLOOKUP(Tabla1[[#This Row],[Apuntes contables/Asiento contable/Nro.Letra]],#REF!,FALSE)</f>
        <v>#REF!</v>
      </c>
      <c r="E2718" t="str">
        <f>+RIGHT(Tabla1[[#This Row],[Apuntes contables/Conciliación/Apuntes contables conciliados]],10)</f>
        <v/>
      </c>
      <c r="F2718" t="s">
        <v>745</v>
      </c>
    </row>
    <row r="2719" spans="1:6" x14ac:dyDescent="0.25">
      <c r="A2719" s="3">
        <v>45658</v>
      </c>
      <c r="B2719" t="s">
        <v>2924</v>
      </c>
      <c r="D2719" t="s">
        <v>2925</v>
      </c>
      <c r="E2719" s="3" t="str">
        <f>+RIGHT(Tabla1[[#This Row],[Apuntes contables/Conciliación/Apuntes contables conciliados]],10)</f>
        <v>12/02/2025</v>
      </c>
      <c r="F2719" t="s">
        <v>270</v>
      </c>
    </row>
    <row r="2720" spans="1:6" hidden="1" x14ac:dyDescent="0.25">
      <c r="C2720" t="e">
        <f>+VLOOKUP(Tabla1[[#This Row],[Apuntes contables/Asiento contable/Nro.Letra]],#REF!,FALSE)</f>
        <v>#REF!</v>
      </c>
      <c r="D2720" t="s">
        <v>2645</v>
      </c>
      <c r="E2720" t="str">
        <f>+RIGHT(Tabla1[[#This Row],[Apuntes contables/Conciliación/Apuntes contables conciliados]],10)</f>
        <v>B-00000040</v>
      </c>
    </row>
    <row r="2721" spans="1:6" hidden="1" x14ac:dyDescent="0.25">
      <c r="A2721" s="2">
        <v>45663</v>
      </c>
      <c r="B2721" t="s">
        <v>2646</v>
      </c>
      <c r="C2721" t="e">
        <f>+VLOOKUP(Tabla1[[#This Row],[Apuntes contables/Asiento contable/Nro.Letra]],#REF!,FALSE)</f>
        <v>#REF!</v>
      </c>
      <c r="E2721" t="str">
        <f>+RIGHT(Tabla1[[#This Row],[Apuntes contables/Conciliación/Apuntes contables conciliados]],10)</f>
        <v/>
      </c>
      <c r="F2721" t="s">
        <v>745</v>
      </c>
    </row>
    <row r="2722" spans="1:6" x14ac:dyDescent="0.25">
      <c r="A2722" s="3">
        <v>45658</v>
      </c>
      <c r="B2722" t="s">
        <v>2978</v>
      </c>
      <c r="D2722" t="s">
        <v>2979</v>
      </c>
      <c r="E2722" s="3" t="str">
        <f>+RIGHT(Tabla1[[#This Row],[Apuntes contables/Conciliación/Apuntes contables conciliados]],10)</f>
        <v>12/02/2025</v>
      </c>
      <c r="F2722" t="s">
        <v>270</v>
      </c>
    </row>
    <row r="2723" spans="1:6" hidden="1" x14ac:dyDescent="0.25">
      <c r="C2723" t="e">
        <f>+VLOOKUP(Tabla1[[#This Row],[Apuntes contables/Asiento contable/Nro.Letra]],#REF!,FALSE)</f>
        <v>#REF!</v>
      </c>
      <c r="D2723" t="s">
        <v>2648</v>
      </c>
      <c r="E2723" t="str">
        <f>+RIGHT(Tabla1[[#This Row],[Apuntes contables/Conciliación/Apuntes contables conciliados]],10)</f>
        <v>B-00000039</v>
      </c>
    </row>
    <row r="2724" spans="1:6" hidden="1" x14ac:dyDescent="0.25">
      <c r="A2724" s="2">
        <v>45663</v>
      </c>
      <c r="B2724" t="s">
        <v>2649</v>
      </c>
      <c r="C2724" t="e">
        <f>+VLOOKUP(Tabla1[[#This Row],[Apuntes contables/Asiento contable/Nro.Letra]],#REF!,FALSE)</f>
        <v>#REF!</v>
      </c>
      <c r="E2724" t="str">
        <f>+RIGHT(Tabla1[[#This Row],[Apuntes contables/Conciliación/Apuntes contables conciliados]],10)</f>
        <v/>
      </c>
      <c r="F2724" t="s">
        <v>745</v>
      </c>
    </row>
    <row r="2725" spans="1:6" x14ac:dyDescent="0.25">
      <c r="A2725" s="3">
        <v>45658</v>
      </c>
      <c r="B2725" t="s">
        <v>3419</v>
      </c>
      <c r="D2725" t="s">
        <v>3420</v>
      </c>
      <c r="E2725" s="3" t="str">
        <f>+RIGHT(Tabla1[[#This Row],[Apuntes contables/Conciliación/Apuntes contables conciliados]],10)</f>
        <v>12/02/2025</v>
      </c>
      <c r="F2725" t="s">
        <v>745</v>
      </c>
    </row>
    <row r="2726" spans="1:6" hidden="1" x14ac:dyDescent="0.25">
      <c r="C2726" t="e">
        <f>+VLOOKUP(Tabla1[[#This Row],[Apuntes contables/Asiento contable/Nro.Letra]],#REF!,FALSE)</f>
        <v>#REF!</v>
      </c>
      <c r="D2726" t="s">
        <v>2651</v>
      </c>
      <c r="E2726" t="str">
        <f>+RIGHT(Tabla1[[#This Row],[Apuntes contables/Conciliación/Apuntes contables conciliados]],10)</f>
        <v>B-00000038</v>
      </c>
    </row>
    <row r="2727" spans="1:6" hidden="1" x14ac:dyDescent="0.25">
      <c r="A2727" s="2">
        <v>45663</v>
      </c>
      <c r="B2727" t="s">
        <v>2652</v>
      </c>
      <c r="C2727" t="e">
        <f>+VLOOKUP(Tabla1[[#This Row],[Apuntes contables/Asiento contable/Nro.Letra]],#REF!,FALSE)</f>
        <v>#REF!</v>
      </c>
      <c r="E2727" t="str">
        <f>+RIGHT(Tabla1[[#This Row],[Apuntes contables/Conciliación/Apuntes contables conciliados]],10)</f>
        <v/>
      </c>
      <c r="F2727" t="s">
        <v>745</v>
      </c>
    </row>
    <row r="2728" spans="1:6" x14ac:dyDescent="0.25">
      <c r="A2728" s="3">
        <v>45658</v>
      </c>
      <c r="B2728" t="s">
        <v>3812</v>
      </c>
      <c r="D2728" t="s">
        <v>3813</v>
      </c>
      <c r="E2728" s="3" t="str">
        <f>+RIGHT(Tabla1[[#This Row],[Apuntes contables/Conciliación/Apuntes contables conciliados]],10)</f>
        <v>12/02/2025</v>
      </c>
      <c r="F2728" t="s">
        <v>745</v>
      </c>
    </row>
    <row r="2729" spans="1:6" hidden="1" x14ac:dyDescent="0.25">
      <c r="C2729" t="e">
        <f>+VLOOKUP(Tabla1[[#This Row],[Apuntes contables/Asiento contable/Nro.Letra]],#REF!,FALSE)</f>
        <v>#REF!</v>
      </c>
      <c r="D2729" t="s">
        <v>2654</v>
      </c>
      <c r="E2729" t="str">
        <f>+RIGHT(Tabla1[[#This Row],[Apuntes contables/Conciliación/Apuntes contables conciliados]],10)</f>
        <v>B-00000037</v>
      </c>
    </row>
    <row r="2730" spans="1:6" hidden="1" x14ac:dyDescent="0.25">
      <c r="A2730" s="2">
        <v>45663</v>
      </c>
      <c r="B2730" t="s">
        <v>2655</v>
      </c>
      <c r="C2730" t="e">
        <f>+VLOOKUP(Tabla1[[#This Row],[Apuntes contables/Asiento contable/Nro.Letra]],#REF!,FALSE)</f>
        <v>#REF!</v>
      </c>
      <c r="E2730" t="str">
        <f>+RIGHT(Tabla1[[#This Row],[Apuntes contables/Conciliación/Apuntes contables conciliados]],10)</f>
        <v/>
      </c>
      <c r="F2730" t="s">
        <v>745</v>
      </c>
    </row>
    <row r="2731" spans="1:6" x14ac:dyDescent="0.25">
      <c r="A2731" s="3">
        <v>45658</v>
      </c>
      <c r="B2731" t="s">
        <v>3998</v>
      </c>
      <c r="D2731" t="s">
        <v>3999</v>
      </c>
      <c r="E2731" s="3" t="str">
        <f>+RIGHT(Tabla1[[#This Row],[Apuntes contables/Conciliación/Apuntes contables conciliados]],10)</f>
        <v>12/02/2025</v>
      </c>
      <c r="F2731" t="s">
        <v>745</v>
      </c>
    </row>
    <row r="2732" spans="1:6" hidden="1" x14ac:dyDescent="0.25">
      <c r="C2732" t="e">
        <f>+VLOOKUP(Tabla1[[#This Row],[Apuntes contables/Asiento contable/Nro.Letra]],#REF!,FALSE)</f>
        <v>#REF!</v>
      </c>
      <c r="D2732" t="s">
        <v>2657</v>
      </c>
      <c r="E2732" t="str">
        <f>+RIGHT(Tabla1[[#This Row],[Apuntes contables/Conciliación/Apuntes contables conciliados]],10)</f>
        <v>B-00000036</v>
      </c>
    </row>
    <row r="2733" spans="1:6" hidden="1" x14ac:dyDescent="0.25">
      <c r="A2733" s="2">
        <v>45663</v>
      </c>
      <c r="B2733" t="s">
        <v>2658</v>
      </c>
      <c r="C2733" t="e">
        <f>+VLOOKUP(Tabla1[[#This Row],[Apuntes contables/Asiento contable/Nro.Letra]],#REF!,FALSE)</f>
        <v>#REF!</v>
      </c>
      <c r="E2733" t="str">
        <f>+RIGHT(Tabla1[[#This Row],[Apuntes contables/Conciliación/Apuntes contables conciliados]],10)</f>
        <v/>
      </c>
      <c r="F2733" t="s">
        <v>745</v>
      </c>
    </row>
    <row r="2734" spans="1:6" x14ac:dyDescent="0.25">
      <c r="A2734" s="3">
        <v>45658</v>
      </c>
      <c r="B2734" t="s">
        <v>4100</v>
      </c>
      <c r="D2734" t="s">
        <v>4101</v>
      </c>
      <c r="E2734" s="3" t="str">
        <f>+RIGHT(Tabla1[[#This Row],[Apuntes contables/Conciliación/Apuntes contables conciliados]],10)</f>
        <v>12/02/2025</v>
      </c>
      <c r="F2734" t="s">
        <v>745</v>
      </c>
    </row>
    <row r="2735" spans="1:6" hidden="1" x14ac:dyDescent="0.25">
      <c r="C2735" t="e">
        <f>+VLOOKUP(Tabla1[[#This Row],[Apuntes contables/Asiento contable/Nro.Letra]],#REF!,FALSE)</f>
        <v>#REF!</v>
      </c>
      <c r="D2735" t="s">
        <v>2660</v>
      </c>
      <c r="E2735" t="str">
        <f>+RIGHT(Tabla1[[#This Row],[Apuntes contables/Conciliación/Apuntes contables conciliados]],10)</f>
        <v>B-00000035</v>
      </c>
    </row>
    <row r="2736" spans="1:6" hidden="1" x14ac:dyDescent="0.25">
      <c r="A2736" s="2">
        <v>45663</v>
      </c>
      <c r="B2736" t="s">
        <v>2661</v>
      </c>
      <c r="C2736" t="e">
        <f>+VLOOKUP(Tabla1[[#This Row],[Apuntes contables/Asiento contable/Nro.Letra]],#REF!,FALSE)</f>
        <v>#REF!</v>
      </c>
      <c r="E2736" t="str">
        <f>+RIGHT(Tabla1[[#This Row],[Apuntes contables/Conciliación/Apuntes contables conciliados]],10)</f>
        <v/>
      </c>
      <c r="F2736" t="s">
        <v>745</v>
      </c>
    </row>
    <row r="2737" spans="1:6" x14ac:dyDescent="0.25">
      <c r="A2737" s="3">
        <v>45658</v>
      </c>
      <c r="B2737" t="s">
        <v>4274</v>
      </c>
      <c r="D2737" t="s">
        <v>4275</v>
      </c>
      <c r="E2737" s="3" t="str">
        <f>+RIGHT(Tabla1[[#This Row],[Apuntes contables/Conciliación/Apuntes contables conciliados]],10)</f>
        <v>12/02/2025</v>
      </c>
      <c r="F2737" t="s">
        <v>745</v>
      </c>
    </row>
    <row r="2738" spans="1:6" hidden="1" x14ac:dyDescent="0.25">
      <c r="C2738" t="e">
        <f>+VLOOKUP(Tabla1[[#This Row],[Apuntes contables/Asiento contable/Nro.Letra]],#REF!,FALSE)</f>
        <v>#REF!</v>
      </c>
      <c r="D2738" t="s">
        <v>2663</v>
      </c>
      <c r="E2738" t="str">
        <f>+RIGHT(Tabla1[[#This Row],[Apuntes contables/Conciliación/Apuntes contables conciliados]],10)</f>
        <v>B-00000034</v>
      </c>
    </row>
    <row r="2739" spans="1:6" hidden="1" x14ac:dyDescent="0.25">
      <c r="A2739" s="2">
        <v>45663</v>
      </c>
      <c r="B2739" t="s">
        <v>2664</v>
      </c>
      <c r="C2739" t="e">
        <f>+VLOOKUP(Tabla1[[#This Row],[Apuntes contables/Asiento contable/Nro.Letra]],#REF!,FALSE)</f>
        <v>#REF!</v>
      </c>
      <c r="E2739" t="str">
        <f>+RIGHT(Tabla1[[#This Row],[Apuntes contables/Conciliación/Apuntes contables conciliados]],10)</f>
        <v/>
      </c>
      <c r="F2739" t="s">
        <v>745</v>
      </c>
    </row>
    <row r="2740" spans="1:6" x14ac:dyDescent="0.25">
      <c r="A2740" s="3">
        <v>45663</v>
      </c>
      <c r="B2740" t="s">
        <v>2514</v>
      </c>
      <c r="D2740" t="s">
        <v>2515</v>
      </c>
      <c r="E2740" s="3" t="str">
        <f>+RIGHT(Tabla1[[#This Row],[Apuntes contables/Conciliación/Apuntes contables conciliados]],10)</f>
        <v>12/02/2025</v>
      </c>
      <c r="F2740" t="s">
        <v>745</v>
      </c>
    </row>
    <row r="2741" spans="1:6" hidden="1" x14ac:dyDescent="0.25">
      <c r="C2741" t="e">
        <f>+VLOOKUP(Tabla1[[#This Row],[Apuntes contables/Asiento contable/Nro.Letra]],#REF!,FALSE)</f>
        <v>#REF!</v>
      </c>
      <c r="D2741" t="s">
        <v>2666</v>
      </c>
      <c r="E2741" t="str">
        <f>+RIGHT(Tabla1[[#This Row],[Apuntes contables/Conciliación/Apuntes contables conciliados]],10)</f>
        <v>B-00000033</v>
      </c>
    </row>
    <row r="2742" spans="1:6" hidden="1" x14ac:dyDescent="0.25">
      <c r="A2742" s="2">
        <v>45663</v>
      </c>
      <c r="B2742" t="s">
        <v>2667</v>
      </c>
      <c r="C2742" t="e">
        <f>+VLOOKUP(Tabla1[[#This Row],[Apuntes contables/Asiento contable/Nro.Letra]],#REF!,FALSE)</f>
        <v>#REF!</v>
      </c>
      <c r="E2742" t="str">
        <f>+RIGHT(Tabla1[[#This Row],[Apuntes contables/Conciliación/Apuntes contables conciliados]],10)</f>
        <v/>
      </c>
      <c r="F2742" t="s">
        <v>745</v>
      </c>
    </row>
    <row r="2743" spans="1:6" x14ac:dyDescent="0.25">
      <c r="A2743" s="3">
        <v>45663</v>
      </c>
      <c r="B2743" t="s">
        <v>2580</v>
      </c>
      <c r="D2743" t="s">
        <v>2581</v>
      </c>
      <c r="E2743" s="3" t="str">
        <f>+RIGHT(Tabla1[[#This Row],[Apuntes contables/Conciliación/Apuntes contables conciliados]],10)</f>
        <v>12/02/2025</v>
      </c>
      <c r="F2743" t="s">
        <v>745</v>
      </c>
    </row>
    <row r="2744" spans="1:6" hidden="1" x14ac:dyDescent="0.25">
      <c r="C2744" t="e">
        <f>+VLOOKUP(Tabla1[[#This Row],[Apuntes contables/Asiento contable/Nro.Letra]],#REF!,FALSE)</f>
        <v>#REF!</v>
      </c>
      <c r="D2744" t="s">
        <v>2669</v>
      </c>
      <c r="E2744" t="str">
        <f>+RIGHT(Tabla1[[#This Row],[Apuntes contables/Conciliación/Apuntes contables conciliados]],10)</f>
        <v>B-00000032</v>
      </c>
    </row>
    <row r="2745" spans="1:6" hidden="1" x14ac:dyDescent="0.25">
      <c r="A2745" s="2">
        <v>45663</v>
      </c>
      <c r="B2745" t="s">
        <v>2670</v>
      </c>
      <c r="C2745" t="e">
        <f>+VLOOKUP(Tabla1[[#This Row],[Apuntes contables/Asiento contable/Nro.Letra]],#REF!,FALSE)</f>
        <v>#REF!</v>
      </c>
      <c r="E2745" t="str">
        <f>+RIGHT(Tabla1[[#This Row],[Apuntes contables/Conciliación/Apuntes contables conciliados]],10)</f>
        <v/>
      </c>
      <c r="F2745" t="s">
        <v>745</v>
      </c>
    </row>
    <row r="2746" spans="1:6" x14ac:dyDescent="0.25">
      <c r="A2746" s="3">
        <v>45663</v>
      </c>
      <c r="B2746" t="s">
        <v>2604</v>
      </c>
      <c r="D2746" t="s">
        <v>2605</v>
      </c>
      <c r="E2746" s="3" t="str">
        <f>+RIGHT(Tabla1[[#This Row],[Apuntes contables/Conciliación/Apuntes contables conciliados]],10)</f>
        <v>12/02/2025</v>
      </c>
      <c r="F2746" t="s">
        <v>745</v>
      </c>
    </row>
    <row r="2747" spans="1:6" hidden="1" x14ac:dyDescent="0.25">
      <c r="C2747" t="e">
        <f>+VLOOKUP(Tabla1[[#This Row],[Apuntes contables/Asiento contable/Nro.Letra]],#REF!,FALSE)</f>
        <v>#REF!</v>
      </c>
      <c r="D2747" t="s">
        <v>2672</v>
      </c>
      <c r="E2747" t="str">
        <f>+RIGHT(Tabla1[[#This Row],[Apuntes contables/Conciliación/Apuntes contables conciliados]],10)</f>
        <v>B-00000031</v>
      </c>
    </row>
    <row r="2748" spans="1:6" hidden="1" x14ac:dyDescent="0.25">
      <c r="A2748" s="2">
        <v>45663</v>
      </c>
      <c r="B2748" t="s">
        <v>2673</v>
      </c>
      <c r="C2748" t="e">
        <f>+VLOOKUP(Tabla1[[#This Row],[Apuntes contables/Asiento contable/Nro.Letra]],#REF!,FALSE)</f>
        <v>#REF!</v>
      </c>
      <c r="E2748" t="str">
        <f>+RIGHT(Tabla1[[#This Row],[Apuntes contables/Conciliación/Apuntes contables conciliados]],10)</f>
        <v/>
      </c>
      <c r="F2748" t="s">
        <v>745</v>
      </c>
    </row>
    <row r="2749" spans="1:6" x14ac:dyDescent="0.25">
      <c r="A2749" s="3">
        <v>45663</v>
      </c>
      <c r="B2749" t="s">
        <v>2712</v>
      </c>
      <c r="D2749" t="s">
        <v>2713</v>
      </c>
      <c r="E2749" s="3" t="str">
        <f>+RIGHT(Tabla1[[#This Row],[Apuntes contables/Conciliación/Apuntes contables conciliados]],10)</f>
        <v>12/02/2025</v>
      </c>
      <c r="F2749" t="s">
        <v>745</v>
      </c>
    </row>
    <row r="2750" spans="1:6" hidden="1" x14ac:dyDescent="0.25">
      <c r="C2750" t="e">
        <f>+VLOOKUP(Tabla1[[#This Row],[Apuntes contables/Asiento contable/Nro.Letra]],#REF!,FALSE)</f>
        <v>#REF!</v>
      </c>
      <c r="D2750" t="s">
        <v>2675</v>
      </c>
      <c r="E2750" t="str">
        <f>+RIGHT(Tabla1[[#This Row],[Apuntes contables/Conciliación/Apuntes contables conciliados]],10)</f>
        <v>B-00000030</v>
      </c>
    </row>
    <row r="2751" spans="1:6" hidden="1" x14ac:dyDescent="0.25">
      <c r="A2751" s="2">
        <v>45663</v>
      </c>
      <c r="B2751" t="s">
        <v>2676</v>
      </c>
      <c r="C2751" t="e">
        <f>+VLOOKUP(Tabla1[[#This Row],[Apuntes contables/Asiento contable/Nro.Letra]],#REF!,FALSE)</f>
        <v>#REF!</v>
      </c>
      <c r="E2751" t="str">
        <f>+RIGHT(Tabla1[[#This Row],[Apuntes contables/Conciliación/Apuntes contables conciliados]],10)</f>
        <v/>
      </c>
      <c r="F2751" t="s">
        <v>745</v>
      </c>
    </row>
    <row r="2752" spans="1:6" x14ac:dyDescent="0.25">
      <c r="A2752" s="3">
        <v>45665</v>
      </c>
      <c r="B2752" t="s">
        <v>2163</v>
      </c>
      <c r="D2752" t="s">
        <v>2164</v>
      </c>
      <c r="E2752" s="3" t="str">
        <f>+RIGHT(Tabla1[[#This Row],[Apuntes contables/Conciliación/Apuntes contables conciliados]],10)</f>
        <v>12/02/2025</v>
      </c>
      <c r="F2752" t="s">
        <v>270</v>
      </c>
    </row>
    <row r="2753" spans="1:6" hidden="1" x14ac:dyDescent="0.25">
      <c r="C2753" t="e">
        <f>+VLOOKUP(Tabla1[[#This Row],[Apuntes contables/Asiento contable/Nro.Letra]],#REF!,FALSE)</f>
        <v>#REF!</v>
      </c>
      <c r="D2753" t="s">
        <v>2678</v>
      </c>
      <c r="E2753" t="str">
        <f>+RIGHT(Tabla1[[#This Row],[Apuntes contables/Conciliación/Apuntes contables conciliados]],10)</f>
        <v>B-00000029</v>
      </c>
    </row>
    <row r="2754" spans="1:6" hidden="1" x14ac:dyDescent="0.25">
      <c r="A2754" s="2">
        <v>45663</v>
      </c>
      <c r="B2754" t="s">
        <v>2679</v>
      </c>
      <c r="C2754" t="e">
        <f>+VLOOKUP(Tabla1[[#This Row],[Apuntes contables/Asiento contable/Nro.Letra]],#REF!,FALSE)</f>
        <v>#REF!</v>
      </c>
      <c r="E2754" t="str">
        <f>+RIGHT(Tabla1[[#This Row],[Apuntes contables/Conciliación/Apuntes contables conciliados]],10)</f>
        <v/>
      </c>
      <c r="F2754" t="s">
        <v>745</v>
      </c>
    </row>
    <row r="2755" spans="1:6" x14ac:dyDescent="0.25">
      <c r="A2755" s="3">
        <v>45670</v>
      </c>
      <c r="B2755" t="s">
        <v>1950</v>
      </c>
      <c r="D2755" t="s">
        <v>1951</v>
      </c>
      <c r="E2755" s="3" t="str">
        <f>+RIGHT(Tabla1[[#This Row],[Apuntes contables/Conciliación/Apuntes contables conciliados]],10)</f>
        <v>12/02/2025</v>
      </c>
      <c r="F2755" t="s">
        <v>270</v>
      </c>
    </row>
    <row r="2756" spans="1:6" hidden="1" x14ac:dyDescent="0.25">
      <c r="C2756" t="e">
        <f>+VLOOKUP(Tabla1[[#This Row],[Apuntes contables/Asiento contable/Nro.Letra]],#REF!,FALSE)</f>
        <v>#REF!</v>
      </c>
      <c r="D2756" t="s">
        <v>2681</v>
      </c>
      <c r="E2756" t="str">
        <f>+RIGHT(Tabla1[[#This Row],[Apuntes contables/Conciliación/Apuntes contables conciliados]],10)</f>
        <v>B-00000028</v>
      </c>
    </row>
    <row r="2757" spans="1:6" hidden="1" x14ac:dyDescent="0.25">
      <c r="A2757" s="2">
        <v>45663</v>
      </c>
      <c r="B2757" t="s">
        <v>2682</v>
      </c>
      <c r="C2757" t="e">
        <f>+VLOOKUP(Tabla1[[#This Row],[Apuntes contables/Asiento contable/Nro.Letra]],#REF!,FALSE)</f>
        <v>#REF!</v>
      </c>
      <c r="E2757" t="str">
        <f>+RIGHT(Tabla1[[#This Row],[Apuntes contables/Conciliación/Apuntes contables conciliados]],10)</f>
        <v/>
      </c>
      <c r="F2757" t="s">
        <v>745</v>
      </c>
    </row>
    <row r="2758" spans="1:6" x14ac:dyDescent="0.25">
      <c r="A2758" s="3">
        <v>45670</v>
      </c>
      <c r="B2758" t="s">
        <v>1992</v>
      </c>
      <c r="D2758" t="s">
        <v>1993</v>
      </c>
      <c r="E2758" s="3" t="str">
        <f>+RIGHT(Tabla1[[#This Row],[Apuntes contables/Conciliación/Apuntes contables conciliados]],10)</f>
        <v>12/02/2025</v>
      </c>
      <c r="F2758" t="s">
        <v>745</v>
      </c>
    </row>
    <row r="2759" spans="1:6" hidden="1" x14ac:dyDescent="0.25">
      <c r="C2759" t="e">
        <f>+VLOOKUP(Tabla1[[#This Row],[Apuntes contables/Asiento contable/Nro.Letra]],#REF!,FALSE)</f>
        <v>#REF!</v>
      </c>
      <c r="D2759" t="s">
        <v>2684</v>
      </c>
      <c r="E2759" t="str">
        <f>+RIGHT(Tabla1[[#This Row],[Apuntes contables/Conciliación/Apuntes contables conciliados]],10)</f>
        <v>B-00000026</v>
      </c>
    </row>
    <row r="2760" spans="1:6" hidden="1" x14ac:dyDescent="0.25">
      <c r="A2760" s="2">
        <v>45663</v>
      </c>
      <c r="B2760" t="s">
        <v>2685</v>
      </c>
      <c r="C2760" t="e">
        <f>+VLOOKUP(Tabla1[[#This Row],[Apuntes contables/Asiento contable/Nro.Letra]],#REF!,FALSE)</f>
        <v>#REF!</v>
      </c>
      <c r="E2760" t="str">
        <f>+RIGHT(Tabla1[[#This Row],[Apuntes contables/Conciliación/Apuntes contables conciliados]],10)</f>
        <v/>
      </c>
      <c r="F2760" t="s">
        <v>745</v>
      </c>
    </row>
    <row r="2761" spans="1:6" x14ac:dyDescent="0.25">
      <c r="A2761" s="3">
        <v>45670</v>
      </c>
      <c r="B2761" t="s">
        <v>2007</v>
      </c>
      <c r="D2761" t="s">
        <v>2008</v>
      </c>
      <c r="E2761" s="3" t="str">
        <f>+RIGHT(Tabla1[[#This Row],[Apuntes contables/Conciliación/Apuntes contables conciliados]],10)</f>
        <v>12/02/2025</v>
      </c>
      <c r="F2761" t="s">
        <v>745</v>
      </c>
    </row>
    <row r="2762" spans="1:6" hidden="1" x14ac:dyDescent="0.25">
      <c r="C2762" t="e">
        <f>+VLOOKUP(Tabla1[[#This Row],[Apuntes contables/Asiento contable/Nro.Letra]],#REF!,FALSE)</f>
        <v>#REF!</v>
      </c>
      <c r="D2762" t="s">
        <v>2687</v>
      </c>
      <c r="E2762" t="str">
        <f>+RIGHT(Tabla1[[#This Row],[Apuntes contables/Conciliación/Apuntes contables conciliados]],10)</f>
        <v>B-00000025</v>
      </c>
    </row>
    <row r="2763" spans="1:6" hidden="1" x14ac:dyDescent="0.25">
      <c r="A2763" s="2">
        <v>45663</v>
      </c>
      <c r="B2763" t="s">
        <v>2688</v>
      </c>
      <c r="C2763" t="e">
        <f>+VLOOKUP(Tabla1[[#This Row],[Apuntes contables/Asiento contable/Nro.Letra]],#REF!,FALSE)</f>
        <v>#REF!</v>
      </c>
      <c r="E2763" t="str">
        <f>+RIGHT(Tabla1[[#This Row],[Apuntes contables/Conciliación/Apuntes contables conciliados]],10)</f>
        <v/>
      </c>
      <c r="F2763" t="s">
        <v>745</v>
      </c>
    </row>
    <row r="2764" spans="1:6" x14ac:dyDescent="0.25">
      <c r="A2764" s="3">
        <v>45673</v>
      </c>
      <c r="B2764" t="s">
        <v>1695</v>
      </c>
      <c r="D2764" t="s">
        <v>1696</v>
      </c>
      <c r="E2764" s="3" t="str">
        <f>+RIGHT(Tabla1[[#This Row],[Apuntes contables/Conciliación/Apuntes contables conciliados]],10)</f>
        <v>12/02/2025</v>
      </c>
      <c r="F2764" t="s">
        <v>745</v>
      </c>
    </row>
    <row r="2765" spans="1:6" hidden="1" x14ac:dyDescent="0.25">
      <c r="C2765" t="e">
        <f>+VLOOKUP(Tabla1[[#This Row],[Apuntes contables/Asiento contable/Nro.Letra]],#REF!,FALSE)</f>
        <v>#REF!</v>
      </c>
      <c r="D2765" t="s">
        <v>2690</v>
      </c>
      <c r="E2765" t="str">
        <f>+RIGHT(Tabla1[[#This Row],[Apuntes contables/Conciliación/Apuntes contables conciliados]],10)</f>
        <v>B-00000024</v>
      </c>
    </row>
    <row r="2766" spans="1:6" hidden="1" x14ac:dyDescent="0.25">
      <c r="A2766" s="2">
        <v>45663</v>
      </c>
      <c r="B2766" t="s">
        <v>2691</v>
      </c>
      <c r="C2766" t="e">
        <f>+VLOOKUP(Tabla1[[#This Row],[Apuntes contables/Asiento contable/Nro.Letra]],#REF!,FALSE)</f>
        <v>#REF!</v>
      </c>
      <c r="E2766" t="str">
        <f>+RIGHT(Tabla1[[#This Row],[Apuntes contables/Conciliación/Apuntes contables conciliados]],10)</f>
        <v/>
      </c>
      <c r="F2766" t="s">
        <v>745</v>
      </c>
    </row>
    <row r="2767" spans="1:6" x14ac:dyDescent="0.25">
      <c r="A2767" s="3">
        <v>45673</v>
      </c>
      <c r="B2767" t="s">
        <v>1758</v>
      </c>
      <c r="D2767" t="s">
        <v>1759</v>
      </c>
      <c r="E2767" s="3" t="str">
        <f>+RIGHT(Tabla1[[#This Row],[Apuntes contables/Conciliación/Apuntes contables conciliados]],10)</f>
        <v>12/02/2025</v>
      </c>
      <c r="F2767" t="s">
        <v>745</v>
      </c>
    </row>
    <row r="2768" spans="1:6" hidden="1" x14ac:dyDescent="0.25">
      <c r="C2768" t="e">
        <f>+VLOOKUP(Tabla1[[#This Row],[Apuntes contables/Asiento contable/Nro.Letra]],#REF!,FALSE)</f>
        <v>#REF!</v>
      </c>
      <c r="D2768" t="s">
        <v>2693</v>
      </c>
      <c r="E2768" t="str">
        <f>+RIGHT(Tabla1[[#This Row],[Apuntes contables/Conciliación/Apuntes contables conciliados]],10)</f>
        <v>B-00000023</v>
      </c>
    </row>
    <row r="2769" spans="1:6" hidden="1" x14ac:dyDescent="0.25">
      <c r="A2769" s="2">
        <v>45663</v>
      </c>
      <c r="B2769" t="s">
        <v>2694</v>
      </c>
      <c r="C2769" t="e">
        <f>+VLOOKUP(Tabla1[[#This Row],[Apuntes contables/Asiento contable/Nro.Letra]],#REF!,FALSE)</f>
        <v>#REF!</v>
      </c>
      <c r="E2769" t="str">
        <f>+RIGHT(Tabla1[[#This Row],[Apuntes contables/Conciliación/Apuntes contables conciliados]],10)</f>
        <v/>
      </c>
      <c r="F2769" t="s">
        <v>745</v>
      </c>
    </row>
    <row r="2770" spans="1:6" x14ac:dyDescent="0.25">
      <c r="A2770" s="3">
        <v>45677</v>
      </c>
      <c r="B2770" t="s">
        <v>1536</v>
      </c>
      <c r="D2770" t="s">
        <v>1537</v>
      </c>
      <c r="E2770" s="3" t="str">
        <f>+RIGHT(Tabla1[[#This Row],[Apuntes contables/Conciliación/Apuntes contables conciliados]],10)</f>
        <v>12/02/2025</v>
      </c>
      <c r="F2770" t="s">
        <v>745</v>
      </c>
    </row>
    <row r="2771" spans="1:6" hidden="1" x14ac:dyDescent="0.25">
      <c r="C2771" t="e">
        <f>+VLOOKUP(Tabla1[[#This Row],[Apuntes contables/Asiento contable/Nro.Letra]],#REF!,FALSE)</f>
        <v>#REF!</v>
      </c>
      <c r="D2771" t="s">
        <v>2696</v>
      </c>
      <c r="E2771" t="str">
        <f>+RIGHT(Tabla1[[#This Row],[Apuntes contables/Conciliación/Apuntes contables conciliados]],10)</f>
        <v>B-00000022</v>
      </c>
    </row>
    <row r="2772" spans="1:6" hidden="1" x14ac:dyDescent="0.25">
      <c r="A2772" s="2">
        <v>45663</v>
      </c>
      <c r="B2772" t="s">
        <v>2697</v>
      </c>
      <c r="C2772" t="e">
        <f>+VLOOKUP(Tabla1[[#This Row],[Apuntes contables/Asiento contable/Nro.Letra]],#REF!,FALSE)</f>
        <v>#REF!</v>
      </c>
      <c r="E2772" t="str">
        <f>+RIGHT(Tabla1[[#This Row],[Apuntes contables/Conciliación/Apuntes contables conciliados]],10)</f>
        <v/>
      </c>
      <c r="F2772" t="s">
        <v>745</v>
      </c>
    </row>
    <row r="2773" spans="1:6" x14ac:dyDescent="0.25">
      <c r="A2773" s="3">
        <v>45677</v>
      </c>
      <c r="B2773" t="s">
        <v>1578</v>
      </c>
      <c r="D2773" t="s">
        <v>1579</v>
      </c>
      <c r="E2773" s="3" t="str">
        <f>+RIGHT(Tabla1[[#This Row],[Apuntes contables/Conciliación/Apuntes contables conciliados]],10)</f>
        <v>12/02/2025</v>
      </c>
      <c r="F2773" t="s">
        <v>745</v>
      </c>
    </row>
    <row r="2774" spans="1:6" hidden="1" x14ac:dyDescent="0.25">
      <c r="C2774" t="e">
        <f>+VLOOKUP(Tabla1[[#This Row],[Apuntes contables/Asiento contable/Nro.Letra]],#REF!,FALSE)</f>
        <v>#REF!</v>
      </c>
      <c r="D2774" t="s">
        <v>2699</v>
      </c>
      <c r="E2774" t="str">
        <f>+RIGHT(Tabla1[[#This Row],[Apuntes contables/Conciliación/Apuntes contables conciliados]],10)</f>
        <v>B-00000021</v>
      </c>
    </row>
    <row r="2775" spans="1:6" hidden="1" x14ac:dyDescent="0.25">
      <c r="A2775" s="2">
        <v>45663</v>
      </c>
      <c r="B2775" t="s">
        <v>2700</v>
      </c>
      <c r="C2775" t="e">
        <f>+VLOOKUP(Tabla1[[#This Row],[Apuntes contables/Asiento contable/Nro.Letra]],#REF!,FALSE)</f>
        <v>#REF!</v>
      </c>
      <c r="E2775" t="str">
        <f>+RIGHT(Tabla1[[#This Row],[Apuntes contables/Conciliación/Apuntes contables conciliados]],10)</f>
        <v/>
      </c>
      <c r="F2775" t="s">
        <v>745</v>
      </c>
    </row>
    <row r="2776" spans="1:6" x14ac:dyDescent="0.25">
      <c r="A2776" s="3">
        <v>45681</v>
      </c>
      <c r="B2776" t="s">
        <v>1357</v>
      </c>
      <c r="D2776" t="s">
        <v>1358</v>
      </c>
      <c r="E2776" s="3" t="str">
        <f>+RIGHT(Tabla1[[#This Row],[Apuntes contables/Conciliación/Apuntes contables conciliados]],10)</f>
        <v>12/02/2025</v>
      </c>
      <c r="F2776" t="s">
        <v>270</v>
      </c>
    </row>
    <row r="2777" spans="1:6" hidden="1" x14ac:dyDescent="0.25">
      <c r="C2777" t="e">
        <f>+VLOOKUP(Tabla1[[#This Row],[Apuntes contables/Asiento contable/Nro.Letra]],#REF!,FALSE)</f>
        <v>#REF!</v>
      </c>
      <c r="D2777" t="s">
        <v>2702</v>
      </c>
      <c r="E2777" t="str">
        <f>+RIGHT(Tabla1[[#This Row],[Apuntes contables/Conciliación/Apuntes contables conciliados]],10)</f>
        <v>B-00000020</v>
      </c>
    </row>
    <row r="2778" spans="1:6" hidden="1" x14ac:dyDescent="0.25">
      <c r="A2778" s="2">
        <v>45663</v>
      </c>
      <c r="B2778" t="s">
        <v>2703</v>
      </c>
      <c r="C2778" t="e">
        <f>+VLOOKUP(Tabla1[[#This Row],[Apuntes contables/Asiento contable/Nro.Letra]],#REF!,FALSE)</f>
        <v>#REF!</v>
      </c>
      <c r="E2778" t="str">
        <f>+RIGHT(Tabla1[[#This Row],[Apuntes contables/Conciliación/Apuntes contables conciliados]],10)</f>
        <v/>
      </c>
      <c r="F2778" t="s">
        <v>745</v>
      </c>
    </row>
    <row r="2779" spans="1:6" x14ac:dyDescent="0.25">
      <c r="A2779" s="3">
        <v>45691</v>
      </c>
      <c r="B2779" t="s">
        <v>1285</v>
      </c>
      <c r="D2779" t="s">
        <v>1286</v>
      </c>
      <c r="E2779" s="3" t="str">
        <f>+RIGHT(Tabla1[[#This Row],[Apuntes contables/Conciliación/Apuntes contables conciliados]],10)</f>
        <v>12/02/2025</v>
      </c>
      <c r="F2779" t="s">
        <v>270</v>
      </c>
    </row>
    <row r="2780" spans="1:6" hidden="1" x14ac:dyDescent="0.25">
      <c r="C2780" t="e">
        <f>+VLOOKUP(Tabla1[[#This Row],[Apuntes contables/Asiento contable/Nro.Letra]],#REF!,FALSE)</f>
        <v>#REF!</v>
      </c>
      <c r="D2780" t="s">
        <v>2705</v>
      </c>
      <c r="E2780" t="str">
        <f>+RIGHT(Tabla1[[#This Row],[Apuntes contables/Conciliación/Apuntes contables conciliados]],10)</f>
        <v>B-00000019</v>
      </c>
    </row>
    <row r="2781" spans="1:6" hidden="1" x14ac:dyDescent="0.25">
      <c r="A2781" s="2">
        <v>45663</v>
      </c>
      <c r="B2781" t="s">
        <v>2706</v>
      </c>
      <c r="C2781" t="e">
        <f>+VLOOKUP(Tabla1[[#This Row],[Apuntes contables/Asiento contable/Nro.Letra]],#REF!,FALSE)</f>
        <v>#REF!</v>
      </c>
      <c r="E2781" t="str">
        <f>+RIGHT(Tabla1[[#This Row],[Apuntes contables/Conciliación/Apuntes contables conciliados]],10)</f>
        <v/>
      </c>
      <c r="F2781" t="s">
        <v>745</v>
      </c>
    </row>
    <row r="2782" spans="1:6" x14ac:dyDescent="0.25">
      <c r="A2782" s="3">
        <v>45665</v>
      </c>
      <c r="B2782" t="s">
        <v>2238</v>
      </c>
      <c r="D2782" t="s">
        <v>2239</v>
      </c>
      <c r="E2782" s="3" t="str">
        <f>+RIGHT(Tabla1[[#This Row],[Apuntes contables/Conciliación/Apuntes contables conciliados]],10)</f>
        <v>12/03/2025</v>
      </c>
      <c r="F2782" t="s">
        <v>270</v>
      </c>
    </row>
    <row r="2783" spans="1:6" hidden="1" x14ac:dyDescent="0.25">
      <c r="C2783" t="e">
        <f>+VLOOKUP(Tabla1[[#This Row],[Apuntes contables/Asiento contable/Nro.Letra]],#REF!,FALSE)</f>
        <v>#REF!</v>
      </c>
      <c r="D2783" t="s">
        <v>2708</v>
      </c>
      <c r="E2783" t="str">
        <f>+RIGHT(Tabla1[[#This Row],[Apuntes contables/Conciliación/Apuntes contables conciliados]],10)</f>
        <v>B-00000018</v>
      </c>
    </row>
    <row r="2784" spans="1:6" hidden="1" x14ac:dyDescent="0.25">
      <c r="A2784" s="2">
        <v>45663</v>
      </c>
      <c r="B2784" t="s">
        <v>2709</v>
      </c>
      <c r="C2784" t="e">
        <f>+VLOOKUP(Tabla1[[#This Row],[Apuntes contables/Asiento contable/Nro.Letra]],#REF!,FALSE)</f>
        <v>#REF!</v>
      </c>
      <c r="E2784" t="str">
        <f>+RIGHT(Tabla1[[#This Row],[Apuntes contables/Conciliación/Apuntes contables conciliados]],10)</f>
        <v/>
      </c>
      <c r="F2784" t="s">
        <v>745</v>
      </c>
    </row>
    <row r="2785" spans="1:6" x14ac:dyDescent="0.25">
      <c r="A2785" s="3">
        <v>45673</v>
      </c>
      <c r="B2785" t="s">
        <v>1740</v>
      </c>
      <c r="D2785" t="s">
        <v>1741</v>
      </c>
      <c r="E2785" s="3" t="str">
        <f>+RIGHT(Tabla1[[#This Row],[Apuntes contables/Conciliación/Apuntes contables conciliados]],10)</f>
        <v>12/03/2025</v>
      </c>
      <c r="F2785" t="s">
        <v>745</v>
      </c>
    </row>
    <row r="2786" spans="1:6" hidden="1" x14ac:dyDescent="0.25">
      <c r="C2786" t="e">
        <f>+VLOOKUP(Tabla1[[#This Row],[Apuntes contables/Asiento contable/Nro.Letra]],#REF!,FALSE)</f>
        <v>#REF!</v>
      </c>
      <c r="D2786" t="s">
        <v>2711</v>
      </c>
      <c r="E2786" t="str">
        <f>+RIGHT(Tabla1[[#This Row],[Apuntes contables/Conciliación/Apuntes contables conciliados]],10)</f>
        <v>B-00000017</v>
      </c>
    </row>
    <row r="2787" spans="1:6" hidden="1" x14ac:dyDescent="0.25">
      <c r="A2787" s="2">
        <v>45663</v>
      </c>
      <c r="B2787" t="s">
        <v>2712</v>
      </c>
      <c r="C2787" t="e">
        <f>+VLOOKUP(Tabla1[[#This Row],[Apuntes contables/Asiento contable/Nro.Letra]],#REF!,FALSE)</f>
        <v>#REF!</v>
      </c>
      <c r="E2787" t="str">
        <f>+RIGHT(Tabla1[[#This Row],[Apuntes contables/Conciliación/Apuntes contables conciliados]],10)</f>
        <v/>
      </c>
      <c r="F2787" t="s">
        <v>745</v>
      </c>
    </row>
    <row r="2788" spans="1:6" x14ac:dyDescent="0.25">
      <c r="A2788" s="3">
        <v>45658</v>
      </c>
      <c r="B2788" t="s">
        <v>3176</v>
      </c>
      <c r="D2788" t="s">
        <v>3177</v>
      </c>
      <c r="E2788" s="3" t="str">
        <f>+RIGHT(Tabla1[[#This Row],[Apuntes contables/Conciliación/Apuntes contables conciliados]],10)</f>
        <v>13/01/2025</v>
      </c>
      <c r="F2788" t="s">
        <v>745</v>
      </c>
    </row>
    <row r="2789" spans="1:6" hidden="1" x14ac:dyDescent="0.25">
      <c r="C2789" t="e">
        <f>+VLOOKUP(Tabla1[[#This Row],[Apuntes contables/Asiento contable/Nro.Letra]],#REF!,FALSE)</f>
        <v>#REF!</v>
      </c>
      <c r="D2789" t="s">
        <v>2714</v>
      </c>
      <c r="E2789" t="str">
        <f>+RIGHT(Tabla1[[#This Row],[Apuntes contables/Conciliación/Apuntes contables conciliados]],10)</f>
        <v>B-00000016</v>
      </c>
    </row>
    <row r="2790" spans="1:6" hidden="1" x14ac:dyDescent="0.25">
      <c r="A2790" s="2">
        <v>45663</v>
      </c>
      <c r="B2790" t="s">
        <v>2715</v>
      </c>
      <c r="C2790" t="e">
        <f>+VLOOKUP(Tabla1[[#This Row],[Apuntes contables/Asiento contable/Nro.Letra]],#REF!,FALSE)</f>
        <v>#REF!</v>
      </c>
      <c r="E2790" t="str">
        <f>+RIGHT(Tabla1[[#This Row],[Apuntes contables/Conciliación/Apuntes contables conciliados]],10)</f>
        <v/>
      </c>
      <c r="F2790" t="s">
        <v>745</v>
      </c>
    </row>
    <row r="2791" spans="1:6" x14ac:dyDescent="0.25">
      <c r="A2791" s="3">
        <v>45658</v>
      </c>
      <c r="B2791" t="s">
        <v>3236</v>
      </c>
      <c r="D2791" t="s">
        <v>3237</v>
      </c>
      <c r="E2791" s="3" t="str">
        <f>+RIGHT(Tabla1[[#This Row],[Apuntes contables/Conciliación/Apuntes contables conciliados]],10)</f>
        <v>13/01/2025</v>
      </c>
      <c r="F2791" t="s">
        <v>745</v>
      </c>
    </row>
    <row r="2792" spans="1:6" hidden="1" x14ac:dyDescent="0.25">
      <c r="C2792" t="e">
        <f>+VLOOKUP(Tabla1[[#This Row],[Apuntes contables/Asiento contable/Nro.Letra]],#REF!,FALSE)</f>
        <v>#REF!</v>
      </c>
      <c r="D2792" t="s">
        <v>2717</v>
      </c>
      <c r="E2792" t="str">
        <f>+RIGHT(Tabla1[[#This Row],[Apuntes contables/Conciliación/Apuntes contables conciliados]],10)</f>
        <v>B-00000015</v>
      </c>
    </row>
    <row r="2793" spans="1:6" hidden="1" x14ac:dyDescent="0.25">
      <c r="A2793" s="2">
        <v>45663</v>
      </c>
      <c r="B2793" t="s">
        <v>2718</v>
      </c>
      <c r="C2793" t="e">
        <f>+VLOOKUP(Tabla1[[#This Row],[Apuntes contables/Asiento contable/Nro.Letra]],#REF!,FALSE)</f>
        <v>#REF!</v>
      </c>
      <c r="E2793" t="str">
        <f>+RIGHT(Tabla1[[#This Row],[Apuntes contables/Conciliación/Apuntes contables conciliados]],10)</f>
        <v/>
      </c>
      <c r="F2793" t="s">
        <v>745</v>
      </c>
    </row>
    <row r="2794" spans="1:6" x14ac:dyDescent="0.25">
      <c r="A2794" s="3">
        <v>45658</v>
      </c>
      <c r="B2794" t="s">
        <v>3239</v>
      </c>
      <c r="D2794" t="s">
        <v>3240</v>
      </c>
      <c r="E2794" s="3" t="str">
        <f>+RIGHT(Tabla1[[#This Row],[Apuntes contables/Conciliación/Apuntes contables conciliados]],10)</f>
        <v>13/01/2025</v>
      </c>
      <c r="F2794" t="s">
        <v>745</v>
      </c>
    </row>
    <row r="2795" spans="1:6" hidden="1" x14ac:dyDescent="0.25">
      <c r="C2795" t="e">
        <f>+VLOOKUP(Tabla1[[#This Row],[Apuntes contables/Asiento contable/Nro.Letra]],#REF!,FALSE)</f>
        <v>#REF!</v>
      </c>
      <c r="D2795" t="s">
        <v>2720</v>
      </c>
      <c r="E2795" t="str">
        <f>+RIGHT(Tabla1[[#This Row],[Apuntes contables/Conciliación/Apuntes contables conciliados]],10)</f>
        <v>B-00000014</v>
      </c>
    </row>
    <row r="2796" spans="1:6" hidden="1" x14ac:dyDescent="0.25">
      <c r="A2796" s="2">
        <v>45663</v>
      </c>
      <c r="B2796" t="s">
        <v>2721</v>
      </c>
      <c r="C2796" t="e">
        <f>+VLOOKUP(Tabla1[[#This Row],[Apuntes contables/Asiento contable/Nro.Letra]],#REF!,FALSE)</f>
        <v>#REF!</v>
      </c>
      <c r="E2796" t="str">
        <f>+RIGHT(Tabla1[[#This Row],[Apuntes contables/Conciliación/Apuntes contables conciliados]],10)</f>
        <v/>
      </c>
      <c r="F2796" t="s">
        <v>745</v>
      </c>
    </row>
    <row r="2797" spans="1:6" x14ac:dyDescent="0.25">
      <c r="A2797" s="3">
        <v>45658</v>
      </c>
      <c r="B2797" t="s">
        <v>3242</v>
      </c>
      <c r="D2797" t="s">
        <v>3243</v>
      </c>
      <c r="E2797" s="3" t="str">
        <f>+RIGHT(Tabla1[[#This Row],[Apuntes contables/Conciliación/Apuntes contables conciliados]],10)</f>
        <v>13/01/2025</v>
      </c>
      <c r="F2797" t="s">
        <v>745</v>
      </c>
    </row>
    <row r="2798" spans="1:6" hidden="1" x14ac:dyDescent="0.25">
      <c r="C2798" t="e">
        <f>+VLOOKUP(Tabla1[[#This Row],[Apuntes contables/Asiento contable/Nro.Letra]],#REF!,FALSE)</f>
        <v>#REF!</v>
      </c>
      <c r="D2798" t="s">
        <v>2723</v>
      </c>
      <c r="E2798" t="str">
        <f>+RIGHT(Tabla1[[#This Row],[Apuntes contables/Conciliación/Apuntes contables conciliados]],10)</f>
        <v>B-00000013</v>
      </c>
    </row>
    <row r="2799" spans="1:6" hidden="1" x14ac:dyDescent="0.25">
      <c r="A2799" s="2">
        <v>45663</v>
      </c>
      <c r="B2799" t="s">
        <v>2724</v>
      </c>
      <c r="C2799" t="e">
        <f>+VLOOKUP(Tabla1[[#This Row],[Apuntes contables/Asiento contable/Nro.Letra]],#REF!,FALSE)</f>
        <v>#REF!</v>
      </c>
      <c r="E2799" t="str">
        <f>+RIGHT(Tabla1[[#This Row],[Apuntes contables/Conciliación/Apuntes contables conciliados]],10)</f>
        <v/>
      </c>
      <c r="F2799" t="s">
        <v>745</v>
      </c>
    </row>
    <row r="2800" spans="1:6" x14ac:dyDescent="0.25">
      <c r="A2800" s="3">
        <v>45658</v>
      </c>
      <c r="B2800" t="s">
        <v>3677</v>
      </c>
      <c r="D2800" t="s">
        <v>3678</v>
      </c>
      <c r="E2800" s="3" t="str">
        <f>+RIGHT(Tabla1[[#This Row],[Apuntes contables/Conciliación/Apuntes contables conciliados]],10)</f>
        <v>13/01/2025</v>
      </c>
      <c r="F2800" t="s">
        <v>745</v>
      </c>
    </row>
    <row r="2801" spans="1:6" hidden="1" x14ac:dyDescent="0.25">
      <c r="C2801" t="e">
        <f>+VLOOKUP(Tabla1[[#This Row],[Apuntes contables/Asiento contable/Nro.Letra]],#REF!,FALSE)</f>
        <v>#REF!</v>
      </c>
      <c r="D2801" t="s">
        <v>2726</v>
      </c>
      <c r="E2801" t="str">
        <f>+RIGHT(Tabla1[[#This Row],[Apuntes contables/Conciliación/Apuntes contables conciliados]],10)</f>
        <v>B-00000012</v>
      </c>
    </row>
    <row r="2802" spans="1:6" hidden="1" x14ac:dyDescent="0.25">
      <c r="A2802" s="2">
        <v>45663</v>
      </c>
      <c r="B2802" t="s">
        <v>2727</v>
      </c>
      <c r="C2802" t="e">
        <f>+VLOOKUP(Tabla1[[#This Row],[Apuntes contables/Asiento contable/Nro.Letra]],#REF!,FALSE)</f>
        <v>#REF!</v>
      </c>
      <c r="E2802" t="str">
        <f>+RIGHT(Tabla1[[#This Row],[Apuntes contables/Conciliación/Apuntes contables conciliados]],10)</f>
        <v/>
      </c>
      <c r="F2802" t="s">
        <v>745</v>
      </c>
    </row>
    <row r="2803" spans="1:6" x14ac:dyDescent="0.25">
      <c r="A2803" s="3">
        <v>45658</v>
      </c>
      <c r="B2803" t="s">
        <v>3680</v>
      </c>
      <c r="D2803" t="s">
        <v>3681</v>
      </c>
      <c r="E2803" s="3" t="str">
        <f>+RIGHT(Tabla1[[#This Row],[Apuntes contables/Conciliación/Apuntes contables conciliados]],10)</f>
        <v>13/01/2025</v>
      </c>
      <c r="F2803" t="s">
        <v>745</v>
      </c>
    </row>
    <row r="2804" spans="1:6" hidden="1" x14ac:dyDescent="0.25">
      <c r="C2804" t="e">
        <f>+VLOOKUP(Tabla1[[#This Row],[Apuntes contables/Asiento contable/Nro.Letra]],#REF!,FALSE)</f>
        <v>#REF!</v>
      </c>
      <c r="D2804" t="s">
        <v>2729</v>
      </c>
      <c r="E2804" t="str">
        <f>+RIGHT(Tabla1[[#This Row],[Apuntes contables/Conciliación/Apuntes contables conciliados]],10)</f>
        <v>B-00000011</v>
      </c>
    </row>
    <row r="2805" spans="1:6" hidden="1" x14ac:dyDescent="0.25">
      <c r="A2805" s="2">
        <v>45663</v>
      </c>
      <c r="B2805" t="s">
        <v>2730</v>
      </c>
      <c r="C2805" t="e">
        <f>+VLOOKUP(Tabla1[[#This Row],[Apuntes contables/Asiento contable/Nro.Letra]],#REF!,FALSE)</f>
        <v>#REF!</v>
      </c>
      <c r="E2805" t="str">
        <f>+RIGHT(Tabla1[[#This Row],[Apuntes contables/Conciliación/Apuntes contables conciliados]],10)</f>
        <v/>
      </c>
      <c r="F2805" t="s">
        <v>745</v>
      </c>
    </row>
    <row r="2806" spans="1:6" x14ac:dyDescent="0.25">
      <c r="A2806" s="3">
        <v>45658</v>
      </c>
      <c r="B2806" t="s">
        <v>3683</v>
      </c>
      <c r="D2806" t="s">
        <v>3684</v>
      </c>
      <c r="E2806" s="3" t="str">
        <f>+RIGHT(Tabla1[[#This Row],[Apuntes contables/Conciliación/Apuntes contables conciliados]],10)</f>
        <v>13/01/2025</v>
      </c>
      <c r="F2806" t="s">
        <v>745</v>
      </c>
    </row>
    <row r="2807" spans="1:6" hidden="1" x14ac:dyDescent="0.25">
      <c r="C2807" t="e">
        <f>+VLOOKUP(Tabla1[[#This Row],[Apuntes contables/Asiento contable/Nro.Letra]],#REF!,FALSE)</f>
        <v>#REF!</v>
      </c>
      <c r="D2807" t="s">
        <v>2732</v>
      </c>
      <c r="E2807" t="str">
        <f>+RIGHT(Tabla1[[#This Row],[Apuntes contables/Conciliación/Apuntes contables conciliados]],10)</f>
        <v>B-00000010</v>
      </c>
    </row>
    <row r="2808" spans="1:6" hidden="1" x14ac:dyDescent="0.25">
      <c r="A2808" s="2">
        <v>45663</v>
      </c>
      <c r="B2808" t="s">
        <v>2733</v>
      </c>
      <c r="C2808" t="e">
        <f>+VLOOKUP(Tabla1[[#This Row],[Apuntes contables/Asiento contable/Nro.Letra]],#REF!,FALSE)</f>
        <v>#REF!</v>
      </c>
      <c r="E2808" t="str">
        <f>+RIGHT(Tabla1[[#This Row],[Apuntes contables/Conciliación/Apuntes contables conciliados]],10)</f>
        <v/>
      </c>
      <c r="F2808" t="s">
        <v>745</v>
      </c>
    </row>
    <row r="2809" spans="1:6" x14ac:dyDescent="0.25">
      <c r="A2809" s="3">
        <v>45658</v>
      </c>
      <c r="B2809" t="s">
        <v>3686</v>
      </c>
      <c r="D2809" t="s">
        <v>3687</v>
      </c>
      <c r="E2809" s="3" t="str">
        <f>+RIGHT(Tabla1[[#This Row],[Apuntes contables/Conciliación/Apuntes contables conciliados]],10)</f>
        <v>13/01/2025</v>
      </c>
      <c r="F2809" t="s">
        <v>745</v>
      </c>
    </row>
    <row r="2810" spans="1:6" hidden="1" x14ac:dyDescent="0.25">
      <c r="C2810" t="e">
        <f>+VLOOKUP(Tabla1[[#This Row],[Apuntes contables/Asiento contable/Nro.Letra]],#REF!,FALSE)</f>
        <v>#REF!</v>
      </c>
      <c r="D2810" t="s">
        <v>2735</v>
      </c>
      <c r="E2810" t="str">
        <f>+RIGHT(Tabla1[[#This Row],[Apuntes contables/Conciliación/Apuntes contables conciliados]],10)</f>
        <v>B-00000009</v>
      </c>
    </row>
    <row r="2811" spans="1:6" hidden="1" x14ac:dyDescent="0.25">
      <c r="A2811" s="2">
        <v>45663</v>
      </c>
      <c r="B2811" t="s">
        <v>2736</v>
      </c>
      <c r="C2811" t="e">
        <f>+VLOOKUP(Tabla1[[#This Row],[Apuntes contables/Asiento contable/Nro.Letra]],#REF!,FALSE)</f>
        <v>#REF!</v>
      </c>
      <c r="E2811" t="str">
        <f>+RIGHT(Tabla1[[#This Row],[Apuntes contables/Conciliación/Apuntes contables conciliados]],10)</f>
        <v/>
      </c>
      <c r="F2811" t="s">
        <v>745</v>
      </c>
    </row>
    <row r="2812" spans="1:6" x14ac:dyDescent="0.25">
      <c r="A2812" s="3">
        <v>45658</v>
      </c>
      <c r="B2812" t="s">
        <v>3689</v>
      </c>
      <c r="D2812" t="s">
        <v>3690</v>
      </c>
      <c r="E2812" s="3" t="str">
        <f>+RIGHT(Tabla1[[#This Row],[Apuntes contables/Conciliación/Apuntes contables conciliados]],10)</f>
        <v>13/01/2025</v>
      </c>
      <c r="F2812" t="s">
        <v>745</v>
      </c>
    </row>
    <row r="2813" spans="1:6" hidden="1" x14ac:dyDescent="0.25">
      <c r="C2813" t="e">
        <f>+VLOOKUP(Tabla1[[#This Row],[Apuntes contables/Asiento contable/Nro.Letra]],#REF!,FALSE)</f>
        <v>#REF!</v>
      </c>
      <c r="D2813" t="s">
        <v>2738</v>
      </c>
      <c r="E2813" t="str">
        <f>+RIGHT(Tabla1[[#This Row],[Apuntes contables/Conciliación/Apuntes contables conciliados]],10)</f>
        <v>B-00000008</v>
      </c>
    </row>
    <row r="2814" spans="1:6" hidden="1" x14ac:dyDescent="0.25">
      <c r="A2814" s="2">
        <v>45663</v>
      </c>
      <c r="B2814" t="s">
        <v>2739</v>
      </c>
      <c r="C2814" t="e">
        <f>+VLOOKUP(Tabla1[[#This Row],[Apuntes contables/Asiento contable/Nro.Letra]],#REF!,FALSE)</f>
        <v>#REF!</v>
      </c>
      <c r="E2814" t="str">
        <f>+RIGHT(Tabla1[[#This Row],[Apuntes contables/Conciliación/Apuntes contables conciliados]],10)</f>
        <v/>
      </c>
      <c r="F2814" t="s">
        <v>745</v>
      </c>
    </row>
    <row r="2815" spans="1:6" x14ac:dyDescent="0.25">
      <c r="A2815" s="3">
        <v>45658</v>
      </c>
      <c r="B2815" t="s">
        <v>3692</v>
      </c>
      <c r="D2815" t="s">
        <v>3693</v>
      </c>
      <c r="E2815" s="3" t="str">
        <f>+RIGHT(Tabla1[[#This Row],[Apuntes contables/Conciliación/Apuntes contables conciliados]],10)</f>
        <v>13/01/2025</v>
      </c>
      <c r="F2815" t="s">
        <v>745</v>
      </c>
    </row>
    <row r="2816" spans="1:6" hidden="1" x14ac:dyDescent="0.25">
      <c r="C2816" t="e">
        <f>+VLOOKUP(Tabla1[[#This Row],[Apuntes contables/Asiento contable/Nro.Letra]],#REF!,FALSE)</f>
        <v>#REF!</v>
      </c>
      <c r="D2816" t="s">
        <v>2741</v>
      </c>
      <c r="E2816" t="str">
        <f>+RIGHT(Tabla1[[#This Row],[Apuntes contables/Conciliación/Apuntes contables conciliados]],10)</f>
        <v>B-00000007</v>
      </c>
    </row>
    <row r="2817" spans="1:6" hidden="1" x14ac:dyDescent="0.25">
      <c r="A2817" s="2">
        <v>45663</v>
      </c>
      <c r="B2817" t="s">
        <v>2742</v>
      </c>
      <c r="C2817" t="e">
        <f>+VLOOKUP(Tabla1[[#This Row],[Apuntes contables/Asiento contable/Nro.Letra]],#REF!,FALSE)</f>
        <v>#REF!</v>
      </c>
      <c r="E2817" t="str">
        <f>+RIGHT(Tabla1[[#This Row],[Apuntes contables/Conciliación/Apuntes contables conciliados]],10)</f>
        <v/>
      </c>
      <c r="F2817" t="s">
        <v>270</v>
      </c>
    </row>
    <row r="2818" spans="1:6" x14ac:dyDescent="0.25">
      <c r="A2818" s="3">
        <v>45658</v>
      </c>
      <c r="B2818" t="s">
        <v>3695</v>
      </c>
      <c r="D2818" t="s">
        <v>3696</v>
      </c>
      <c r="E2818" s="3" t="str">
        <f>+RIGHT(Tabla1[[#This Row],[Apuntes contables/Conciliación/Apuntes contables conciliados]],10)</f>
        <v>13/01/2025</v>
      </c>
      <c r="F2818" t="s">
        <v>745</v>
      </c>
    </row>
    <row r="2819" spans="1:6" hidden="1" x14ac:dyDescent="0.25">
      <c r="C2819" t="e">
        <f>+VLOOKUP(Tabla1[[#This Row],[Apuntes contables/Asiento contable/Nro.Letra]],#REF!,FALSE)</f>
        <v>#REF!</v>
      </c>
      <c r="D2819" t="s">
        <v>2744</v>
      </c>
      <c r="E2819" t="str">
        <f>+RIGHT(Tabla1[[#This Row],[Apuntes contables/Conciliación/Apuntes contables conciliados]],10)</f>
        <v>B-00000006</v>
      </c>
    </row>
    <row r="2820" spans="1:6" hidden="1" x14ac:dyDescent="0.25">
      <c r="A2820" s="2">
        <v>45663</v>
      </c>
      <c r="B2820" t="s">
        <v>2745</v>
      </c>
      <c r="C2820" t="e">
        <f>+VLOOKUP(Tabla1[[#This Row],[Apuntes contables/Asiento contable/Nro.Letra]],#REF!,FALSE)</f>
        <v>#REF!</v>
      </c>
      <c r="E2820" t="str">
        <f>+RIGHT(Tabla1[[#This Row],[Apuntes contables/Conciliación/Apuntes contables conciliados]],10)</f>
        <v/>
      </c>
      <c r="F2820" t="s">
        <v>270</v>
      </c>
    </row>
    <row r="2821" spans="1:6" x14ac:dyDescent="0.25">
      <c r="A2821" s="3">
        <v>45658</v>
      </c>
      <c r="B2821" t="s">
        <v>3926</v>
      </c>
      <c r="D2821" t="s">
        <v>3927</v>
      </c>
      <c r="E2821" s="3" t="str">
        <f>+RIGHT(Tabla1[[#This Row],[Apuntes contables/Conciliación/Apuntes contables conciliados]],10)</f>
        <v>13/01/2025</v>
      </c>
      <c r="F2821" t="s">
        <v>745</v>
      </c>
    </row>
    <row r="2822" spans="1:6" hidden="1" x14ac:dyDescent="0.25">
      <c r="C2822" t="e">
        <f>+VLOOKUP(Tabla1[[#This Row],[Apuntes contables/Asiento contable/Nro.Letra]],#REF!,FALSE)</f>
        <v>#REF!</v>
      </c>
      <c r="D2822" t="s">
        <v>2747</v>
      </c>
      <c r="E2822" t="str">
        <f>+RIGHT(Tabla1[[#This Row],[Apuntes contables/Conciliación/Apuntes contables conciliados]],10)</f>
        <v>B-00000005</v>
      </c>
    </row>
    <row r="2823" spans="1:6" hidden="1" x14ac:dyDescent="0.25">
      <c r="A2823" s="2">
        <v>45663</v>
      </c>
      <c r="B2823" t="s">
        <v>2748</v>
      </c>
      <c r="C2823" t="e">
        <f>+VLOOKUP(Tabla1[[#This Row],[Apuntes contables/Asiento contable/Nro.Letra]],#REF!,FALSE)</f>
        <v>#REF!</v>
      </c>
      <c r="E2823" t="str">
        <f>+RIGHT(Tabla1[[#This Row],[Apuntes contables/Conciliación/Apuntes contables conciliados]],10)</f>
        <v/>
      </c>
      <c r="F2823" t="s">
        <v>270</v>
      </c>
    </row>
    <row r="2824" spans="1:6" x14ac:dyDescent="0.25">
      <c r="A2824" s="3">
        <v>45658</v>
      </c>
      <c r="B2824" t="s">
        <v>3929</v>
      </c>
      <c r="D2824" t="s">
        <v>3930</v>
      </c>
      <c r="E2824" s="3" t="str">
        <f>+RIGHT(Tabla1[[#This Row],[Apuntes contables/Conciliación/Apuntes contables conciliados]],10)</f>
        <v>13/01/2025</v>
      </c>
      <c r="F2824" t="s">
        <v>745</v>
      </c>
    </row>
    <row r="2825" spans="1:6" hidden="1" x14ac:dyDescent="0.25">
      <c r="C2825" t="e">
        <f>+VLOOKUP(Tabla1[[#This Row],[Apuntes contables/Asiento contable/Nro.Letra]],#REF!,FALSE)</f>
        <v>#REF!</v>
      </c>
      <c r="D2825" t="s">
        <v>2750</v>
      </c>
      <c r="E2825" t="str">
        <f>+RIGHT(Tabla1[[#This Row],[Apuntes contables/Conciliación/Apuntes contables conciliados]],10)</f>
        <v>B-00000004</v>
      </c>
    </row>
    <row r="2826" spans="1:6" hidden="1" x14ac:dyDescent="0.25">
      <c r="A2826" s="2">
        <v>45663</v>
      </c>
      <c r="B2826" t="s">
        <v>2751</v>
      </c>
      <c r="C2826" t="e">
        <f>+VLOOKUP(Tabla1[[#This Row],[Apuntes contables/Asiento contable/Nro.Letra]],#REF!,FALSE)</f>
        <v>#REF!</v>
      </c>
      <c r="E2826" t="str">
        <f>+RIGHT(Tabla1[[#This Row],[Apuntes contables/Conciliación/Apuntes contables conciliados]],10)</f>
        <v/>
      </c>
      <c r="F2826" t="s">
        <v>270</v>
      </c>
    </row>
    <row r="2827" spans="1:6" x14ac:dyDescent="0.25">
      <c r="A2827" s="3">
        <v>45658</v>
      </c>
      <c r="B2827" t="s">
        <v>3932</v>
      </c>
      <c r="D2827" t="s">
        <v>3933</v>
      </c>
      <c r="E2827" s="3" t="str">
        <f>+RIGHT(Tabla1[[#This Row],[Apuntes contables/Conciliación/Apuntes contables conciliados]],10)</f>
        <v>13/01/2025</v>
      </c>
      <c r="F2827" t="s">
        <v>745</v>
      </c>
    </row>
    <row r="2828" spans="1:6" hidden="1" x14ac:dyDescent="0.25">
      <c r="C2828" t="e">
        <f>+VLOOKUP(Tabla1[[#This Row],[Apuntes contables/Asiento contable/Nro.Letra]],#REF!,FALSE)</f>
        <v>#REF!</v>
      </c>
      <c r="D2828" t="s">
        <v>2753</v>
      </c>
      <c r="E2828" t="str">
        <f>+RIGHT(Tabla1[[#This Row],[Apuntes contables/Conciliación/Apuntes contables conciliados]],10)</f>
        <v>B-00000003</v>
      </c>
    </row>
    <row r="2829" spans="1:6" hidden="1" x14ac:dyDescent="0.25">
      <c r="A2829" s="2">
        <v>45663</v>
      </c>
      <c r="B2829" t="s">
        <v>2754</v>
      </c>
      <c r="C2829" t="e">
        <f>+VLOOKUP(Tabla1[[#This Row],[Apuntes contables/Asiento contable/Nro.Letra]],#REF!,FALSE)</f>
        <v>#REF!</v>
      </c>
      <c r="E2829" t="str">
        <f>+RIGHT(Tabla1[[#This Row],[Apuntes contables/Conciliación/Apuntes contables conciliados]],10)</f>
        <v/>
      </c>
      <c r="F2829" t="s">
        <v>270</v>
      </c>
    </row>
    <row r="2830" spans="1:6" x14ac:dyDescent="0.25">
      <c r="A2830" s="3">
        <v>45658</v>
      </c>
      <c r="B2830" t="s">
        <v>4043</v>
      </c>
      <c r="D2830" t="s">
        <v>4044</v>
      </c>
      <c r="E2830" s="3" t="str">
        <f>+RIGHT(Tabla1[[#This Row],[Apuntes contables/Conciliación/Apuntes contables conciliados]],10)</f>
        <v>13/01/2025</v>
      </c>
      <c r="F2830" t="s">
        <v>745</v>
      </c>
    </row>
    <row r="2831" spans="1:6" hidden="1" x14ac:dyDescent="0.25">
      <c r="C2831" t="e">
        <f>+VLOOKUP(Tabla1[[#This Row],[Apuntes contables/Asiento contable/Nro.Letra]],#REF!,FALSE)</f>
        <v>#REF!</v>
      </c>
      <c r="D2831" t="s">
        <v>2756</v>
      </c>
      <c r="E2831" t="str">
        <f>+RIGHT(Tabla1[[#This Row],[Apuntes contables/Conciliación/Apuntes contables conciliados]],10)</f>
        <v>B-00000002</v>
      </c>
    </row>
    <row r="2832" spans="1:6" hidden="1" x14ac:dyDescent="0.25">
      <c r="A2832" s="2">
        <v>45659</v>
      </c>
      <c r="B2832" t="s">
        <v>2757</v>
      </c>
      <c r="C2832" t="e">
        <f>+VLOOKUP(Tabla1[[#This Row],[Apuntes contables/Asiento contable/Nro.Letra]],#REF!,FALSE)</f>
        <v>#REF!</v>
      </c>
      <c r="E2832" t="str">
        <f>+RIGHT(Tabla1[[#This Row],[Apuntes contables/Conciliación/Apuntes contables conciliados]],10)</f>
        <v/>
      </c>
      <c r="F2832" t="s">
        <v>5</v>
      </c>
    </row>
    <row r="2833" spans="1:6" hidden="1" x14ac:dyDescent="0.25">
      <c r="A2833" s="2">
        <v>45659</v>
      </c>
      <c r="B2833" t="s">
        <v>2757</v>
      </c>
      <c r="C2833" t="e">
        <f>+VLOOKUP(Tabla1[[#This Row],[Apuntes contables/Asiento contable/Nro.Letra]],#REF!,FALSE)</f>
        <v>#REF!</v>
      </c>
      <c r="D2833" t="s">
        <v>2758</v>
      </c>
      <c r="E2833" t="str">
        <f>+RIGHT(Tabla1[[#This Row],[Apuntes contables/Conciliación/Apuntes contables conciliados]],10)</f>
        <v>29/01/2025</v>
      </c>
      <c r="F2833" t="s">
        <v>5</v>
      </c>
    </row>
    <row r="2834" spans="1:6" hidden="1" x14ac:dyDescent="0.25">
      <c r="C2834" t="e">
        <f>+VLOOKUP(Tabla1[[#This Row],[Apuntes contables/Asiento contable/Nro.Letra]],#REF!,FALSE)</f>
        <v>#REF!</v>
      </c>
      <c r="D2834" t="s">
        <v>2759</v>
      </c>
      <c r="E2834" t="str">
        <f>+RIGHT(Tabla1[[#This Row],[Apuntes contables/Conciliación/Apuntes contables conciliados]],10)</f>
        <v>001560600)</v>
      </c>
    </row>
    <row r="2835" spans="1:6" hidden="1" x14ac:dyDescent="0.25">
      <c r="A2835" s="2">
        <v>45659</v>
      </c>
      <c r="B2835" t="s">
        <v>2760</v>
      </c>
      <c r="C2835" t="e">
        <f>+VLOOKUP(Tabla1[[#This Row],[Apuntes contables/Asiento contable/Nro.Letra]],#REF!,FALSE)</f>
        <v>#REF!</v>
      </c>
      <c r="E2835" t="str">
        <f>+RIGHT(Tabla1[[#This Row],[Apuntes contables/Conciliación/Apuntes contables conciliados]],10)</f>
        <v/>
      </c>
      <c r="F2835" t="s">
        <v>5</v>
      </c>
    </row>
    <row r="2836" spans="1:6" hidden="1" x14ac:dyDescent="0.25">
      <c r="A2836" s="2">
        <v>45659</v>
      </c>
      <c r="B2836" t="s">
        <v>2760</v>
      </c>
      <c r="C2836" t="e">
        <f>+VLOOKUP(Tabla1[[#This Row],[Apuntes contables/Asiento contable/Nro.Letra]],#REF!,FALSE)</f>
        <v>#REF!</v>
      </c>
      <c r="D2836" t="s">
        <v>2761</v>
      </c>
      <c r="E2836" t="str">
        <f>+RIGHT(Tabla1[[#This Row],[Apuntes contables/Conciliación/Apuntes contables conciliados]],10)</f>
        <v>29/01/2025</v>
      </c>
      <c r="F2836" t="s">
        <v>5</v>
      </c>
    </row>
    <row r="2837" spans="1:6" hidden="1" x14ac:dyDescent="0.25">
      <c r="C2837" t="e">
        <f>+VLOOKUP(Tabla1[[#This Row],[Apuntes contables/Asiento contable/Nro.Letra]],#REF!,FALSE)</f>
        <v>#REF!</v>
      </c>
      <c r="D2837" t="s">
        <v>2762</v>
      </c>
      <c r="E2837" t="str">
        <f>+RIGHT(Tabla1[[#This Row],[Apuntes contables/Conciliación/Apuntes contables conciliados]],10)</f>
        <v>001560500)</v>
      </c>
    </row>
    <row r="2838" spans="1:6" hidden="1" x14ac:dyDescent="0.25">
      <c r="A2838" s="2">
        <v>45659</v>
      </c>
      <c r="B2838" t="s">
        <v>1303</v>
      </c>
      <c r="C2838" t="e">
        <f>+VLOOKUP(Tabla1[[#This Row],[Apuntes contables/Asiento contable/Nro.Letra]],#REF!,FALSE)</f>
        <v>#REF!</v>
      </c>
      <c r="E2838" t="str">
        <f>+RIGHT(Tabla1[[#This Row],[Apuntes contables/Conciliación/Apuntes contables conciliados]],10)</f>
        <v/>
      </c>
      <c r="F2838" t="s">
        <v>5</v>
      </c>
    </row>
    <row r="2839" spans="1:6" hidden="1" x14ac:dyDescent="0.25">
      <c r="A2839" s="2">
        <v>45659</v>
      </c>
      <c r="B2839" t="s">
        <v>1303</v>
      </c>
      <c r="C2839" t="e">
        <f>+VLOOKUP(Tabla1[[#This Row],[Apuntes contables/Asiento contable/Nro.Letra]],#REF!,FALSE)</f>
        <v>#REF!</v>
      </c>
      <c r="D2839" t="s">
        <v>2763</v>
      </c>
      <c r="E2839" t="str">
        <f>+RIGHT(Tabla1[[#This Row],[Apuntes contables/Conciliación/Apuntes contables conciliados]],10)</f>
        <v>29/01/2025</v>
      </c>
      <c r="F2839" t="s">
        <v>5</v>
      </c>
    </row>
    <row r="2840" spans="1:6" hidden="1" x14ac:dyDescent="0.25">
      <c r="C2840" t="e">
        <f>+VLOOKUP(Tabla1[[#This Row],[Apuntes contables/Asiento contable/Nro.Letra]],#REF!,FALSE)</f>
        <v>#REF!</v>
      </c>
      <c r="D2840" t="s">
        <v>2764</v>
      </c>
      <c r="E2840" t="str">
        <f>+RIGHT(Tabla1[[#This Row],[Apuntes contables/Conciliación/Apuntes contables conciliados]],10)</f>
        <v>001560400)</v>
      </c>
    </row>
    <row r="2841" spans="1:6" hidden="1" x14ac:dyDescent="0.25">
      <c r="A2841" s="2">
        <v>45659</v>
      </c>
      <c r="B2841" t="s">
        <v>1306</v>
      </c>
      <c r="C2841" t="e">
        <f>+VLOOKUP(Tabla1[[#This Row],[Apuntes contables/Asiento contable/Nro.Letra]],#REF!,FALSE)</f>
        <v>#REF!</v>
      </c>
      <c r="E2841" t="str">
        <f>+RIGHT(Tabla1[[#This Row],[Apuntes contables/Conciliación/Apuntes contables conciliados]],10)</f>
        <v/>
      </c>
      <c r="F2841" t="s">
        <v>5</v>
      </c>
    </row>
    <row r="2842" spans="1:6" hidden="1" x14ac:dyDescent="0.25">
      <c r="A2842" s="2">
        <v>45659</v>
      </c>
      <c r="B2842" t="s">
        <v>1306</v>
      </c>
      <c r="C2842" t="e">
        <f>+VLOOKUP(Tabla1[[#This Row],[Apuntes contables/Asiento contable/Nro.Letra]],#REF!,FALSE)</f>
        <v>#REF!</v>
      </c>
      <c r="D2842" t="s">
        <v>2765</v>
      </c>
      <c r="E2842" t="str">
        <f>+RIGHT(Tabla1[[#This Row],[Apuntes contables/Conciliación/Apuntes contables conciliados]],10)</f>
        <v>29/01/2025</v>
      </c>
      <c r="F2842" t="s">
        <v>5</v>
      </c>
    </row>
    <row r="2843" spans="1:6" hidden="1" x14ac:dyDescent="0.25">
      <c r="C2843" t="e">
        <f>+VLOOKUP(Tabla1[[#This Row],[Apuntes contables/Asiento contable/Nro.Letra]],#REF!,FALSE)</f>
        <v>#REF!</v>
      </c>
      <c r="D2843" t="s">
        <v>2766</v>
      </c>
      <c r="E2843" t="str">
        <f>+RIGHT(Tabla1[[#This Row],[Apuntes contables/Conciliación/Apuntes contables conciliados]],10)</f>
        <v>001560300)</v>
      </c>
    </row>
    <row r="2844" spans="1:6" hidden="1" x14ac:dyDescent="0.25">
      <c r="A2844" s="2">
        <v>45659</v>
      </c>
      <c r="B2844" t="s">
        <v>1309</v>
      </c>
      <c r="C2844" t="e">
        <f>+VLOOKUP(Tabla1[[#This Row],[Apuntes contables/Asiento contable/Nro.Letra]],#REF!,FALSE)</f>
        <v>#REF!</v>
      </c>
      <c r="E2844" t="str">
        <f>+RIGHT(Tabla1[[#This Row],[Apuntes contables/Conciliación/Apuntes contables conciliados]],10)</f>
        <v/>
      </c>
      <c r="F2844" t="s">
        <v>5</v>
      </c>
    </row>
    <row r="2845" spans="1:6" hidden="1" x14ac:dyDescent="0.25">
      <c r="A2845" s="2">
        <v>45659</v>
      </c>
      <c r="B2845" t="s">
        <v>1309</v>
      </c>
      <c r="C2845" t="e">
        <f>+VLOOKUP(Tabla1[[#This Row],[Apuntes contables/Asiento contable/Nro.Letra]],#REF!,FALSE)</f>
        <v>#REF!</v>
      </c>
      <c r="D2845" t="s">
        <v>2767</v>
      </c>
      <c r="E2845" t="str">
        <f>+RIGHT(Tabla1[[#This Row],[Apuntes contables/Conciliación/Apuntes contables conciliados]],10)</f>
        <v>29/01/2025</v>
      </c>
      <c r="F2845" t="s">
        <v>5</v>
      </c>
    </row>
    <row r="2846" spans="1:6" hidden="1" x14ac:dyDescent="0.25">
      <c r="C2846" t="e">
        <f>+VLOOKUP(Tabla1[[#This Row],[Apuntes contables/Asiento contable/Nro.Letra]],#REF!,FALSE)</f>
        <v>#REF!</v>
      </c>
      <c r="D2846" t="s">
        <v>2768</v>
      </c>
      <c r="E2846" t="str">
        <f>+RIGHT(Tabla1[[#This Row],[Apuntes contables/Conciliación/Apuntes contables conciliados]],10)</f>
        <v>001560200)</v>
      </c>
    </row>
    <row r="2847" spans="1:6" hidden="1" x14ac:dyDescent="0.25">
      <c r="A2847" s="2">
        <v>45659</v>
      </c>
      <c r="B2847" t="s">
        <v>1327</v>
      </c>
      <c r="C2847" t="e">
        <f>+VLOOKUP(Tabla1[[#This Row],[Apuntes contables/Asiento contable/Nro.Letra]],#REF!,FALSE)</f>
        <v>#REF!</v>
      </c>
      <c r="E2847" t="str">
        <f>+RIGHT(Tabla1[[#This Row],[Apuntes contables/Conciliación/Apuntes contables conciliados]],10)</f>
        <v/>
      </c>
      <c r="F2847" t="s">
        <v>5</v>
      </c>
    </row>
    <row r="2848" spans="1:6" hidden="1" x14ac:dyDescent="0.25">
      <c r="A2848" s="2">
        <v>45659</v>
      </c>
      <c r="B2848" t="s">
        <v>1327</v>
      </c>
      <c r="C2848" t="e">
        <f>+VLOOKUP(Tabla1[[#This Row],[Apuntes contables/Asiento contable/Nro.Letra]],#REF!,FALSE)</f>
        <v>#REF!</v>
      </c>
      <c r="E2848" t="str">
        <f>+RIGHT(Tabla1[[#This Row],[Apuntes contables/Conciliación/Apuntes contables conciliados]],10)</f>
        <v/>
      </c>
      <c r="F2848" t="s">
        <v>5</v>
      </c>
    </row>
    <row r="2849" spans="1:6" hidden="1" x14ac:dyDescent="0.25">
      <c r="A2849" s="2">
        <v>45658</v>
      </c>
      <c r="B2849" t="s">
        <v>2769</v>
      </c>
      <c r="C2849" t="e">
        <f>+VLOOKUP(Tabla1[[#This Row],[Apuntes contables/Asiento contable/Nro.Letra]],#REF!,FALSE)</f>
        <v>#REF!</v>
      </c>
      <c r="D2849" t="s">
        <v>2770</v>
      </c>
      <c r="E2849" t="str">
        <f>+RIGHT(Tabla1[[#This Row],[Apuntes contables/Conciliación/Apuntes contables conciliados]],10)</f>
        <v>E APERTURA</v>
      </c>
      <c r="F2849" t="s">
        <v>270</v>
      </c>
    </row>
    <row r="2850" spans="1:6" hidden="1" x14ac:dyDescent="0.25">
      <c r="C2850" t="e">
        <f>+VLOOKUP(Tabla1[[#This Row],[Apuntes contables/Asiento contable/Nro.Letra]],#REF!,FALSE)</f>
        <v>#REF!</v>
      </c>
      <c r="D2850" t="s">
        <v>2771</v>
      </c>
      <c r="E2850" t="str">
        <f>+RIGHT(Tabla1[[#This Row],[Apuntes contables/Conciliación/Apuntes contables conciliados]],10)</f>
        <v>E APERTURA</v>
      </c>
    </row>
    <row r="2851" spans="1:6" hidden="1" x14ac:dyDescent="0.25">
      <c r="C2851" t="e">
        <f>+VLOOKUP(Tabla1[[#This Row],[Apuntes contables/Asiento contable/Nro.Letra]],#REF!,FALSE)</f>
        <v>#REF!</v>
      </c>
      <c r="D2851" t="s">
        <v>2772</v>
      </c>
      <c r="E2851" t="str">
        <f>+RIGHT(Tabla1[[#This Row],[Apuntes contables/Conciliación/Apuntes contables conciliados]],10)</f>
        <v>E APERTURA</v>
      </c>
    </row>
    <row r="2852" spans="1:6" hidden="1" x14ac:dyDescent="0.25">
      <c r="C2852" t="e">
        <f>+VLOOKUP(Tabla1[[#This Row],[Apuntes contables/Asiento contable/Nro.Letra]],#REF!,FALSE)</f>
        <v>#REF!</v>
      </c>
      <c r="D2852" t="s">
        <v>2773</v>
      </c>
      <c r="E2852" t="str">
        <f>+RIGHT(Tabla1[[#This Row],[Apuntes contables/Conciliación/Apuntes contables conciliados]],10)</f>
        <v>E APERTURA</v>
      </c>
    </row>
    <row r="2853" spans="1:6" hidden="1" x14ac:dyDescent="0.25">
      <c r="C2853" t="e">
        <f>+VLOOKUP(Tabla1[[#This Row],[Apuntes contables/Asiento contable/Nro.Letra]],#REF!,FALSE)</f>
        <v>#REF!</v>
      </c>
      <c r="D2853" t="s">
        <v>2774</v>
      </c>
      <c r="E2853" t="str">
        <f>+RIGHT(Tabla1[[#This Row],[Apuntes contables/Conciliación/Apuntes contables conciliados]],10)</f>
        <v>E APERTURA</v>
      </c>
    </row>
    <row r="2854" spans="1:6" hidden="1" x14ac:dyDescent="0.25">
      <c r="C2854" t="e">
        <f>+VLOOKUP(Tabla1[[#This Row],[Apuntes contables/Asiento contable/Nro.Letra]],#REF!,FALSE)</f>
        <v>#REF!</v>
      </c>
      <c r="D2854" t="s">
        <v>2775</v>
      </c>
      <c r="E2854" t="str">
        <f>+RIGHT(Tabla1[[#This Row],[Apuntes contables/Conciliación/Apuntes contables conciliados]],10)</f>
        <v>E APERTURA</v>
      </c>
    </row>
    <row r="2855" spans="1:6" hidden="1" x14ac:dyDescent="0.25">
      <c r="C2855" t="e">
        <f>+VLOOKUP(Tabla1[[#This Row],[Apuntes contables/Asiento contable/Nro.Letra]],#REF!,FALSE)</f>
        <v>#REF!</v>
      </c>
      <c r="D2855" t="s">
        <v>2776</v>
      </c>
      <c r="E2855" t="str">
        <f>+RIGHT(Tabla1[[#This Row],[Apuntes contables/Conciliación/Apuntes contables conciliados]],10)</f>
        <v>E APERTURA</v>
      </c>
    </row>
    <row r="2856" spans="1:6" hidden="1" x14ac:dyDescent="0.25">
      <c r="C2856" t="e">
        <f>+VLOOKUP(Tabla1[[#This Row],[Apuntes contables/Asiento contable/Nro.Letra]],#REF!,FALSE)</f>
        <v>#REF!</v>
      </c>
      <c r="D2856" t="s">
        <v>2777</v>
      </c>
      <c r="E2856" t="str">
        <f>+RIGHT(Tabla1[[#This Row],[Apuntes contables/Conciliación/Apuntes contables conciliados]],10)</f>
        <v>E APERTURA</v>
      </c>
    </row>
    <row r="2857" spans="1:6" hidden="1" x14ac:dyDescent="0.25">
      <c r="C2857" t="e">
        <f>+VLOOKUP(Tabla1[[#This Row],[Apuntes contables/Asiento contable/Nro.Letra]],#REF!,FALSE)</f>
        <v>#REF!</v>
      </c>
      <c r="D2857" t="s">
        <v>2778</v>
      </c>
      <c r="E2857" t="str">
        <f>+RIGHT(Tabla1[[#This Row],[Apuntes contables/Conciliación/Apuntes contables conciliados]],10)</f>
        <v>E APERTURA</v>
      </c>
    </row>
    <row r="2858" spans="1:6" hidden="1" x14ac:dyDescent="0.25">
      <c r="C2858" t="e">
        <f>+VLOOKUP(Tabla1[[#This Row],[Apuntes contables/Asiento contable/Nro.Letra]],#REF!,FALSE)</f>
        <v>#REF!</v>
      </c>
      <c r="D2858" t="s">
        <v>2779</v>
      </c>
      <c r="E2858" t="str">
        <f>+RIGHT(Tabla1[[#This Row],[Apuntes contables/Conciliación/Apuntes contables conciliados]],10)</f>
        <v>E APERTURA</v>
      </c>
    </row>
    <row r="2859" spans="1:6" hidden="1" x14ac:dyDescent="0.25">
      <c r="C2859" t="e">
        <f>+VLOOKUP(Tabla1[[#This Row],[Apuntes contables/Asiento contable/Nro.Letra]],#REF!,FALSE)</f>
        <v>#REF!</v>
      </c>
      <c r="D2859" t="s">
        <v>2780</v>
      </c>
      <c r="E2859" t="str">
        <f>+RIGHT(Tabla1[[#This Row],[Apuntes contables/Conciliación/Apuntes contables conciliados]],10)</f>
        <v>E APERTURA</v>
      </c>
    </row>
    <row r="2860" spans="1:6" hidden="1" x14ac:dyDescent="0.25">
      <c r="C2860" t="e">
        <f>+VLOOKUP(Tabla1[[#This Row],[Apuntes contables/Asiento contable/Nro.Letra]],#REF!,FALSE)</f>
        <v>#REF!</v>
      </c>
      <c r="D2860" t="s">
        <v>2781</v>
      </c>
      <c r="E2860" t="str">
        <f>+RIGHT(Tabla1[[#This Row],[Apuntes contables/Conciliación/Apuntes contables conciliados]],10)</f>
        <v>E APERTURA</v>
      </c>
    </row>
    <row r="2861" spans="1:6" hidden="1" x14ac:dyDescent="0.25">
      <c r="C2861" t="e">
        <f>+VLOOKUP(Tabla1[[#This Row],[Apuntes contables/Asiento contable/Nro.Letra]],#REF!,FALSE)</f>
        <v>#REF!</v>
      </c>
      <c r="D2861" t="s">
        <v>2782</v>
      </c>
      <c r="E2861" t="str">
        <f>+RIGHT(Tabla1[[#This Row],[Apuntes contables/Conciliación/Apuntes contables conciliados]],10)</f>
        <v>E APERTURA</v>
      </c>
    </row>
    <row r="2862" spans="1:6" hidden="1" x14ac:dyDescent="0.25">
      <c r="C2862" t="e">
        <f>+VLOOKUP(Tabla1[[#This Row],[Apuntes contables/Asiento contable/Nro.Letra]],#REF!,FALSE)</f>
        <v>#REF!</v>
      </c>
      <c r="D2862" t="s">
        <v>2783</v>
      </c>
      <c r="E2862" t="str">
        <f>+RIGHT(Tabla1[[#This Row],[Apuntes contables/Conciliación/Apuntes contables conciliados]],10)</f>
        <v>E APERTURA</v>
      </c>
    </row>
    <row r="2863" spans="1:6" hidden="1" x14ac:dyDescent="0.25">
      <c r="C2863" t="e">
        <f>+VLOOKUP(Tabla1[[#This Row],[Apuntes contables/Asiento contable/Nro.Letra]],#REF!,FALSE)</f>
        <v>#REF!</v>
      </c>
      <c r="D2863" t="s">
        <v>2784</v>
      </c>
      <c r="E2863" t="str">
        <f>+RIGHT(Tabla1[[#This Row],[Apuntes contables/Conciliación/Apuntes contables conciliados]],10)</f>
        <v>E APERTURA</v>
      </c>
    </row>
    <row r="2864" spans="1:6" hidden="1" x14ac:dyDescent="0.25">
      <c r="C2864" t="e">
        <f>+VLOOKUP(Tabla1[[#This Row],[Apuntes contables/Asiento contable/Nro.Letra]],#REF!,FALSE)</f>
        <v>#REF!</v>
      </c>
      <c r="D2864" t="s">
        <v>2785</v>
      </c>
      <c r="E2864" t="str">
        <f>+RIGHT(Tabla1[[#This Row],[Apuntes contables/Conciliación/Apuntes contables conciliados]],10)</f>
        <v>E APERTURA</v>
      </c>
    </row>
    <row r="2865" spans="3:5" hidden="1" x14ac:dyDescent="0.25">
      <c r="C2865" t="e">
        <f>+VLOOKUP(Tabla1[[#This Row],[Apuntes contables/Asiento contable/Nro.Letra]],#REF!,FALSE)</f>
        <v>#REF!</v>
      </c>
      <c r="D2865" t="s">
        <v>2786</v>
      </c>
      <c r="E2865" t="str">
        <f>+RIGHT(Tabla1[[#This Row],[Apuntes contables/Conciliación/Apuntes contables conciliados]],10)</f>
        <v>E APERTURA</v>
      </c>
    </row>
    <row r="2866" spans="3:5" hidden="1" x14ac:dyDescent="0.25">
      <c r="C2866" t="e">
        <f>+VLOOKUP(Tabla1[[#This Row],[Apuntes contables/Asiento contable/Nro.Letra]],#REF!,FALSE)</f>
        <v>#REF!</v>
      </c>
      <c r="D2866" t="s">
        <v>2787</v>
      </c>
      <c r="E2866" t="str">
        <f>+RIGHT(Tabla1[[#This Row],[Apuntes contables/Conciliación/Apuntes contables conciliados]],10)</f>
        <v>E APERTURA</v>
      </c>
    </row>
    <row r="2867" spans="3:5" hidden="1" x14ac:dyDescent="0.25">
      <c r="C2867" t="e">
        <f>+VLOOKUP(Tabla1[[#This Row],[Apuntes contables/Asiento contable/Nro.Letra]],#REF!,FALSE)</f>
        <v>#REF!</v>
      </c>
      <c r="D2867" t="s">
        <v>2788</v>
      </c>
      <c r="E2867" t="str">
        <f>+RIGHT(Tabla1[[#This Row],[Apuntes contables/Conciliación/Apuntes contables conciliados]],10)</f>
        <v>E APERTURA</v>
      </c>
    </row>
    <row r="2868" spans="3:5" hidden="1" x14ac:dyDescent="0.25">
      <c r="C2868" t="e">
        <f>+VLOOKUP(Tabla1[[#This Row],[Apuntes contables/Asiento contable/Nro.Letra]],#REF!,FALSE)</f>
        <v>#REF!</v>
      </c>
      <c r="D2868" t="s">
        <v>2789</v>
      </c>
      <c r="E2868" t="str">
        <f>+RIGHT(Tabla1[[#This Row],[Apuntes contables/Conciliación/Apuntes contables conciliados]],10)</f>
        <v>E APERTURA</v>
      </c>
    </row>
    <row r="2869" spans="3:5" hidden="1" x14ac:dyDescent="0.25">
      <c r="C2869" t="e">
        <f>+VLOOKUP(Tabla1[[#This Row],[Apuntes contables/Asiento contable/Nro.Letra]],#REF!,FALSE)</f>
        <v>#REF!</v>
      </c>
      <c r="D2869" t="s">
        <v>2790</v>
      </c>
      <c r="E2869" t="str">
        <f>+RIGHT(Tabla1[[#This Row],[Apuntes contables/Conciliación/Apuntes contables conciliados]],10)</f>
        <v>E APERTURA</v>
      </c>
    </row>
    <row r="2870" spans="3:5" hidden="1" x14ac:dyDescent="0.25">
      <c r="C2870" t="e">
        <f>+VLOOKUP(Tabla1[[#This Row],[Apuntes contables/Asiento contable/Nro.Letra]],#REF!,FALSE)</f>
        <v>#REF!</v>
      </c>
      <c r="D2870" t="s">
        <v>2791</v>
      </c>
      <c r="E2870" t="str">
        <f>+RIGHT(Tabla1[[#This Row],[Apuntes contables/Conciliación/Apuntes contables conciliados]],10)</f>
        <v>E APERTURA</v>
      </c>
    </row>
    <row r="2871" spans="3:5" hidden="1" x14ac:dyDescent="0.25">
      <c r="C2871" t="e">
        <f>+VLOOKUP(Tabla1[[#This Row],[Apuntes contables/Asiento contable/Nro.Letra]],#REF!,FALSE)</f>
        <v>#REF!</v>
      </c>
      <c r="D2871" t="s">
        <v>2792</v>
      </c>
      <c r="E2871" t="str">
        <f>+RIGHT(Tabla1[[#This Row],[Apuntes contables/Conciliación/Apuntes contables conciliados]],10)</f>
        <v>E APERTURA</v>
      </c>
    </row>
    <row r="2872" spans="3:5" hidden="1" x14ac:dyDescent="0.25">
      <c r="C2872" t="e">
        <f>+VLOOKUP(Tabla1[[#This Row],[Apuntes contables/Asiento contable/Nro.Letra]],#REF!,FALSE)</f>
        <v>#REF!</v>
      </c>
      <c r="D2872" t="s">
        <v>2793</v>
      </c>
      <c r="E2872" t="str">
        <f>+RIGHT(Tabla1[[#This Row],[Apuntes contables/Conciliación/Apuntes contables conciliados]],10)</f>
        <v>E APERTURA</v>
      </c>
    </row>
    <row r="2873" spans="3:5" hidden="1" x14ac:dyDescent="0.25">
      <c r="C2873" t="e">
        <f>+VLOOKUP(Tabla1[[#This Row],[Apuntes contables/Asiento contable/Nro.Letra]],#REF!,FALSE)</f>
        <v>#REF!</v>
      </c>
      <c r="D2873" t="s">
        <v>2794</v>
      </c>
      <c r="E2873" t="str">
        <f>+RIGHT(Tabla1[[#This Row],[Apuntes contables/Conciliación/Apuntes contables conciliados]],10)</f>
        <v>E APERTURA</v>
      </c>
    </row>
    <row r="2874" spans="3:5" hidden="1" x14ac:dyDescent="0.25">
      <c r="C2874" t="e">
        <f>+VLOOKUP(Tabla1[[#This Row],[Apuntes contables/Asiento contable/Nro.Letra]],#REF!,FALSE)</f>
        <v>#REF!</v>
      </c>
      <c r="D2874" t="s">
        <v>2795</v>
      </c>
      <c r="E2874" t="str">
        <f>+RIGHT(Tabla1[[#This Row],[Apuntes contables/Conciliación/Apuntes contables conciliados]],10)</f>
        <v>E APERTURA</v>
      </c>
    </row>
    <row r="2875" spans="3:5" hidden="1" x14ac:dyDescent="0.25">
      <c r="C2875" t="e">
        <f>+VLOOKUP(Tabla1[[#This Row],[Apuntes contables/Asiento contable/Nro.Letra]],#REF!,FALSE)</f>
        <v>#REF!</v>
      </c>
      <c r="D2875" t="s">
        <v>2796</v>
      </c>
      <c r="E2875" t="str">
        <f>+RIGHT(Tabla1[[#This Row],[Apuntes contables/Conciliación/Apuntes contables conciliados]],10)</f>
        <v>E APERTURA</v>
      </c>
    </row>
    <row r="2876" spans="3:5" hidden="1" x14ac:dyDescent="0.25">
      <c r="C2876" t="e">
        <f>+VLOOKUP(Tabla1[[#This Row],[Apuntes contables/Asiento contable/Nro.Letra]],#REF!,FALSE)</f>
        <v>#REF!</v>
      </c>
      <c r="D2876" t="s">
        <v>2797</v>
      </c>
      <c r="E2876" t="str">
        <f>+RIGHT(Tabla1[[#This Row],[Apuntes contables/Conciliación/Apuntes contables conciliados]],10)</f>
        <v>E APERTURA</v>
      </c>
    </row>
    <row r="2877" spans="3:5" hidden="1" x14ac:dyDescent="0.25">
      <c r="C2877" t="e">
        <f>+VLOOKUP(Tabla1[[#This Row],[Apuntes contables/Asiento contable/Nro.Letra]],#REF!,FALSE)</f>
        <v>#REF!</v>
      </c>
      <c r="D2877" t="s">
        <v>2798</v>
      </c>
      <c r="E2877" t="str">
        <f>+RIGHT(Tabla1[[#This Row],[Apuntes contables/Conciliación/Apuntes contables conciliados]],10)</f>
        <v>E APERTURA</v>
      </c>
    </row>
    <row r="2878" spans="3:5" hidden="1" x14ac:dyDescent="0.25">
      <c r="C2878" t="e">
        <f>+VLOOKUP(Tabla1[[#This Row],[Apuntes contables/Asiento contable/Nro.Letra]],#REF!,FALSE)</f>
        <v>#REF!</v>
      </c>
      <c r="D2878" t="s">
        <v>2799</v>
      </c>
      <c r="E2878" t="str">
        <f>+RIGHT(Tabla1[[#This Row],[Apuntes contables/Conciliación/Apuntes contables conciliados]],10)</f>
        <v>E APERTURA</v>
      </c>
    </row>
    <row r="2879" spans="3:5" hidden="1" x14ac:dyDescent="0.25">
      <c r="C2879" t="e">
        <f>+VLOOKUP(Tabla1[[#This Row],[Apuntes contables/Asiento contable/Nro.Letra]],#REF!,FALSE)</f>
        <v>#REF!</v>
      </c>
      <c r="D2879" t="s">
        <v>2800</v>
      </c>
      <c r="E2879" t="str">
        <f>+RIGHT(Tabla1[[#This Row],[Apuntes contables/Conciliación/Apuntes contables conciliados]],10)</f>
        <v>E APERTURA</v>
      </c>
    </row>
    <row r="2880" spans="3:5" hidden="1" x14ac:dyDescent="0.25">
      <c r="C2880" t="e">
        <f>+VLOOKUP(Tabla1[[#This Row],[Apuntes contables/Asiento contable/Nro.Letra]],#REF!,FALSE)</f>
        <v>#REF!</v>
      </c>
      <c r="D2880" t="s">
        <v>2801</v>
      </c>
      <c r="E2880" t="str">
        <f>+RIGHT(Tabla1[[#This Row],[Apuntes contables/Conciliación/Apuntes contables conciliados]],10)</f>
        <v>E APERTURA</v>
      </c>
    </row>
    <row r="2881" spans="3:5" hidden="1" x14ac:dyDescent="0.25">
      <c r="C2881" t="e">
        <f>+VLOOKUP(Tabla1[[#This Row],[Apuntes contables/Asiento contable/Nro.Letra]],#REF!,FALSE)</f>
        <v>#REF!</v>
      </c>
      <c r="D2881" t="s">
        <v>2802</v>
      </c>
      <c r="E2881" t="str">
        <f>+RIGHT(Tabla1[[#This Row],[Apuntes contables/Conciliación/Apuntes contables conciliados]],10)</f>
        <v>E APERTURA</v>
      </c>
    </row>
    <row r="2882" spans="3:5" hidden="1" x14ac:dyDescent="0.25">
      <c r="C2882" t="e">
        <f>+VLOOKUP(Tabla1[[#This Row],[Apuntes contables/Asiento contable/Nro.Letra]],#REF!,FALSE)</f>
        <v>#REF!</v>
      </c>
      <c r="D2882" t="s">
        <v>2803</v>
      </c>
      <c r="E2882" t="str">
        <f>+RIGHT(Tabla1[[#This Row],[Apuntes contables/Conciliación/Apuntes contables conciliados]],10)</f>
        <v>E APERTURA</v>
      </c>
    </row>
    <row r="2883" spans="3:5" hidden="1" x14ac:dyDescent="0.25">
      <c r="C2883" t="e">
        <f>+VLOOKUP(Tabla1[[#This Row],[Apuntes contables/Asiento contable/Nro.Letra]],#REF!,FALSE)</f>
        <v>#REF!</v>
      </c>
      <c r="D2883" t="s">
        <v>2804</v>
      </c>
      <c r="E2883" t="str">
        <f>+RIGHT(Tabla1[[#This Row],[Apuntes contables/Conciliación/Apuntes contables conciliados]],10)</f>
        <v>E APERTURA</v>
      </c>
    </row>
    <row r="2884" spans="3:5" hidden="1" x14ac:dyDescent="0.25">
      <c r="C2884" t="e">
        <f>+VLOOKUP(Tabla1[[#This Row],[Apuntes contables/Asiento contable/Nro.Letra]],#REF!,FALSE)</f>
        <v>#REF!</v>
      </c>
      <c r="D2884" t="s">
        <v>2805</v>
      </c>
      <c r="E2884" t="str">
        <f>+RIGHT(Tabla1[[#This Row],[Apuntes contables/Conciliación/Apuntes contables conciliados]],10)</f>
        <v>E APERTURA</v>
      </c>
    </row>
    <row r="2885" spans="3:5" hidden="1" x14ac:dyDescent="0.25">
      <c r="C2885" t="e">
        <f>+VLOOKUP(Tabla1[[#This Row],[Apuntes contables/Asiento contable/Nro.Letra]],#REF!,FALSE)</f>
        <v>#REF!</v>
      </c>
      <c r="D2885" t="s">
        <v>2806</v>
      </c>
      <c r="E2885" t="str">
        <f>+RIGHT(Tabla1[[#This Row],[Apuntes contables/Conciliación/Apuntes contables conciliados]],10)</f>
        <v>E APERTURA</v>
      </c>
    </row>
    <row r="2886" spans="3:5" hidden="1" x14ac:dyDescent="0.25">
      <c r="C2886" t="e">
        <f>+VLOOKUP(Tabla1[[#This Row],[Apuntes contables/Asiento contable/Nro.Letra]],#REF!,FALSE)</f>
        <v>#REF!</v>
      </c>
      <c r="D2886" t="s">
        <v>2807</v>
      </c>
      <c r="E2886" t="str">
        <f>+RIGHT(Tabla1[[#This Row],[Apuntes contables/Conciliación/Apuntes contables conciliados]],10)</f>
        <v>E APERTURA</v>
      </c>
    </row>
    <row r="2887" spans="3:5" hidden="1" x14ac:dyDescent="0.25">
      <c r="C2887" t="e">
        <f>+VLOOKUP(Tabla1[[#This Row],[Apuntes contables/Asiento contable/Nro.Letra]],#REF!,FALSE)</f>
        <v>#REF!</v>
      </c>
      <c r="D2887" t="s">
        <v>2808</v>
      </c>
      <c r="E2887" t="str">
        <f>+RIGHT(Tabla1[[#This Row],[Apuntes contables/Conciliación/Apuntes contables conciliados]],10)</f>
        <v>E APERTURA</v>
      </c>
    </row>
    <row r="2888" spans="3:5" hidden="1" x14ac:dyDescent="0.25">
      <c r="C2888" t="e">
        <f>+VLOOKUP(Tabla1[[#This Row],[Apuntes contables/Asiento contable/Nro.Letra]],#REF!,FALSE)</f>
        <v>#REF!</v>
      </c>
      <c r="D2888" t="s">
        <v>2809</v>
      </c>
      <c r="E2888" t="str">
        <f>+RIGHT(Tabla1[[#This Row],[Apuntes contables/Conciliación/Apuntes contables conciliados]],10)</f>
        <v>E APERTURA</v>
      </c>
    </row>
    <row r="2889" spans="3:5" hidden="1" x14ac:dyDescent="0.25">
      <c r="C2889" t="e">
        <f>+VLOOKUP(Tabla1[[#This Row],[Apuntes contables/Asiento contable/Nro.Letra]],#REF!,FALSE)</f>
        <v>#REF!</v>
      </c>
      <c r="D2889" t="s">
        <v>2810</v>
      </c>
      <c r="E2889" t="str">
        <f>+RIGHT(Tabla1[[#This Row],[Apuntes contables/Conciliación/Apuntes contables conciliados]],10)</f>
        <v>E APERTURA</v>
      </c>
    </row>
    <row r="2890" spans="3:5" hidden="1" x14ac:dyDescent="0.25">
      <c r="C2890" t="e">
        <f>+VLOOKUP(Tabla1[[#This Row],[Apuntes contables/Asiento contable/Nro.Letra]],#REF!,FALSE)</f>
        <v>#REF!</v>
      </c>
      <c r="D2890" t="s">
        <v>2811</v>
      </c>
      <c r="E2890" t="str">
        <f>+RIGHT(Tabla1[[#This Row],[Apuntes contables/Conciliación/Apuntes contables conciliados]],10)</f>
        <v>E APERTURA</v>
      </c>
    </row>
    <row r="2891" spans="3:5" hidden="1" x14ac:dyDescent="0.25">
      <c r="C2891" t="e">
        <f>+VLOOKUP(Tabla1[[#This Row],[Apuntes contables/Asiento contable/Nro.Letra]],#REF!,FALSE)</f>
        <v>#REF!</v>
      </c>
      <c r="D2891" t="s">
        <v>2812</v>
      </c>
      <c r="E2891" t="str">
        <f>+RIGHT(Tabla1[[#This Row],[Apuntes contables/Conciliación/Apuntes contables conciliados]],10)</f>
        <v>E APERTURA</v>
      </c>
    </row>
    <row r="2892" spans="3:5" hidden="1" x14ac:dyDescent="0.25">
      <c r="C2892" t="e">
        <f>+VLOOKUP(Tabla1[[#This Row],[Apuntes contables/Asiento contable/Nro.Letra]],#REF!,FALSE)</f>
        <v>#REF!</v>
      </c>
      <c r="D2892" t="s">
        <v>2813</v>
      </c>
      <c r="E2892" t="str">
        <f>+RIGHT(Tabla1[[#This Row],[Apuntes contables/Conciliación/Apuntes contables conciliados]],10)</f>
        <v>E APERTURA</v>
      </c>
    </row>
    <row r="2893" spans="3:5" hidden="1" x14ac:dyDescent="0.25">
      <c r="C2893" t="e">
        <f>+VLOOKUP(Tabla1[[#This Row],[Apuntes contables/Asiento contable/Nro.Letra]],#REF!,FALSE)</f>
        <v>#REF!</v>
      </c>
      <c r="D2893" t="s">
        <v>2814</v>
      </c>
      <c r="E2893" t="str">
        <f>+RIGHT(Tabla1[[#This Row],[Apuntes contables/Conciliación/Apuntes contables conciliados]],10)</f>
        <v>E APERTURA</v>
      </c>
    </row>
    <row r="2894" spans="3:5" hidden="1" x14ac:dyDescent="0.25">
      <c r="C2894" t="e">
        <f>+VLOOKUP(Tabla1[[#This Row],[Apuntes contables/Asiento contable/Nro.Letra]],#REF!,FALSE)</f>
        <v>#REF!</v>
      </c>
      <c r="D2894" t="s">
        <v>2815</v>
      </c>
      <c r="E2894" t="str">
        <f>+RIGHT(Tabla1[[#This Row],[Apuntes contables/Conciliación/Apuntes contables conciliados]],10)</f>
        <v>E APERTURA</v>
      </c>
    </row>
    <row r="2895" spans="3:5" hidden="1" x14ac:dyDescent="0.25">
      <c r="C2895" t="e">
        <f>+VLOOKUP(Tabla1[[#This Row],[Apuntes contables/Asiento contable/Nro.Letra]],#REF!,FALSE)</f>
        <v>#REF!</v>
      </c>
      <c r="D2895" t="s">
        <v>2816</v>
      </c>
      <c r="E2895" t="str">
        <f>+RIGHT(Tabla1[[#This Row],[Apuntes contables/Conciliación/Apuntes contables conciliados]],10)</f>
        <v>E APERTURA</v>
      </c>
    </row>
    <row r="2896" spans="3:5" hidden="1" x14ac:dyDescent="0.25">
      <c r="C2896" t="e">
        <f>+VLOOKUP(Tabla1[[#This Row],[Apuntes contables/Asiento contable/Nro.Letra]],#REF!,FALSE)</f>
        <v>#REF!</v>
      </c>
      <c r="D2896" t="s">
        <v>2817</v>
      </c>
      <c r="E2896" t="str">
        <f>+RIGHT(Tabla1[[#This Row],[Apuntes contables/Conciliación/Apuntes contables conciliados]],10)</f>
        <v>E APERTURA</v>
      </c>
    </row>
    <row r="2897" spans="3:5" hidden="1" x14ac:dyDescent="0.25">
      <c r="C2897" t="e">
        <f>+VLOOKUP(Tabla1[[#This Row],[Apuntes contables/Asiento contable/Nro.Letra]],#REF!,FALSE)</f>
        <v>#REF!</v>
      </c>
      <c r="D2897" t="s">
        <v>2818</v>
      </c>
      <c r="E2897" t="str">
        <f>+RIGHT(Tabla1[[#This Row],[Apuntes contables/Conciliación/Apuntes contables conciliados]],10)</f>
        <v>E APERTURA</v>
      </c>
    </row>
    <row r="2898" spans="3:5" hidden="1" x14ac:dyDescent="0.25">
      <c r="C2898" t="e">
        <f>+VLOOKUP(Tabla1[[#This Row],[Apuntes contables/Asiento contable/Nro.Letra]],#REF!,FALSE)</f>
        <v>#REF!</v>
      </c>
      <c r="D2898" t="s">
        <v>2819</v>
      </c>
      <c r="E2898" t="str">
        <f>+RIGHT(Tabla1[[#This Row],[Apuntes contables/Conciliación/Apuntes contables conciliados]],10)</f>
        <v>E APERTURA</v>
      </c>
    </row>
    <row r="2899" spans="3:5" hidden="1" x14ac:dyDescent="0.25">
      <c r="C2899" t="e">
        <f>+VLOOKUP(Tabla1[[#This Row],[Apuntes contables/Asiento contable/Nro.Letra]],#REF!,FALSE)</f>
        <v>#REF!</v>
      </c>
      <c r="D2899" t="s">
        <v>2820</v>
      </c>
      <c r="E2899" t="str">
        <f>+RIGHT(Tabla1[[#This Row],[Apuntes contables/Conciliación/Apuntes contables conciliados]],10)</f>
        <v>E APERTURA</v>
      </c>
    </row>
    <row r="2900" spans="3:5" hidden="1" x14ac:dyDescent="0.25">
      <c r="C2900" t="e">
        <f>+VLOOKUP(Tabla1[[#This Row],[Apuntes contables/Asiento contable/Nro.Letra]],#REF!,FALSE)</f>
        <v>#REF!</v>
      </c>
      <c r="D2900" t="s">
        <v>2821</v>
      </c>
      <c r="E2900" t="str">
        <f>+RIGHT(Tabla1[[#This Row],[Apuntes contables/Conciliación/Apuntes contables conciliados]],10)</f>
        <v>E APERTURA</v>
      </c>
    </row>
    <row r="2901" spans="3:5" hidden="1" x14ac:dyDescent="0.25">
      <c r="C2901" t="e">
        <f>+VLOOKUP(Tabla1[[#This Row],[Apuntes contables/Asiento contable/Nro.Letra]],#REF!,FALSE)</f>
        <v>#REF!</v>
      </c>
      <c r="D2901" t="s">
        <v>2822</v>
      </c>
      <c r="E2901" t="str">
        <f>+RIGHT(Tabla1[[#This Row],[Apuntes contables/Conciliación/Apuntes contables conciliados]],10)</f>
        <v>E APERTURA</v>
      </c>
    </row>
    <row r="2902" spans="3:5" hidden="1" x14ac:dyDescent="0.25">
      <c r="C2902" t="e">
        <f>+VLOOKUP(Tabla1[[#This Row],[Apuntes contables/Asiento contable/Nro.Letra]],#REF!,FALSE)</f>
        <v>#REF!</v>
      </c>
      <c r="D2902" t="s">
        <v>2823</v>
      </c>
      <c r="E2902" t="str">
        <f>+RIGHT(Tabla1[[#This Row],[Apuntes contables/Conciliación/Apuntes contables conciliados]],10)</f>
        <v>E APERTURA</v>
      </c>
    </row>
    <row r="2903" spans="3:5" hidden="1" x14ac:dyDescent="0.25">
      <c r="C2903" t="e">
        <f>+VLOOKUP(Tabla1[[#This Row],[Apuntes contables/Asiento contable/Nro.Letra]],#REF!,FALSE)</f>
        <v>#REF!</v>
      </c>
      <c r="D2903" t="s">
        <v>2824</v>
      </c>
      <c r="E2903" t="str">
        <f>+RIGHT(Tabla1[[#This Row],[Apuntes contables/Conciliación/Apuntes contables conciliados]],10)</f>
        <v>E APERTURA</v>
      </c>
    </row>
    <row r="2904" spans="3:5" hidden="1" x14ac:dyDescent="0.25">
      <c r="C2904" t="e">
        <f>+VLOOKUP(Tabla1[[#This Row],[Apuntes contables/Asiento contable/Nro.Letra]],#REF!,FALSE)</f>
        <v>#REF!</v>
      </c>
      <c r="D2904" t="s">
        <v>2825</v>
      </c>
      <c r="E2904" t="str">
        <f>+RIGHT(Tabla1[[#This Row],[Apuntes contables/Conciliación/Apuntes contables conciliados]],10)</f>
        <v>E APERTURA</v>
      </c>
    </row>
    <row r="2905" spans="3:5" hidden="1" x14ac:dyDescent="0.25">
      <c r="C2905" t="e">
        <f>+VLOOKUP(Tabla1[[#This Row],[Apuntes contables/Asiento contable/Nro.Letra]],#REF!,FALSE)</f>
        <v>#REF!</v>
      </c>
      <c r="D2905" t="s">
        <v>2826</v>
      </c>
      <c r="E2905" t="str">
        <f>+RIGHT(Tabla1[[#This Row],[Apuntes contables/Conciliación/Apuntes contables conciliados]],10)</f>
        <v>E APERTURA</v>
      </c>
    </row>
    <row r="2906" spans="3:5" hidden="1" x14ac:dyDescent="0.25">
      <c r="C2906" t="e">
        <f>+VLOOKUP(Tabla1[[#This Row],[Apuntes contables/Asiento contable/Nro.Letra]],#REF!,FALSE)</f>
        <v>#REF!</v>
      </c>
      <c r="D2906" t="s">
        <v>2827</v>
      </c>
      <c r="E2906" t="str">
        <f>+RIGHT(Tabla1[[#This Row],[Apuntes contables/Conciliación/Apuntes contables conciliados]],10)</f>
        <v>E APERTURA</v>
      </c>
    </row>
    <row r="2907" spans="3:5" hidden="1" x14ac:dyDescent="0.25">
      <c r="C2907" t="e">
        <f>+VLOOKUP(Tabla1[[#This Row],[Apuntes contables/Asiento contable/Nro.Letra]],#REF!,FALSE)</f>
        <v>#REF!</v>
      </c>
      <c r="D2907" t="s">
        <v>2828</v>
      </c>
      <c r="E2907" t="str">
        <f>+RIGHT(Tabla1[[#This Row],[Apuntes contables/Conciliación/Apuntes contables conciliados]],10)</f>
        <v>E APERTURA</v>
      </c>
    </row>
    <row r="2908" spans="3:5" hidden="1" x14ac:dyDescent="0.25">
      <c r="C2908" t="e">
        <f>+VLOOKUP(Tabla1[[#This Row],[Apuntes contables/Asiento contable/Nro.Letra]],#REF!,FALSE)</f>
        <v>#REF!</v>
      </c>
      <c r="D2908" t="s">
        <v>2829</v>
      </c>
      <c r="E2908" t="str">
        <f>+RIGHT(Tabla1[[#This Row],[Apuntes contables/Conciliación/Apuntes contables conciliados]],10)</f>
        <v>E APERTURA</v>
      </c>
    </row>
    <row r="2909" spans="3:5" hidden="1" x14ac:dyDescent="0.25">
      <c r="C2909" t="e">
        <f>+VLOOKUP(Tabla1[[#This Row],[Apuntes contables/Asiento contable/Nro.Letra]],#REF!,FALSE)</f>
        <v>#REF!</v>
      </c>
      <c r="D2909" t="s">
        <v>2830</v>
      </c>
      <c r="E2909" t="str">
        <f>+RIGHT(Tabla1[[#This Row],[Apuntes contables/Conciliación/Apuntes contables conciliados]],10)</f>
        <v>E APERTURA</v>
      </c>
    </row>
    <row r="2910" spans="3:5" hidden="1" x14ac:dyDescent="0.25">
      <c r="C2910" t="e">
        <f>+VLOOKUP(Tabla1[[#This Row],[Apuntes contables/Asiento contable/Nro.Letra]],#REF!,FALSE)</f>
        <v>#REF!</v>
      </c>
      <c r="D2910" t="s">
        <v>2831</v>
      </c>
      <c r="E2910" t="str">
        <f>+RIGHT(Tabla1[[#This Row],[Apuntes contables/Conciliación/Apuntes contables conciliados]],10)</f>
        <v>E APERTURA</v>
      </c>
    </row>
    <row r="2911" spans="3:5" hidden="1" x14ac:dyDescent="0.25">
      <c r="C2911" t="e">
        <f>+VLOOKUP(Tabla1[[#This Row],[Apuntes contables/Asiento contable/Nro.Letra]],#REF!,FALSE)</f>
        <v>#REF!</v>
      </c>
      <c r="D2911" t="s">
        <v>2832</v>
      </c>
      <c r="E2911" t="str">
        <f>+RIGHT(Tabla1[[#This Row],[Apuntes contables/Conciliación/Apuntes contables conciliados]],10)</f>
        <v>E APERTURA</v>
      </c>
    </row>
    <row r="2912" spans="3:5" hidden="1" x14ac:dyDescent="0.25">
      <c r="C2912" t="e">
        <f>+VLOOKUP(Tabla1[[#This Row],[Apuntes contables/Asiento contable/Nro.Letra]],#REF!,FALSE)</f>
        <v>#REF!</v>
      </c>
      <c r="D2912" t="s">
        <v>2833</v>
      </c>
      <c r="E2912" t="str">
        <f>+RIGHT(Tabla1[[#This Row],[Apuntes contables/Conciliación/Apuntes contables conciliados]],10)</f>
        <v>E APERTURA</v>
      </c>
    </row>
    <row r="2913" spans="3:5" hidden="1" x14ac:dyDescent="0.25">
      <c r="C2913" t="e">
        <f>+VLOOKUP(Tabla1[[#This Row],[Apuntes contables/Asiento contable/Nro.Letra]],#REF!,FALSE)</f>
        <v>#REF!</v>
      </c>
      <c r="D2913" t="s">
        <v>2834</v>
      </c>
      <c r="E2913" t="str">
        <f>+RIGHT(Tabla1[[#This Row],[Apuntes contables/Conciliación/Apuntes contables conciliados]],10)</f>
        <v>E APERTURA</v>
      </c>
    </row>
    <row r="2914" spans="3:5" hidden="1" x14ac:dyDescent="0.25">
      <c r="C2914" t="e">
        <f>+VLOOKUP(Tabla1[[#This Row],[Apuntes contables/Asiento contable/Nro.Letra]],#REF!,FALSE)</f>
        <v>#REF!</v>
      </c>
      <c r="D2914" t="s">
        <v>2835</v>
      </c>
      <c r="E2914" t="str">
        <f>+RIGHT(Tabla1[[#This Row],[Apuntes contables/Conciliación/Apuntes contables conciliados]],10)</f>
        <v>E APERTURA</v>
      </c>
    </row>
    <row r="2915" spans="3:5" hidden="1" x14ac:dyDescent="0.25">
      <c r="C2915" t="e">
        <f>+VLOOKUP(Tabla1[[#This Row],[Apuntes contables/Asiento contable/Nro.Letra]],#REF!,FALSE)</f>
        <v>#REF!</v>
      </c>
      <c r="D2915" t="s">
        <v>2836</v>
      </c>
      <c r="E2915" t="str">
        <f>+RIGHT(Tabla1[[#This Row],[Apuntes contables/Conciliación/Apuntes contables conciliados]],10)</f>
        <v>E APERTURA</v>
      </c>
    </row>
    <row r="2916" spans="3:5" hidden="1" x14ac:dyDescent="0.25">
      <c r="C2916" t="e">
        <f>+VLOOKUP(Tabla1[[#This Row],[Apuntes contables/Asiento contable/Nro.Letra]],#REF!,FALSE)</f>
        <v>#REF!</v>
      </c>
      <c r="D2916" t="s">
        <v>2837</v>
      </c>
      <c r="E2916" t="str">
        <f>+RIGHT(Tabla1[[#This Row],[Apuntes contables/Conciliación/Apuntes contables conciliados]],10)</f>
        <v>E APERTURA</v>
      </c>
    </row>
    <row r="2917" spans="3:5" hidden="1" x14ac:dyDescent="0.25">
      <c r="C2917" t="e">
        <f>+VLOOKUP(Tabla1[[#This Row],[Apuntes contables/Asiento contable/Nro.Letra]],#REF!,FALSE)</f>
        <v>#REF!</v>
      </c>
      <c r="D2917" t="s">
        <v>2838</v>
      </c>
      <c r="E2917" t="str">
        <f>+RIGHT(Tabla1[[#This Row],[Apuntes contables/Conciliación/Apuntes contables conciliados]],10)</f>
        <v>E APERTURA</v>
      </c>
    </row>
    <row r="2918" spans="3:5" hidden="1" x14ac:dyDescent="0.25">
      <c r="C2918" t="e">
        <f>+VLOOKUP(Tabla1[[#This Row],[Apuntes contables/Asiento contable/Nro.Letra]],#REF!,FALSE)</f>
        <v>#REF!</v>
      </c>
      <c r="D2918" t="s">
        <v>2839</v>
      </c>
      <c r="E2918" t="str">
        <f>+RIGHT(Tabla1[[#This Row],[Apuntes contables/Conciliación/Apuntes contables conciliados]],10)</f>
        <v>E APERTURA</v>
      </c>
    </row>
    <row r="2919" spans="3:5" hidden="1" x14ac:dyDescent="0.25">
      <c r="C2919" t="e">
        <f>+VLOOKUP(Tabla1[[#This Row],[Apuntes contables/Asiento contable/Nro.Letra]],#REF!,FALSE)</f>
        <v>#REF!</v>
      </c>
      <c r="D2919" t="s">
        <v>2840</v>
      </c>
      <c r="E2919" t="str">
        <f>+RIGHT(Tabla1[[#This Row],[Apuntes contables/Conciliación/Apuntes contables conciliados]],10)</f>
        <v>E APERTURA</v>
      </c>
    </row>
    <row r="2920" spans="3:5" hidden="1" x14ac:dyDescent="0.25">
      <c r="C2920" t="e">
        <f>+VLOOKUP(Tabla1[[#This Row],[Apuntes contables/Asiento contable/Nro.Letra]],#REF!,FALSE)</f>
        <v>#REF!</v>
      </c>
      <c r="D2920" t="s">
        <v>2841</v>
      </c>
      <c r="E2920" t="str">
        <f>+RIGHT(Tabla1[[#This Row],[Apuntes contables/Conciliación/Apuntes contables conciliados]],10)</f>
        <v>E APERTURA</v>
      </c>
    </row>
    <row r="2921" spans="3:5" hidden="1" x14ac:dyDescent="0.25">
      <c r="C2921" t="e">
        <f>+VLOOKUP(Tabla1[[#This Row],[Apuntes contables/Asiento contable/Nro.Letra]],#REF!,FALSE)</f>
        <v>#REF!</v>
      </c>
      <c r="D2921" t="s">
        <v>2842</v>
      </c>
      <c r="E2921" t="str">
        <f>+RIGHT(Tabla1[[#This Row],[Apuntes contables/Conciliación/Apuntes contables conciliados]],10)</f>
        <v>E APERTURA</v>
      </c>
    </row>
    <row r="2922" spans="3:5" hidden="1" x14ac:dyDescent="0.25">
      <c r="C2922" t="e">
        <f>+VLOOKUP(Tabla1[[#This Row],[Apuntes contables/Asiento contable/Nro.Letra]],#REF!,FALSE)</f>
        <v>#REF!</v>
      </c>
      <c r="D2922" t="s">
        <v>2843</v>
      </c>
      <c r="E2922" t="str">
        <f>+RIGHT(Tabla1[[#This Row],[Apuntes contables/Conciliación/Apuntes contables conciliados]],10)</f>
        <v>E APERTURA</v>
      </c>
    </row>
    <row r="2923" spans="3:5" hidden="1" x14ac:dyDescent="0.25">
      <c r="C2923" t="e">
        <f>+VLOOKUP(Tabla1[[#This Row],[Apuntes contables/Asiento contable/Nro.Letra]],#REF!,FALSE)</f>
        <v>#REF!</v>
      </c>
      <c r="D2923" t="s">
        <v>2844</v>
      </c>
      <c r="E2923" t="str">
        <f>+RIGHT(Tabla1[[#This Row],[Apuntes contables/Conciliación/Apuntes contables conciliados]],10)</f>
        <v>E APERTURA</v>
      </c>
    </row>
    <row r="2924" spans="3:5" hidden="1" x14ac:dyDescent="0.25">
      <c r="C2924" t="e">
        <f>+VLOOKUP(Tabla1[[#This Row],[Apuntes contables/Asiento contable/Nro.Letra]],#REF!,FALSE)</f>
        <v>#REF!</v>
      </c>
      <c r="D2924" t="s">
        <v>2845</v>
      </c>
      <c r="E2924" t="str">
        <f>+RIGHT(Tabla1[[#This Row],[Apuntes contables/Conciliación/Apuntes contables conciliados]],10)</f>
        <v>E APERTURA</v>
      </c>
    </row>
    <row r="2925" spans="3:5" hidden="1" x14ac:dyDescent="0.25">
      <c r="C2925" t="e">
        <f>+VLOOKUP(Tabla1[[#This Row],[Apuntes contables/Asiento contable/Nro.Letra]],#REF!,FALSE)</f>
        <v>#REF!</v>
      </c>
      <c r="D2925" t="s">
        <v>2846</v>
      </c>
      <c r="E2925" t="str">
        <f>+RIGHT(Tabla1[[#This Row],[Apuntes contables/Conciliación/Apuntes contables conciliados]],10)</f>
        <v>E APERTURA</v>
      </c>
    </row>
    <row r="2926" spans="3:5" hidden="1" x14ac:dyDescent="0.25">
      <c r="C2926" t="e">
        <f>+VLOOKUP(Tabla1[[#This Row],[Apuntes contables/Asiento contable/Nro.Letra]],#REF!,FALSE)</f>
        <v>#REF!</v>
      </c>
      <c r="D2926" t="s">
        <v>2847</v>
      </c>
      <c r="E2926" t="str">
        <f>+RIGHT(Tabla1[[#This Row],[Apuntes contables/Conciliación/Apuntes contables conciliados]],10)</f>
        <v>E APERTURA</v>
      </c>
    </row>
    <row r="2927" spans="3:5" hidden="1" x14ac:dyDescent="0.25">
      <c r="C2927" t="e">
        <f>+VLOOKUP(Tabla1[[#This Row],[Apuntes contables/Asiento contable/Nro.Letra]],#REF!,FALSE)</f>
        <v>#REF!</v>
      </c>
      <c r="D2927" t="s">
        <v>2848</v>
      </c>
      <c r="E2927" t="str">
        <f>+RIGHT(Tabla1[[#This Row],[Apuntes contables/Conciliación/Apuntes contables conciliados]],10)</f>
        <v>E APERTURA</v>
      </c>
    </row>
    <row r="2928" spans="3:5" hidden="1" x14ac:dyDescent="0.25">
      <c r="C2928" t="e">
        <f>+VLOOKUP(Tabla1[[#This Row],[Apuntes contables/Asiento contable/Nro.Letra]],#REF!,FALSE)</f>
        <v>#REF!</v>
      </c>
      <c r="D2928" t="s">
        <v>2849</v>
      </c>
      <c r="E2928" t="str">
        <f>+RIGHT(Tabla1[[#This Row],[Apuntes contables/Conciliación/Apuntes contables conciliados]],10)</f>
        <v>E APERTURA</v>
      </c>
    </row>
    <row r="2929" spans="3:5" hidden="1" x14ac:dyDescent="0.25">
      <c r="C2929" t="e">
        <f>+VLOOKUP(Tabla1[[#This Row],[Apuntes contables/Asiento contable/Nro.Letra]],#REF!,FALSE)</f>
        <v>#REF!</v>
      </c>
      <c r="D2929" t="s">
        <v>2850</v>
      </c>
      <c r="E2929" t="str">
        <f>+RIGHT(Tabla1[[#This Row],[Apuntes contables/Conciliación/Apuntes contables conciliados]],10)</f>
        <v>E APERTURA</v>
      </c>
    </row>
    <row r="2930" spans="3:5" hidden="1" x14ac:dyDescent="0.25">
      <c r="C2930" t="e">
        <f>+VLOOKUP(Tabla1[[#This Row],[Apuntes contables/Asiento contable/Nro.Letra]],#REF!,FALSE)</f>
        <v>#REF!</v>
      </c>
      <c r="D2930" t="s">
        <v>2851</v>
      </c>
      <c r="E2930" t="str">
        <f>+RIGHT(Tabla1[[#This Row],[Apuntes contables/Conciliación/Apuntes contables conciliados]],10)</f>
        <v>E APERTURA</v>
      </c>
    </row>
    <row r="2931" spans="3:5" hidden="1" x14ac:dyDescent="0.25">
      <c r="C2931" t="e">
        <f>+VLOOKUP(Tabla1[[#This Row],[Apuntes contables/Asiento contable/Nro.Letra]],#REF!,FALSE)</f>
        <v>#REF!</v>
      </c>
      <c r="D2931" t="s">
        <v>2852</v>
      </c>
      <c r="E2931" t="str">
        <f>+RIGHT(Tabla1[[#This Row],[Apuntes contables/Conciliación/Apuntes contables conciliados]],10)</f>
        <v>E APERTURA</v>
      </c>
    </row>
    <row r="2932" spans="3:5" hidden="1" x14ac:dyDescent="0.25">
      <c r="C2932" t="e">
        <f>+VLOOKUP(Tabla1[[#This Row],[Apuntes contables/Asiento contable/Nro.Letra]],#REF!,FALSE)</f>
        <v>#REF!</v>
      </c>
      <c r="D2932" t="s">
        <v>2853</v>
      </c>
      <c r="E2932" t="str">
        <f>+RIGHT(Tabla1[[#This Row],[Apuntes contables/Conciliación/Apuntes contables conciliados]],10)</f>
        <v>E APERTURA</v>
      </c>
    </row>
    <row r="2933" spans="3:5" hidden="1" x14ac:dyDescent="0.25">
      <c r="C2933" t="e">
        <f>+VLOOKUP(Tabla1[[#This Row],[Apuntes contables/Asiento contable/Nro.Letra]],#REF!,FALSE)</f>
        <v>#REF!</v>
      </c>
      <c r="D2933" t="s">
        <v>2854</v>
      </c>
      <c r="E2933" t="str">
        <f>+RIGHT(Tabla1[[#This Row],[Apuntes contables/Conciliación/Apuntes contables conciliados]],10)</f>
        <v>E APERTURA</v>
      </c>
    </row>
    <row r="2934" spans="3:5" hidden="1" x14ac:dyDescent="0.25">
      <c r="C2934" t="e">
        <f>+VLOOKUP(Tabla1[[#This Row],[Apuntes contables/Asiento contable/Nro.Letra]],#REF!,FALSE)</f>
        <v>#REF!</v>
      </c>
      <c r="D2934" t="s">
        <v>2855</v>
      </c>
      <c r="E2934" t="str">
        <f>+RIGHT(Tabla1[[#This Row],[Apuntes contables/Conciliación/Apuntes contables conciliados]],10)</f>
        <v>E APERTURA</v>
      </c>
    </row>
    <row r="2935" spans="3:5" hidden="1" x14ac:dyDescent="0.25">
      <c r="C2935" t="e">
        <f>+VLOOKUP(Tabla1[[#This Row],[Apuntes contables/Asiento contable/Nro.Letra]],#REF!,FALSE)</f>
        <v>#REF!</v>
      </c>
      <c r="D2935" t="s">
        <v>2856</v>
      </c>
      <c r="E2935" t="str">
        <f>+RIGHT(Tabla1[[#This Row],[Apuntes contables/Conciliación/Apuntes contables conciliados]],10)</f>
        <v>E APERTURA</v>
      </c>
    </row>
    <row r="2936" spans="3:5" hidden="1" x14ac:dyDescent="0.25">
      <c r="C2936" t="e">
        <f>+VLOOKUP(Tabla1[[#This Row],[Apuntes contables/Asiento contable/Nro.Letra]],#REF!,FALSE)</f>
        <v>#REF!</v>
      </c>
      <c r="D2936" t="s">
        <v>2857</v>
      </c>
      <c r="E2936" t="str">
        <f>+RIGHT(Tabla1[[#This Row],[Apuntes contables/Conciliación/Apuntes contables conciliados]],10)</f>
        <v>E APERTURA</v>
      </c>
    </row>
    <row r="2937" spans="3:5" hidden="1" x14ac:dyDescent="0.25">
      <c r="C2937" t="e">
        <f>+VLOOKUP(Tabla1[[#This Row],[Apuntes contables/Asiento contable/Nro.Letra]],#REF!,FALSE)</f>
        <v>#REF!</v>
      </c>
      <c r="D2937" t="s">
        <v>2858</v>
      </c>
      <c r="E2937" t="str">
        <f>+RIGHT(Tabla1[[#This Row],[Apuntes contables/Conciliación/Apuntes contables conciliados]],10)</f>
        <v>E APERTURA</v>
      </c>
    </row>
    <row r="2938" spans="3:5" hidden="1" x14ac:dyDescent="0.25">
      <c r="C2938" t="e">
        <f>+VLOOKUP(Tabla1[[#This Row],[Apuntes contables/Asiento contable/Nro.Letra]],#REF!,FALSE)</f>
        <v>#REF!</v>
      </c>
      <c r="D2938" t="s">
        <v>2859</v>
      </c>
      <c r="E2938" t="str">
        <f>+RIGHT(Tabla1[[#This Row],[Apuntes contables/Conciliación/Apuntes contables conciliados]],10)</f>
        <v>E APERTURA</v>
      </c>
    </row>
    <row r="2939" spans="3:5" hidden="1" x14ac:dyDescent="0.25">
      <c r="C2939" t="e">
        <f>+VLOOKUP(Tabla1[[#This Row],[Apuntes contables/Asiento contable/Nro.Letra]],#REF!,FALSE)</f>
        <v>#REF!</v>
      </c>
      <c r="D2939" t="s">
        <v>2860</v>
      </c>
      <c r="E2939" t="str">
        <f>+RIGHT(Tabla1[[#This Row],[Apuntes contables/Conciliación/Apuntes contables conciliados]],10)</f>
        <v>E APERTURA</v>
      </c>
    </row>
    <row r="2940" spans="3:5" hidden="1" x14ac:dyDescent="0.25">
      <c r="C2940" t="e">
        <f>+VLOOKUP(Tabla1[[#This Row],[Apuntes contables/Asiento contable/Nro.Letra]],#REF!,FALSE)</f>
        <v>#REF!</v>
      </c>
      <c r="D2940" t="s">
        <v>2861</v>
      </c>
      <c r="E2940" t="str">
        <f>+RIGHT(Tabla1[[#This Row],[Apuntes contables/Conciliación/Apuntes contables conciliados]],10)</f>
        <v>E APERTURA</v>
      </c>
    </row>
    <row r="2941" spans="3:5" hidden="1" x14ac:dyDescent="0.25">
      <c r="C2941" t="e">
        <f>+VLOOKUP(Tabla1[[#This Row],[Apuntes contables/Asiento contable/Nro.Letra]],#REF!,FALSE)</f>
        <v>#REF!</v>
      </c>
      <c r="D2941" t="s">
        <v>2862</v>
      </c>
      <c r="E2941" t="str">
        <f>+RIGHT(Tabla1[[#This Row],[Apuntes contables/Conciliación/Apuntes contables conciliados]],10)</f>
        <v>E APERTURA</v>
      </c>
    </row>
    <row r="2942" spans="3:5" hidden="1" x14ac:dyDescent="0.25">
      <c r="C2942" t="e">
        <f>+VLOOKUP(Tabla1[[#This Row],[Apuntes contables/Asiento contable/Nro.Letra]],#REF!,FALSE)</f>
        <v>#REF!</v>
      </c>
      <c r="D2942" t="s">
        <v>2863</v>
      </c>
      <c r="E2942" t="str">
        <f>+RIGHT(Tabla1[[#This Row],[Apuntes contables/Conciliación/Apuntes contables conciliados]],10)</f>
        <v>E APERTURA</v>
      </c>
    </row>
    <row r="2943" spans="3:5" hidden="1" x14ac:dyDescent="0.25">
      <c r="C2943" t="e">
        <f>+VLOOKUP(Tabla1[[#This Row],[Apuntes contables/Asiento contable/Nro.Letra]],#REF!,FALSE)</f>
        <v>#REF!</v>
      </c>
      <c r="D2943" t="s">
        <v>2864</v>
      </c>
      <c r="E2943" t="str">
        <f>+RIGHT(Tabla1[[#This Row],[Apuntes contables/Conciliación/Apuntes contables conciliados]],10)</f>
        <v>E APERTURA</v>
      </c>
    </row>
    <row r="2944" spans="3:5" hidden="1" x14ac:dyDescent="0.25">
      <c r="C2944" t="e">
        <f>+VLOOKUP(Tabla1[[#This Row],[Apuntes contables/Asiento contable/Nro.Letra]],#REF!,FALSE)</f>
        <v>#REF!</v>
      </c>
      <c r="D2944" t="s">
        <v>2865</v>
      </c>
      <c r="E2944" t="str">
        <f>+RIGHT(Tabla1[[#This Row],[Apuntes contables/Conciliación/Apuntes contables conciliados]],10)</f>
        <v>E APERTURA</v>
      </c>
    </row>
    <row r="2945" spans="1:6" hidden="1" x14ac:dyDescent="0.25">
      <c r="C2945" t="e">
        <f>+VLOOKUP(Tabla1[[#This Row],[Apuntes contables/Asiento contable/Nro.Letra]],#REF!,FALSE)</f>
        <v>#REF!</v>
      </c>
      <c r="D2945" t="s">
        <v>2866</v>
      </c>
      <c r="E2945" t="str">
        <f>+RIGHT(Tabla1[[#This Row],[Apuntes contables/Conciliación/Apuntes contables conciliados]],10)</f>
        <v>E APERTURA</v>
      </c>
    </row>
    <row r="2946" spans="1:6" hidden="1" x14ac:dyDescent="0.25">
      <c r="C2946" t="e">
        <f>+VLOOKUP(Tabla1[[#This Row],[Apuntes contables/Asiento contable/Nro.Letra]],#REF!,FALSE)</f>
        <v>#REF!</v>
      </c>
      <c r="D2946" t="s">
        <v>2867</v>
      </c>
      <c r="E2946" t="str">
        <f>+RIGHT(Tabla1[[#This Row],[Apuntes contables/Conciliación/Apuntes contables conciliados]],10)</f>
        <v>E APERTURA</v>
      </c>
    </row>
    <row r="2947" spans="1:6" hidden="1" x14ac:dyDescent="0.25">
      <c r="C2947" t="e">
        <f>+VLOOKUP(Tabla1[[#This Row],[Apuntes contables/Asiento contable/Nro.Letra]],#REF!,FALSE)</f>
        <v>#REF!</v>
      </c>
      <c r="D2947" t="s">
        <v>2868</v>
      </c>
      <c r="E2947" t="str">
        <f>+RIGHT(Tabla1[[#This Row],[Apuntes contables/Conciliación/Apuntes contables conciliados]],10)</f>
        <v>E APERTURA</v>
      </c>
    </row>
    <row r="2948" spans="1:6" hidden="1" x14ac:dyDescent="0.25">
      <c r="C2948" t="e">
        <f>+VLOOKUP(Tabla1[[#This Row],[Apuntes contables/Asiento contable/Nro.Letra]],#REF!,FALSE)</f>
        <v>#REF!</v>
      </c>
      <c r="D2948" t="s">
        <v>2869</v>
      </c>
      <c r="E2948" t="str">
        <f>+RIGHT(Tabla1[[#This Row],[Apuntes contables/Conciliación/Apuntes contables conciliados]],10)</f>
        <v>E APERTURA</v>
      </c>
    </row>
    <row r="2949" spans="1:6" hidden="1" x14ac:dyDescent="0.25">
      <c r="C2949" t="e">
        <f>+VLOOKUP(Tabla1[[#This Row],[Apuntes contables/Asiento contable/Nro.Letra]],#REF!,FALSE)</f>
        <v>#REF!</v>
      </c>
      <c r="D2949" t="s">
        <v>2870</v>
      </c>
      <c r="E2949" t="str">
        <f>+RIGHT(Tabla1[[#This Row],[Apuntes contables/Conciliación/Apuntes contables conciliados]],10)</f>
        <v>E APERTURA</v>
      </c>
    </row>
    <row r="2950" spans="1:6" hidden="1" x14ac:dyDescent="0.25">
      <c r="C2950" t="e">
        <f>+VLOOKUP(Tabla1[[#This Row],[Apuntes contables/Asiento contable/Nro.Letra]],#REF!,FALSE)</f>
        <v>#REF!</v>
      </c>
      <c r="D2950" t="s">
        <v>2871</v>
      </c>
      <c r="E2950" t="str">
        <f>+RIGHT(Tabla1[[#This Row],[Apuntes contables/Conciliación/Apuntes contables conciliados]],10)</f>
        <v>E APERTURA</v>
      </c>
    </row>
    <row r="2951" spans="1:6" hidden="1" x14ac:dyDescent="0.25">
      <c r="C2951" t="e">
        <f>+VLOOKUP(Tabla1[[#This Row],[Apuntes contables/Asiento contable/Nro.Letra]],#REF!,FALSE)</f>
        <v>#REF!</v>
      </c>
      <c r="D2951" t="s">
        <v>2872</v>
      </c>
      <c r="E2951" t="str">
        <f>+RIGHT(Tabla1[[#This Row],[Apuntes contables/Conciliación/Apuntes contables conciliados]],10)</f>
        <v>E APERTURA</v>
      </c>
    </row>
    <row r="2952" spans="1:6" hidden="1" x14ac:dyDescent="0.25">
      <c r="C2952" t="e">
        <f>+VLOOKUP(Tabla1[[#This Row],[Apuntes contables/Asiento contable/Nro.Letra]],#REF!,FALSE)</f>
        <v>#REF!</v>
      </c>
      <c r="D2952" t="s">
        <v>2873</v>
      </c>
      <c r="E2952" t="str">
        <f>+RIGHT(Tabla1[[#This Row],[Apuntes contables/Conciliación/Apuntes contables conciliados]],10)</f>
        <v>E APERTURA</v>
      </c>
    </row>
    <row r="2953" spans="1:6" hidden="1" x14ac:dyDescent="0.25">
      <c r="C2953" t="e">
        <f>+VLOOKUP(Tabla1[[#This Row],[Apuntes contables/Asiento contable/Nro.Letra]],#REF!,FALSE)</f>
        <v>#REF!</v>
      </c>
      <c r="D2953" t="s">
        <v>2874</v>
      </c>
      <c r="E2953" t="str">
        <f>+RIGHT(Tabla1[[#This Row],[Apuntes contables/Conciliación/Apuntes contables conciliados]],10)</f>
        <v>E APERTURA</v>
      </c>
    </row>
    <row r="2954" spans="1:6" hidden="1" x14ac:dyDescent="0.25">
      <c r="C2954" t="e">
        <f>+VLOOKUP(Tabla1[[#This Row],[Apuntes contables/Asiento contable/Nro.Letra]],#REF!,FALSE)</f>
        <v>#REF!</v>
      </c>
      <c r="D2954" t="s">
        <v>2875</v>
      </c>
      <c r="E2954" t="str">
        <f>+RIGHT(Tabla1[[#This Row],[Apuntes contables/Conciliación/Apuntes contables conciliados]],10)</f>
        <v>E APERTURA</v>
      </c>
    </row>
    <row r="2955" spans="1:6" hidden="1" x14ac:dyDescent="0.25">
      <c r="C2955" t="e">
        <f>+VLOOKUP(Tabla1[[#This Row],[Apuntes contables/Asiento contable/Nro.Letra]],#REF!,FALSE)</f>
        <v>#REF!</v>
      </c>
      <c r="D2955" t="s">
        <v>2876</v>
      </c>
      <c r="E2955" t="str">
        <f>+RIGHT(Tabla1[[#This Row],[Apuntes contables/Conciliación/Apuntes contables conciliados]],10)</f>
        <v xml:space="preserve"> INICIALES</v>
      </c>
    </row>
    <row r="2956" spans="1:6" x14ac:dyDescent="0.25">
      <c r="A2956" s="3">
        <v>45658</v>
      </c>
      <c r="B2956" t="s">
        <v>4046</v>
      </c>
      <c r="D2956" t="s">
        <v>4047</v>
      </c>
      <c r="E2956" s="3" t="str">
        <f>+RIGHT(Tabla1[[#This Row],[Apuntes contables/Conciliación/Apuntes contables conciliados]],10)</f>
        <v>13/01/2025</v>
      </c>
      <c r="F2956" t="s">
        <v>745</v>
      </c>
    </row>
    <row r="2957" spans="1:6" hidden="1" x14ac:dyDescent="0.25">
      <c r="C2957" t="e">
        <f>+VLOOKUP(Tabla1[[#This Row],[Apuntes contables/Asiento contable/Nro.Letra]],#REF!,FALSE)</f>
        <v>#REF!</v>
      </c>
      <c r="D2957" t="s">
        <v>2878</v>
      </c>
      <c r="E2957" t="str">
        <f>+RIGHT(Tabla1[[#This Row],[Apuntes contables/Conciliación/Apuntes contables conciliados]],10)</f>
        <v>2024-05164</v>
      </c>
    </row>
    <row r="2958" spans="1:6" hidden="1" x14ac:dyDescent="0.25">
      <c r="A2958" s="2">
        <v>45658</v>
      </c>
      <c r="B2958" t="s">
        <v>2879</v>
      </c>
      <c r="C2958" t="e">
        <f>+VLOOKUP(Tabla1[[#This Row],[Apuntes contables/Asiento contable/Nro.Letra]],#REF!,FALSE)</f>
        <v>#REF!</v>
      </c>
      <c r="D2958" t="s">
        <v>2770</v>
      </c>
      <c r="E2958" t="str">
        <f>+RIGHT(Tabla1[[#This Row],[Apuntes contables/Conciliación/Apuntes contables conciliados]],10)</f>
        <v>E APERTURA</v>
      </c>
      <c r="F2958" t="s">
        <v>270</v>
      </c>
    </row>
    <row r="2959" spans="1:6" hidden="1" x14ac:dyDescent="0.25">
      <c r="C2959" t="e">
        <f>+VLOOKUP(Tabla1[[#This Row],[Apuntes contables/Asiento contable/Nro.Letra]],#REF!,FALSE)</f>
        <v>#REF!</v>
      </c>
      <c r="D2959" t="s">
        <v>2771</v>
      </c>
      <c r="E2959" t="str">
        <f>+RIGHT(Tabla1[[#This Row],[Apuntes contables/Conciliación/Apuntes contables conciliados]],10)</f>
        <v>E APERTURA</v>
      </c>
    </row>
    <row r="2960" spans="1:6" hidden="1" x14ac:dyDescent="0.25">
      <c r="C2960" t="e">
        <f>+VLOOKUP(Tabla1[[#This Row],[Apuntes contables/Asiento contable/Nro.Letra]],#REF!,FALSE)</f>
        <v>#REF!</v>
      </c>
      <c r="D2960" t="s">
        <v>2772</v>
      </c>
      <c r="E2960" t="str">
        <f>+RIGHT(Tabla1[[#This Row],[Apuntes contables/Conciliación/Apuntes contables conciliados]],10)</f>
        <v>E APERTURA</v>
      </c>
    </row>
    <row r="2961" spans="3:5" hidden="1" x14ac:dyDescent="0.25">
      <c r="C2961" t="e">
        <f>+VLOOKUP(Tabla1[[#This Row],[Apuntes contables/Asiento contable/Nro.Letra]],#REF!,FALSE)</f>
        <v>#REF!</v>
      </c>
      <c r="D2961" t="s">
        <v>2773</v>
      </c>
      <c r="E2961" t="str">
        <f>+RIGHT(Tabla1[[#This Row],[Apuntes contables/Conciliación/Apuntes contables conciliados]],10)</f>
        <v>E APERTURA</v>
      </c>
    </row>
    <row r="2962" spans="3:5" hidden="1" x14ac:dyDescent="0.25">
      <c r="C2962" t="e">
        <f>+VLOOKUP(Tabla1[[#This Row],[Apuntes contables/Asiento contable/Nro.Letra]],#REF!,FALSE)</f>
        <v>#REF!</v>
      </c>
      <c r="D2962" t="s">
        <v>2774</v>
      </c>
      <c r="E2962" t="str">
        <f>+RIGHT(Tabla1[[#This Row],[Apuntes contables/Conciliación/Apuntes contables conciliados]],10)</f>
        <v>E APERTURA</v>
      </c>
    </row>
    <row r="2963" spans="3:5" hidden="1" x14ac:dyDescent="0.25">
      <c r="C2963" t="e">
        <f>+VLOOKUP(Tabla1[[#This Row],[Apuntes contables/Asiento contable/Nro.Letra]],#REF!,FALSE)</f>
        <v>#REF!</v>
      </c>
      <c r="D2963" t="s">
        <v>2775</v>
      </c>
      <c r="E2963" t="str">
        <f>+RIGHT(Tabla1[[#This Row],[Apuntes contables/Conciliación/Apuntes contables conciliados]],10)</f>
        <v>E APERTURA</v>
      </c>
    </row>
    <row r="2964" spans="3:5" hidden="1" x14ac:dyDescent="0.25">
      <c r="C2964" t="e">
        <f>+VLOOKUP(Tabla1[[#This Row],[Apuntes contables/Asiento contable/Nro.Letra]],#REF!,FALSE)</f>
        <v>#REF!</v>
      </c>
      <c r="D2964" t="s">
        <v>2776</v>
      </c>
      <c r="E2964" t="str">
        <f>+RIGHT(Tabla1[[#This Row],[Apuntes contables/Conciliación/Apuntes contables conciliados]],10)</f>
        <v>E APERTURA</v>
      </c>
    </row>
    <row r="2965" spans="3:5" hidden="1" x14ac:dyDescent="0.25">
      <c r="C2965" t="e">
        <f>+VLOOKUP(Tabla1[[#This Row],[Apuntes contables/Asiento contable/Nro.Letra]],#REF!,FALSE)</f>
        <v>#REF!</v>
      </c>
      <c r="D2965" t="s">
        <v>2777</v>
      </c>
      <c r="E2965" t="str">
        <f>+RIGHT(Tabla1[[#This Row],[Apuntes contables/Conciliación/Apuntes contables conciliados]],10)</f>
        <v>E APERTURA</v>
      </c>
    </row>
    <row r="2966" spans="3:5" hidden="1" x14ac:dyDescent="0.25">
      <c r="C2966" t="e">
        <f>+VLOOKUP(Tabla1[[#This Row],[Apuntes contables/Asiento contable/Nro.Letra]],#REF!,FALSE)</f>
        <v>#REF!</v>
      </c>
      <c r="D2966" t="s">
        <v>2778</v>
      </c>
      <c r="E2966" t="str">
        <f>+RIGHT(Tabla1[[#This Row],[Apuntes contables/Conciliación/Apuntes contables conciliados]],10)</f>
        <v>E APERTURA</v>
      </c>
    </row>
    <row r="2967" spans="3:5" hidden="1" x14ac:dyDescent="0.25">
      <c r="C2967" t="e">
        <f>+VLOOKUP(Tabla1[[#This Row],[Apuntes contables/Asiento contable/Nro.Letra]],#REF!,FALSE)</f>
        <v>#REF!</v>
      </c>
      <c r="D2967" t="s">
        <v>2779</v>
      </c>
      <c r="E2967" t="str">
        <f>+RIGHT(Tabla1[[#This Row],[Apuntes contables/Conciliación/Apuntes contables conciliados]],10)</f>
        <v>E APERTURA</v>
      </c>
    </row>
    <row r="2968" spans="3:5" hidden="1" x14ac:dyDescent="0.25">
      <c r="C2968" t="e">
        <f>+VLOOKUP(Tabla1[[#This Row],[Apuntes contables/Asiento contable/Nro.Letra]],#REF!,FALSE)</f>
        <v>#REF!</v>
      </c>
      <c r="D2968" t="s">
        <v>2780</v>
      </c>
      <c r="E2968" t="str">
        <f>+RIGHT(Tabla1[[#This Row],[Apuntes contables/Conciliación/Apuntes contables conciliados]],10)</f>
        <v>E APERTURA</v>
      </c>
    </row>
    <row r="2969" spans="3:5" hidden="1" x14ac:dyDescent="0.25">
      <c r="C2969" t="e">
        <f>+VLOOKUP(Tabla1[[#This Row],[Apuntes contables/Asiento contable/Nro.Letra]],#REF!,FALSE)</f>
        <v>#REF!</v>
      </c>
      <c r="D2969" t="s">
        <v>2781</v>
      </c>
      <c r="E2969" t="str">
        <f>+RIGHT(Tabla1[[#This Row],[Apuntes contables/Conciliación/Apuntes contables conciliados]],10)</f>
        <v>E APERTURA</v>
      </c>
    </row>
    <row r="2970" spans="3:5" hidden="1" x14ac:dyDescent="0.25">
      <c r="C2970" t="e">
        <f>+VLOOKUP(Tabla1[[#This Row],[Apuntes contables/Asiento contable/Nro.Letra]],#REF!,FALSE)</f>
        <v>#REF!</v>
      </c>
      <c r="D2970" t="s">
        <v>2782</v>
      </c>
      <c r="E2970" t="str">
        <f>+RIGHT(Tabla1[[#This Row],[Apuntes contables/Conciliación/Apuntes contables conciliados]],10)</f>
        <v>E APERTURA</v>
      </c>
    </row>
    <row r="2971" spans="3:5" hidden="1" x14ac:dyDescent="0.25">
      <c r="C2971" t="e">
        <f>+VLOOKUP(Tabla1[[#This Row],[Apuntes contables/Asiento contable/Nro.Letra]],#REF!,FALSE)</f>
        <v>#REF!</v>
      </c>
      <c r="D2971" t="s">
        <v>2783</v>
      </c>
      <c r="E2971" t="str">
        <f>+RIGHT(Tabla1[[#This Row],[Apuntes contables/Conciliación/Apuntes contables conciliados]],10)</f>
        <v>E APERTURA</v>
      </c>
    </row>
    <row r="2972" spans="3:5" hidden="1" x14ac:dyDescent="0.25">
      <c r="C2972" t="e">
        <f>+VLOOKUP(Tabla1[[#This Row],[Apuntes contables/Asiento contable/Nro.Letra]],#REF!,FALSE)</f>
        <v>#REF!</v>
      </c>
      <c r="D2972" t="s">
        <v>2784</v>
      </c>
      <c r="E2972" t="str">
        <f>+RIGHT(Tabla1[[#This Row],[Apuntes contables/Conciliación/Apuntes contables conciliados]],10)</f>
        <v>E APERTURA</v>
      </c>
    </row>
    <row r="2973" spans="3:5" hidden="1" x14ac:dyDescent="0.25">
      <c r="C2973" t="e">
        <f>+VLOOKUP(Tabla1[[#This Row],[Apuntes contables/Asiento contable/Nro.Letra]],#REF!,FALSE)</f>
        <v>#REF!</v>
      </c>
      <c r="D2973" t="s">
        <v>2785</v>
      </c>
      <c r="E2973" t="str">
        <f>+RIGHT(Tabla1[[#This Row],[Apuntes contables/Conciliación/Apuntes contables conciliados]],10)</f>
        <v>E APERTURA</v>
      </c>
    </row>
    <row r="2974" spans="3:5" hidden="1" x14ac:dyDescent="0.25">
      <c r="C2974" t="e">
        <f>+VLOOKUP(Tabla1[[#This Row],[Apuntes contables/Asiento contable/Nro.Letra]],#REF!,FALSE)</f>
        <v>#REF!</v>
      </c>
      <c r="D2974" t="s">
        <v>2786</v>
      </c>
      <c r="E2974" t="str">
        <f>+RIGHT(Tabla1[[#This Row],[Apuntes contables/Conciliación/Apuntes contables conciliados]],10)</f>
        <v>E APERTURA</v>
      </c>
    </row>
    <row r="2975" spans="3:5" hidden="1" x14ac:dyDescent="0.25">
      <c r="C2975" t="e">
        <f>+VLOOKUP(Tabla1[[#This Row],[Apuntes contables/Asiento contable/Nro.Letra]],#REF!,FALSE)</f>
        <v>#REF!</v>
      </c>
      <c r="D2975" t="s">
        <v>2787</v>
      </c>
      <c r="E2975" t="str">
        <f>+RIGHT(Tabla1[[#This Row],[Apuntes contables/Conciliación/Apuntes contables conciliados]],10)</f>
        <v>E APERTURA</v>
      </c>
    </row>
    <row r="2976" spans="3:5" hidden="1" x14ac:dyDescent="0.25">
      <c r="C2976" t="e">
        <f>+VLOOKUP(Tabla1[[#This Row],[Apuntes contables/Asiento contable/Nro.Letra]],#REF!,FALSE)</f>
        <v>#REF!</v>
      </c>
      <c r="D2976" t="s">
        <v>2788</v>
      </c>
      <c r="E2976" t="str">
        <f>+RIGHT(Tabla1[[#This Row],[Apuntes contables/Conciliación/Apuntes contables conciliados]],10)</f>
        <v>E APERTURA</v>
      </c>
    </row>
    <row r="2977" spans="3:5" hidden="1" x14ac:dyDescent="0.25">
      <c r="C2977" t="e">
        <f>+VLOOKUP(Tabla1[[#This Row],[Apuntes contables/Asiento contable/Nro.Letra]],#REF!,FALSE)</f>
        <v>#REF!</v>
      </c>
      <c r="D2977" t="s">
        <v>2789</v>
      </c>
      <c r="E2977" t="str">
        <f>+RIGHT(Tabla1[[#This Row],[Apuntes contables/Conciliación/Apuntes contables conciliados]],10)</f>
        <v>E APERTURA</v>
      </c>
    </row>
    <row r="2978" spans="3:5" hidden="1" x14ac:dyDescent="0.25">
      <c r="C2978" t="e">
        <f>+VLOOKUP(Tabla1[[#This Row],[Apuntes contables/Asiento contable/Nro.Letra]],#REF!,FALSE)</f>
        <v>#REF!</v>
      </c>
      <c r="D2978" t="s">
        <v>2790</v>
      </c>
      <c r="E2978" t="str">
        <f>+RIGHT(Tabla1[[#This Row],[Apuntes contables/Conciliación/Apuntes contables conciliados]],10)</f>
        <v>E APERTURA</v>
      </c>
    </row>
    <row r="2979" spans="3:5" hidden="1" x14ac:dyDescent="0.25">
      <c r="C2979" t="e">
        <f>+VLOOKUP(Tabla1[[#This Row],[Apuntes contables/Asiento contable/Nro.Letra]],#REF!,FALSE)</f>
        <v>#REF!</v>
      </c>
      <c r="D2979" t="s">
        <v>2791</v>
      </c>
      <c r="E2979" t="str">
        <f>+RIGHT(Tabla1[[#This Row],[Apuntes contables/Conciliación/Apuntes contables conciliados]],10)</f>
        <v>E APERTURA</v>
      </c>
    </row>
    <row r="2980" spans="3:5" hidden="1" x14ac:dyDescent="0.25">
      <c r="C2980" t="e">
        <f>+VLOOKUP(Tabla1[[#This Row],[Apuntes contables/Asiento contable/Nro.Letra]],#REF!,FALSE)</f>
        <v>#REF!</v>
      </c>
      <c r="D2980" t="s">
        <v>2792</v>
      </c>
      <c r="E2980" t="str">
        <f>+RIGHT(Tabla1[[#This Row],[Apuntes contables/Conciliación/Apuntes contables conciliados]],10)</f>
        <v>E APERTURA</v>
      </c>
    </row>
    <row r="2981" spans="3:5" hidden="1" x14ac:dyDescent="0.25">
      <c r="C2981" t="e">
        <f>+VLOOKUP(Tabla1[[#This Row],[Apuntes contables/Asiento contable/Nro.Letra]],#REF!,FALSE)</f>
        <v>#REF!</v>
      </c>
      <c r="D2981" t="s">
        <v>2793</v>
      </c>
      <c r="E2981" t="str">
        <f>+RIGHT(Tabla1[[#This Row],[Apuntes contables/Conciliación/Apuntes contables conciliados]],10)</f>
        <v>E APERTURA</v>
      </c>
    </row>
    <row r="2982" spans="3:5" hidden="1" x14ac:dyDescent="0.25">
      <c r="C2982" t="e">
        <f>+VLOOKUP(Tabla1[[#This Row],[Apuntes contables/Asiento contable/Nro.Letra]],#REF!,FALSE)</f>
        <v>#REF!</v>
      </c>
      <c r="D2982" t="s">
        <v>2794</v>
      </c>
      <c r="E2982" t="str">
        <f>+RIGHT(Tabla1[[#This Row],[Apuntes contables/Conciliación/Apuntes contables conciliados]],10)</f>
        <v>E APERTURA</v>
      </c>
    </row>
    <row r="2983" spans="3:5" hidden="1" x14ac:dyDescent="0.25">
      <c r="C2983" t="e">
        <f>+VLOOKUP(Tabla1[[#This Row],[Apuntes contables/Asiento contable/Nro.Letra]],#REF!,FALSE)</f>
        <v>#REF!</v>
      </c>
      <c r="D2983" t="s">
        <v>2795</v>
      </c>
      <c r="E2983" t="str">
        <f>+RIGHT(Tabla1[[#This Row],[Apuntes contables/Conciliación/Apuntes contables conciliados]],10)</f>
        <v>E APERTURA</v>
      </c>
    </row>
    <row r="2984" spans="3:5" hidden="1" x14ac:dyDescent="0.25">
      <c r="C2984" t="e">
        <f>+VLOOKUP(Tabla1[[#This Row],[Apuntes contables/Asiento contable/Nro.Letra]],#REF!,FALSE)</f>
        <v>#REF!</v>
      </c>
      <c r="D2984" t="s">
        <v>2796</v>
      </c>
      <c r="E2984" t="str">
        <f>+RIGHT(Tabla1[[#This Row],[Apuntes contables/Conciliación/Apuntes contables conciliados]],10)</f>
        <v>E APERTURA</v>
      </c>
    </row>
    <row r="2985" spans="3:5" hidden="1" x14ac:dyDescent="0.25">
      <c r="C2985" t="e">
        <f>+VLOOKUP(Tabla1[[#This Row],[Apuntes contables/Asiento contable/Nro.Letra]],#REF!,FALSE)</f>
        <v>#REF!</v>
      </c>
      <c r="D2985" t="s">
        <v>2797</v>
      </c>
      <c r="E2985" t="str">
        <f>+RIGHT(Tabla1[[#This Row],[Apuntes contables/Conciliación/Apuntes contables conciliados]],10)</f>
        <v>E APERTURA</v>
      </c>
    </row>
    <row r="2986" spans="3:5" hidden="1" x14ac:dyDescent="0.25">
      <c r="C2986" t="e">
        <f>+VLOOKUP(Tabla1[[#This Row],[Apuntes contables/Asiento contable/Nro.Letra]],#REF!,FALSE)</f>
        <v>#REF!</v>
      </c>
      <c r="D2986" t="s">
        <v>2798</v>
      </c>
      <c r="E2986" t="str">
        <f>+RIGHT(Tabla1[[#This Row],[Apuntes contables/Conciliación/Apuntes contables conciliados]],10)</f>
        <v>E APERTURA</v>
      </c>
    </row>
    <row r="2987" spans="3:5" hidden="1" x14ac:dyDescent="0.25">
      <c r="C2987" t="e">
        <f>+VLOOKUP(Tabla1[[#This Row],[Apuntes contables/Asiento contable/Nro.Letra]],#REF!,FALSE)</f>
        <v>#REF!</v>
      </c>
      <c r="D2987" t="s">
        <v>2799</v>
      </c>
      <c r="E2987" t="str">
        <f>+RIGHT(Tabla1[[#This Row],[Apuntes contables/Conciliación/Apuntes contables conciliados]],10)</f>
        <v>E APERTURA</v>
      </c>
    </row>
    <row r="2988" spans="3:5" hidden="1" x14ac:dyDescent="0.25">
      <c r="C2988" t="e">
        <f>+VLOOKUP(Tabla1[[#This Row],[Apuntes contables/Asiento contable/Nro.Letra]],#REF!,FALSE)</f>
        <v>#REF!</v>
      </c>
      <c r="D2988" t="s">
        <v>2800</v>
      </c>
      <c r="E2988" t="str">
        <f>+RIGHT(Tabla1[[#This Row],[Apuntes contables/Conciliación/Apuntes contables conciliados]],10)</f>
        <v>E APERTURA</v>
      </c>
    </row>
    <row r="2989" spans="3:5" hidden="1" x14ac:dyDescent="0.25">
      <c r="C2989" t="e">
        <f>+VLOOKUP(Tabla1[[#This Row],[Apuntes contables/Asiento contable/Nro.Letra]],#REF!,FALSE)</f>
        <v>#REF!</v>
      </c>
      <c r="D2989" t="s">
        <v>2801</v>
      </c>
      <c r="E2989" t="str">
        <f>+RIGHT(Tabla1[[#This Row],[Apuntes contables/Conciliación/Apuntes contables conciliados]],10)</f>
        <v>E APERTURA</v>
      </c>
    </row>
    <row r="2990" spans="3:5" hidden="1" x14ac:dyDescent="0.25">
      <c r="C2990" t="e">
        <f>+VLOOKUP(Tabla1[[#This Row],[Apuntes contables/Asiento contable/Nro.Letra]],#REF!,FALSE)</f>
        <v>#REF!</v>
      </c>
      <c r="D2990" t="s">
        <v>2802</v>
      </c>
      <c r="E2990" t="str">
        <f>+RIGHT(Tabla1[[#This Row],[Apuntes contables/Conciliación/Apuntes contables conciliados]],10)</f>
        <v>E APERTURA</v>
      </c>
    </row>
    <row r="2991" spans="3:5" hidden="1" x14ac:dyDescent="0.25">
      <c r="C2991" t="e">
        <f>+VLOOKUP(Tabla1[[#This Row],[Apuntes contables/Asiento contable/Nro.Letra]],#REF!,FALSE)</f>
        <v>#REF!</v>
      </c>
      <c r="D2991" t="s">
        <v>2803</v>
      </c>
      <c r="E2991" t="str">
        <f>+RIGHT(Tabla1[[#This Row],[Apuntes contables/Conciliación/Apuntes contables conciliados]],10)</f>
        <v>E APERTURA</v>
      </c>
    </row>
    <row r="2992" spans="3:5" hidden="1" x14ac:dyDescent="0.25">
      <c r="C2992" t="e">
        <f>+VLOOKUP(Tabla1[[#This Row],[Apuntes contables/Asiento contable/Nro.Letra]],#REF!,FALSE)</f>
        <v>#REF!</v>
      </c>
      <c r="D2992" t="s">
        <v>2804</v>
      </c>
      <c r="E2992" t="str">
        <f>+RIGHT(Tabla1[[#This Row],[Apuntes contables/Conciliación/Apuntes contables conciliados]],10)</f>
        <v>E APERTURA</v>
      </c>
    </row>
    <row r="2993" spans="3:5" hidden="1" x14ac:dyDescent="0.25">
      <c r="C2993" t="e">
        <f>+VLOOKUP(Tabla1[[#This Row],[Apuntes contables/Asiento contable/Nro.Letra]],#REF!,FALSE)</f>
        <v>#REF!</v>
      </c>
      <c r="D2993" t="s">
        <v>2805</v>
      </c>
      <c r="E2993" t="str">
        <f>+RIGHT(Tabla1[[#This Row],[Apuntes contables/Conciliación/Apuntes contables conciliados]],10)</f>
        <v>E APERTURA</v>
      </c>
    </row>
    <row r="2994" spans="3:5" hidden="1" x14ac:dyDescent="0.25">
      <c r="C2994" t="e">
        <f>+VLOOKUP(Tabla1[[#This Row],[Apuntes contables/Asiento contable/Nro.Letra]],#REF!,FALSE)</f>
        <v>#REF!</v>
      </c>
      <c r="D2994" t="s">
        <v>2806</v>
      </c>
      <c r="E2994" t="str">
        <f>+RIGHT(Tabla1[[#This Row],[Apuntes contables/Conciliación/Apuntes contables conciliados]],10)</f>
        <v>E APERTURA</v>
      </c>
    </row>
    <row r="2995" spans="3:5" hidden="1" x14ac:dyDescent="0.25">
      <c r="C2995" t="e">
        <f>+VLOOKUP(Tabla1[[#This Row],[Apuntes contables/Asiento contable/Nro.Letra]],#REF!,FALSE)</f>
        <v>#REF!</v>
      </c>
      <c r="D2995" t="s">
        <v>2807</v>
      </c>
      <c r="E2995" t="str">
        <f>+RIGHT(Tabla1[[#This Row],[Apuntes contables/Conciliación/Apuntes contables conciliados]],10)</f>
        <v>E APERTURA</v>
      </c>
    </row>
    <row r="2996" spans="3:5" hidden="1" x14ac:dyDescent="0.25">
      <c r="C2996" t="e">
        <f>+VLOOKUP(Tabla1[[#This Row],[Apuntes contables/Asiento contable/Nro.Letra]],#REF!,FALSE)</f>
        <v>#REF!</v>
      </c>
      <c r="D2996" t="s">
        <v>2808</v>
      </c>
      <c r="E2996" t="str">
        <f>+RIGHT(Tabla1[[#This Row],[Apuntes contables/Conciliación/Apuntes contables conciliados]],10)</f>
        <v>E APERTURA</v>
      </c>
    </row>
    <row r="2997" spans="3:5" hidden="1" x14ac:dyDescent="0.25">
      <c r="C2997" t="e">
        <f>+VLOOKUP(Tabla1[[#This Row],[Apuntes contables/Asiento contable/Nro.Letra]],#REF!,FALSE)</f>
        <v>#REF!</v>
      </c>
      <c r="D2997" t="s">
        <v>2809</v>
      </c>
      <c r="E2997" t="str">
        <f>+RIGHT(Tabla1[[#This Row],[Apuntes contables/Conciliación/Apuntes contables conciliados]],10)</f>
        <v>E APERTURA</v>
      </c>
    </row>
    <row r="2998" spans="3:5" hidden="1" x14ac:dyDescent="0.25">
      <c r="C2998" t="e">
        <f>+VLOOKUP(Tabla1[[#This Row],[Apuntes contables/Asiento contable/Nro.Letra]],#REF!,FALSE)</f>
        <v>#REF!</v>
      </c>
      <c r="D2998" t="s">
        <v>2810</v>
      </c>
      <c r="E2998" t="str">
        <f>+RIGHT(Tabla1[[#This Row],[Apuntes contables/Conciliación/Apuntes contables conciliados]],10)</f>
        <v>E APERTURA</v>
      </c>
    </row>
    <row r="2999" spans="3:5" hidden="1" x14ac:dyDescent="0.25">
      <c r="C2999" t="e">
        <f>+VLOOKUP(Tabla1[[#This Row],[Apuntes contables/Asiento contable/Nro.Letra]],#REF!,FALSE)</f>
        <v>#REF!</v>
      </c>
      <c r="D2999" t="s">
        <v>2811</v>
      </c>
      <c r="E2999" t="str">
        <f>+RIGHT(Tabla1[[#This Row],[Apuntes contables/Conciliación/Apuntes contables conciliados]],10)</f>
        <v>E APERTURA</v>
      </c>
    </row>
    <row r="3000" spans="3:5" hidden="1" x14ac:dyDescent="0.25">
      <c r="C3000" t="e">
        <f>+VLOOKUP(Tabla1[[#This Row],[Apuntes contables/Asiento contable/Nro.Letra]],#REF!,FALSE)</f>
        <v>#REF!</v>
      </c>
      <c r="D3000" t="s">
        <v>2812</v>
      </c>
      <c r="E3000" t="str">
        <f>+RIGHT(Tabla1[[#This Row],[Apuntes contables/Conciliación/Apuntes contables conciliados]],10)</f>
        <v>E APERTURA</v>
      </c>
    </row>
    <row r="3001" spans="3:5" hidden="1" x14ac:dyDescent="0.25">
      <c r="C3001" t="e">
        <f>+VLOOKUP(Tabla1[[#This Row],[Apuntes contables/Asiento contable/Nro.Letra]],#REF!,FALSE)</f>
        <v>#REF!</v>
      </c>
      <c r="D3001" t="s">
        <v>2813</v>
      </c>
      <c r="E3001" t="str">
        <f>+RIGHT(Tabla1[[#This Row],[Apuntes contables/Conciliación/Apuntes contables conciliados]],10)</f>
        <v>E APERTURA</v>
      </c>
    </row>
    <row r="3002" spans="3:5" hidden="1" x14ac:dyDescent="0.25">
      <c r="C3002" t="e">
        <f>+VLOOKUP(Tabla1[[#This Row],[Apuntes contables/Asiento contable/Nro.Letra]],#REF!,FALSE)</f>
        <v>#REF!</v>
      </c>
      <c r="D3002" t="s">
        <v>2814</v>
      </c>
      <c r="E3002" t="str">
        <f>+RIGHT(Tabla1[[#This Row],[Apuntes contables/Conciliación/Apuntes contables conciliados]],10)</f>
        <v>E APERTURA</v>
      </c>
    </row>
    <row r="3003" spans="3:5" hidden="1" x14ac:dyDescent="0.25">
      <c r="C3003" t="e">
        <f>+VLOOKUP(Tabla1[[#This Row],[Apuntes contables/Asiento contable/Nro.Letra]],#REF!,FALSE)</f>
        <v>#REF!</v>
      </c>
      <c r="D3003" t="s">
        <v>2815</v>
      </c>
      <c r="E3003" t="str">
        <f>+RIGHT(Tabla1[[#This Row],[Apuntes contables/Conciliación/Apuntes contables conciliados]],10)</f>
        <v>E APERTURA</v>
      </c>
    </row>
    <row r="3004" spans="3:5" hidden="1" x14ac:dyDescent="0.25">
      <c r="C3004" t="e">
        <f>+VLOOKUP(Tabla1[[#This Row],[Apuntes contables/Asiento contable/Nro.Letra]],#REF!,FALSE)</f>
        <v>#REF!</v>
      </c>
      <c r="D3004" t="s">
        <v>2816</v>
      </c>
      <c r="E3004" t="str">
        <f>+RIGHT(Tabla1[[#This Row],[Apuntes contables/Conciliación/Apuntes contables conciliados]],10)</f>
        <v>E APERTURA</v>
      </c>
    </row>
    <row r="3005" spans="3:5" hidden="1" x14ac:dyDescent="0.25">
      <c r="C3005" t="e">
        <f>+VLOOKUP(Tabla1[[#This Row],[Apuntes contables/Asiento contable/Nro.Letra]],#REF!,FALSE)</f>
        <v>#REF!</v>
      </c>
      <c r="D3005" t="s">
        <v>2817</v>
      </c>
      <c r="E3005" t="str">
        <f>+RIGHT(Tabla1[[#This Row],[Apuntes contables/Conciliación/Apuntes contables conciliados]],10)</f>
        <v>E APERTURA</v>
      </c>
    </row>
    <row r="3006" spans="3:5" hidden="1" x14ac:dyDescent="0.25">
      <c r="C3006" t="e">
        <f>+VLOOKUP(Tabla1[[#This Row],[Apuntes contables/Asiento contable/Nro.Letra]],#REF!,FALSE)</f>
        <v>#REF!</v>
      </c>
      <c r="D3006" t="s">
        <v>2818</v>
      </c>
      <c r="E3006" t="str">
        <f>+RIGHT(Tabla1[[#This Row],[Apuntes contables/Conciliación/Apuntes contables conciliados]],10)</f>
        <v>E APERTURA</v>
      </c>
    </row>
    <row r="3007" spans="3:5" hidden="1" x14ac:dyDescent="0.25">
      <c r="C3007" t="e">
        <f>+VLOOKUP(Tabla1[[#This Row],[Apuntes contables/Asiento contable/Nro.Letra]],#REF!,FALSE)</f>
        <v>#REF!</v>
      </c>
      <c r="D3007" t="s">
        <v>2819</v>
      </c>
      <c r="E3007" t="str">
        <f>+RIGHT(Tabla1[[#This Row],[Apuntes contables/Conciliación/Apuntes contables conciliados]],10)</f>
        <v>E APERTURA</v>
      </c>
    </row>
    <row r="3008" spans="3:5" hidden="1" x14ac:dyDescent="0.25">
      <c r="C3008" t="e">
        <f>+VLOOKUP(Tabla1[[#This Row],[Apuntes contables/Asiento contable/Nro.Letra]],#REF!,FALSE)</f>
        <v>#REF!</v>
      </c>
      <c r="D3008" t="s">
        <v>2820</v>
      </c>
      <c r="E3008" t="str">
        <f>+RIGHT(Tabla1[[#This Row],[Apuntes contables/Conciliación/Apuntes contables conciliados]],10)</f>
        <v>E APERTURA</v>
      </c>
    </row>
    <row r="3009" spans="3:5" hidden="1" x14ac:dyDescent="0.25">
      <c r="C3009" t="e">
        <f>+VLOOKUP(Tabla1[[#This Row],[Apuntes contables/Asiento contable/Nro.Letra]],#REF!,FALSE)</f>
        <v>#REF!</v>
      </c>
      <c r="D3009" t="s">
        <v>2821</v>
      </c>
      <c r="E3009" t="str">
        <f>+RIGHT(Tabla1[[#This Row],[Apuntes contables/Conciliación/Apuntes contables conciliados]],10)</f>
        <v>E APERTURA</v>
      </c>
    </row>
    <row r="3010" spans="3:5" hidden="1" x14ac:dyDescent="0.25">
      <c r="C3010" t="e">
        <f>+VLOOKUP(Tabla1[[#This Row],[Apuntes contables/Asiento contable/Nro.Letra]],#REF!,FALSE)</f>
        <v>#REF!</v>
      </c>
      <c r="D3010" t="s">
        <v>2822</v>
      </c>
      <c r="E3010" t="str">
        <f>+RIGHT(Tabla1[[#This Row],[Apuntes contables/Conciliación/Apuntes contables conciliados]],10)</f>
        <v>E APERTURA</v>
      </c>
    </row>
    <row r="3011" spans="3:5" hidden="1" x14ac:dyDescent="0.25">
      <c r="C3011" t="e">
        <f>+VLOOKUP(Tabla1[[#This Row],[Apuntes contables/Asiento contable/Nro.Letra]],#REF!,FALSE)</f>
        <v>#REF!</v>
      </c>
      <c r="D3011" t="s">
        <v>2823</v>
      </c>
      <c r="E3011" t="str">
        <f>+RIGHT(Tabla1[[#This Row],[Apuntes contables/Conciliación/Apuntes contables conciliados]],10)</f>
        <v>E APERTURA</v>
      </c>
    </row>
    <row r="3012" spans="3:5" hidden="1" x14ac:dyDescent="0.25">
      <c r="C3012" t="e">
        <f>+VLOOKUP(Tabla1[[#This Row],[Apuntes contables/Asiento contable/Nro.Letra]],#REF!,FALSE)</f>
        <v>#REF!</v>
      </c>
      <c r="D3012" t="s">
        <v>2824</v>
      </c>
      <c r="E3012" t="str">
        <f>+RIGHT(Tabla1[[#This Row],[Apuntes contables/Conciliación/Apuntes contables conciliados]],10)</f>
        <v>E APERTURA</v>
      </c>
    </row>
    <row r="3013" spans="3:5" hidden="1" x14ac:dyDescent="0.25">
      <c r="C3013" t="e">
        <f>+VLOOKUP(Tabla1[[#This Row],[Apuntes contables/Asiento contable/Nro.Letra]],#REF!,FALSE)</f>
        <v>#REF!</v>
      </c>
      <c r="D3013" t="s">
        <v>2825</v>
      </c>
      <c r="E3013" t="str">
        <f>+RIGHT(Tabla1[[#This Row],[Apuntes contables/Conciliación/Apuntes contables conciliados]],10)</f>
        <v>E APERTURA</v>
      </c>
    </row>
    <row r="3014" spans="3:5" hidden="1" x14ac:dyDescent="0.25">
      <c r="C3014" t="e">
        <f>+VLOOKUP(Tabla1[[#This Row],[Apuntes contables/Asiento contable/Nro.Letra]],#REF!,FALSE)</f>
        <v>#REF!</v>
      </c>
      <c r="D3014" t="s">
        <v>2826</v>
      </c>
      <c r="E3014" t="str">
        <f>+RIGHT(Tabla1[[#This Row],[Apuntes contables/Conciliación/Apuntes contables conciliados]],10)</f>
        <v>E APERTURA</v>
      </c>
    </row>
    <row r="3015" spans="3:5" hidden="1" x14ac:dyDescent="0.25">
      <c r="C3015" t="e">
        <f>+VLOOKUP(Tabla1[[#This Row],[Apuntes contables/Asiento contable/Nro.Letra]],#REF!,FALSE)</f>
        <v>#REF!</v>
      </c>
      <c r="D3015" t="s">
        <v>2827</v>
      </c>
      <c r="E3015" t="str">
        <f>+RIGHT(Tabla1[[#This Row],[Apuntes contables/Conciliación/Apuntes contables conciliados]],10)</f>
        <v>E APERTURA</v>
      </c>
    </row>
    <row r="3016" spans="3:5" hidden="1" x14ac:dyDescent="0.25">
      <c r="C3016" t="e">
        <f>+VLOOKUP(Tabla1[[#This Row],[Apuntes contables/Asiento contable/Nro.Letra]],#REF!,FALSE)</f>
        <v>#REF!</v>
      </c>
      <c r="D3016" t="s">
        <v>2828</v>
      </c>
      <c r="E3016" t="str">
        <f>+RIGHT(Tabla1[[#This Row],[Apuntes contables/Conciliación/Apuntes contables conciliados]],10)</f>
        <v>E APERTURA</v>
      </c>
    </row>
    <row r="3017" spans="3:5" hidden="1" x14ac:dyDescent="0.25">
      <c r="C3017" t="e">
        <f>+VLOOKUP(Tabla1[[#This Row],[Apuntes contables/Asiento contable/Nro.Letra]],#REF!,FALSE)</f>
        <v>#REF!</v>
      </c>
      <c r="D3017" t="s">
        <v>2829</v>
      </c>
      <c r="E3017" t="str">
        <f>+RIGHT(Tabla1[[#This Row],[Apuntes contables/Conciliación/Apuntes contables conciliados]],10)</f>
        <v>E APERTURA</v>
      </c>
    </row>
    <row r="3018" spans="3:5" hidden="1" x14ac:dyDescent="0.25">
      <c r="C3018" t="e">
        <f>+VLOOKUP(Tabla1[[#This Row],[Apuntes contables/Asiento contable/Nro.Letra]],#REF!,FALSE)</f>
        <v>#REF!</v>
      </c>
      <c r="D3018" t="s">
        <v>2830</v>
      </c>
      <c r="E3018" t="str">
        <f>+RIGHT(Tabla1[[#This Row],[Apuntes contables/Conciliación/Apuntes contables conciliados]],10)</f>
        <v>E APERTURA</v>
      </c>
    </row>
    <row r="3019" spans="3:5" hidden="1" x14ac:dyDescent="0.25">
      <c r="C3019" t="e">
        <f>+VLOOKUP(Tabla1[[#This Row],[Apuntes contables/Asiento contable/Nro.Letra]],#REF!,FALSE)</f>
        <v>#REF!</v>
      </c>
      <c r="D3019" t="s">
        <v>2831</v>
      </c>
      <c r="E3019" t="str">
        <f>+RIGHT(Tabla1[[#This Row],[Apuntes contables/Conciliación/Apuntes contables conciliados]],10)</f>
        <v>E APERTURA</v>
      </c>
    </row>
    <row r="3020" spans="3:5" hidden="1" x14ac:dyDescent="0.25">
      <c r="C3020" t="e">
        <f>+VLOOKUP(Tabla1[[#This Row],[Apuntes contables/Asiento contable/Nro.Letra]],#REF!,FALSE)</f>
        <v>#REF!</v>
      </c>
      <c r="D3020" t="s">
        <v>2832</v>
      </c>
      <c r="E3020" t="str">
        <f>+RIGHT(Tabla1[[#This Row],[Apuntes contables/Conciliación/Apuntes contables conciliados]],10)</f>
        <v>E APERTURA</v>
      </c>
    </row>
    <row r="3021" spans="3:5" hidden="1" x14ac:dyDescent="0.25">
      <c r="C3021" t="e">
        <f>+VLOOKUP(Tabla1[[#This Row],[Apuntes contables/Asiento contable/Nro.Letra]],#REF!,FALSE)</f>
        <v>#REF!</v>
      </c>
      <c r="D3021" t="s">
        <v>2833</v>
      </c>
      <c r="E3021" t="str">
        <f>+RIGHT(Tabla1[[#This Row],[Apuntes contables/Conciliación/Apuntes contables conciliados]],10)</f>
        <v>E APERTURA</v>
      </c>
    </row>
    <row r="3022" spans="3:5" hidden="1" x14ac:dyDescent="0.25">
      <c r="C3022" t="e">
        <f>+VLOOKUP(Tabla1[[#This Row],[Apuntes contables/Asiento contable/Nro.Letra]],#REF!,FALSE)</f>
        <v>#REF!</v>
      </c>
      <c r="D3022" t="s">
        <v>2834</v>
      </c>
      <c r="E3022" t="str">
        <f>+RIGHT(Tabla1[[#This Row],[Apuntes contables/Conciliación/Apuntes contables conciliados]],10)</f>
        <v>E APERTURA</v>
      </c>
    </row>
    <row r="3023" spans="3:5" hidden="1" x14ac:dyDescent="0.25">
      <c r="C3023" t="e">
        <f>+VLOOKUP(Tabla1[[#This Row],[Apuntes contables/Asiento contable/Nro.Letra]],#REF!,FALSE)</f>
        <v>#REF!</v>
      </c>
      <c r="D3023" t="s">
        <v>2835</v>
      </c>
      <c r="E3023" t="str">
        <f>+RIGHT(Tabla1[[#This Row],[Apuntes contables/Conciliación/Apuntes contables conciliados]],10)</f>
        <v>E APERTURA</v>
      </c>
    </row>
    <row r="3024" spans="3:5" hidden="1" x14ac:dyDescent="0.25">
      <c r="C3024" t="e">
        <f>+VLOOKUP(Tabla1[[#This Row],[Apuntes contables/Asiento contable/Nro.Letra]],#REF!,FALSE)</f>
        <v>#REF!</v>
      </c>
      <c r="D3024" t="s">
        <v>2836</v>
      </c>
      <c r="E3024" t="str">
        <f>+RIGHT(Tabla1[[#This Row],[Apuntes contables/Conciliación/Apuntes contables conciliados]],10)</f>
        <v>E APERTURA</v>
      </c>
    </row>
    <row r="3025" spans="3:5" hidden="1" x14ac:dyDescent="0.25">
      <c r="C3025" t="e">
        <f>+VLOOKUP(Tabla1[[#This Row],[Apuntes contables/Asiento contable/Nro.Letra]],#REF!,FALSE)</f>
        <v>#REF!</v>
      </c>
      <c r="D3025" t="s">
        <v>2837</v>
      </c>
      <c r="E3025" t="str">
        <f>+RIGHT(Tabla1[[#This Row],[Apuntes contables/Conciliación/Apuntes contables conciliados]],10)</f>
        <v>E APERTURA</v>
      </c>
    </row>
    <row r="3026" spans="3:5" hidden="1" x14ac:dyDescent="0.25">
      <c r="C3026" t="e">
        <f>+VLOOKUP(Tabla1[[#This Row],[Apuntes contables/Asiento contable/Nro.Letra]],#REF!,FALSE)</f>
        <v>#REF!</v>
      </c>
      <c r="D3026" t="s">
        <v>2838</v>
      </c>
      <c r="E3026" t="str">
        <f>+RIGHT(Tabla1[[#This Row],[Apuntes contables/Conciliación/Apuntes contables conciliados]],10)</f>
        <v>E APERTURA</v>
      </c>
    </row>
    <row r="3027" spans="3:5" hidden="1" x14ac:dyDescent="0.25">
      <c r="C3027" t="e">
        <f>+VLOOKUP(Tabla1[[#This Row],[Apuntes contables/Asiento contable/Nro.Letra]],#REF!,FALSE)</f>
        <v>#REF!</v>
      </c>
      <c r="D3027" t="s">
        <v>2839</v>
      </c>
      <c r="E3027" t="str">
        <f>+RIGHT(Tabla1[[#This Row],[Apuntes contables/Conciliación/Apuntes contables conciliados]],10)</f>
        <v>E APERTURA</v>
      </c>
    </row>
    <row r="3028" spans="3:5" hidden="1" x14ac:dyDescent="0.25">
      <c r="C3028" t="e">
        <f>+VLOOKUP(Tabla1[[#This Row],[Apuntes contables/Asiento contable/Nro.Letra]],#REF!,FALSE)</f>
        <v>#REF!</v>
      </c>
      <c r="D3028" t="s">
        <v>2840</v>
      </c>
      <c r="E3028" t="str">
        <f>+RIGHT(Tabla1[[#This Row],[Apuntes contables/Conciliación/Apuntes contables conciliados]],10)</f>
        <v>E APERTURA</v>
      </c>
    </row>
    <row r="3029" spans="3:5" hidden="1" x14ac:dyDescent="0.25">
      <c r="C3029" t="e">
        <f>+VLOOKUP(Tabla1[[#This Row],[Apuntes contables/Asiento contable/Nro.Letra]],#REF!,FALSE)</f>
        <v>#REF!</v>
      </c>
      <c r="D3029" t="s">
        <v>2841</v>
      </c>
      <c r="E3029" t="str">
        <f>+RIGHT(Tabla1[[#This Row],[Apuntes contables/Conciliación/Apuntes contables conciliados]],10)</f>
        <v>E APERTURA</v>
      </c>
    </row>
    <row r="3030" spans="3:5" hidden="1" x14ac:dyDescent="0.25">
      <c r="C3030" t="e">
        <f>+VLOOKUP(Tabla1[[#This Row],[Apuntes contables/Asiento contable/Nro.Letra]],#REF!,FALSE)</f>
        <v>#REF!</v>
      </c>
      <c r="D3030" t="s">
        <v>2842</v>
      </c>
      <c r="E3030" t="str">
        <f>+RIGHT(Tabla1[[#This Row],[Apuntes contables/Conciliación/Apuntes contables conciliados]],10)</f>
        <v>E APERTURA</v>
      </c>
    </row>
    <row r="3031" spans="3:5" hidden="1" x14ac:dyDescent="0.25">
      <c r="C3031" t="e">
        <f>+VLOOKUP(Tabla1[[#This Row],[Apuntes contables/Asiento contable/Nro.Letra]],#REF!,FALSE)</f>
        <v>#REF!</v>
      </c>
      <c r="D3031" t="s">
        <v>2843</v>
      </c>
      <c r="E3031" t="str">
        <f>+RIGHT(Tabla1[[#This Row],[Apuntes contables/Conciliación/Apuntes contables conciliados]],10)</f>
        <v>E APERTURA</v>
      </c>
    </row>
    <row r="3032" spans="3:5" hidden="1" x14ac:dyDescent="0.25">
      <c r="C3032" t="e">
        <f>+VLOOKUP(Tabla1[[#This Row],[Apuntes contables/Asiento contable/Nro.Letra]],#REF!,FALSE)</f>
        <v>#REF!</v>
      </c>
      <c r="D3032" t="s">
        <v>2844</v>
      </c>
      <c r="E3032" t="str">
        <f>+RIGHT(Tabla1[[#This Row],[Apuntes contables/Conciliación/Apuntes contables conciliados]],10)</f>
        <v>E APERTURA</v>
      </c>
    </row>
    <row r="3033" spans="3:5" hidden="1" x14ac:dyDescent="0.25">
      <c r="C3033" t="e">
        <f>+VLOOKUP(Tabla1[[#This Row],[Apuntes contables/Asiento contable/Nro.Letra]],#REF!,FALSE)</f>
        <v>#REF!</v>
      </c>
      <c r="D3033" t="s">
        <v>2845</v>
      </c>
      <c r="E3033" t="str">
        <f>+RIGHT(Tabla1[[#This Row],[Apuntes contables/Conciliación/Apuntes contables conciliados]],10)</f>
        <v>E APERTURA</v>
      </c>
    </row>
    <row r="3034" spans="3:5" hidden="1" x14ac:dyDescent="0.25">
      <c r="C3034" t="e">
        <f>+VLOOKUP(Tabla1[[#This Row],[Apuntes contables/Asiento contable/Nro.Letra]],#REF!,FALSE)</f>
        <v>#REF!</v>
      </c>
      <c r="D3034" t="s">
        <v>2846</v>
      </c>
      <c r="E3034" t="str">
        <f>+RIGHT(Tabla1[[#This Row],[Apuntes contables/Conciliación/Apuntes contables conciliados]],10)</f>
        <v>E APERTURA</v>
      </c>
    </row>
    <row r="3035" spans="3:5" hidden="1" x14ac:dyDescent="0.25">
      <c r="C3035" t="e">
        <f>+VLOOKUP(Tabla1[[#This Row],[Apuntes contables/Asiento contable/Nro.Letra]],#REF!,FALSE)</f>
        <v>#REF!</v>
      </c>
      <c r="D3035" t="s">
        <v>2847</v>
      </c>
      <c r="E3035" t="str">
        <f>+RIGHT(Tabla1[[#This Row],[Apuntes contables/Conciliación/Apuntes contables conciliados]],10)</f>
        <v>E APERTURA</v>
      </c>
    </row>
    <row r="3036" spans="3:5" hidden="1" x14ac:dyDescent="0.25">
      <c r="C3036" t="e">
        <f>+VLOOKUP(Tabla1[[#This Row],[Apuntes contables/Asiento contable/Nro.Letra]],#REF!,FALSE)</f>
        <v>#REF!</v>
      </c>
      <c r="D3036" t="s">
        <v>2848</v>
      </c>
      <c r="E3036" t="str">
        <f>+RIGHT(Tabla1[[#This Row],[Apuntes contables/Conciliación/Apuntes contables conciliados]],10)</f>
        <v>E APERTURA</v>
      </c>
    </row>
    <row r="3037" spans="3:5" hidden="1" x14ac:dyDescent="0.25">
      <c r="C3037" t="e">
        <f>+VLOOKUP(Tabla1[[#This Row],[Apuntes contables/Asiento contable/Nro.Letra]],#REF!,FALSE)</f>
        <v>#REF!</v>
      </c>
      <c r="D3037" t="s">
        <v>2849</v>
      </c>
      <c r="E3037" t="str">
        <f>+RIGHT(Tabla1[[#This Row],[Apuntes contables/Conciliación/Apuntes contables conciliados]],10)</f>
        <v>E APERTURA</v>
      </c>
    </row>
    <row r="3038" spans="3:5" hidden="1" x14ac:dyDescent="0.25">
      <c r="C3038" t="e">
        <f>+VLOOKUP(Tabla1[[#This Row],[Apuntes contables/Asiento contable/Nro.Letra]],#REF!,FALSE)</f>
        <v>#REF!</v>
      </c>
      <c r="D3038" t="s">
        <v>2850</v>
      </c>
      <c r="E3038" t="str">
        <f>+RIGHT(Tabla1[[#This Row],[Apuntes contables/Conciliación/Apuntes contables conciliados]],10)</f>
        <v>E APERTURA</v>
      </c>
    </row>
    <row r="3039" spans="3:5" hidden="1" x14ac:dyDescent="0.25">
      <c r="C3039" t="e">
        <f>+VLOOKUP(Tabla1[[#This Row],[Apuntes contables/Asiento contable/Nro.Letra]],#REF!,FALSE)</f>
        <v>#REF!</v>
      </c>
      <c r="D3039" t="s">
        <v>2851</v>
      </c>
      <c r="E3039" t="str">
        <f>+RIGHT(Tabla1[[#This Row],[Apuntes contables/Conciliación/Apuntes contables conciliados]],10)</f>
        <v>E APERTURA</v>
      </c>
    </row>
    <row r="3040" spans="3:5" hidden="1" x14ac:dyDescent="0.25">
      <c r="C3040" t="e">
        <f>+VLOOKUP(Tabla1[[#This Row],[Apuntes contables/Asiento contable/Nro.Letra]],#REF!,FALSE)</f>
        <v>#REF!</v>
      </c>
      <c r="D3040" t="s">
        <v>2852</v>
      </c>
      <c r="E3040" t="str">
        <f>+RIGHT(Tabla1[[#This Row],[Apuntes contables/Conciliación/Apuntes contables conciliados]],10)</f>
        <v>E APERTURA</v>
      </c>
    </row>
    <row r="3041" spans="3:5" hidden="1" x14ac:dyDescent="0.25">
      <c r="C3041" t="e">
        <f>+VLOOKUP(Tabla1[[#This Row],[Apuntes contables/Asiento contable/Nro.Letra]],#REF!,FALSE)</f>
        <v>#REF!</v>
      </c>
      <c r="D3041" t="s">
        <v>2853</v>
      </c>
      <c r="E3041" t="str">
        <f>+RIGHT(Tabla1[[#This Row],[Apuntes contables/Conciliación/Apuntes contables conciliados]],10)</f>
        <v>E APERTURA</v>
      </c>
    </row>
    <row r="3042" spans="3:5" hidden="1" x14ac:dyDescent="0.25">
      <c r="C3042" t="e">
        <f>+VLOOKUP(Tabla1[[#This Row],[Apuntes contables/Asiento contable/Nro.Letra]],#REF!,FALSE)</f>
        <v>#REF!</v>
      </c>
      <c r="D3042" t="s">
        <v>2854</v>
      </c>
      <c r="E3042" t="str">
        <f>+RIGHT(Tabla1[[#This Row],[Apuntes contables/Conciliación/Apuntes contables conciliados]],10)</f>
        <v>E APERTURA</v>
      </c>
    </row>
    <row r="3043" spans="3:5" hidden="1" x14ac:dyDescent="0.25">
      <c r="C3043" t="e">
        <f>+VLOOKUP(Tabla1[[#This Row],[Apuntes contables/Asiento contable/Nro.Letra]],#REF!,FALSE)</f>
        <v>#REF!</v>
      </c>
      <c r="D3043" t="s">
        <v>2855</v>
      </c>
      <c r="E3043" t="str">
        <f>+RIGHT(Tabla1[[#This Row],[Apuntes contables/Conciliación/Apuntes contables conciliados]],10)</f>
        <v>E APERTURA</v>
      </c>
    </row>
    <row r="3044" spans="3:5" hidden="1" x14ac:dyDescent="0.25">
      <c r="C3044" t="e">
        <f>+VLOOKUP(Tabla1[[#This Row],[Apuntes contables/Asiento contable/Nro.Letra]],#REF!,FALSE)</f>
        <v>#REF!</v>
      </c>
      <c r="D3044" t="s">
        <v>2856</v>
      </c>
      <c r="E3044" t="str">
        <f>+RIGHT(Tabla1[[#This Row],[Apuntes contables/Conciliación/Apuntes contables conciliados]],10)</f>
        <v>E APERTURA</v>
      </c>
    </row>
    <row r="3045" spans="3:5" hidden="1" x14ac:dyDescent="0.25">
      <c r="C3045" t="e">
        <f>+VLOOKUP(Tabla1[[#This Row],[Apuntes contables/Asiento contable/Nro.Letra]],#REF!,FALSE)</f>
        <v>#REF!</v>
      </c>
      <c r="D3045" t="s">
        <v>2857</v>
      </c>
      <c r="E3045" t="str">
        <f>+RIGHT(Tabla1[[#This Row],[Apuntes contables/Conciliación/Apuntes contables conciliados]],10)</f>
        <v>E APERTURA</v>
      </c>
    </row>
    <row r="3046" spans="3:5" hidden="1" x14ac:dyDescent="0.25">
      <c r="C3046" t="e">
        <f>+VLOOKUP(Tabla1[[#This Row],[Apuntes contables/Asiento contable/Nro.Letra]],#REF!,FALSE)</f>
        <v>#REF!</v>
      </c>
      <c r="D3046" t="s">
        <v>2858</v>
      </c>
      <c r="E3046" t="str">
        <f>+RIGHT(Tabla1[[#This Row],[Apuntes contables/Conciliación/Apuntes contables conciliados]],10)</f>
        <v>E APERTURA</v>
      </c>
    </row>
    <row r="3047" spans="3:5" hidden="1" x14ac:dyDescent="0.25">
      <c r="C3047" t="e">
        <f>+VLOOKUP(Tabla1[[#This Row],[Apuntes contables/Asiento contable/Nro.Letra]],#REF!,FALSE)</f>
        <v>#REF!</v>
      </c>
      <c r="D3047" t="s">
        <v>2859</v>
      </c>
      <c r="E3047" t="str">
        <f>+RIGHT(Tabla1[[#This Row],[Apuntes contables/Conciliación/Apuntes contables conciliados]],10)</f>
        <v>E APERTURA</v>
      </c>
    </row>
    <row r="3048" spans="3:5" hidden="1" x14ac:dyDescent="0.25">
      <c r="C3048" t="e">
        <f>+VLOOKUP(Tabla1[[#This Row],[Apuntes contables/Asiento contable/Nro.Letra]],#REF!,FALSE)</f>
        <v>#REF!</v>
      </c>
      <c r="D3048" t="s">
        <v>2860</v>
      </c>
      <c r="E3048" t="str">
        <f>+RIGHT(Tabla1[[#This Row],[Apuntes contables/Conciliación/Apuntes contables conciliados]],10)</f>
        <v>E APERTURA</v>
      </c>
    </row>
    <row r="3049" spans="3:5" hidden="1" x14ac:dyDescent="0.25">
      <c r="C3049" t="e">
        <f>+VLOOKUP(Tabla1[[#This Row],[Apuntes contables/Asiento contable/Nro.Letra]],#REF!,FALSE)</f>
        <v>#REF!</v>
      </c>
      <c r="D3049" t="s">
        <v>2861</v>
      </c>
      <c r="E3049" t="str">
        <f>+RIGHT(Tabla1[[#This Row],[Apuntes contables/Conciliación/Apuntes contables conciliados]],10)</f>
        <v>E APERTURA</v>
      </c>
    </row>
    <row r="3050" spans="3:5" hidden="1" x14ac:dyDescent="0.25">
      <c r="C3050" t="e">
        <f>+VLOOKUP(Tabla1[[#This Row],[Apuntes contables/Asiento contable/Nro.Letra]],#REF!,FALSE)</f>
        <v>#REF!</v>
      </c>
      <c r="D3050" t="s">
        <v>2862</v>
      </c>
      <c r="E3050" t="str">
        <f>+RIGHT(Tabla1[[#This Row],[Apuntes contables/Conciliación/Apuntes contables conciliados]],10)</f>
        <v>E APERTURA</v>
      </c>
    </row>
    <row r="3051" spans="3:5" hidden="1" x14ac:dyDescent="0.25">
      <c r="C3051" t="e">
        <f>+VLOOKUP(Tabla1[[#This Row],[Apuntes contables/Asiento contable/Nro.Letra]],#REF!,FALSE)</f>
        <v>#REF!</v>
      </c>
      <c r="D3051" t="s">
        <v>2863</v>
      </c>
      <c r="E3051" t="str">
        <f>+RIGHT(Tabla1[[#This Row],[Apuntes contables/Conciliación/Apuntes contables conciliados]],10)</f>
        <v>E APERTURA</v>
      </c>
    </row>
    <row r="3052" spans="3:5" hidden="1" x14ac:dyDescent="0.25">
      <c r="C3052" t="e">
        <f>+VLOOKUP(Tabla1[[#This Row],[Apuntes contables/Asiento contable/Nro.Letra]],#REF!,FALSE)</f>
        <v>#REF!</v>
      </c>
      <c r="D3052" t="s">
        <v>2864</v>
      </c>
      <c r="E3052" t="str">
        <f>+RIGHT(Tabla1[[#This Row],[Apuntes contables/Conciliación/Apuntes contables conciliados]],10)</f>
        <v>E APERTURA</v>
      </c>
    </row>
    <row r="3053" spans="3:5" hidden="1" x14ac:dyDescent="0.25">
      <c r="C3053" t="e">
        <f>+VLOOKUP(Tabla1[[#This Row],[Apuntes contables/Asiento contable/Nro.Letra]],#REF!,FALSE)</f>
        <v>#REF!</v>
      </c>
      <c r="D3053" t="s">
        <v>2865</v>
      </c>
      <c r="E3053" t="str">
        <f>+RIGHT(Tabla1[[#This Row],[Apuntes contables/Conciliación/Apuntes contables conciliados]],10)</f>
        <v>E APERTURA</v>
      </c>
    </row>
    <row r="3054" spans="3:5" hidden="1" x14ac:dyDescent="0.25">
      <c r="C3054" t="e">
        <f>+VLOOKUP(Tabla1[[#This Row],[Apuntes contables/Asiento contable/Nro.Letra]],#REF!,FALSE)</f>
        <v>#REF!</v>
      </c>
      <c r="D3054" t="s">
        <v>2866</v>
      </c>
      <c r="E3054" t="str">
        <f>+RIGHT(Tabla1[[#This Row],[Apuntes contables/Conciliación/Apuntes contables conciliados]],10)</f>
        <v>E APERTURA</v>
      </c>
    </row>
    <row r="3055" spans="3:5" hidden="1" x14ac:dyDescent="0.25">
      <c r="C3055" t="e">
        <f>+VLOOKUP(Tabla1[[#This Row],[Apuntes contables/Asiento contable/Nro.Letra]],#REF!,FALSE)</f>
        <v>#REF!</v>
      </c>
      <c r="D3055" t="s">
        <v>2867</v>
      </c>
      <c r="E3055" t="str">
        <f>+RIGHT(Tabla1[[#This Row],[Apuntes contables/Conciliación/Apuntes contables conciliados]],10)</f>
        <v>E APERTURA</v>
      </c>
    </row>
    <row r="3056" spans="3:5" hidden="1" x14ac:dyDescent="0.25">
      <c r="C3056" t="e">
        <f>+VLOOKUP(Tabla1[[#This Row],[Apuntes contables/Asiento contable/Nro.Letra]],#REF!,FALSE)</f>
        <v>#REF!</v>
      </c>
      <c r="D3056" t="s">
        <v>2868</v>
      </c>
      <c r="E3056" t="str">
        <f>+RIGHT(Tabla1[[#This Row],[Apuntes contables/Conciliación/Apuntes contables conciliados]],10)</f>
        <v>E APERTURA</v>
      </c>
    </row>
    <row r="3057" spans="1:6" hidden="1" x14ac:dyDescent="0.25">
      <c r="C3057" t="e">
        <f>+VLOOKUP(Tabla1[[#This Row],[Apuntes contables/Asiento contable/Nro.Letra]],#REF!,FALSE)</f>
        <v>#REF!</v>
      </c>
      <c r="D3057" t="s">
        <v>2869</v>
      </c>
      <c r="E3057" t="str">
        <f>+RIGHT(Tabla1[[#This Row],[Apuntes contables/Conciliación/Apuntes contables conciliados]],10)</f>
        <v>E APERTURA</v>
      </c>
    </row>
    <row r="3058" spans="1:6" hidden="1" x14ac:dyDescent="0.25">
      <c r="C3058" t="e">
        <f>+VLOOKUP(Tabla1[[#This Row],[Apuntes contables/Asiento contable/Nro.Letra]],#REF!,FALSE)</f>
        <v>#REF!</v>
      </c>
      <c r="D3058" t="s">
        <v>2870</v>
      </c>
      <c r="E3058" t="str">
        <f>+RIGHT(Tabla1[[#This Row],[Apuntes contables/Conciliación/Apuntes contables conciliados]],10)</f>
        <v>E APERTURA</v>
      </c>
    </row>
    <row r="3059" spans="1:6" hidden="1" x14ac:dyDescent="0.25">
      <c r="C3059" t="e">
        <f>+VLOOKUP(Tabla1[[#This Row],[Apuntes contables/Asiento contable/Nro.Letra]],#REF!,FALSE)</f>
        <v>#REF!</v>
      </c>
      <c r="D3059" t="s">
        <v>2871</v>
      </c>
      <c r="E3059" t="str">
        <f>+RIGHT(Tabla1[[#This Row],[Apuntes contables/Conciliación/Apuntes contables conciliados]],10)</f>
        <v>E APERTURA</v>
      </c>
    </row>
    <row r="3060" spans="1:6" hidden="1" x14ac:dyDescent="0.25">
      <c r="C3060" t="e">
        <f>+VLOOKUP(Tabla1[[#This Row],[Apuntes contables/Asiento contable/Nro.Letra]],#REF!,FALSE)</f>
        <v>#REF!</v>
      </c>
      <c r="D3060" t="s">
        <v>2872</v>
      </c>
      <c r="E3060" t="str">
        <f>+RIGHT(Tabla1[[#This Row],[Apuntes contables/Conciliación/Apuntes contables conciliados]],10)</f>
        <v>E APERTURA</v>
      </c>
    </row>
    <row r="3061" spans="1:6" hidden="1" x14ac:dyDescent="0.25">
      <c r="C3061" t="e">
        <f>+VLOOKUP(Tabla1[[#This Row],[Apuntes contables/Asiento contable/Nro.Letra]],#REF!,FALSE)</f>
        <v>#REF!</v>
      </c>
      <c r="D3061" t="s">
        <v>2873</v>
      </c>
      <c r="E3061" t="str">
        <f>+RIGHT(Tabla1[[#This Row],[Apuntes contables/Conciliación/Apuntes contables conciliados]],10)</f>
        <v>E APERTURA</v>
      </c>
    </row>
    <row r="3062" spans="1:6" hidden="1" x14ac:dyDescent="0.25">
      <c r="C3062" t="e">
        <f>+VLOOKUP(Tabla1[[#This Row],[Apuntes contables/Asiento contable/Nro.Letra]],#REF!,FALSE)</f>
        <v>#REF!</v>
      </c>
      <c r="D3062" t="s">
        <v>2874</v>
      </c>
      <c r="E3062" t="str">
        <f>+RIGHT(Tabla1[[#This Row],[Apuntes contables/Conciliación/Apuntes contables conciliados]],10)</f>
        <v>E APERTURA</v>
      </c>
    </row>
    <row r="3063" spans="1:6" hidden="1" x14ac:dyDescent="0.25">
      <c r="C3063" t="e">
        <f>+VLOOKUP(Tabla1[[#This Row],[Apuntes contables/Asiento contable/Nro.Letra]],#REF!,FALSE)</f>
        <v>#REF!</v>
      </c>
      <c r="D3063" t="s">
        <v>2875</v>
      </c>
      <c r="E3063" t="str">
        <f>+RIGHT(Tabla1[[#This Row],[Apuntes contables/Conciliación/Apuntes contables conciliados]],10)</f>
        <v>E APERTURA</v>
      </c>
    </row>
    <row r="3064" spans="1:6" hidden="1" x14ac:dyDescent="0.25">
      <c r="C3064" t="e">
        <f>+VLOOKUP(Tabla1[[#This Row],[Apuntes contables/Asiento contable/Nro.Letra]],#REF!,FALSE)</f>
        <v>#REF!</v>
      </c>
      <c r="D3064" t="s">
        <v>2876</v>
      </c>
      <c r="E3064" t="str">
        <f>+RIGHT(Tabla1[[#This Row],[Apuntes contables/Conciliación/Apuntes contables conciliados]],10)</f>
        <v xml:space="preserve"> INICIALES</v>
      </c>
    </row>
    <row r="3065" spans="1:6" x14ac:dyDescent="0.25">
      <c r="A3065" s="3">
        <v>45658</v>
      </c>
      <c r="B3065" t="s">
        <v>4208</v>
      </c>
      <c r="D3065" t="s">
        <v>4209</v>
      </c>
      <c r="E3065" s="3" t="str">
        <f>+RIGHT(Tabla1[[#This Row],[Apuntes contables/Conciliación/Apuntes contables conciliados]],10)</f>
        <v>13/01/2025</v>
      </c>
      <c r="F3065" t="s">
        <v>745</v>
      </c>
    </row>
    <row r="3066" spans="1:6" hidden="1" x14ac:dyDescent="0.25">
      <c r="C3066" t="e">
        <f>+VLOOKUP(Tabla1[[#This Row],[Apuntes contables/Asiento contable/Nro.Letra]],#REF!,FALSE)</f>
        <v>#REF!</v>
      </c>
      <c r="D3066" t="s">
        <v>2881</v>
      </c>
      <c r="E3066" t="str">
        <f>+RIGHT(Tabla1[[#This Row],[Apuntes contables/Conciliación/Apuntes contables conciliados]],10)</f>
        <v>2024-05154</v>
      </c>
    </row>
    <row r="3067" spans="1:6" hidden="1" x14ac:dyDescent="0.25">
      <c r="A3067" s="2">
        <v>45658</v>
      </c>
      <c r="B3067" t="s">
        <v>2882</v>
      </c>
      <c r="C3067" t="e">
        <f>+VLOOKUP(Tabla1[[#This Row],[Apuntes contables/Asiento contable/Nro.Letra]],#REF!,FALSE)</f>
        <v>#REF!</v>
      </c>
      <c r="D3067" t="s">
        <v>2770</v>
      </c>
      <c r="E3067" t="str">
        <f>+RIGHT(Tabla1[[#This Row],[Apuntes contables/Conciliación/Apuntes contables conciliados]],10)</f>
        <v>E APERTURA</v>
      </c>
      <c r="F3067" t="s">
        <v>270</v>
      </c>
    </row>
    <row r="3068" spans="1:6" hidden="1" x14ac:dyDescent="0.25">
      <c r="C3068" t="e">
        <f>+VLOOKUP(Tabla1[[#This Row],[Apuntes contables/Asiento contable/Nro.Letra]],#REF!,FALSE)</f>
        <v>#REF!</v>
      </c>
      <c r="D3068" t="s">
        <v>2771</v>
      </c>
      <c r="E3068" t="str">
        <f>+RIGHT(Tabla1[[#This Row],[Apuntes contables/Conciliación/Apuntes contables conciliados]],10)</f>
        <v>E APERTURA</v>
      </c>
    </row>
    <row r="3069" spans="1:6" hidden="1" x14ac:dyDescent="0.25">
      <c r="C3069" t="e">
        <f>+VLOOKUP(Tabla1[[#This Row],[Apuntes contables/Asiento contable/Nro.Letra]],#REF!,FALSE)</f>
        <v>#REF!</v>
      </c>
      <c r="D3069" t="s">
        <v>2772</v>
      </c>
      <c r="E3069" t="str">
        <f>+RIGHT(Tabla1[[#This Row],[Apuntes contables/Conciliación/Apuntes contables conciliados]],10)</f>
        <v>E APERTURA</v>
      </c>
    </row>
    <row r="3070" spans="1:6" hidden="1" x14ac:dyDescent="0.25">
      <c r="C3070" t="e">
        <f>+VLOOKUP(Tabla1[[#This Row],[Apuntes contables/Asiento contable/Nro.Letra]],#REF!,FALSE)</f>
        <v>#REF!</v>
      </c>
      <c r="D3070" t="s">
        <v>2773</v>
      </c>
      <c r="E3070" t="str">
        <f>+RIGHT(Tabla1[[#This Row],[Apuntes contables/Conciliación/Apuntes contables conciliados]],10)</f>
        <v>E APERTURA</v>
      </c>
    </row>
    <row r="3071" spans="1:6" hidden="1" x14ac:dyDescent="0.25">
      <c r="C3071" t="e">
        <f>+VLOOKUP(Tabla1[[#This Row],[Apuntes contables/Asiento contable/Nro.Letra]],#REF!,FALSE)</f>
        <v>#REF!</v>
      </c>
      <c r="D3071" t="s">
        <v>2774</v>
      </c>
      <c r="E3071" t="str">
        <f>+RIGHT(Tabla1[[#This Row],[Apuntes contables/Conciliación/Apuntes contables conciliados]],10)</f>
        <v>E APERTURA</v>
      </c>
    </row>
    <row r="3072" spans="1:6" hidden="1" x14ac:dyDescent="0.25">
      <c r="C3072" t="e">
        <f>+VLOOKUP(Tabla1[[#This Row],[Apuntes contables/Asiento contable/Nro.Letra]],#REF!,FALSE)</f>
        <v>#REF!</v>
      </c>
      <c r="D3072" t="s">
        <v>2775</v>
      </c>
      <c r="E3072" t="str">
        <f>+RIGHT(Tabla1[[#This Row],[Apuntes contables/Conciliación/Apuntes contables conciliados]],10)</f>
        <v>E APERTURA</v>
      </c>
    </row>
    <row r="3073" spans="3:5" hidden="1" x14ac:dyDescent="0.25">
      <c r="C3073" t="e">
        <f>+VLOOKUP(Tabla1[[#This Row],[Apuntes contables/Asiento contable/Nro.Letra]],#REF!,FALSE)</f>
        <v>#REF!</v>
      </c>
      <c r="D3073" t="s">
        <v>2776</v>
      </c>
      <c r="E3073" t="str">
        <f>+RIGHT(Tabla1[[#This Row],[Apuntes contables/Conciliación/Apuntes contables conciliados]],10)</f>
        <v>E APERTURA</v>
      </c>
    </row>
    <row r="3074" spans="3:5" hidden="1" x14ac:dyDescent="0.25">
      <c r="C3074" t="e">
        <f>+VLOOKUP(Tabla1[[#This Row],[Apuntes contables/Asiento contable/Nro.Letra]],#REF!,FALSE)</f>
        <v>#REF!</v>
      </c>
      <c r="D3074" t="s">
        <v>2777</v>
      </c>
      <c r="E3074" t="str">
        <f>+RIGHT(Tabla1[[#This Row],[Apuntes contables/Conciliación/Apuntes contables conciliados]],10)</f>
        <v>E APERTURA</v>
      </c>
    </row>
    <row r="3075" spans="3:5" hidden="1" x14ac:dyDescent="0.25">
      <c r="C3075" t="e">
        <f>+VLOOKUP(Tabla1[[#This Row],[Apuntes contables/Asiento contable/Nro.Letra]],#REF!,FALSE)</f>
        <v>#REF!</v>
      </c>
      <c r="D3075" t="s">
        <v>2778</v>
      </c>
      <c r="E3075" t="str">
        <f>+RIGHT(Tabla1[[#This Row],[Apuntes contables/Conciliación/Apuntes contables conciliados]],10)</f>
        <v>E APERTURA</v>
      </c>
    </row>
    <row r="3076" spans="3:5" hidden="1" x14ac:dyDescent="0.25">
      <c r="C3076" t="e">
        <f>+VLOOKUP(Tabla1[[#This Row],[Apuntes contables/Asiento contable/Nro.Letra]],#REF!,FALSE)</f>
        <v>#REF!</v>
      </c>
      <c r="D3076" t="s">
        <v>2779</v>
      </c>
      <c r="E3076" t="str">
        <f>+RIGHT(Tabla1[[#This Row],[Apuntes contables/Conciliación/Apuntes contables conciliados]],10)</f>
        <v>E APERTURA</v>
      </c>
    </row>
    <row r="3077" spans="3:5" hidden="1" x14ac:dyDescent="0.25">
      <c r="C3077" t="e">
        <f>+VLOOKUP(Tabla1[[#This Row],[Apuntes contables/Asiento contable/Nro.Letra]],#REF!,FALSE)</f>
        <v>#REF!</v>
      </c>
      <c r="D3077" t="s">
        <v>2780</v>
      </c>
      <c r="E3077" t="str">
        <f>+RIGHT(Tabla1[[#This Row],[Apuntes contables/Conciliación/Apuntes contables conciliados]],10)</f>
        <v>E APERTURA</v>
      </c>
    </row>
    <row r="3078" spans="3:5" hidden="1" x14ac:dyDescent="0.25">
      <c r="C3078" t="e">
        <f>+VLOOKUP(Tabla1[[#This Row],[Apuntes contables/Asiento contable/Nro.Letra]],#REF!,FALSE)</f>
        <v>#REF!</v>
      </c>
      <c r="D3078" t="s">
        <v>2781</v>
      </c>
      <c r="E3078" t="str">
        <f>+RIGHT(Tabla1[[#This Row],[Apuntes contables/Conciliación/Apuntes contables conciliados]],10)</f>
        <v>E APERTURA</v>
      </c>
    </row>
    <row r="3079" spans="3:5" hidden="1" x14ac:dyDescent="0.25">
      <c r="C3079" t="e">
        <f>+VLOOKUP(Tabla1[[#This Row],[Apuntes contables/Asiento contable/Nro.Letra]],#REF!,FALSE)</f>
        <v>#REF!</v>
      </c>
      <c r="D3079" t="s">
        <v>2782</v>
      </c>
      <c r="E3079" t="str">
        <f>+RIGHT(Tabla1[[#This Row],[Apuntes contables/Conciliación/Apuntes contables conciliados]],10)</f>
        <v>E APERTURA</v>
      </c>
    </row>
    <row r="3080" spans="3:5" hidden="1" x14ac:dyDescent="0.25">
      <c r="C3080" t="e">
        <f>+VLOOKUP(Tabla1[[#This Row],[Apuntes contables/Asiento contable/Nro.Letra]],#REF!,FALSE)</f>
        <v>#REF!</v>
      </c>
      <c r="D3080" t="s">
        <v>2783</v>
      </c>
      <c r="E3080" t="str">
        <f>+RIGHT(Tabla1[[#This Row],[Apuntes contables/Conciliación/Apuntes contables conciliados]],10)</f>
        <v>E APERTURA</v>
      </c>
    </row>
    <row r="3081" spans="3:5" hidden="1" x14ac:dyDescent="0.25">
      <c r="C3081" t="e">
        <f>+VLOOKUP(Tabla1[[#This Row],[Apuntes contables/Asiento contable/Nro.Letra]],#REF!,FALSE)</f>
        <v>#REF!</v>
      </c>
      <c r="D3081" t="s">
        <v>2784</v>
      </c>
      <c r="E3081" t="str">
        <f>+RIGHT(Tabla1[[#This Row],[Apuntes contables/Conciliación/Apuntes contables conciliados]],10)</f>
        <v>E APERTURA</v>
      </c>
    </row>
    <row r="3082" spans="3:5" hidden="1" x14ac:dyDescent="0.25">
      <c r="C3082" t="e">
        <f>+VLOOKUP(Tabla1[[#This Row],[Apuntes contables/Asiento contable/Nro.Letra]],#REF!,FALSE)</f>
        <v>#REF!</v>
      </c>
      <c r="D3082" t="s">
        <v>2785</v>
      </c>
      <c r="E3082" t="str">
        <f>+RIGHT(Tabla1[[#This Row],[Apuntes contables/Conciliación/Apuntes contables conciliados]],10)</f>
        <v>E APERTURA</v>
      </c>
    </row>
    <row r="3083" spans="3:5" hidden="1" x14ac:dyDescent="0.25">
      <c r="C3083" t="e">
        <f>+VLOOKUP(Tabla1[[#This Row],[Apuntes contables/Asiento contable/Nro.Letra]],#REF!,FALSE)</f>
        <v>#REF!</v>
      </c>
      <c r="D3083" t="s">
        <v>2786</v>
      </c>
      <c r="E3083" t="str">
        <f>+RIGHT(Tabla1[[#This Row],[Apuntes contables/Conciliación/Apuntes contables conciliados]],10)</f>
        <v>E APERTURA</v>
      </c>
    </row>
    <row r="3084" spans="3:5" hidden="1" x14ac:dyDescent="0.25">
      <c r="C3084" t="e">
        <f>+VLOOKUP(Tabla1[[#This Row],[Apuntes contables/Asiento contable/Nro.Letra]],#REF!,FALSE)</f>
        <v>#REF!</v>
      </c>
      <c r="D3084" t="s">
        <v>2787</v>
      </c>
      <c r="E3084" t="str">
        <f>+RIGHT(Tabla1[[#This Row],[Apuntes contables/Conciliación/Apuntes contables conciliados]],10)</f>
        <v>E APERTURA</v>
      </c>
    </row>
    <row r="3085" spans="3:5" hidden="1" x14ac:dyDescent="0.25">
      <c r="C3085" t="e">
        <f>+VLOOKUP(Tabla1[[#This Row],[Apuntes contables/Asiento contable/Nro.Letra]],#REF!,FALSE)</f>
        <v>#REF!</v>
      </c>
      <c r="D3085" t="s">
        <v>2788</v>
      </c>
      <c r="E3085" t="str">
        <f>+RIGHT(Tabla1[[#This Row],[Apuntes contables/Conciliación/Apuntes contables conciliados]],10)</f>
        <v>E APERTURA</v>
      </c>
    </row>
    <row r="3086" spans="3:5" hidden="1" x14ac:dyDescent="0.25">
      <c r="C3086" t="e">
        <f>+VLOOKUP(Tabla1[[#This Row],[Apuntes contables/Asiento contable/Nro.Letra]],#REF!,FALSE)</f>
        <v>#REF!</v>
      </c>
      <c r="D3086" t="s">
        <v>2789</v>
      </c>
      <c r="E3086" t="str">
        <f>+RIGHT(Tabla1[[#This Row],[Apuntes contables/Conciliación/Apuntes contables conciliados]],10)</f>
        <v>E APERTURA</v>
      </c>
    </row>
    <row r="3087" spans="3:5" hidden="1" x14ac:dyDescent="0.25">
      <c r="C3087" t="e">
        <f>+VLOOKUP(Tabla1[[#This Row],[Apuntes contables/Asiento contable/Nro.Letra]],#REF!,FALSE)</f>
        <v>#REF!</v>
      </c>
      <c r="D3087" t="s">
        <v>2790</v>
      </c>
      <c r="E3087" t="str">
        <f>+RIGHT(Tabla1[[#This Row],[Apuntes contables/Conciliación/Apuntes contables conciliados]],10)</f>
        <v>E APERTURA</v>
      </c>
    </row>
    <row r="3088" spans="3:5" hidden="1" x14ac:dyDescent="0.25">
      <c r="C3088" t="e">
        <f>+VLOOKUP(Tabla1[[#This Row],[Apuntes contables/Asiento contable/Nro.Letra]],#REF!,FALSE)</f>
        <v>#REF!</v>
      </c>
      <c r="D3088" t="s">
        <v>2791</v>
      </c>
      <c r="E3088" t="str">
        <f>+RIGHT(Tabla1[[#This Row],[Apuntes contables/Conciliación/Apuntes contables conciliados]],10)</f>
        <v>E APERTURA</v>
      </c>
    </row>
    <row r="3089" spans="3:5" hidden="1" x14ac:dyDescent="0.25">
      <c r="C3089" t="e">
        <f>+VLOOKUP(Tabla1[[#This Row],[Apuntes contables/Asiento contable/Nro.Letra]],#REF!,FALSE)</f>
        <v>#REF!</v>
      </c>
      <c r="D3089" t="s">
        <v>2792</v>
      </c>
      <c r="E3089" t="str">
        <f>+RIGHT(Tabla1[[#This Row],[Apuntes contables/Conciliación/Apuntes contables conciliados]],10)</f>
        <v>E APERTURA</v>
      </c>
    </row>
    <row r="3090" spans="3:5" hidden="1" x14ac:dyDescent="0.25">
      <c r="C3090" t="e">
        <f>+VLOOKUP(Tabla1[[#This Row],[Apuntes contables/Asiento contable/Nro.Letra]],#REF!,FALSE)</f>
        <v>#REF!</v>
      </c>
      <c r="D3090" t="s">
        <v>2793</v>
      </c>
      <c r="E3090" t="str">
        <f>+RIGHT(Tabla1[[#This Row],[Apuntes contables/Conciliación/Apuntes contables conciliados]],10)</f>
        <v>E APERTURA</v>
      </c>
    </row>
    <row r="3091" spans="3:5" hidden="1" x14ac:dyDescent="0.25">
      <c r="C3091" t="e">
        <f>+VLOOKUP(Tabla1[[#This Row],[Apuntes contables/Asiento contable/Nro.Letra]],#REF!,FALSE)</f>
        <v>#REF!</v>
      </c>
      <c r="D3091" t="s">
        <v>2794</v>
      </c>
      <c r="E3091" t="str">
        <f>+RIGHT(Tabla1[[#This Row],[Apuntes contables/Conciliación/Apuntes contables conciliados]],10)</f>
        <v>E APERTURA</v>
      </c>
    </row>
    <row r="3092" spans="3:5" hidden="1" x14ac:dyDescent="0.25">
      <c r="C3092" t="e">
        <f>+VLOOKUP(Tabla1[[#This Row],[Apuntes contables/Asiento contable/Nro.Letra]],#REF!,FALSE)</f>
        <v>#REF!</v>
      </c>
      <c r="D3092" t="s">
        <v>2795</v>
      </c>
      <c r="E3092" t="str">
        <f>+RIGHT(Tabla1[[#This Row],[Apuntes contables/Conciliación/Apuntes contables conciliados]],10)</f>
        <v>E APERTURA</v>
      </c>
    </row>
    <row r="3093" spans="3:5" hidden="1" x14ac:dyDescent="0.25">
      <c r="C3093" t="e">
        <f>+VLOOKUP(Tabla1[[#This Row],[Apuntes contables/Asiento contable/Nro.Letra]],#REF!,FALSE)</f>
        <v>#REF!</v>
      </c>
      <c r="D3093" t="s">
        <v>2796</v>
      </c>
      <c r="E3093" t="str">
        <f>+RIGHT(Tabla1[[#This Row],[Apuntes contables/Conciliación/Apuntes contables conciliados]],10)</f>
        <v>E APERTURA</v>
      </c>
    </row>
    <row r="3094" spans="3:5" hidden="1" x14ac:dyDescent="0.25">
      <c r="C3094" t="e">
        <f>+VLOOKUP(Tabla1[[#This Row],[Apuntes contables/Asiento contable/Nro.Letra]],#REF!,FALSE)</f>
        <v>#REF!</v>
      </c>
      <c r="D3094" t="s">
        <v>2797</v>
      </c>
      <c r="E3094" t="str">
        <f>+RIGHT(Tabla1[[#This Row],[Apuntes contables/Conciliación/Apuntes contables conciliados]],10)</f>
        <v>E APERTURA</v>
      </c>
    </row>
    <row r="3095" spans="3:5" hidden="1" x14ac:dyDescent="0.25">
      <c r="C3095" t="e">
        <f>+VLOOKUP(Tabla1[[#This Row],[Apuntes contables/Asiento contable/Nro.Letra]],#REF!,FALSE)</f>
        <v>#REF!</v>
      </c>
      <c r="D3095" t="s">
        <v>2798</v>
      </c>
      <c r="E3095" t="str">
        <f>+RIGHT(Tabla1[[#This Row],[Apuntes contables/Conciliación/Apuntes contables conciliados]],10)</f>
        <v>E APERTURA</v>
      </c>
    </row>
    <row r="3096" spans="3:5" hidden="1" x14ac:dyDescent="0.25">
      <c r="C3096" t="e">
        <f>+VLOOKUP(Tabla1[[#This Row],[Apuntes contables/Asiento contable/Nro.Letra]],#REF!,FALSE)</f>
        <v>#REF!</v>
      </c>
      <c r="D3096" t="s">
        <v>2799</v>
      </c>
      <c r="E3096" t="str">
        <f>+RIGHT(Tabla1[[#This Row],[Apuntes contables/Conciliación/Apuntes contables conciliados]],10)</f>
        <v>E APERTURA</v>
      </c>
    </row>
    <row r="3097" spans="3:5" hidden="1" x14ac:dyDescent="0.25">
      <c r="C3097" t="e">
        <f>+VLOOKUP(Tabla1[[#This Row],[Apuntes contables/Asiento contable/Nro.Letra]],#REF!,FALSE)</f>
        <v>#REF!</v>
      </c>
      <c r="D3097" t="s">
        <v>2800</v>
      </c>
      <c r="E3097" t="str">
        <f>+RIGHT(Tabla1[[#This Row],[Apuntes contables/Conciliación/Apuntes contables conciliados]],10)</f>
        <v>E APERTURA</v>
      </c>
    </row>
    <row r="3098" spans="3:5" hidden="1" x14ac:dyDescent="0.25">
      <c r="C3098" t="e">
        <f>+VLOOKUP(Tabla1[[#This Row],[Apuntes contables/Asiento contable/Nro.Letra]],#REF!,FALSE)</f>
        <v>#REF!</v>
      </c>
      <c r="D3098" t="s">
        <v>2801</v>
      </c>
      <c r="E3098" t="str">
        <f>+RIGHT(Tabla1[[#This Row],[Apuntes contables/Conciliación/Apuntes contables conciliados]],10)</f>
        <v>E APERTURA</v>
      </c>
    </row>
    <row r="3099" spans="3:5" hidden="1" x14ac:dyDescent="0.25">
      <c r="C3099" t="e">
        <f>+VLOOKUP(Tabla1[[#This Row],[Apuntes contables/Asiento contable/Nro.Letra]],#REF!,FALSE)</f>
        <v>#REF!</v>
      </c>
      <c r="D3099" t="s">
        <v>2802</v>
      </c>
      <c r="E3099" t="str">
        <f>+RIGHT(Tabla1[[#This Row],[Apuntes contables/Conciliación/Apuntes contables conciliados]],10)</f>
        <v>E APERTURA</v>
      </c>
    </row>
    <row r="3100" spans="3:5" hidden="1" x14ac:dyDescent="0.25">
      <c r="C3100" t="e">
        <f>+VLOOKUP(Tabla1[[#This Row],[Apuntes contables/Asiento contable/Nro.Letra]],#REF!,FALSE)</f>
        <v>#REF!</v>
      </c>
      <c r="D3100" t="s">
        <v>2803</v>
      </c>
      <c r="E3100" t="str">
        <f>+RIGHT(Tabla1[[#This Row],[Apuntes contables/Conciliación/Apuntes contables conciliados]],10)</f>
        <v>E APERTURA</v>
      </c>
    </row>
    <row r="3101" spans="3:5" hidden="1" x14ac:dyDescent="0.25">
      <c r="C3101" t="e">
        <f>+VLOOKUP(Tabla1[[#This Row],[Apuntes contables/Asiento contable/Nro.Letra]],#REF!,FALSE)</f>
        <v>#REF!</v>
      </c>
      <c r="D3101" t="s">
        <v>2804</v>
      </c>
      <c r="E3101" t="str">
        <f>+RIGHT(Tabla1[[#This Row],[Apuntes contables/Conciliación/Apuntes contables conciliados]],10)</f>
        <v>E APERTURA</v>
      </c>
    </row>
    <row r="3102" spans="3:5" hidden="1" x14ac:dyDescent="0.25">
      <c r="C3102" t="e">
        <f>+VLOOKUP(Tabla1[[#This Row],[Apuntes contables/Asiento contable/Nro.Letra]],#REF!,FALSE)</f>
        <v>#REF!</v>
      </c>
      <c r="D3102" t="s">
        <v>2805</v>
      </c>
      <c r="E3102" t="str">
        <f>+RIGHT(Tabla1[[#This Row],[Apuntes contables/Conciliación/Apuntes contables conciliados]],10)</f>
        <v>E APERTURA</v>
      </c>
    </row>
    <row r="3103" spans="3:5" hidden="1" x14ac:dyDescent="0.25">
      <c r="C3103" t="e">
        <f>+VLOOKUP(Tabla1[[#This Row],[Apuntes contables/Asiento contable/Nro.Letra]],#REF!,FALSE)</f>
        <v>#REF!</v>
      </c>
      <c r="D3103" t="s">
        <v>2806</v>
      </c>
      <c r="E3103" t="str">
        <f>+RIGHT(Tabla1[[#This Row],[Apuntes contables/Conciliación/Apuntes contables conciliados]],10)</f>
        <v>E APERTURA</v>
      </c>
    </row>
    <row r="3104" spans="3:5" hidden="1" x14ac:dyDescent="0.25">
      <c r="C3104" t="e">
        <f>+VLOOKUP(Tabla1[[#This Row],[Apuntes contables/Asiento contable/Nro.Letra]],#REF!,FALSE)</f>
        <v>#REF!</v>
      </c>
      <c r="D3104" t="s">
        <v>2807</v>
      </c>
      <c r="E3104" t="str">
        <f>+RIGHT(Tabla1[[#This Row],[Apuntes contables/Conciliación/Apuntes contables conciliados]],10)</f>
        <v>E APERTURA</v>
      </c>
    </row>
    <row r="3105" spans="3:5" hidden="1" x14ac:dyDescent="0.25">
      <c r="C3105" t="e">
        <f>+VLOOKUP(Tabla1[[#This Row],[Apuntes contables/Asiento contable/Nro.Letra]],#REF!,FALSE)</f>
        <v>#REF!</v>
      </c>
      <c r="D3105" t="s">
        <v>2808</v>
      </c>
      <c r="E3105" t="str">
        <f>+RIGHT(Tabla1[[#This Row],[Apuntes contables/Conciliación/Apuntes contables conciliados]],10)</f>
        <v>E APERTURA</v>
      </c>
    </row>
    <row r="3106" spans="3:5" hidden="1" x14ac:dyDescent="0.25">
      <c r="C3106" t="e">
        <f>+VLOOKUP(Tabla1[[#This Row],[Apuntes contables/Asiento contable/Nro.Letra]],#REF!,FALSE)</f>
        <v>#REF!</v>
      </c>
      <c r="D3106" t="s">
        <v>2809</v>
      </c>
      <c r="E3106" t="str">
        <f>+RIGHT(Tabla1[[#This Row],[Apuntes contables/Conciliación/Apuntes contables conciliados]],10)</f>
        <v>E APERTURA</v>
      </c>
    </row>
    <row r="3107" spans="3:5" hidden="1" x14ac:dyDescent="0.25">
      <c r="C3107" t="e">
        <f>+VLOOKUP(Tabla1[[#This Row],[Apuntes contables/Asiento contable/Nro.Letra]],#REF!,FALSE)</f>
        <v>#REF!</v>
      </c>
      <c r="D3107" t="s">
        <v>2810</v>
      </c>
      <c r="E3107" t="str">
        <f>+RIGHT(Tabla1[[#This Row],[Apuntes contables/Conciliación/Apuntes contables conciliados]],10)</f>
        <v>E APERTURA</v>
      </c>
    </row>
    <row r="3108" spans="3:5" hidden="1" x14ac:dyDescent="0.25">
      <c r="C3108" t="e">
        <f>+VLOOKUP(Tabla1[[#This Row],[Apuntes contables/Asiento contable/Nro.Letra]],#REF!,FALSE)</f>
        <v>#REF!</v>
      </c>
      <c r="D3108" t="s">
        <v>2811</v>
      </c>
      <c r="E3108" t="str">
        <f>+RIGHT(Tabla1[[#This Row],[Apuntes contables/Conciliación/Apuntes contables conciliados]],10)</f>
        <v>E APERTURA</v>
      </c>
    </row>
    <row r="3109" spans="3:5" hidden="1" x14ac:dyDescent="0.25">
      <c r="C3109" t="e">
        <f>+VLOOKUP(Tabla1[[#This Row],[Apuntes contables/Asiento contable/Nro.Letra]],#REF!,FALSE)</f>
        <v>#REF!</v>
      </c>
      <c r="D3109" t="s">
        <v>2812</v>
      </c>
      <c r="E3109" t="str">
        <f>+RIGHT(Tabla1[[#This Row],[Apuntes contables/Conciliación/Apuntes contables conciliados]],10)</f>
        <v>E APERTURA</v>
      </c>
    </row>
    <row r="3110" spans="3:5" hidden="1" x14ac:dyDescent="0.25">
      <c r="C3110" t="e">
        <f>+VLOOKUP(Tabla1[[#This Row],[Apuntes contables/Asiento contable/Nro.Letra]],#REF!,FALSE)</f>
        <v>#REF!</v>
      </c>
      <c r="D3110" t="s">
        <v>2813</v>
      </c>
      <c r="E3110" t="str">
        <f>+RIGHT(Tabla1[[#This Row],[Apuntes contables/Conciliación/Apuntes contables conciliados]],10)</f>
        <v>E APERTURA</v>
      </c>
    </row>
    <row r="3111" spans="3:5" hidden="1" x14ac:dyDescent="0.25">
      <c r="C3111" t="e">
        <f>+VLOOKUP(Tabla1[[#This Row],[Apuntes contables/Asiento contable/Nro.Letra]],#REF!,FALSE)</f>
        <v>#REF!</v>
      </c>
      <c r="D3111" t="s">
        <v>2814</v>
      </c>
      <c r="E3111" t="str">
        <f>+RIGHT(Tabla1[[#This Row],[Apuntes contables/Conciliación/Apuntes contables conciliados]],10)</f>
        <v>E APERTURA</v>
      </c>
    </row>
    <row r="3112" spans="3:5" hidden="1" x14ac:dyDescent="0.25">
      <c r="C3112" t="e">
        <f>+VLOOKUP(Tabla1[[#This Row],[Apuntes contables/Asiento contable/Nro.Letra]],#REF!,FALSE)</f>
        <v>#REF!</v>
      </c>
      <c r="D3112" t="s">
        <v>2815</v>
      </c>
      <c r="E3112" t="str">
        <f>+RIGHT(Tabla1[[#This Row],[Apuntes contables/Conciliación/Apuntes contables conciliados]],10)</f>
        <v>E APERTURA</v>
      </c>
    </row>
    <row r="3113" spans="3:5" hidden="1" x14ac:dyDescent="0.25">
      <c r="C3113" t="e">
        <f>+VLOOKUP(Tabla1[[#This Row],[Apuntes contables/Asiento contable/Nro.Letra]],#REF!,FALSE)</f>
        <v>#REF!</v>
      </c>
      <c r="D3113" t="s">
        <v>2816</v>
      </c>
      <c r="E3113" t="str">
        <f>+RIGHT(Tabla1[[#This Row],[Apuntes contables/Conciliación/Apuntes contables conciliados]],10)</f>
        <v>E APERTURA</v>
      </c>
    </row>
    <row r="3114" spans="3:5" hidden="1" x14ac:dyDescent="0.25">
      <c r="C3114" t="e">
        <f>+VLOOKUP(Tabla1[[#This Row],[Apuntes contables/Asiento contable/Nro.Letra]],#REF!,FALSE)</f>
        <v>#REF!</v>
      </c>
      <c r="D3114" t="s">
        <v>2817</v>
      </c>
      <c r="E3114" t="str">
        <f>+RIGHT(Tabla1[[#This Row],[Apuntes contables/Conciliación/Apuntes contables conciliados]],10)</f>
        <v>E APERTURA</v>
      </c>
    </row>
    <row r="3115" spans="3:5" hidden="1" x14ac:dyDescent="0.25">
      <c r="C3115" t="e">
        <f>+VLOOKUP(Tabla1[[#This Row],[Apuntes contables/Asiento contable/Nro.Letra]],#REF!,FALSE)</f>
        <v>#REF!</v>
      </c>
      <c r="D3115" t="s">
        <v>2818</v>
      </c>
      <c r="E3115" t="str">
        <f>+RIGHT(Tabla1[[#This Row],[Apuntes contables/Conciliación/Apuntes contables conciliados]],10)</f>
        <v>E APERTURA</v>
      </c>
    </row>
    <row r="3116" spans="3:5" hidden="1" x14ac:dyDescent="0.25">
      <c r="C3116" t="e">
        <f>+VLOOKUP(Tabla1[[#This Row],[Apuntes contables/Asiento contable/Nro.Letra]],#REF!,FALSE)</f>
        <v>#REF!</v>
      </c>
      <c r="D3116" t="s">
        <v>2819</v>
      </c>
      <c r="E3116" t="str">
        <f>+RIGHT(Tabla1[[#This Row],[Apuntes contables/Conciliación/Apuntes contables conciliados]],10)</f>
        <v>E APERTURA</v>
      </c>
    </row>
    <row r="3117" spans="3:5" hidden="1" x14ac:dyDescent="0.25">
      <c r="C3117" t="e">
        <f>+VLOOKUP(Tabla1[[#This Row],[Apuntes contables/Asiento contable/Nro.Letra]],#REF!,FALSE)</f>
        <v>#REF!</v>
      </c>
      <c r="D3117" t="s">
        <v>2820</v>
      </c>
      <c r="E3117" t="str">
        <f>+RIGHT(Tabla1[[#This Row],[Apuntes contables/Conciliación/Apuntes contables conciliados]],10)</f>
        <v>E APERTURA</v>
      </c>
    </row>
    <row r="3118" spans="3:5" hidden="1" x14ac:dyDescent="0.25">
      <c r="C3118" t="e">
        <f>+VLOOKUP(Tabla1[[#This Row],[Apuntes contables/Asiento contable/Nro.Letra]],#REF!,FALSE)</f>
        <v>#REF!</v>
      </c>
      <c r="D3118" t="s">
        <v>2821</v>
      </c>
      <c r="E3118" t="str">
        <f>+RIGHT(Tabla1[[#This Row],[Apuntes contables/Conciliación/Apuntes contables conciliados]],10)</f>
        <v>E APERTURA</v>
      </c>
    </row>
    <row r="3119" spans="3:5" hidden="1" x14ac:dyDescent="0.25">
      <c r="C3119" t="e">
        <f>+VLOOKUP(Tabla1[[#This Row],[Apuntes contables/Asiento contable/Nro.Letra]],#REF!,FALSE)</f>
        <v>#REF!</v>
      </c>
      <c r="D3119" t="s">
        <v>2822</v>
      </c>
      <c r="E3119" t="str">
        <f>+RIGHT(Tabla1[[#This Row],[Apuntes contables/Conciliación/Apuntes contables conciliados]],10)</f>
        <v>E APERTURA</v>
      </c>
    </row>
    <row r="3120" spans="3:5" hidden="1" x14ac:dyDescent="0.25">
      <c r="C3120" t="e">
        <f>+VLOOKUP(Tabla1[[#This Row],[Apuntes contables/Asiento contable/Nro.Letra]],#REF!,FALSE)</f>
        <v>#REF!</v>
      </c>
      <c r="D3120" t="s">
        <v>2823</v>
      </c>
      <c r="E3120" t="str">
        <f>+RIGHT(Tabla1[[#This Row],[Apuntes contables/Conciliación/Apuntes contables conciliados]],10)</f>
        <v>E APERTURA</v>
      </c>
    </row>
    <row r="3121" spans="3:5" hidden="1" x14ac:dyDescent="0.25">
      <c r="C3121" t="e">
        <f>+VLOOKUP(Tabla1[[#This Row],[Apuntes contables/Asiento contable/Nro.Letra]],#REF!,FALSE)</f>
        <v>#REF!</v>
      </c>
      <c r="D3121" t="s">
        <v>2824</v>
      </c>
      <c r="E3121" t="str">
        <f>+RIGHT(Tabla1[[#This Row],[Apuntes contables/Conciliación/Apuntes contables conciliados]],10)</f>
        <v>E APERTURA</v>
      </c>
    </row>
    <row r="3122" spans="3:5" hidden="1" x14ac:dyDescent="0.25">
      <c r="C3122" t="e">
        <f>+VLOOKUP(Tabla1[[#This Row],[Apuntes contables/Asiento contable/Nro.Letra]],#REF!,FALSE)</f>
        <v>#REF!</v>
      </c>
      <c r="D3122" t="s">
        <v>2825</v>
      </c>
      <c r="E3122" t="str">
        <f>+RIGHT(Tabla1[[#This Row],[Apuntes contables/Conciliación/Apuntes contables conciliados]],10)</f>
        <v>E APERTURA</v>
      </c>
    </row>
    <row r="3123" spans="3:5" hidden="1" x14ac:dyDescent="0.25">
      <c r="C3123" t="e">
        <f>+VLOOKUP(Tabla1[[#This Row],[Apuntes contables/Asiento contable/Nro.Letra]],#REF!,FALSE)</f>
        <v>#REF!</v>
      </c>
      <c r="D3123" t="s">
        <v>2826</v>
      </c>
      <c r="E3123" t="str">
        <f>+RIGHT(Tabla1[[#This Row],[Apuntes contables/Conciliación/Apuntes contables conciliados]],10)</f>
        <v>E APERTURA</v>
      </c>
    </row>
    <row r="3124" spans="3:5" hidden="1" x14ac:dyDescent="0.25">
      <c r="C3124" t="e">
        <f>+VLOOKUP(Tabla1[[#This Row],[Apuntes contables/Asiento contable/Nro.Letra]],#REF!,FALSE)</f>
        <v>#REF!</v>
      </c>
      <c r="D3124" t="s">
        <v>2827</v>
      </c>
      <c r="E3124" t="str">
        <f>+RIGHT(Tabla1[[#This Row],[Apuntes contables/Conciliación/Apuntes contables conciliados]],10)</f>
        <v>E APERTURA</v>
      </c>
    </row>
    <row r="3125" spans="3:5" hidden="1" x14ac:dyDescent="0.25">
      <c r="C3125" t="e">
        <f>+VLOOKUP(Tabla1[[#This Row],[Apuntes contables/Asiento contable/Nro.Letra]],#REF!,FALSE)</f>
        <v>#REF!</v>
      </c>
      <c r="D3125" t="s">
        <v>2828</v>
      </c>
      <c r="E3125" t="str">
        <f>+RIGHT(Tabla1[[#This Row],[Apuntes contables/Conciliación/Apuntes contables conciliados]],10)</f>
        <v>E APERTURA</v>
      </c>
    </row>
    <row r="3126" spans="3:5" hidden="1" x14ac:dyDescent="0.25">
      <c r="C3126" t="e">
        <f>+VLOOKUP(Tabla1[[#This Row],[Apuntes contables/Asiento contable/Nro.Letra]],#REF!,FALSE)</f>
        <v>#REF!</v>
      </c>
      <c r="D3126" t="s">
        <v>2829</v>
      </c>
      <c r="E3126" t="str">
        <f>+RIGHT(Tabla1[[#This Row],[Apuntes contables/Conciliación/Apuntes contables conciliados]],10)</f>
        <v>E APERTURA</v>
      </c>
    </row>
    <row r="3127" spans="3:5" hidden="1" x14ac:dyDescent="0.25">
      <c r="C3127" t="e">
        <f>+VLOOKUP(Tabla1[[#This Row],[Apuntes contables/Asiento contable/Nro.Letra]],#REF!,FALSE)</f>
        <v>#REF!</v>
      </c>
      <c r="D3127" t="s">
        <v>2830</v>
      </c>
      <c r="E3127" t="str">
        <f>+RIGHT(Tabla1[[#This Row],[Apuntes contables/Conciliación/Apuntes contables conciliados]],10)</f>
        <v>E APERTURA</v>
      </c>
    </row>
    <row r="3128" spans="3:5" hidden="1" x14ac:dyDescent="0.25">
      <c r="C3128" t="e">
        <f>+VLOOKUP(Tabla1[[#This Row],[Apuntes contables/Asiento contable/Nro.Letra]],#REF!,FALSE)</f>
        <v>#REF!</v>
      </c>
      <c r="D3128" t="s">
        <v>2831</v>
      </c>
      <c r="E3128" t="str">
        <f>+RIGHT(Tabla1[[#This Row],[Apuntes contables/Conciliación/Apuntes contables conciliados]],10)</f>
        <v>E APERTURA</v>
      </c>
    </row>
    <row r="3129" spans="3:5" hidden="1" x14ac:dyDescent="0.25">
      <c r="C3129" t="e">
        <f>+VLOOKUP(Tabla1[[#This Row],[Apuntes contables/Asiento contable/Nro.Letra]],#REF!,FALSE)</f>
        <v>#REF!</v>
      </c>
      <c r="D3129" t="s">
        <v>2832</v>
      </c>
      <c r="E3129" t="str">
        <f>+RIGHT(Tabla1[[#This Row],[Apuntes contables/Conciliación/Apuntes contables conciliados]],10)</f>
        <v>E APERTURA</v>
      </c>
    </row>
    <row r="3130" spans="3:5" hidden="1" x14ac:dyDescent="0.25">
      <c r="C3130" t="e">
        <f>+VLOOKUP(Tabla1[[#This Row],[Apuntes contables/Asiento contable/Nro.Letra]],#REF!,FALSE)</f>
        <v>#REF!</v>
      </c>
      <c r="D3130" t="s">
        <v>2833</v>
      </c>
      <c r="E3130" t="str">
        <f>+RIGHT(Tabla1[[#This Row],[Apuntes contables/Conciliación/Apuntes contables conciliados]],10)</f>
        <v>E APERTURA</v>
      </c>
    </row>
    <row r="3131" spans="3:5" hidden="1" x14ac:dyDescent="0.25">
      <c r="C3131" t="e">
        <f>+VLOOKUP(Tabla1[[#This Row],[Apuntes contables/Asiento contable/Nro.Letra]],#REF!,FALSE)</f>
        <v>#REF!</v>
      </c>
      <c r="D3131" t="s">
        <v>2834</v>
      </c>
      <c r="E3131" t="str">
        <f>+RIGHT(Tabla1[[#This Row],[Apuntes contables/Conciliación/Apuntes contables conciliados]],10)</f>
        <v>E APERTURA</v>
      </c>
    </row>
    <row r="3132" spans="3:5" hidden="1" x14ac:dyDescent="0.25">
      <c r="C3132" t="e">
        <f>+VLOOKUP(Tabla1[[#This Row],[Apuntes contables/Asiento contable/Nro.Letra]],#REF!,FALSE)</f>
        <v>#REF!</v>
      </c>
      <c r="D3132" t="s">
        <v>2835</v>
      </c>
      <c r="E3132" t="str">
        <f>+RIGHT(Tabla1[[#This Row],[Apuntes contables/Conciliación/Apuntes contables conciliados]],10)</f>
        <v>E APERTURA</v>
      </c>
    </row>
    <row r="3133" spans="3:5" hidden="1" x14ac:dyDescent="0.25">
      <c r="C3133" t="e">
        <f>+VLOOKUP(Tabla1[[#This Row],[Apuntes contables/Asiento contable/Nro.Letra]],#REF!,FALSE)</f>
        <v>#REF!</v>
      </c>
      <c r="D3133" t="s">
        <v>2836</v>
      </c>
      <c r="E3133" t="str">
        <f>+RIGHT(Tabla1[[#This Row],[Apuntes contables/Conciliación/Apuntes contables conciliados]],10)</f>
        <v>E APERTURA</v>
      </c>
    </row>
    <row r="3134" spans="3:5" hidden="1" x14ac:dyDescent="0.25">
      <c r="C3134" t="e">
        <f>+VLOOKUP(Tabla1[[#This Row],[Apuntes contables/Asiento contable/Nro.Letra]],#REF!,FALSE)</f>
        <v>#REF!</v>
      </c>
      <c r="D3134" t="s">
        <v>2837</v>
      </c>
      <c r="E3134" t="str">
        <f>+RIGHT(Tabla1[[#This Row],[Apuntes contables/Conciliación/Apuntes contables conciliados]],10)</f>
        <v>E APERTURA</v>
      </c>
    </row>
    <row r="3135" spans="3:5" hidden="1" x14ac:dyDescent="0.25">
      <c r="C3135" t="e">
        <f>+VLOOKUP(Tabla1[[#This Row],[Apuntes contables/Asiento contable/Nro.Letra]],#REF!,FALSE)</f>
        <v>#REF!</v>
      </c>
      <c r="D3135" t="s">
        <v>2838</v>
      </c>
      <c r="E3135" t="str">
        <f>+RIGHT(Tabla1[[#This Row],[Apuntes contables/Conciliación/Apuntes contables conciliados]],10)</f>
        <v>E APERTURA</v>
      </c>
    </row>
    <row r="3136" spans="3:5" hidden="1" x14ac:dyDescent="0.25">
      <c r="C3136" t="e">
        <f>+VLOOKUP(Tabla1[[#This Row],[Apuntes contables/Asiento contable/Nro.Letra]],#REF!,FALSE)</f>
        <v>#REF!</v>
      </c>
      <c r="D3136" t="s">
        <v>2839</v>
      </c>
      <c r="E3136" t="str">
        <f>+RIGHT(Tabla1[[#This Row],[Apuntes contables/Conciliación/Apuntes contables conciliados]],10)</f>
        <v>E APERTURA</v>
      </c>
    </row>
    <row r="3137" spans="3:5" hidden="1" x14ac:dyDescent="0.25">
      <c r="C3137" t="e">
        <f>+VLOOKUP(Tabla1[[#This Row],[Apuntes contables/Asiento contable/Nro.Letra]],#REF!,FALSE)</f>
        <v>#REF!</v>
      </c>
      <c r="D3137" t="s">
        <v>2840</v>
      </c>
      <c r="E3137" t="str">
        <f>+RIGHT(Tabla1[[#This Row],[Apuntes contables/Conciliación/Apuntes contables conciliados]],10)</f>
        <v>E APERTURA</v>
      </c>
    </row>
    <row r="3138" spans="3:5" hidden="1" x14ac:dyDescent="0.25">
      <c r="C3138" t="e">
        <f>+VLOOKUP(Tabla1[[#This Row],[Apuntes contables/Asiento contable/Nro.Letra]],#REF!,FALSE)</f>
        <v>#REF!</v>
      </c>
      <c r="D3138" t="s">
        <v>2841</v>
      </c>
      <c r="E3138" t="str">
        <f>+RIGHT(Tabla1[[#This Row],[Apuntes contables/Conciliación/Apuntes contables conciliados]],10)</f>
        <v>E APERTURA</v>
      </c>
    </row>
    <row r="3139" spans="3:5" hidden="1" x14ac:dyDescent="0.25">
      <c r="C3139" t="e">
        <f>+VLOOKUP(Tabla1[[#This Row],[Apuntes contables/Asiento contable/Nro.Letra]],#REF!,FALSE)</f>
        <v>#REF!</v>
      </c>
      <c r="D3139" t="s">
        <v>2842</v>
      </c>
      <c r="E3139" t="str">
        <f>+RIGHT(Tabla1[[#This Row],[Apuntes contables/Conciliación/Apuntes contables conciliados]],10)</f>
        <v>E APERTURA</v>
      </c>
    </row>
    <row r="3140" spans="3:5" hidden="1" x14ac:dyDescent="0.25">
      <c r="C3140" t="e">
        <f>+VLOOKUP(Tabla1[[#This Row],[Apuntes contables/Asiento contable/Nro.Letra]],#REF!,FALSE)</f>
        <v>#REF!</v>
      </c>
      <c r="D3140" t="s">
        <v>2843</v>
      </c>
      <c r="E3140" t="str">
        <f>+RIGHT(Tabla1[[#This Row],[Apuntes contables/Conciliación/Apuntes contables conciliados]],10)</f>
        <v>E APERTURA</v>
      </c>
    </row>
    <row r="3141" spans="3:5" hidden="1" x14ac:dyDescent="0.25">
      <c r="C3141" t="e">
        <f>+VLOOKUP(Tabla1[[#This Row],[Apuntes contables/Asiento contable/Nro.Letra]],#REF!,FALSE)</f>
        <v>#REF!</v>
      </c>
      <c r="D3141" t="s">
        <v>2844</v>
      </c>
      <c r="E3141" t="str">
        <f>+RIGHT(Tabla1[[#This Row],[Apuntes contables/Conciliación/Apuntes contables conciliados]],10)</f>
        <v>E APERTURA</v>
      </c>
    </row>
    <row r="3142" spans="3:5" hidden="1" x14ac:dyDescent="0.25">
      <c r="C3142" t="e">
        <f>+VLOOKUP(Tabla1[[#This Row],[Apuntes contables/Asiento contable/Nro.Letra]],#REF!,FALSE)</f>
        <v>#REF!</v>
      </c>
      <c r="D3142" t="s">
        <v>2845</v>
      </c>
      <c r="E3142" t="str">
        <f>+RIGHT(Tabla1[[#This Row],[Apuntes contables/Conciliación/Apuntes contables conciliados]],10)</f>
        <v>E APERTURA</v>
      </c>
    </row>
    <row r="3143" spans="3:5" hidden="1" x14ac:dyDescent="0.25">
      <c r="C3143" t="e">
        <f>+VLOOKUP(Tabla1[[#This Row],[Apuntes contables/Asiento contable/Nro.Letra]],#REF!,FALSE)</f>
        <v>#REF!</v>
      </c>
      <c r="D3143" t="s">
        <v>2846</v>
      </c>
      <c r="E3143" t="str">
        <f>+RIGHT(Tabla1[[#This Row],[Apuntes contables/Conciliación/Apuntes contables conciliados]],10)</f>
        <v>E APERTURA</v>
      </c>
    </row>
    <row r="3144" spans="3:5" hidden="1" x14ac:dyDescent="0.25">
      <c r="C3144" t="e">
        <f>+VLOOKUP(Tabla1[[#This Row],[Apuntes contables/Asiento contable/Nro.Letra]],#REF!,FALSE)</f>
        <v>#REF!</v>
      </c>
      <c r="D3144" t="s">
        <v>2847</v>
      </c>
      <c r="E3144" t="str">
        <f>+RIGHT(Tabla1[[#This Row],[Apuntes contables/Conciliación/Apuntes contables conciliados]],10)</f>
        <v>E APERTURA</v>
      </c>
    </row>
    <row r="3145" spans="3:5" hidden="1" x14ac:dyDescent="0.25">
      <c r="C3145" t="e">
        <f>+VLOOKUP(Tabla1[[#This Row],[Apuntes contables/Asiento contable/Nro.Letra]],#REF!,FALSE)</f>
        <v>#REF!</v>
      </c>
      <c r="D3145" t="s">
        <v>2848</v>
      </c>
      <c r="E3145" t="str">
        <f>+RIGHT(Tabla1[[#This Row],[Apuntes contables/Conciliación/Apuntes contables conciliados]],10)</f>
        <v>E APERTURA</v>
      </c>
    </row>
    <row r="3146" spans="3:5" hidden="1" x14ac:dyDescent="0.25">
      <c r="C3146" t="e">
        <f>+VLOOKUP(Tabla1[[#This Row],[Apuntes contables/Asiento contable/Nro.Letra]],#REF!,FALSE)</f>
        <v>#REF!</v>
      </c>
      <c r="D3146" t="s">
        <v>2849</v>
      </c>
      <c r="E3146" t="str">
        <f>+RIGHT(Tabla1[[#This Row],[Apuntes contables/Conciliación/Apuntes contables conciliados]],10)</f>
        <v>E APERTURA</v>
      </c>
    </row>
    <row r="3147" spans="3:5" hidden="1" x14ac:dyDescent="0.25">
      <c r="C3147" t="e">
        <f>+VLOOKUP(Tabla1[[#This Row],[Apuntes contables/Asiento contable/Nro.Letra]],#REF!,FALSE)</f>
        <v>#REF!</v>
      </c>
      <c r="D3147" t="s">
        <v>2850</v>
      </c>
      <c r="E3147" t="str">
        <f>+RIGHT(Tabla1[[#This Row],[Apuntes contables/Conciliación/Apuntes contables conciliados]],10)</f>
        <v>E APERTURA</v>
      </c>
    </row>
    <row r="3148" spans="3:5" hidden="1" x14ac:dyDescent="0.25">
      <c r="C3148" t="e">
        <f>+VLOOKUP(Tabla1[[#This Row],[Apuntes contables/Asiento contable/Nro.Letra]],#REF!,FALSE)</f>
        <v>#REF!</v>
      </c>
      <c r="D3148" t="s">
        <v>2851</v>
      </c>
      <c r="E3148" t="str">
        <f>+RIGHT(Tabla1[[#This Row],[Apuntes contables/Conciliación/Apuntes contables conciliados]],10)</f>
        <v>E APERTURA</v>
      </c>
    </row>
    <row r="3149" spans="3:5" hidden="1" x14ac:dyDescent="0.25">
      <c r="C3149" t="e">
        <f>+VLOOKUP(Tabla1[[#This Row],[Apuntes contables/Asiento contable/Nro.Letra]],#REF!,FALSE)</f>
        <v>#REF!</v>
      </c>
      <c r="D3149" t="s">
        <v>2852</v>
      </c>
      <c r="E3149" t="str">
        <f>+RIGHT(Tabla1[[#This Row],[Apuntes contables/Conciliación/Apuntes contables conciliados]],10)</f>
        <v>E APERTURA</v>
      </c>
    </row>
    <row r="3150" spans="3:5" hidden="1" x14ac:dyDescent="0.25">
      <c r="C3150" t="e">
        <f>+VLOOKUP(Tabla1[[#This Row],[Apuntes contables/Asiento contable/Nro.Letra]],#REF!,FALSE)</f>
        <v>#REF!</v>
      </c>
      <c r="D3150" t="s">
        <v>2853</v>
      </c>
      <c r="E3150" t="str">
        <f>+RIGHT(Tabla1[[#This Row],[Apuntes contables/Conciliación/Apuntes contables conciliados]],10)</f>
        <v>E APERTURA</v>
      </c>
    </row>
    <row r="3151" spans="3:5" hidden="1" x14ac:dyDescent="0.25">
      <c r="C3151" t="e">
        <f>+VLOOKUP(Tabla1[[#This Row],[Apuntes contables/Asiento contable/Nro.Letra]],#REF!,FALSE)</f>
        <v>#REF!</v>
      </c>
      <c r="D3151" t="s">
        <v>2854</v>
      </c>
      <c r="E3151" t="str">
        <f>+RIGHT(Tabla1[[#This Row],[Apuntes contables/Conciliación/Apuntes contables conciliados]],10)</f>
        <v>E APERTURA</v>
      </c>
    </row>
    <row r="3152" spans="3:5" hidden="1" x14ac:dyDescent="0.25">
      <c r="C3152" t="e">
        <f>+VLOOKUP(Tabla1[[#This Row],[Apuntes contables/Asiento contable/Nro.Letra]],#REF!,FALSE)</f>
        <v>#REF!</v>
      </c>
      <c r="D3152" t="s">
        <v>2855</v>
      </c>
      <c r="E3152" t="str">
        <f>+RIGHT(Tabla1[[#This Row],[Apuntes contables/Conciliación/Apuntes contables conciliados]],10)</f>
        <v>E APERTURA</v>
      </c>
    </row>
    <row r="3153" spans="3:5" hidden="1" x14ac:dyDescent="0.25">
      <c r="C3153" t="e">
        <f>+VLOOKUP(Tabla1[[#This Row],[Apuntes contables/Asiento contable/Nro.Letra]],#REF!,FALSE)</f>
        <v>#REF!</v>
      </c>
      <c r="D3153" t="s">
        <v>2856</v>
      </c>
      <c r="E3153" t="str">
        <f>+RIGHT(Tabla1[[#This Row],[Apuntes contables/Conciliación/Apuntes contables conciliados]],10)</f>
        <v>E APERTURA</v>
      </c>
    </row>
    <row r="3154" spans="3:5" hidden="1" x14ac:dyDescent="0.25">
      <c r="C3154" t="e">
        <f>+VLOOKUP(Tabla1[[#This Row],[Apuntes contables/Asiento contable/Nro.Letra]],#REF!,FALSE)</f>
        <v>#REF!</v>
      </c>
      <c r="D3154" t="s">
        <v>2857</v>
      </c>
      <c r="E3154" t="str">
        <f>+RIGHT(Tabla1[[#This Row],[Apuntes contables/Conciliación/Apuntes contables conciliados]],10)</f>
        <v>E APERTURA</v>
      </c>
    </row>
    <row r="3155" spans="3:5" hidden="1" x14ac:dyDescent="0.25">
      <c r="C3155" t="e">
        <f>+VLOOKUP(Tabla1[[#This Row],[Apuntes contables/Asiento contable/Nro.Letra]],#REF!,FALSE)</f>
        <v>#REF!</v>
      </c>
      <c r="D3155" t="s">
        <v>2858</v>
      </c>
      <c r="E3155" t="str">
        <f>+RIGHT(Tabla1[[#This Row],[Apuntes contables/Conciliación/Apuntes contables conciliados]],10)</f>
        <v>E APERTURA</v>
      </c>
    </row>
    <row r="3156" spans="3:5" hidden="1" x14ac:dyDescent="0.25">
      <c r="C3156" t="e">
        <f>+VLOOKUP(Tabla1[[#This Row],[Apuntes contables/Asiento contable/Nro.Letra]],#REF!,FALSE)</f>
        <v>#REF!</v>
      </c>
      <c r="D3156" t="s">
        <v>2859</v>
      </c>
      <c r="E3156" t="str">
        <f>+RIGHT(Tabla1[[#This Row],[Apuntes contables/Conciliación/Apuntes contables conciliados]],10)</f>
        <v>E APERTURA</v>
      </c>
    </row>
    <row r="3157" spans="3:5" hidden="1" x14ac:dyDescent="0.25">
      <c r="C3157" t="e">
        <f>+VLOOKUP(Tabla1[[#This Row],[Apuntes contables/Asiento contable/Nro.Letra]],#REF!,FALSE)</f>
        <v>#REF!</v>
      </c>
      <c r="D3157" t="s">
        <v>2860</v>
      </c>
      <c r="E3157" t="str">
        <f>+RIGHT(Tabla1[[#This Row],[Apuntes contables/Conciliación/Apuntes contables conciliados]],10)</f>
        <v>E APERTURA</v>
      </c>
    </row>
    <row r="3158" spans="3:5" hidden="1" x14ac:dyDescent="0.25">
      <c r="C3158" t="e">
        <f>+VLOOKUP(Tabla1[[#This Row],[Apuntes contables/Asiento contable/Nro.Letra]],#REF!,FALSE)</f>
        <v>#REF!</v>
      </c>
      <c r="D3158" t="s">
        <v>2861</v>
      </c>
      <c r="E3158" t="str">
        <f>+RIGHT(Tabla1[[#This Row],[Apuntes contables/Conciliación/Apuntes contables conciliados]],10)</f>
        <v>E APERTURA</v>
      </c>
    </row>
    <row r="3159" spans="3:5" hidden="1" x14ac:dyDescent="0.25">
      <c r="C3159" t="e">
        <f>+VLOOKUP(Tabla1[[#This Row],[Apuntes contables/Asiento contable/Nro.Letra]],#REF!,FALSE)</f>
        <v>#REF!</v>
      </c>
      <c r="D3159" t="s">
        <v>2862</v>
      </c>
      <c r="E3159" t="str">
        <f>+RIGHT(Tabla1[[#This Row],[Apuntes contables/Conciliación/Apuntes contables conciliados]],10)</f>
        <v>E APERTURA</v>
      </c>
    </row>
    <row r="3160" spans="3:5" hidden="1" x14ac:dyDescent="0.25">
      <c r="C3160" t="e">
        <f>+VLOOKUP(Tabla1[[#This Row],[Apuntes contables/Asiento contable/Nro.Letra]],#REF!,FALSE)</f>
        <v>#REF!</v>
      </c>
      <c r="D3160" t="s">
        <v>2863</v>
      </c>
      <c r="E3160" t="str">
        <f>+RIGHT(Tabla1[[#This Row],[Apuntes contables/Conciliación/Apuntes contables conciliados]],10)</f>
        <v>E APERTURA</v>
      </c>
    </row>
    <row r="3161" spans="3:5" hidden="1" x14ac:dyDescent="0.25">
      <c r="C3161" t="e">
        <f>+VLOOKUP(Tabla1[[#This Row],[Apuntes contables/Asiento contable/Nro.Letra]],#REF!,FALSE)</f>
        <v>#REF!</v>
      </c>
      <c r="D3161" t="s">
        <v>2864</v>
      </c>
      <c r="E3161" t="str">
        <f>+RIGHT(Tabla1[[#This Row],[Apuntes contables/Conciliación/Apuntes contables conciliados]],10)</f>
        <v>E APERTURA</v>
      </c>
    </row>
    <row r="3162" spans="3:5" hidden="1" x14ac:dyDescent="0.25">
      <c r="C3162" t="e">
        <f>+VLOOKUP(Tabla1[[#This Row],[Apuntes contables/Asiento contable/Nro.Letra]],#REF!,FALSE)</f>
        <v>#REF!</v>
      </c>
      <c r="D3162" t="s">
        <v>2865</v>
      </c>
      <c r="E3162" t="str">
        <f>+RIGHT(Tabla1[[#This Row],[Apuntes contables/Conciliación/Apuntes contables conciliados]],10)</f>
        <v>E APERTURA</v>
      </c>
    </row>
    <row r="3163" spans="3:5" hidden="1" x14ac:dyDescent="0.25">
      <c r="C3163" t="e">
        <f>+VLOOKUP(Tabla1[[#This Row],[Apuntes contables/Asiento contable/Nro.Letra]],#REF!,FALSE)</f>
        <v>#REF!</v>
      </c>
      <c r="D3163" t="s">
        <v>2866</v>
      </c>
      <c r="E3163" t="str">
        <f>+RIGHT(Tabla1[[#This Row],[Apuntes contables/Conciliación/Apuntes contables conciliados]],10)</f>
        <v>E APERTURA</v>
      </c>
    </row>
    <row r="3164" spans="3:5" hidden="1" x14ac:dyDescent="0.25">
      <c r="C3164" t="e">
        <f>+VLOOKUP(Tabla1[[#This Row],[Apuntes contables/Asiento contable/Nro.Letra]],#REF!,FALSE)</f>
        <v>#REF!</v>
      </c>
      <c r="D3164" t="s">
        <v>2867</v>
      </c>
      <c r="E3164" t="str">
        <f>+RIGHT(Tabla1[[#This Row],[Apuntes contables/Conciliación/Apuntes contables conciliados]],10)</f>
        <v>E APERTURA</v>
      </c>
    </row>
    <row r="3165" spans="3:5" hidden="1" x14ac:dyDescent="0.25">
      <c r="C3165" t="e">
        <f>+VLOOKUP(Tabla1[[#This Row],[Apuntes contables/Asiento contable/Nro.Letra]],#REF!,FALSE)</f>
        <v>#REF!</v>
      </c>
      <c r="D3165" t="s">
        <v>2868</v>
      </c>
      <c r="E3165" t="str">
        <f>+RIGHT(Tabla1[[#This Row],[Apuntes contables/Conciliación/Apuntes contables conciliados]],10)</f>
        <v>E APERTURA</v>
      </c>
    </row>
    <row r="3166" spans="3:5" hidden="1" x14ac:dyDescent="0.25">
      <c r="C3166" t="e">
        <f>+VLOOKUP(Tabla1[[#This Row],[Apuntes contables/Asiento contable/Nro.Letra]],#REF!,FALSE)</f>
        <v>#REF!</v>
      </c>
      <c r="D3166" t="s">
        <v>2869</v>
      </c>
      <c r="E3166" t="str">
        <f>+RIGHT(Tabla1[[#This Row],[Apuntes contables/Conciliación/Apuntes contables conciliados]],10)</f>
        <v>E APERTURA</v>
      </c>
    </row>
    <row r="3167" spans="3:5" hidden="1" x14ac:dyDescent="0.25">
      <c r="C3167" t="e">
        <f>+VLOOKUP(Tabla1[[#This Row],[Apuntes contables/Asiento contable/Nro.Letra]],#REF!,FALSE)</f>
        <v>#REF!</v>
      </c>
      <c r="D3167" t="s">
        <v>2870</v>
      </c>
      <c r="E3167" t="str">
        <f>+RIGHT(Tabla1[[#This Row],[Apuntes contables/Conciliación/Apuntes contables conciliados]],10)</f>
        <v>E APERTURA</v>
      </c>
    </row>
    <row r="3168" spans="3:5" hidden="1" x14ac:dyDescent="0.25">
      <c r="C3168" t="e">
        <f>+VLOOKUP(Tabla1[[#This Row],[Apuntes contables/Asiento contable/Nro.Letra]],#REF!,FALSE)</f>
        <v>#REF!</v>
      </c>
      <c r="D3168" t="s">
        <v>2871</v>
      </c>
      <c r="E3168" t="str">
        <f>+RIGHT(Tabla1[[#This Row],[Apuntes contables/Conciliación/Apuntes contables conciliados]],10)</f>
        <v>E APERTURA</v>
      </c>
    </row>
    <row r="3169" spans="1:6" hidden="1" x14ac:dyDescent="0.25">
      <c r="C3169" t="e">
        <f>+VLOOKUP(Tabla1[[#This Row],[Apuntes contables/Asiento contable/Nro.Letra]],#REF!,FALSE)</f>
        <v>#REF!</v>
      </c>
      <c r="D3169" t="s">
        <v>2872</v>
      </c>
      <c r="E3169" t="str">
        <f>+RIGHT(Tabla1[[#This Row],[Apuntes contables/Conciliación/Apuntes contables conciliados]],10)</f>
        <v>E APERTURA</v>
      </c>
    </row>
    <row r="3170" spans="1:6" hidden="1" x14ac:dyDescent="0.25">
      <c r="C3170" t="e">
        <f>+VLOOKUP(Tabla1[[#This Row],[Apuntes contables/Asiento contable/Nro.Letra]],#REF!,FALSE)</f>
        <v>#REF!</v>
      </c>
      <c r="D3170" t="s">
        <v>2873</v>
      </c>
      <c r="E3170" t="str">
        <f>+RIGHT(Tabla1[[#This Row],[Apuntes contables/Conciliación/Apuntes contables conciliados]],10)</f>
        <v>E APERTURA</v>
      </c>
    </row>
    <row r="3171" spans="1:6" hidden="1" x14ac:dyDescent="0.25">
      <c r="C3171" t="e">
        <f>+VLOOKUP(Tabla1[[#This Row],[Apuntes contables/Asiento contable/Nro.Letra]],#REF!,FALSE)</f>
        <v>#REF!</v>
      </c>
      <c r="D3171" t="s">
        <v>2874</v>
      </c>
      <c r="E3171" t="str">
        <f>+RIGHT(Tabla1[[#This Row],[Apuntes contables/Conciliación/Apuntes contables conciliados]],10)</f>
        <v>E APERTURA</v>
      </c>
    </row>
    <row r="3172" spans="1:6" hidden="1" x14ac:dyDescent="0.25">
      <c r="C3172" t="e">
        <f>+VLOOKUP(Tabla1[[#This Row],[Apuntes contables/Asiento contable/Nro.Letra]],#REF!,FALSE)</f>
        <v>#REF!</v>
      </c>
      <c r="D3172" t="s">
        <v>2875</v>
      </c>
      <c r="E3172" t="str">
        <f>+RIGHT(Tabla1[[#This Row],[Apuntes contables/Conciliación/Apuntes contables conciliados]],10)</f>
        <v>E APERTURA</v>
      </c>
    </row>
    <row r="3173" spans="1:6" hidden="1" x14ac:dyDescent="0.25">
      <c r="C3173" t="e">
        <f>+VLOOKUP(Tabla1[[#This Row],[Apuntes contables/Asiento contable/Nro.Letra]],#REF!,FALSE)</f>
        <v>#REF!</v>
      </c>
      <c r="D3173" t="s">
        <v>2876</v>
      </c>
      <c r="E3173" t="str">
        <f>+RIGHT(Tabla1[[#This Row],[Apuntes contables/Conciliación/Apuntes contables conciliados]],10)</f>
        <v xml:space="preserve"> INICIALES</v>
      </c>
    </row>
    <row r="3174" spans="1:6" x14ac:dyDescent="0.25">
      <c r="A3174" s="3">
        <v>45658</v>
      </c>
      <c r="B3174" t="s">
        <v>4211</v>
      </c>
      <c r="D3174" t="s">
        <v>4212</v>
      </c>
      <c r="E3174" s="3" t="str">
        <f>+RIGHT(Tabla1[[#This Row],[Apuntes contables/Conciliación/Apuntes contables conciliados]],10)</f>
        <v>13/01/2025</v>
      </c>
      <c r="F3174" t="s">
        <v>745</v>
      </c>
    </row>
    <row r="3175" spans="1:6" hidden="1" x14ac:dyDescent="0.25">
      <c r="C3175" t="e">
        <f>+VLOOKUP(Tabla1[[#This Row],[Apuntes contables/Asiento contable/Nro.Letra]],#REF!,FALSE)</f>
        <v>#REF!</v>
      </c>
      <c r="D3175" t="s">
        <v>2884</v>
      </c>
      <c r="E3175" t="str">
        <f>+RIGHT(Tabla1[[#This Row],[Apuntes contables/Conciliación/Apuntes contables conciliados]],10)</f>
        <v>2024-05222</v>
      </c>
    </row>
    <row r="3176" spans="1:6" hidden="1" x14ac:dyDescent="0.25">
      <c r="A3176" s="2">
        <v>45658</v>
      </c>
      <c r="B3176" t="s">
        <v>2885</v>
      </c>
      <c r="C3176" t="e">
        <f>+VLOOKUP(Tabla1[[#This Row],[Apuntes contables/Asiento contable/Nro.Letra]],#REF!,FALSE)</f>
        <v>#REF!</v>
      </c>
      <c r="D3176" t="s">
        <v>2770</v>
      </c>
      <c r="E3176" t="str">
        <f>+RIGHT(Tabla1[[#This Row],[Apuntes contables/Conciliación/Apuntes contables conciliados]],10)</f>
        <v>E APERTURA</v>
      </c>
      <c r="F3176" t="s">
        <v>270</v>
      </c>
    </row>
    <row r="3177" spans="1:6" hidden="1" x14ac:dyDescent="0.25">
      <c r="C3177" t="e">
        <f>+VLOOKUP(Tabla1[[#This Row],[Apuntes contables/Asiento contable/Nro.Letra]],#REF!,FALSE)</f>
        <v>#REF!</v>
      </c>
      <c r="D3177" t="s">
        <v>2771</v>
      </c>
      <c r="E3177" t="str">
        <f>+RIGHT(Tabla1[[#This Row],[Apuntes contables/Conciliación/Apuntes contables conciliados]],10)</f>
        <v>E APERTURA</v>
      </c>
    </row>
    <row r="3178" spans="1:6" hidden="1" x14ac:dyDescent="0.25">
      <c r="C3178" t="e">
        <f>+VLOOKUP(Tabla1[[#This Row],[Apuntes contables/Asiento contable/Nro.Letra]],#REF!,FALSE)</f>
        <v>#REF!</v>
      </c>
      <c r="D3178" t="s">
        <v>2772</v>
      </c>
      <c r="E3178" t="str">
        <f>+RIGHT(Tabla1[[#This Row],[Apuntes contables/Conciliación/Apuntes contables conciliados]],10)</f>
        <v>E APERTURA</v>
      </c>
    </row>
    <row r="3179" spans="1:6" hidden="1" x14ac:dyDescent="0.25">
      <c r="C3179" t="e">
        <f>+VLOOKUP(Tabla1[[#This Row],[Apuntes contables/Asiento contable/Nro.Letra]],#REF!,FALSE)</f>
        <v>#REF!</v>
      </c>
      <c r="D3179" t="s">
        <v>2773</v>
      </c>
      <c r="E3179" t="str">
        <f>+RIGHT(Tabla1[[#This Row],[Apuntes contables/Conciliación/Apuntes contables conciliados]],10)</f>
        <v>E APERTURA</v>
      </c>
    </row>
    <row r="3180" spans="1:6" hidden="1" x14ac:dyDescent="0.25">
      <c r="C3180" t="e">
        <f>+VLOOKUP(Tabla1[[#This Row],[Apuntes contables/Asiento contable/Nro.Letra]],#REF!,FALSE)</f>
        <v>#REF!</v>
      </c>
      <c r="D3180" t="s">
        <v>2774</v>
      </c>
      <c r="E3180" t="str">
        <f>+RIGHT(Tabla1[[#This Row],[Apuntes contables/Conciliación/Apuntes contables conciliados]],10)</f>
        <v>E APERTURA</v>
      </c>
    </row>
    <row r="3181" spans="1:6" hidden="1" x14ac:dyDescent="0.25">
      <c r="C3181" t="e">
        <f>+VLOOKUP(Tabla1[[#This Row],[Apuntes contables/Asiento contable/Nro.Letra]],#REF!,FALSE)</f>
        <v>#REF!</v>
      </c>
      <c r="D3181" t="s">
        <v>2775</v>
      </c>
      <c r="E3181" t="str">
        <f>+RIGHT(Tabla1[[#This Row],[Apuntes contables/Conciliación/Apuntes contables conciliados]],10)</f>
        <v>E APERTURA</v>
      </c>
    </row>
    <row r="3182" spans="1:6" hidden="1" x14ac:dyDescent="0.25">
      <c r="C3182" t="e">
        <f>+VLOOKUP(Tabla1[[#This Row],[Apuntes contables/Asiento contable/Nro.Letra]],#REF!,FALSE)</f>
        <v>#REF!</v>
      </c>
      <c r="D3182" t="s">
        <v>2776</v>
      </c>
      <c r="E3182" t="str">
        <f>+RIGHT(Tabla1[[#This Row],[Apuntes contables/Conciliación/Apuntes contables conciliados]],10)</f>
        <v>E APERTURA</v>
      </c>
    </row>
    <row r="3183" spans="1:6" hidden="1" x14ac:dyDescent="0.25">
      <c r="C3183" t="e">
        <f>+VLOOKUP(Tabla1[[#This Row],[Apuntes contables/Asiento contable/Nro.Letra]],#REF!,FALSE)</f>
        <v>#REF!</v>
      </c>
      <c r="D3183" t="s">
        <v>2777</v>
      </c>
      <c r="E3183" t="str">
        <f>+RIGHT(Tabla1[[#This Row],[Apuntes contables/Conciliación/Apuntes contables conciliados]],10)</f>
        <v>E APERTURA</v>
      </c>
    </row>
    <row r="3184" spans="1:6" hidden="1" x14ac:dyDescent="0.25">
      <c r="C3184" t="e">
        <f>+VLOOKUP(Tabla1[[#This Row],[Apuntes contables/Asiento contable/Nro.Letra]],#REF!,FALSE)</f>
        <v>#REF!</v>
      </c>
      <c r="D3184" t="s">
        <v>2778</v>
      </c>
      <c r="E3184" t="str">
        <f>+RIGHT(Tabla1[[#This Row],[Apuntes contables/Conciliación/Apuntes contables conciliados]],10)</f>
        <v>E APERTURA</v>
      </c>
    </row>
    <row r="3185" spans="3:5" hidden="1" x14ac:dyDescent="0.25">
      <c r="C3185" t="e">
        <f>+VLOOKUP(Tabla1[[#This Row],[Apuntes contables/Asiento contable/Nro.Letra]],#REF!,FALSE)</f>
        <v>#REF!</v>
      </c>
      <c r="D3185" t="s">
        <v>2779</v>
      </c>
      <c r="E3185" t="str">
        <f>+RIGHT(Tabla1[[#This Row],[Apuntes contables/Conciliación/Apuntes contables conciliados]],10)</f>
        <v>E APERTURA</v>
      </c>
    </row>
    <row r="3186" spans="3:5" hidden="1" x14ac:dyDescent="0.25">
      <c r="C3186" t="e">
        <f>+VLOOKUP(Tabla1[[#This Row],[Apuntes contables/Asiento contable/Nro.Letra]],#REF!,FALSE)</f>
        <v>#REF!</v>
      </c>
      <c r="D3186" t="s">
        <v>2780</v>
      </c>
      <c r="E3186" t="str">
        <f>+RIGHT(Tabla1[[#This Row],[Apuntes contables/Conciliación/Apuntes contables conciliados]],10)</f>
        <v>E APERTURA</v>
      </c>
    </row>
    <row r="3187" spans="3:5" hidden="1" x14ac:dyDescent="0.25">
      <c r="C3187" t="e">
        <f>+VLOOKUP(Tabla1[[#This Row],[Apuntes contables/Asiento contable/Nro.Letra]],#REF!,FALSE)</f>
        <v>#REF!</v>
      </c>
      <c r="D3187" t="s">
        <v>2781</v>
      </c>
      <c r="E3187" t="str">
        <f>+RIGHT(Tabla1[[#This Row],[Apuntes contables/Conciliación/Apuntes contables conciliados]],10)</f>
        <v>E APERTURA</v>
      </c>
    </row>
    <row r="3188" spans="3:5" hidden="1" x14ac:dyDescent="0.25">
      <c r="C3188" t="e">
        <f>+VLOOKUP(Tabla1[[#This Row],[Apuntes contables/Asiento contable/Nro.Letra]],#REF!,FALSE)</f>
        <v>#REF!</v>
      </c>
      <c r="D3188" t="s">
        <v>2782</v>
      </c>
      <c r="E3188" t="str">
        <f>+RIGHT(Tabla1[[#This Row],[Apuntes contables/Conciliación/Apuntes contables conciliados]],10)</f>
        <v>E APERTURA</v>
      </c>
    </row>
    <row r="3189" spans="3:5" hidden="1" x14ac:dyDescent="0.25">
      <c r="C3189" t="e">
        <f>+VLOOKUP(Tabla1[[#This Row],[Apuntes contables/Asiento contable/Nro.Letra]],#REF!,FALSE)</f>
        <v>#REF!</v>
      </c>
      <c r="D3189" t="s">
        <v>2783</v>
      </c>
      <c r="E3189" t="str">
        <f>+RIGHT(Tabla1[[#This Row],[Apuntes contables/Conciliación/Apuntes contables conciliados]],10)</f>
        <v>E APERTURA</v>
      </c>
    </row>
    <row r="3190" spans="3:5" hidden="1" x14ac:dyDescent="0.25">
      <c r="C3190" t="e">
        <f>+VLOOKUP(Tabla1[[#This Row],[Apuntes contables/Asiento contable/Nro.Letra]],#REF!,FALSE)</f>
        <v>#REF!</v>
      </c>
      <c r="D3190" t="s">
        <v>2784</v>
      </c>
      <c r="E3190" t="str">
        <f>+RIGHT(Tabla1[[#This Row],[Apuntes contables/Conciliación/Apuntes contables conciliados]],10)</f>
        <v>E APERTURA</v>
      </c>
    </row>
    <row r="3191" spans="3:5" hidden="1" x14ac:dyDescent="0.25">
      <c r="C3191" t="e">
        <f>+VLOOKUP(Tabla1[[#This Row],[Apuntes contables/Asiento contable/Nro.Letra]],#REF!,FALSE)</f>
        <v>#REF!</v>
      </c>
      <c r="D3191" t="s">
        <v>2785</v>
      </c>
      <c r="E3191" t="str">
        <f>+RIGHT(Tabla1[[#This Row],[Apuntes contables/Conciliación/Apuntes contables conciliados]],10)</f>
        <v>E APERTURA</v>
      </c>
    </row>
    <row r="3192" spans="3:5" hidden="1" x14ac:dyDescent="0.25">
      <c r="C3192" t="e">
        <f>+VLOOKUP(Tabla1[[#This Row],[Apuntes contables/Asiento contable/Nro.Letra]],#REF!,FALSE)</f>
        <v>#REF!</v>
      </c>
      <c r="D3192" t="s">
        <v>2786</v>
      </c>
      <c r="E3192" t="str">
        <f>+RIGHT(Tabla1[[#This Row],[Apuntes contables/Conciliación/Apuntes contables conciliados]],10)</f>
        <v>E APERTURA</v>
      </c>
    </row>
    <row r="3193" spans="3:5" hidden="1" x14ac:dyDescent="0.25">
      <c r="C3193" t="e">
        <f>+VLOOKUP(Tabla1[[#This Row],[Apuntes contables/Asiento contable/Nro.Letra]],#REF!,FALSE)</f>
        <v>#REF!</v>
      </c>
      <c r="D3193" t="s">
        <v>2787</v>
      </c>
      <c r="E3193" t="str">
        <f>+RIGHT(Tabla1[[#This Row],[Apuntes contables/Conciliación/Apuntes contables conciliados]],10)</f>
        <v>E APERTURA</v>
      </c>
    </row>
    <row r="3194" spans="3:5" hidden="1" x14ac:dyDescent="0.25">
      <c r="C3194" t="e">
        <f>+VLOOKUP(Tabla1[[#This Row],[Apuntes contables/Asiento contable/Nro.Letra]],#REF!,FALSE)</f>
        <v>#REF!</v>
      </c>
      <c r="D3194" t="s">
        <v>2788</v>
      </c>
      <c r="E3194" t="str">
        <f>+RIGHT(Tabla1[[#This Row],[Apuntes contables/Conciliación/Apuntes contables conciliados]],10)</f>
        <v>E APERTURA</v>
      </c>
    </row>
    <row r="3195" spans="3:5" hidden="1" x14ac:dyDescent="0.25">
      <c r="C3195" t="e">
        <f>+VLOOKUP(Tabla1[[#This Row],[Apuntes contables/Asiento contable/Nro.Letra]],#REF!,FALSE)</f>
        <v>#REF!</v>
      </c>
      <c r="D3195" t="s">
        <v>2789</v>
      </c>
      <c r="E3195" t="str">
        <f>+RIGHT(Tabla1[[#This Row],[Apuntes contables/Conciliación/Apuntes contables conciliados]],10)</f>
        <v>E APERTURA</v>
      </c>
    </row>
    <row r="3196" spans="3:5" hidden="1" x14ac:dyDescent="0.25">
      <c r="C3196" t="e">
        <f>+VLOOKUP(Tabla1[[#This Row],[Apuntes contables/Asiento contable/Nro.Letra]],#REF!,FALSE)</f>
        <v>#REF!</v>
      </c>
      <c r="D3196" t="s">
        <v>2790</v>
      </c>
      <c r="E3196" t="str">
        <f>+RIGHT(Tabla1[[#This Row],[Apuntes contables/Conciliación/Apuntes contables conciliados]],10)</f>
        <v>E APERTURA</v>
      </c>
    </row>
    <row r="3197" spans="3:5" hidden="1" x14ac:dyDescent="0.25">
      <c r="C3197" t="e">
        <f>+VLOOKUP(Tabla1[[#This Row],[Apuntes contables/Asiento contable/Nro.Letra]],#REF!,FALSE)</f>
        <v>#REF!</v>
      </c>
      <c r="D3197" t="s">
        <v>2791</v>
      </c>
      <c r="E3197" t="str">
        <f>+RIGHT(Tabla1[[#This Row],[Apuntes contables/Conciliación/Apuntes contables conciliados]],10)</f>
        <v>E APERTURA</v>
      </c>
    </row>
    <row r="3198" spans="3:5" hidden="1" x14ac:dyDescent="0.25">
      <c r="C3198" t="e">
        <f>+VLOOKUP(Tabla1[[#This Row],[Apuntes contables/Asiento contable/Nro.Letra]],#REF!,FALSE)</f>
        <v>#REF!</v>
      </c>
      <c r="D3198" t="s">
        <v>2792</v>
      </c>
      <c r="E3198" t="str">
        <f>+RIGHT(Tabla1[[#This Row],[Apuntes contables/Conciliación/Apuntes contables conciliados]],10)</f>
        <v>E APERTURA</v>
      </c>
    </row>
    <row r="3199" spans="3:5" hidden="1" x14ac:dyDescent="0.25">
      <c r="C3199" t="e">
        <f>+VLOOKUP(Tabla1[[#This Row],[Apuntes contables/Asiento contable/Nro.Letra]],#REF!,FALSE)</f>
        <v>#REF!</v>
      </c>
      <c r="D3199" t="s">
        <v>2793</v>
      </c>
      <c r="E3199" t="str">
        <f>+RIGHT(Tabla1[[#This Row],[Apuntes contables/Conciliación/Apuntes contables conciliados]],10)</f>
        <v>E APERTURA</v>
      </c>
    </row>
    <row r="3200" spans="3:5" hidden="1" x14ac:dyDescent="0.25">
      <c r="C3200" t="e">
        <f>+VLOOKUP(Tabla1[[#This Row],[Apuntes contables/Asiento contable/Nro.Letra]],#REF!,FALSE)</f>
        <v>#REF!</v>
      </c>
      <c r="D3200" t="s">
        <v>2794</v>
      </c>
      <c r="E3200" t="str">
        <f>+RIGHT(Tabla1[[#This Row],[Apuntes contables/Conciliación/Apuntes contables conciliados]],10)</f>
        <v>E APERTURA</v>
      </c>
    </row>
    <row r="3201" spans="3:5" hidden="1" x14ac:dyDescent="0.25">
      <c r="C3201" t="e">
        <f>+VLOOKUP(Tabla1[[#This Row],[Apuntes contables/Asiento contable/Nro.Letra]],#REF!,FALSE)</f>
        <v>#REF!</v>
      </c>
      <c r="D3201" t="s">
        <v>2795</v>
      </c>
      <c r="E3201" t="str">
        <f>+RIGHT(Tabla1[[#This Row],[Apuntes contables/Conciliación/Apuntes contables conciliados]],10)</f>
        <v>E APERTURA</v>
      </c>
    </row>
    <row r="3202" spans="3:5" hidden="1" x14ac:dyDescent="0.25">
      <c r="C3202" t="e">
        <f>+VLOOKUP(Tabla1[[#This Row],[Apuntes contables/Asiento contable/Nro.Letra]],#REF!,FALSE)</f>
        <v>#REF!</v>
      </c>
      <c r="D3202" t="s">
        <v>2796</v>
      </c>
      <c r="E3202" t="str">
        <f>+RIGHT(Tabla1[[#This Row],[Apuntes contables/Conciliación/Apuntes contables conciliados]],10)</f>
        <v>E APERTURA</v>
      </c>
    </row>
    <row r="3203" spans="3:5" hidden="1" x14ac:dyDescent="0.25">
      <c r="C3203" t="e">
        <f>+VLOOKUP(Tabla1[[#This Row],[Apuntes contables/Asiento contable/Nro.Letra]],#REF!,FALSE)</f>
        <v>#REF!</v>
      </c>
      <c r="D3203" t="s">
        <v>2797</v>
      </c>
      <c r="E3203" t="str">
        <f>+RIGHT(Tabla1[[#This Row],[Apuntes contables/Conciliación/Apuntes contables conciliados]],10)</f>
        <v>E APERTURA</v>
      </c>
    </row>
    <row r="3204" spans="3:5" hidden="1" x14ac:dyDescent="0.25">
      <c r="C3204" t="e">
        <f>+VLOOKUP(Tabla1[[#This Row],[Apuntes contables/Asiento contable/Nro.Letra]],#REF!,FALSE)</f>
        <v>#REF!</v>
      </c>
      <c r="D3204" t="s">
        <v>2798</v>
      </c>
      <c r="E3204" t="str">
        <f>+RIGHT(Tabla1[[#This Row],[Apuntes contables/Conciliación/Apuntes contables conciliados]],10)</f>
        <v>E APERTURA</v>
      </c>
    </row>
    <row r="3205" spans="3:5" hidden="1" x14ac:dyDescent="0.25">
      <c r="C3205" t="e">
        <f>+VLOOKUP(Tabla1[[#This Row],[Apuntes contables/Asiento contable/Nro.Letra]],#REF!,FALSE)</f>
        <v>#REF!</v>
      </c>
      <c r="D3205" t="s">
        <v>2799</v>
      </c>
      <c r="E3205" t="str">
        <f>+RIGHT(Tabla1[[#This Row],[Apuntes contables/Conciliación/Apuntes contables conciliados]],10)</f>
        <v>E APERTURA</v>
      </c>
    </row>
    <row r="3206" spans="3:5" hidden="1" x14ac:dyDescent="0.25">
      <c r="C3206" t="e">
        <f>+VLOOKUP(Tabla1[[#This Row],[Apuntes contables/Asiento contable/Nro.Letra]],#REF!,FALSE)</f>
        <v>#REF!</v>
      </c>
      <c r="D3206" t="s">
        <v>2800</v>
      </c>
      <c r="E3206" t="str">
        <f>+RIGHT(Tabla1[[#This Row],[Apuntes contables/Conciliación/Apuntes contables conciliados]],10)</f>
        <v>E APERTURA</v>
      </c>
    </row>
    <row r="3207" spans="3:5" hidden="1" x14ac:dyDescent="0.25">
      <c r="C3207" t="e">
        <f>+VLOOKUP(Tabla1[[#This Row],[Apuntes contables/Asiento contable/Nro.Letra]],#REF!,FALSE)</f>
        <v>#REF!</v>
      </c>
      <c r="D3207" t="s">
        <v>2801</v>
      </c>
      <c r="E3207" t="str">
        <f>+RIGHT(Tabla1[[#This Row],[Apuntes contables/Conciliación/Apuntes contables conciliados]],10)</f>
        <v>E APERTURA</v>
      </c>
    </row>
    <row r="3208" spans="3:5" hidden="1" x14ac:dyDescent="0.25">
      <c r="C3208" t="e">
        <f>+VLOOKUP(Tabla1[[#This Row],[Apuntes contables/Asiento contable/Nro.Letra]],#REF!,FALSE)</f>
        <v>#REF!</v>
      </c>
      <c r="D3208" t="s">
        <v>2802</v>
      </c>
      <c r="E3208" t="str">
        <f>+RIGHT(Tabla1[[#This Row],[Apuntes contables/Conciliación/Apuntes contables conciliados]],10)</f>
        <v>E APERTURA</v>
      </c>
    </row>
    <row r="3209" spans="3:5" hidden="1" x14ac:dyDescent="0.25">
      <c r="C3209" t="e">
        <f>+VLOOKUP(Tabla1[[#This Row],[Apuntes contables/Asiento contable/Nro.Letra]],#REF!,FALSE)</f>
        <v>#REF!</v>
      </c>
      <c r="D3209" t="s">
        <v>2803</v>
      </c>
      <c r="E3209" t="str">
        <f>+RIGHT(Tabla1[[#This Row],[Apuntes contables/Conciliación/Apuntes contables conciliados]],10)</f>
        <v>E APERTURA</v>
      </c>
    </row>
    <row r="3210" spans="3:5" hidden="1" x14ac:dyDescent="0.25">
      <c r="C3210" t="e">
        <f>+VLOOKUP(Tabla1[[#This Row],[Apuntes contables/Asiento contable/Nro.Letra]],#REF!,FALSE)</f>
        <v>#REF!</v>
      </c>
      <c r="D3210" t="s">
        <v>2804</v>
      </c>
      <c r="E3210" t="str">
        <f>+RIGHT(Tabla1[[#This Row],[Apuntes contables/Conciliación/Apuntes contables conciliados]],10)</f>
        <v>E APERTURA</v>
      </c>
    </row>
    <row r="3211" spans="3:5" hidden="1" x14ac:dyDescent="0.25">
      <c r="C3211" t="e">
        <f>+VLOOKUP(Tabla1[[#This Row],[Apuntes contables/Asiento contable/Nro.Letra]],#REF!,FALSE)</f>
        <v>#REF!</v>
      </c>
      <c r="D3211" t="s">
        <v>2805</v>
      </c>
      <c r="E3211" t="str">
        <f>+RIGHT(Tabla1[[#This Row],[Apuntes contables/Conciliación/Apuntes contables conciliados]],10)</f>
        <v>E APERTURA</v>
      </c>
    </row>
    <row r="3212" spans="3:5" hidden="1" x14ac:dyDescent="0.25">
      <c r="C3212" t="e">
        <f>+VLOOKUP(Tabla1[[#This Row],[Apuntes contables/Asiento contable/Nro.Letra]],#REF!,FALSE)</f>
        <v>#REF!</v>
      </c>
      <c r="D3212" t="s">
        <v>2806</v>
      </c>
      <c r="E3212" t="str">
        <f>+RIGHT(Tabla1[[#This Row],[Apuntes contables/Conciliación/Apuntes contables conciliados]],10)</f>
        <v>E APERTURA</v>
      </c>
    </row>
    <row r="3213" spans="3:5" hidden="1" x14ac:dyDescent="0.25">
      <c r="C3213" t="e">
        <f>+VLOOKUP(Tabla1[[#This Row],[Apuntes contables/Asiento contable/Nro.Letra]],#REF!,FALSE)</f>
        <v>#REF!</v>
      </c>
      <c r="D3213" t="s">
        <v>2807</v>
      </c>
      <c r="E3213" t="str">
        <f>+RIGHT(Tabla1[[#This Row],[Apuntes contables/Conciliación/Apuntes contables conciliados]],10)</f>
        <v>E APERTURA</v>
      </c>
    </row>
    <row r="3214" spans="3:5" hidden="1" x14ac:dyDescent="0.25">
      <c r="C3214" t="e">
        <f>+VLOOKUP(Tabla1[[#This Row],[Apuntes contables/Asiento contable/Nro.Letra]],#REF!,FALSE)</f>
        <v>#REF!</v>
      </c>
      <c r="D3214" t="s">
        <v>2808</v>
      </c>
      <c r="E3214" t="str">
        <f>+RIGHT(Tabla1[[#This Row],[Apuntes contables/Conciliación/Apuntes contables conciliados]],10)</f>
        <v>E APERTURA</v>
      </c>
    </row>
    <row r="3215" spans="3:5" hidden="1" x14ac:dyDescent="0.25">
      <c r="C3215" t="e">
        <f>+VLOOKUP(Tabla1[[#This Row],[Apuntes contables/Asiento contable/Nro.Letra]],#REF!,FALSE)</f>
        <v>#REF!</v>
      </c>
      <c r="D3215" t="s">
        <v>2809</v>
      </c>
      <c r="E3215" t="str">
        <f>+RIGHT(Tabla1[[#This Row],[Apuntes contables/Conciliación/Apuntes contables conciliados]],10)</f>
        <v>E APERTURA</v>
      </c>
    </row>
    <row r="3216" spans="3:5" hidden="1" x14ac:dyDescent="0.25">
      <c r="C3216" t="e">
        <f>+VLOOKUP(Tabla1[[#This Row],[Apuntes contables/Asiento contable/Nro.Letra]],#REF!,FALSE)</f>
        <v>#REF!</v>
      </c>
      <c r="D3216" t="s">
        <v>2810</v>
      </c>
      <c r="E3216" t="str">
        <f>+RIGHT(Tabla1[[#This Row],[Apuntes contables/Conciliación/Apuntes contables conciliados]],10)</f>
        <v>E APERTURA</v>
      </c>
    </row>
    <row r="3217" spans="3:5" hidden="1" x14ac:dyDescent="0.25">
      <c r="C3217" t="e">
        <f>+VLOOKUP(Tabla1[[#This Row],[Apuntes contables/Asiento contable/Nro.Letra]],#REF!,FALSE)</f>
        <v>#REF!</v>
      </c>
      <c r="D3217" t="s">
        <v>2811</v>
      </c>
      <c r="E3217" t="str">
        <f>+RIGHT(Tabla1[[#This Row],[Apuntes contables/Conciliación/Apuntes contables conciliados]],10)</f>
        <v>E APERTURA</v>
      </c>
    </row>
    <row r="3218" spans="3:5" hidden="1" x14ac:dyDescent="0.25">
      <c r="C3218" t="e">
        <f>+VLOOKUP(Tabla1[[#This Row],[Apuntes contables/Asiento contable/Nro.Letra]],#REF!,FALSE)</f>
        <v>#REF!</v>
      </c>
      <c r="D3218" t="s">
        <v>2812</v>
      </c>
      <c r="E3218" t="str">
        <f>+RIGHT(Tabla1[[#This Row],[Apuntes contables/Conciliación/Apuntes contables conciliados]],10)</f>
        <v>E APERTURA</v>
      </c>
    </row>
    <row r="3219" spans="3:5" hidden="1" x14ac:dyDescent="0.25">
      <c r="C3219" t="e">
        <f>+VLOOKUP(Tabla1[[#This Row],[Apuntes contables/Asiento contable/Nro.Letra]],#REF!,FALSE)</f>
        <v>#REF!</v>
      </c>
      <c r="D3219" t="s">
        <v>2813</v>
      </c>
      <c r="E3219" t="str">
        <f>+RIGHT(Tabla1[[#This Row],[Apuntes contables/Conciliación/Apuntes contables conciliados]],10)</f>
        <v>E APERTURA</v>
      </c>
    </row>
    <row r="3220" spans="3:5" hidden="1" x14ac:dyDescent="0.25">
      <c r="C3220" t="e">
        <f>+VLOOKUP(Tabla1[[#This Row],[Apuntes contables/Asiento contable/Nro.Letra]],#REF!,FALSE)</f>
        <v>#REF!</v>
      </c>
      <c r="D3220" t="s">
        <v>2814</v>
      </c>
      <c r="E3220" t="str">
        <f>+RIGHT(Tabla1[[#This Row],[Apuntes contables/Conciliación/Apuntes contables conciliados]],10)</f>
        <v>E APERTURA</v>
      </c>
    </row>
    <row r="3221" spans="3:5" hidden="1" x14ac:dyDescent="0.25">
      <c r="C3221" t="e">
        <f>+VLOOKUP(Tabla1[[#This Row],[Apuntes contables/Asiento contable/Nro.Letra]],#REF!,FALSE)</f>
        <v>#REF!</v>
      </c>
      <c r="D3221" t="s">
        <v>2815</v>
      </c>
      <c r="E3221" t="str">
        <f>+RIGHT(Tabla1[[#This Row],[Apuntes contables/Conciliación/Apuntes contables conciliados]],10)</f>
        <v>E APERTURA</v>
      </c>
    </row>
    <row r="3222" spans="3:5" hidden="1" x14ac:dyDescent="0.25">
      <c r="C3222" t="e">
        <f>+VLOOKUP(Tabla1[[#This Row],[Apuntes contables/Asiento contable/Nro.Letra]],#REF!,FALSE)</f>
        <v>#REF!</v>
      </c>
      <c r="D3222" t="s">
        <v>2816</v>
      </c>
      <c r="E3222" t="str">
        <f>+RIGHT(Tabla1[[#This Row],[Apuntes contables/Conciliación/Apuntes contables conciliados]],10)</f>
        <v>E APERTURA</v>
      </c>
    </row>
    <row r="3223" spans="3:5" hidden="1" x14ac:dyDescent="0.25">
      <c r="C3223" t="e">
        <f>+VLOOKUP(Tabla1[[#This Row],[Apuntes contables/Asiento contable/Nro.Letra]],#REF!,FALSE)</f>
        <v>#REF!</v>
      </c>
      <c r="D3223" t="s">
        <v>2817</v>
      </c>
      <c r="E3223" t="str">
        <f>+RIGHT(Tabla1[[#This Row],[Apuntes contables/Conciliación/Apuntes contables conciliados]],10)</f>
        <v>E APERTURA</v>
      </c>
    </row>
    <row r="3224" spans="3:5" hidden="1" x14ac:dyDescent="0.25">
      <c r="C3224" t="e">
        <f>+VLOOKUP(Tabla1[[#This Row],[Apuntes contables/Asiento contable/Nro.Letra]],#REF!,FALSE)</f>
        <v>#REF!</v>
      </c>
      <c r="D3224" t="s">
        <v>2818</v>
      </c>
      <c r="E3224" t="str">
        <f>+RIGHT(Tabla1[[#This Row],[Apuntes contables/Conciliación/Apuntes contables conciliados]],10)</f>
        <v>E APERTURA</v>
      </c>
    </row>
    <row r="3225" spans="3:5" hidden="1" x14ac:dyDescent="0.25">
      <c r="C3225" t="e">
        <f>+VLOOKUP(Tabla1[[#This Row],[Apuntes contables/Asiento contable/Nro.Letra]],#REF!,FALSE)</f>
        <v>#REF!</v>
      </c>
      <c r="D3225" t="s">
        <v>2819</v>
      </c>
      <c r="E3225" t="str">
        <f>+RIGHT(Tabla1[[#This Row],[Apuntes contables/Conciliación/Apuntes contables conciliados]],10)</f>
        <v>E APERTURA</v>
      </c>
    </row>
    <row r="3226" spans="3:5" hidden="1" x14ac:dyDescent="0.25">
      <c r="C3226" t="e">
        <f>+VLOOKUP(Tabla1[[#This Row],[Apuntes contables/Asiento contable/Nro.Letra]],#REF!,FALSE)</f>
        <v>#REF!</v>
      </c>
      <c r="D3226" t="s">
        <v>2820</v>
      </c>
      <c r="E3226" t="str">
        <f>+RIGHT(Tabla1[[#This Row],[Apuntes contables/Conciliación/Apuntes contables conciliados]],10)</f>
        <v>E APERTURA</v>
      </c>
    </row>
    <row r="3227" spans="3:5" hidden="1" x14ac:dyDescent="0.25">
      <c r="C3227" t="e">
        <f>+VLOOKUP(Tabla1[[#This Row],[Apuntes contables/Asiento contable/Nro.Letra]],#REF!,FALSE)</f>
        <v>#REF!</v>
      </c>
      <c r="D3227" t="s">
        <v>2821</v>
      </c>
      <c r="E3227" t="str">
        <f>+RIGHT(Tabla1[[#This Row],[Apuntes contables/Conciliación/Apuntes contables conciliados]],10)</f>
        <v>E APERTURA</v>
      </c>
    </row>
    <row r="3228" spans="3:5" hidden="1" x14ac:dyDescent="0.25">
      <c r="C3228" t="e">
        <f>+VLOOKUP(Tabla1[[#This Row],[Apuntes contables/Asiento contable/Nro.Letra]],#REF!,FALSE)</f>
        <v>#REF!</v>
      </c>
      <c r="D3228" t="s">
        <v>2822</v>
      </c>
      <c r="E3228" t="str">
        <f>+RIGHT(Tabla1[[#This Row],[Apuntes contables/Conciliación/Apuntes contables conciliados]],10)</f>
        <v>E APERTURA</v>
      </c>
    </row>
    <row r="3229" spans="3:5" hidden="1" x14ac:dyDescent="0.25">
      <c r="C3229" t="e">
        <f>+VLOOKUP(Tabla1[[#This Row],[Apuntes contables/Asiento contable/Nro.Letra]],#REF!,FALSE)</f>
        <v>#REF!</v>
      </c>
      <c r="D3229" t="s">
        <v>2823</v>
      </c>
      <c r="E3229" t="str">
        <f>+RIGHT(Tabla1[[#This Row],[Apuntes contables/Conciliación/Apuntes contables conciliados]],10)</f>
        <v>E APERTURA</v>
      </c>
    </row>
    <row r="3230" spans="3:5" hidden="1" x14ac:dyDescent="0.25">
      <c r="C3230" t="e">
        <f>+VLOOKUP(Tabla1[[#This Row],[Apuntes contables/Asiento contable/Nro.Letra]],#REF!,FALSE)</f>
        <v>#REF!</v>
      </c>
      <c r="D3230" t="s">
        <v>2824</v>
      </c>
      <c r="E3230" t="str">
        <f>+RIGHT(Tabla1[[#This Row],[Apuntes contables/Conciliación/Apuntes contables conciliados]],10)</f>
        <v>E APERTURA</v>
      </c>
    </row>
    <row r="3231" spans="3:5" hidden="1" x14ac:dyDescent="0.25">
      <c r="C3231" t="e">
        <f>+VLOOKUP(Tabla1[[#This Row],[Apuntes contables/Asiento contable/Nro.Letra]],#REF!,FALSE)</f>
        <v>#REF!</v>
      </c>
      <c r="D3231" t="s">
        <v>2825</v>
      </c>
      <c r="E3231" t="str">
        <f>+RIGHT(Tabla1[[#This Row],[Apuntes contables/Conciliación/Apuntes contables conciliados]],10)</f>
        <v>E APERTURA</v>
      </c>
    </row>
    <row r="3232" spans="3:5" hidden="1" x14ac:dyDescent="0.25">
      <c r="C3232" t="e">
        <f>+VLOOKUP(Tabla1[[#This Row],[Apuntes contables/Asiento contable/Nro.Letra]],#REF!,FALSE)</f>
        <v>#REF!</v>
      </c>
      <c r="D3232" t="s">
        <v>2826</v>
      </c>
      <c r="E3232" t="str">
        <f>+RIGHT(Tabla1[[#This Row],[Apuntes contables/Conciliación/Apuntes contables conciliados]],10)</f>
        <v>E APERTURA</v>
      </c>
    </row>
    <row r="3233" spans="3:5" hidden="1" x14ac:dyDescent="0.25">
      <c r="C3233" t="e">
        <f>+VLOOKUP(Tabla1[[#This Row],[Apuntes contables/Asiento contable/Nro.Letra]],#REF!,FALSE)</f>
        <v>#REF!</v>
      </c>
      <c r="D3233" t="s">
        <v>2827</v>
      </c>
      <c r="E3233" t="str">
        <f>+RIGHT(Tabla1[[#This Row],[Apuntes contables/Conciliación/Apuntes contables conciliados]],10)</f>
        <v>E APERTURA</v>
      </c>
    </row>
    <row r="3234" spans="3:5" hidden="1" x14ac:dyDescent="0.25">
      <c r="C3234" t="e">
        <f>+VLOOKUP(Tabla1[[#This Row],[Apuntes contables/Asiento contable/Nro.Letra]],#REF!,FALSE)</f>
        <v>#REF!</v>
      </c>
      <c r="D3234" t="s">
        <v>2828</v>
      </c>
      <c r="E3234" t="str">
        <f>+RIGHT(Tabla1[[#This Row],[Apuntes contables/Conciliación/Apuntes contables conciliados]],10)</f>
        <v>E APERTURA</v>
      </c>
    </row>
    <row r="3235" spans="3:5" hidden="1" x14ac:dyDescent="0.25">
      <c r="C3235" t="e">
        <f>+VLOOKUP(Tabla1[[#This Row],[Apuntes contables/Asiento contable/Nro.Letra]],#REF!,FALSE)</f>
        <v>#REF!</v>
      </c>
      <c r="D3235" t="s">
        <v>2829</v>
      </c>
      <c r="E3235" t="str">
        <f>+RIGHT(Tabla1[[#This Row],[Apuntes contables/Conciliación/Apuntes contables conciliados]],10)</f>
        <v>E APERTURA</v>
      </c>
    </row>
    <row r="3236" spans="3:5" hidden="1" x14ac:dyDescent="0.25">
      <c r="C3236" t="e">
        <f>+VLOOKUP(Tabla1[[#This Row],[Apuntes contables/Asiento contable/Nro.Letra]],#REF!,FALSE)</f>
        <v>#REF!</v>
      </c>
      <c r="D3236" t="s">
        <v>2830</v>
      </c>
      <c r="E3236" t="str">
        <f>+RIGHT(Tabla1[[#This Row],[Apuntes contables/Conciliación/Apuntes contables conciliados]],10)</f>
        <v>E APERTURA</v>
      </c>
    </row>
    <row r="3237" spans="3:5" hidden="1" x14ac:dyDescent="0.25">
      <c r="C3237" t="e">
        <f>+VLOOKUP(Tabla1[[#This Row],[Apuntes contables/Asiento contable/Nro.Letra]],#REF!,FALSE)</f>
        <v>#REF!</v>
      </c>
      <c r="D3237" t="s">
        <v>2831</v>
      </c>
      <c r="E3237" t="str">
        <f>+RIGHT(Tabla1[[#This Row],[Apuntes contables/Conciliación/Apuntes contables conciliados]],10)</f>
        <v>E APERTURA</v>
      </c>
    </row>
    <row r="3238" spans="3:5" hidden="1" x14ac:dyDescent="0.25">
      <c r="C3238" t="e">
        <f>+VLOOKUP(Tabla1[[#This Row],[Apuntes contables/Asiento contable/Nro.Letra]],#REF!,FALSE)</f>
        <v>#REF!</v>
      </c>
      <c r="D3238" t="s">
        <v>2832</v>
      </c>
      <c r="E3238" t="str">
        <f>+RIGHT(Tabla1[[#This Row],[Apuntes contables/Conciliación/Apuntes contables conciliados]],10)</f>
        <v>E APERTURA</v>
      </c>
    </row>
    <row r="3239" spans="3:5" hidden="1" x14ac:dyDescent="0.25">
      <c r="C3239" t="e">
        <f>+VLOOKUP(Tabla1[[#This Row],[Apuntes contables/Asiento contable/Nro.Letra]],#REF!,FALSE)</f>
        <v>#REF!</v>
      </c>
      <c r="D3239" t="s">
        <v>2833</v>
      </c>
      <c r="E3239" t="str">
        <f>+RIGHT(Tabla1[[#This Row],[Apuntes contables/Conciliación/Apuntes contables conciliados]],10)</f>
        <v>E APERTURA</v>
      </c>
    </row>
    <row r="3240" spans="3:5" hidden="1" x14ac:dyDescent="0.25">
      <c r="C3240" t="e">
        <f>+VLOOKUP(Tabla1[[#This Row],[Apuntes contables/Asiento contable/Nro.Letra]],#REF!,FALSE)</f>
        <v>#REF!</v>
      </c>
      <c r="D3240" t="s">
        <v>2834</v>
      </c>
      <c r="E3240" t="str">
        <f>+RIGHT(Tabla1[[#This Row],[Apuntes contables/Conciliación/Apuntes contables conciliados]],10)</f>
        <v>E APERTURA</v>
      </c>
    </row>
    <row r="3241" spans="3:5" hidden="1" x14ac:dyDescent="0.25">
      <c r="C3241" t="e">
        <f>+VLOOKUP(Tabla1[[#This Row],[Apuntes contables/Asiento contable/Nro.Letra]],#REF!,FALSE)</f>
        <v>#REF!</v>
      </c>
      <c r="D3241" t="s">
        <v>2835</v>
      </c>
      <c r="E3241" t="str">
        <f>+RIGHT(Tabla1[[#This Row],[Apuntes contables/Conciliación/Apuntes contables conciliados]],10)</f>
        <v>E APERTURA</v>
      </c>
    </row>
    <row r="3242" spans="3:5" hidden="1" x14ac:dyDescent="0.25">
      <c r="C3242" t="e">
        <f>+VLOOKUP(Tabla1[[#This Row],[Apuntes contables/Asiento contable/Nro.Letra]],#REF!,FALSE)</f>
        <v>#REF!</v>
      </c>
      <c r="D3242" t="s">
        <v>2836</v>
      </c>
      <c r="E3242" t="str">
        <f>+RIGHT(Tabla1[[#This Row],[Apuntes contables/Conciliación/Apuntes contables conciliados]],10)</f>
        <v>E APERTURA</v>
      </c>
    </row>
    <row r="3243" spans="3:5" hidden="1" x14ac:dyDescent="0.25">
      <c r="C3243" t="e">
        <f>+VLOOKUP(Tabla1[[#This Row],[Apuntes contables/Asiento contable/Nro.Letra]],#REF!,FALSE)</f>
        <v>#REF!</v>
      </c>
      <c r="D3243" t="s">
        <v>2837</v>
      </c>
      <c r="E3243" t="str">
        <f>+RIGHT(Tabla1[[#This Row],[Apuntes contables/Conciliación/Apuntes contables conciliados]],10)</f>
        <v>E APERTURA</v>
      </c>
    </row>
    <row r="3244" spans="3:5" hidden="1" x14ac:dyDescent="0.25">
      <c r="C3244" t="e">
        <f>+VLOOKUP(Tabla1[[#This Row],[Apuntes contables/Asiento contable/Nro.Letra]],#REF!,FALSE)</f>
        <v>#REF!</v>
      </c>
      <c r="D3244" t="s">
        <v>2838</v>
      </c>
      <c r="E3244" t="str">
        <f>+RIGHT(Tabla1[[#This Row],[Apuntes contables/Conciliación/Apuntes contables conciliados]],10)</f>
        <v>E APERTURA</v>
      </c>
    </row>
    <row r="3245" spans="3:5" hidden="1" x14ac:dyDescent="0.25">
      <c r="C3245" t="e">
        <f>+VLOOKUP(Tabla1[[#This Row],[Apuntes contables/Asiento contable/Nro.Letra]],#REF!,FALSE)</f>
        <v>#REF!</v>
      </c>
      <c r="D3245" t="s">
        <v>2839</v>
      </c>
      <c r="E3245" t="str">
        <f>+RIGHT(Tabla1[[#This Row],[Apuntes contables/Conciliación/Apuntes contables conciliados]],10)</f>
        <v>E APERTURA</v>
      </c>
    </row>
    <row r="3246" spans="3:5" hidden="1" x14ac:dyDescent="0.25">
      <c r="C3246" t="e">
        <f>+VLOOKUP(Tabla1[[#This Row],[Apuntes contables/Asiento contable/Nro.Letra]],#REF!,FALSE)</f>
        <v>#REF!</v>
      </c>
      <c r="D3246" t="s">
        <v>2840</v>
      </c>
      <c r="E3246" t="str">
        <f>+RIGHT(Tabla1[[#This Row],[Apuntes contables/Conciliación/Apuntes contables conciliados]],10)</f>
        <v>E APERTURA</v>
      </c>
    </row>
    <row r="3247" spans="3:5" hidden="1" x14ac:dyDescent="0.25">
      <c r="C3247" t="e">
        <f>+VLOOKUP(Tabla1[[#This Row],[Apuntes contables/Asiento contable/Nro.Letra]],#REF!,FALSE)</f>
        <v>#REF!</v>
      </c>
      <c r="D3247" t="s">
        <v>2841</v>
      </c>
      <c r="E3247" t="str">
        <f>+RIGHT(Tabla1[[#This Row],[Apuntes contables/Conciliación/Apuntes contables conciliados]],10)</f>
        <v>E APERTURA</v>
      </c>
    </row>
    <row r="3248" spans="3:5" hidden="1" x14ac:dyDescent="0.25">
      <c r="C3248" t="e">
        <f>+VLOOKUP(Tabla1[[#This Row],[Apuntes contables/Asiento contable/Nro.Letra]],#REF!,FALSE)</f>
        <v>#REF!</v>
      </c>
      <c r="D3248" t="s">
        <v>2842</v>
      </c>
      <c r="E3248" t="str">
        <f>+RIGHT(Tabla1[[#This Row],[Apuntes contables/Conciliación/Apuntes contables conciliados]],10)</f>
        <v>E APERTURA</v>
      </c>
    </row>
    <row r="3249" spans="3:5" hidden="1" x14ac:dyDescent="0.25">
      <c r="C3249" t="e">
        <f>+VLOOKUP(Tabla1[[#This Row],[Apuntes contables/Asiento contable/Nro.Letra]],#REF!,FALSE)</f>
        <v>#REF!</v>
      </c>
      <c r="D3249" t="s">
        <v>2843</v>
      </c>
      <c r="E3249" t="str">
        <f>+RIGHT(Tabla1[[#This Row],[Apuntes contables/Conciliación/Apuntes contables conciliados]],10)</f>
        <v>E APERTURA</v>
      </c>
    </row>
    <row r="3250" spans="3:5" hidden="1" x14ac:dyDescent="0.25">
      <c r="C3250" t="e">
        <f>+VLOOKUP(Tabla1[[#This Row],[Apuntes contables/Asiento contable/Nro.Letra]],#REF!,FALSE)</f>
        <v>#REF!</v>
      </c>
      <c r="D3250" t="s">
        <v>2844</v>
      </c>
      <c r="E3250" t="str">
        <f>+RIGHT(Tabla1[[#This Row],[Apuntes contables/Conciliación/Apuntes contables conciliados]],10)</f>
        <v>E APERTURA</v>
      </c>
    </row>
    <row r="3251" spans="3:5" hidden="1" x14ac:dyDescent="0.25">
      <c r="C3251" t="e">
        <f>+VLOOKUP(Tabla1[[#This Row],[Apuntes contables/Asiento contable/Nro.Letra]],#REF!,FALSE)</f>
        <v>#REF!</v>
      </c>
      <c r="D3251" t="s">
        <v>2845</v>
      </c>
      <c r="E3251" t="str">
        <f>+RIGHT(Tabla1[[#This Row],[Apuntes contables/Conciliación/Apuntes contables conciliados]],10)</f>
        <v>E APERTURA</v>
      </c>
    </row>
    <row r="3252" spans="3:5" hidden="1" x14ac:dyDescent="0.25">
      <c r="C3252" t="e">
        <f>+VLOOKUP(Tabla1[[#This Row],[Apuntes contables/Asiento contable/Nro.Letra]],#REF!,FALSE)</f>
        <v>#REF!</v>
      </c>
      <c r="D3252" t="s">
        <v>2846</v>
      </c>
      <c r="E3252" t="str">
        <f>+RIGHT(Tabla1[[#This Row],[Apuntes contables/Conciliación/Apuntes contables conciliados]],10)</f>
        <v>E APERTURA</v>
      </c>
    </row>
    <row r="3253" spans="3:5" hidden="1" x14ac:dyDescent="0.25">
      <c r="C3253" t="e">
        <f>+VLOOKUP(Tabla1[[#This Row],[Apuntes contables/Asiento contable/Nro.Letra]],#REF!,FALSE)</f>
        <v>#REF!</v>
      </c>
      <c r="D3253" t="s">
        <v>2847</v>
      </c>
      <c r="E3253" t="str">
        <f>+RIGHT(Tabla1[[#This Row],[Apuntes contables/Conciliación/Apuntes contables conciliados]],10)</f>
        <v>E APERTURA</v>
      </c>
    </row>
    <row r="3254" spans="3:5" hidden="1" x14ac:dyDescent="0.25">
      <c r="C3254" t="e">
        <f>+VLOOKUP(Tabla1[[#This Row],[Apuntes contables/Asiento contable/Nro.Letra]],#REF!,FALSE)</f>
        <v>#REF!</v>
      </c>
      <c r="D3254" t="s">
        <v>2848</v>
      </c>
      <c r="E3254" t="str">
        <f>+RIGHT(Tabla1[[#This Row],[Apuntes contables/Conciliación/Apuntes contables conciliados]],10)</f>
        <v>E APERTURA</v>
      </c>
    </row>
    <row r="3255" spans="3:5" hidden="1" x14ac:dyDescent="0.25">
      <c r="C3255" t="e">
        <f>+VLOOKUP(Tabla1[[#This Row],[Apuntes contables/Asiento contable/Nro.Letra]],#REF!,FALSE)</f>
        <v>#REF!</v>
      </c>
      <c r="D3255" t="s">
        <v>2849</v>
      </c>
      <c r="E3255" t="str">
        <f>+RIGHT(Tabla1[[#This Row],[Apuntes contables/Conciliación/Apuntes contables conciliados]],10)</f>
        <v>E APERTURA</v>
      </c>
    </row>
    <row r="3256" spans="3:5" hidden="1" x14ac:dyDescent="0.25">
      <c r="C3256" t="e">
        <f>+VLOOKUP(Tabla1[[#This Row],[Apuntes contables/Asiento contable/Nro.Letra]],#REF!,FALSE)</f>
        <v>#REF!</v>
      </c>
      <c r="D3256" t="s">
        <v>2850</v>
      </c>
      <c r="E3256" t="str">
        <f>+RIGHT(Tabla1[[#This Row],[Apuntes contables/Conciliación/Apuntes contables conciliados]],10)</f>
        <v>E APERTURA</v>
      </c>
    </row>
    <row r="3257" spans="3:5" hidden="1" x14ac:dyDescent="0.25">
      <c r="C3257" t="e">
        <f>+VLOOKUP(Tabla1[[#This Row],[Apuntes contables/Asiento contable/Nro.Letra]],#REF!,FALSE)</f>
        <v>#REF!</v>
      </c>
      <c r="D3257" t="s">
        <v>2851</v>
      </c>
      <c r="E3257" t="str">
        <f>+RIGHT(Tabla1[[#This Row],[Apuntes contables/Conciliación/Apuntes contables conciliados]],10)</f>
        <v>E APERTURA</v>
      </c>
    </row>
    <row r="3258" spans="3:5" hidden="1" x14ac:dyDescent="0.25">
      <c r="C3258" t="e">
        <f>+VLOOKUP(Tabla1[[#This Row],[Apuntes contables/Asiento contable/Nro.Letra]],#REF!,FALSE)</f>
        <v>#REF!</v>
      </c>
      <c r="D3258" t="s">
        <v>2852</v>
      </c>
      <c r="E3258" t="str">
        <f>+RIGHT(Tabla1[[#This Row],[Apuntes contables/Conciliación/Apuntes contables conciliados]],10)</f>
        <v>E APERTURA</v>
      </c>
    </row>
    <row r="3259" spans="3:5" hidden="1" x14ac:dyDescent="0.25">
      <c r="C3259" t="e">
        <f>+VLOOKUP(Tabla1[[#This Row],[Apuntes contables/Asiento contable/Nro.Letra]],#REF!,FALSE)</f>
        <v>#REF!</v>
      </c>
      <c r="D3259" t="s">
        <v>2853</v>
      </c>
      <c r="E3259" t="str">
        <f>+RIGHT(Tabla1[[#This Row],[Apuntes contables/Conciliación/Apuntes contables conciliados]],10)</f>
        <v>E APERTURA</v>
      </c>
    </row>
    <row r="3260" spans="3:5" hidden="1" x14ac:dyDescent="0.25">
      <c r="C3260" t="e">
        <f>+VLOOKUP(Tabla1[[#This Row],[Apuntes contables/Asiento contable/Nro.Letra]],#REF!,FALSE)</f>
        <v>#REF!</v>
      </c>
      <c r="D3260" t="s">
        <v>2854</v>
      </c>
      <c r="E3260" t="str">
        <f>+RIGHT(Tabla1[[#This Row],[Apuntes contables/Conciliación/Apuntes contables conciliados]],10)</f>
        <v>E APERTURA</v>
      </c>
    </row>
    <row r="3261" spans="3:5" hidden="1" x14ac:dyDescent="0.25">
      <c r="C3261" t="e">
        <f>+VLOOKUP(Tabla1[[#This Row],[Apuntes contables/Asiento contable/Nro.Letra]],#REF!,FALSE)</f>
        <v>#REF!</v>
      </c>
      <c r="D3261" t="s">
        <v>2855</v>
      </c>
      <c r="E3261" t="str">
        <f>+RIGHT(Tabla1[[#This Row],[Apuntes contables/Conciliación/Apuntes contables conciliados]],10)</f>
        <v>E APERTURA</v>
      </c>
    </row>
    <row r="3262" spans="3:5" hidden="1" x14ac:dyDescent="0.25">
      <c r="C3262" t="e">
        <f>+VLOOKUP(Tabla1[[#This Row],[Apuntes contables/Asiento contable/Nro.Letra]],#REF!,FALSE)</f>
        <v>#REF!</v>
      </c>
      <c r="D3262" t="s">
        <v>2856</v>
      </c>
      <c r="E3262" t="str">
        <f>+RIGHT(Tabla1[[#This Row],[Apuntes contables/Conciliación/Apuntes contables conciliados]],10)</f>
        <v>E APERTURA</v>
      </c>
    </row>
    <row r="3263" spans="3:5" hidden="1" x14ac:dyDescent="0.25">
      <c r="C3263" t="e">
        <f>+VLOOKUP(Tabla1[[#This Row],[Apuntes contables/Asiento contable/Nro.Letra]],#REF!,FALSE)</f>
        <v>#REF!</v>
      </c>
      <c r="D3263" t="s">
        <v>2857</v>
      </c>
      <c r="E3263" t="str">
        <f>+RIGHT(Tabla1[[#This Row],[Apuntes contables/Conciliación/Apuntes contables conciliados]],10)</f>
        <v>E APERTURA</v>
      </c>
    </row>
    <row r="3264" spans="3:5" hidden="1" x14ac:dyDescent="0.25">
      <c r="C3264" t="e">
        <f>+VLOOKUP(Tabla1[[#This Row],[Apuntes contables/Asiento contable/Nro.Letra]],#REF!,FALSE)</f>
        <v>#REF!</v>
      </c>
      <c r="D3264" t="s">
        <v>2858</v>
      </c>
      <c r="E3264" t="str">
        <f>+RIGHT(Tabla1[[#This Row],[Apuntes contables/Conciliación/Apuntes contables conciliados]],10)</f>
        <v>E APERTURA</v>
      </c>
    </row>
    <row r="3265" spans="3:5" hidden="1" x14ac:dyDescent="0.25">
      <c r="C3265" t="e">
        <f>+VLOOKUP(Tabla1[[#This Row],[Apuntes contables/Asiento contable/Nro.Letra]],#REF!,FALSE)</f>
        <v>#REF!</v>
      </c>
      <c r="D3265" t="s">
        <v>2859</v>
      </c>
      <c r="E3265" t="str">
        <f>+RIGHT(Tabla1[[#This Row],[Apuntes contables/Conciliación/Apuntes contables conciliados]],10)</f>
        <v>E APERTURA</v>
      </c>
    </row>
    <row r="3266" spans="3:5" hidden="1" x14ac:dyDescent="0.25">
      <c r="C3266" t="e">
        <f>+VLOOKUP(Tabla1[[#This Row],[Apuntes contables/Asiento contable/Nro.Letra]],#REF!,FALSE)</f>
        <v>#REF!</v>
      </c>
      <c r="D3266" t="s">
        <v>2860</v>
      </c>
      <c r="E3266" t="str">
        <f>+RIGHT(Tabla1[[#This Row],[Apuntes contables/Conciliación/Apuntes contables conciliados]],10)</f>
        <v>E APERTURA</v>
      </c>
    </row>
    <row r="3267" spans="3:5" hidden="1" x14ac:dyDescent="0.25">
      <c r="C3267" t="e">
        <f>+VLOOKUP(Tabla1[[#This Row],[Apuntes contables/Asiento contable/Nro.Letra]],#REF!,FALSE)</f>
        <v>#REF!</v>
      </c>
      <c r="D3267" t="s">
        <v>2861</v>
      </c>
      <c r="E3267" t="str">
        <f>+RIGHT(Tabla1[[#This Row],[Apuntes contables/Conciliación/Apuntes contables conciliados]],10)</f>
        <v>E APERTURA</v>
      </c>
    </row>
    <row r="3268" spans="3:5" hidden="1" x14ac:dyDescent="0.25">
      <c r="C3268" t="e">
        <f>+VLOOKUP(Tabla1[[#This Row],[Apuntes contables/Asiento contable/Nro.Letra]],#REF!,FALSE)</f>
        <v>#REF!</v>
      </c>
      <c r="D3268" t="s">
        <v>2862</v>
      </c>
      <c r="E3268" t="str">
        <f>+RIGHT(Tabla1[[#This Row],[Apuntes contables/Conciliación/Apuntes contables conciliados]],10)</f>
        <v>E APERTURA</v>
      </c>
    </row>
    <row r="3269" spans="3:5" hidden="1" x14ac:dyDescent="0.25">
      <c r="C3269" t="e">
        <f>+VLOOKUP(Tabla1[[#This Row],[Apuntes contables/Asiento contable/Nro.Letra]],#REF!,FALSE)</f>
        <v>#REF!</v>
      </c>
      <c r="D3269" t="s">
        <v>2863</v>
      </c>
      <c r="E3269" t="str">
        <f>+RIGHT(Tabla1[[#This Row],[Apuntes contables/Conciliación/Apuntes contables conciliados]],10)</f>
        <v>E APERTURA</v>
      </c>
    </row>
    <row r="3270" spans="3:5" hidden="1" x14ac:dyDescent="0.25">
      <c r="C3270" t="e">
        <f>+VLOOKUP(Tabla1[[#This Row],[Apuntes contables/Asiento contable/Nro.Letra]],#REF!,FALSE)</f>
        <v>#REF!</v>
      </c>
      <c r="D3270" t="s">
        <v>2864</v>
      </c>
      <c r="E3270" t="str">
        <f>+RIGHT(Tabla1[[#This Row],[Apuntes contables/Conciliación/Apuntes contables conciliados]],10)</f>
        <v>E APERTURA</v>
      </c>
    </row>
    <row r="3271" spans="3:5" hidden="1" x14ac:dyDescent="0.25">
      <c r="C3271" t="e">
        <f>+VLOOKUP(Tabla1[[#This Row],[Apuntes contables/Asiento contable/Nro.Letra]],#REF!,FALSE)</f>
        <v>#REF!</v>
      </c>
      <c r="D3271" t="s">
        <v>2865</v>
      </c>
      <c r="E3271" t="str">
        <f>+RIGHT(Tabla1[[#This Row],[Apuntes contables/Conciliación/Apuntes contables conciliados]],10)</f>
        <v>E APERTURA</v>
      </c>
    </row>
    <row r="3272" spans="3:5" hidden="1" x14ac:dyDescent="0.25">
      <c r="C3272" t="e">
        <f>+VLOOKUP(Tabla1[[#This Row],[Apuntes contables/Asiento contable/Nro.Letra]],#REF!,FALSE)</f>
        <v>#REF!</v>
      </c>
      <c r="D3272" t="s">
        <v>2866</v>
      </c>
      <c r="E3272" t="str">
        <f>+RIGHT(Tabla1[[#This Row],[Apuntes contables/Conciliación/Apuntes contables conciliados]],10)</f>
        <v>E APERTURA</v>
      </c>
    </row>
    <row r="3273" spans="3:5" hidden="1" x14ac:dyDescent="0.25">
      <c r="C3273" t="e">
        <f>+VLOOKUP(Tabla1[[#This Row],[Apuntes contables/Asiento contable/Nro.Letra]],#REF!,FALSE)</f>
        <v>#REF!</v>
      </c>
      <c r="D3273" t="s">
        <v>2867</v>
      </c>
      <c r="E3273" t="str">
        <f>+RIGHT(Tabla1[[#This Row],[Apuntes contables/Conciliación/Apuntes contables conciliados]],10)</f>
        <v>E APERTURA</v>
      </c>
    </row>
    <row r="3274" spans="3:5" hidden="1" x14ac:dyDescent="0.25">
      <c r="C3274" t="e">
        <f>+VLOOKUP(Tabla1[[#This Row],[Apuntes contables/Asiento contable/Nro.Letra]],#REF!,FALSE)</f>
        <v>#REF!</v>
      </c>
      <c r="D3274" t="s">
        <v>2868</v>
      </c>
      <c r="E3274" t="str">
        <f>+RIGHT(Tabla1[[#This Row],[Apuntes contables/Conciliación/Apuntes contables conciliados]],10)</f>
        <v>E APERTURA</v>
      </c>
    </row>
    <row r="3275" spans="3:5" hidden="1" x14ac:dyDescent="0.25">
      <c r="C3275" t="e">
        <f>+VLOOKUP(Tabla1[[#This Row],[Apuntes contables/Asiento contable/Nro.Letra]],#REF!,FALSE)</f>
        <v>#REF!</v>
      </c>
      <c r="D3275" t="s">
        <v>2869</v>
      </c>
      <c r="E3275" t="str">
        <f>+RIGHT(Tabla1[[#This Row],[Apuntes contables/Conciliación/Apuntes contables conciliados]],10)</f>
        <v>E APERTURA</v>
      </c>
    </row>
    <row r="3276" spans="3:5" hidden="1" x14ac:dyDescent="0.25">
      <c r="C3276" t="e">
        <f>+VLOOKUP(Tabla1[[#This Row],[Apuntes contables/Asiento contable/Nro.Letra]],#REF!,FALSE)</f>
        <v>#REF!</v>
      </c>
      <c r="D3276" t="s">
        <v>2870</v>
      </c>
      <c r="E3276" t="str">
        <f>+RIGHT(Tabla1[[#This Row],[Apuntes contables/Conciliación/Apuntes contables conciliados]],10)</f>
        <v>E APERTURA</v>
      </c>
    </row>
    <row r="3277" spans="3:5" hidden="1" x14ac:dyDescent="0.25">
      <c r="C3277" t="e">
        <f>+VLOOKUP(Tabla1[[#This Row],[Apuntes contables/Asiento contable/Nro.Letra]],#REF!,FALSE)</f>
        <v>#REF!</v>
      </c>
      <c r="D3277" t="s">
        <v>2871</v>
      </c>
      <c r="E3277" t="str">
        <f>+RIGHT(Tabla1[[#This Row],[Apuntes contables/Conciliación/Apuntes contables conciliados]],10)</f>
        <v>E APERTURA</v>
      </c>
    </row>
    <row r="3278" spans="3:5" hidden="1" x14ac:dyDescent="0.25">
      <c r="C3278" t="e">
        <f>+VLOOKUP(Tabla1[[#This Row],[Apuntes contables/Asiento contable/Nro.Letra]],#REF!,FALSE)</f>
        <v>#REF!</v>
      </c>
      <c r="D3278" t="s">
        <v>2872</v>
      </c>
      <c r="E3278" t="str">
        <f>+RIGHT(Tabla1[[#This Row],[Apuntes contables/Conciliación/Apuntes contables conciliados]],10)</f>
        <v>E APERTURA</v>
      </c>
    </row>
    <row r="3279" spans="3:5" hidden="1" x14ac:dyDescent="0.25">
      <c r="C3279" t="e">
        <f>+VLOOKUP(Tabla1[[#This Row],[Apuntes contables/Asiento contable/Nro.Letra]],#REF!,FALSE)</f>
        <v>#REF!</v>
      </c>
      <c r="D3279" t="s">
        <v>2873</v>
      </c>
      <c r="E3279" t="str">
        <f>+RIGHT(Tabla1[[#This Row],[Apuntes contables/Conciliación/Apuntes contables conciliados]],10)</f>
        <v>E APERTURA</v>
      </c>
    </row>
    <row r="3280" spans="3:5" hidden="1" x14ac:dyDescent="0.25">
      <c r="C3280" t="e">
        <f>+VLOOKUP(Tabla1[[#This Row],[Apuntes contables/Asiento contable/Nro.Letra]],#REF!,FALSE)</f>
        <v>#REF!</v>
      </c>
      <c r="D3280" t="s">
        <v>2874</v>
      </c>
      <c r="E3280" t="str">
        <f>+RIGHT(Tabla1[[#This Row],[Apuntes contables/Conciliación/Apuntes contables conciliados]],10)</f>
        <v>E APERTURA</v>
      </c>
    </row>
    <row r="3281" spans="1:6" hidden="1" x14ac:dyDescent="0.25">
      <c r="C3281" t="e">
        <f>+VLOOKUP(Tabla1[[#This Row],[Apuntes contables/Asiento contable/Nro.Letra]],#REF!,FALSE)</f>
        <v>#REF!</v>
      </c>
      <c r="D3281" t="s">
        <v>2875</v>
      </c>
      <c r="E3281" t="str">
        <f>+RIGHT(Tabla1[[#This Row],[Apuntes contables/Conciliación/Apuntes contables conciliados]],10)</f>
        <v>E APERTURA</v>
      </c>
    </row>
    <row r="3282" spans="1:6" hidden="1" x14ac:dyDescent="0.25">
      <c r="C3282" t="e">
        <f>+VLOOKUP(Tabla1[[#This Row],[Apuntes contables/Asiento contable/Nro.Letra]],#REF!,FALSE)</f>
        <v>#REF!</v>
      </c>
      <c r="D3282" t="s">
        <v>2876</v>
      </c>
      <c r="E3282" t="str">
        <f>+RIGHT(Tabla1[[#This Row],[Apuntes contables/Conciliación/Apuntes contables conciliados]],10)</f>
        <v xml:space="preserve"> INICIALES</v>
      </c>
    </row>
    <row r="3283" spans="1:6" x14ac:dyDescent="0.25">
      <c r="A3283" s="3">
        <v>45658</v>
      </c>
      <c r="B3283" t="s">
        <v>4214</v>
      </c>
      <c r="D3283" t="s">
        <v>4215</v>
      </c>
      <c r="E3283" s="3" t="str">
        <f>+RIGHT(Tabla1[[#This Row],[Apuntes contables/Conciliación/Apuntes contables conciliados]],10)</f>
        <v>13/01/2025</v>
      </c>
      <c r="F3283" t="s">
        <v>745</v>
      </c>
    </row>
    <row r="3284" spans="1:6" hidden="1" x14ac:dyDescent="0.25">
      <c r="C3284" t="e">
        <f>+VLOOKUP(Tabla1[[#This Row],[Apuntes contables/Asiento contable/Nro.Letra]],#REF!,FALSE)</f>
        <v>#REF!</v>
      </c>
      <c r="D3284" t="s">
        <v>2887</v>
      </c>
      <c r="E3284" t="str">
        <f>+RIGHT(Tabla1[[#This Row],[Apuntes contables/Conciliación/Apuntes contables conciliados]],10)</f>
        <v>2024-05163</v>
      </c>
    </row>
    <row r="3285" spans="1:6" hidden="1" x14ac:dyDescent="0.25">
      <c r="A3285" s="2">
        <v>45658</v>
      </c>
      <c r="B3285" t="s">
        <v>2888</v>
      </c>
      <c r="C3285" t="e">
        <f>+VLOOKUP(Tabla1[[#This Row],[Apuntes contables/Asiento contable/Nro.Letra]],#REF!,FALSE)</f>
        <v>#REF!</v>
      </c>
      <c r="D3285" t="s">
        <v>2770</v>
      </c>
      <c r="E3285" t="str">
        <f>+RIGHT(Tabla1[[#This Row],[Apuntes contables/Conciliación/Apuntes contables conciliados]],10)</f>
        <v>E APERTURA</v>
      </c>
      <c r="F3285" t="s">
        <v>270</v>
      </c>
    </row>
    <row r="3286" spans="1:6" hidden="1" x14ac:dyDescent="0.25">
      <c r="C3286" t="e">
        <f>+VLOOKUP(Tabla1[[#This Row],[Apuntes contables/Asiento contable/Nro.Letra]],#REF!,FALSE)</f>
        <v>#REF!</v>
      </c>
      <c r="D3286" t="s">
        <v>2771</v>
      </c>
      <c r="E3286" t="str">
        <f>+RIGHT(Tabla1[[#This Row],[Apuntes contables/Conciliación/Apuntes contables conciliados]],10)</f>
        <v>E APERTURA</v>
      </c>
    </row>
    <row r="3287" spans="1:6" hidden="1" x14ac:dyDescent="0.25">
      <c r="C3287" t="e">
        <f>+VLOOKUP(Tabla1[[#This Row],[Apuntes contables/Asiento contable/Nro.Letra]],#REF!,FALSE)</f>
        <v>#REF!</v>
      </c>
      <c r="D3287" t="s">
        <v>2772</v>
      </c>
      <c r="E3287" t="str">
        <f>+RIGHT(Tabla1[[#This Row],[Apuntes contables/Conciliación/Apuntes contables conciliados]],10)</f>
        <v>E APERTURA</v>
      </c>
    </row>
    <row r="3288" spans="1:6" hidden="1" x14ac:dyDescent="0.25">
      <c r="C3288" t="e">
        <f>+VLOOKUP(Tabla1[[#This Row],[Apuntes contables/Asiento contable/Nro.Letra]],#REF!,FALSE)</f>
        <v>#REF!</v>
      </c>
      <c r="D3288" t="s">
        <v>2773</v>
      </c>
      <c r="E3288" t="str">
        <f>+RIGHT(Tabla1[[#This Row],[Apuntes contables/Conciliación/Apuntes contables conciliados]],10)</f>
        <v>E APERTURA</v>
      </c>
    </row>
    <row r="3289" spans="1:6" hidden="1" x14ac:dyDescent="0.25">
      <c r="C3289" t="e">
        <f>+VLOOKUP(Tabla1[[#This Row],[Apuntes contables/Asiento contable/Nro.Letra]],#REF!,FALSE)</f>
        <v>#REF!</v>
      </c>
      <c r="D3289" t="s">
        <v>2774</v>
      </c>
      <c r="E3289" t="str">
        <f>+RIGHT(Tabla1[[#This Row],[Apuntes contables/Conciliación/Apuntes contables conciliados]],10)</f>
        <v>E APERTURA</v>
      </c>
    </row>
    <row r="3290" spans="1:6" hidden="1" x14ac:dyDescent="0.25">
      <c r="C3290" t="e">
        <f>+VLOOKUP(Tabla1[[#This Row],[Apuntes contables/Asiento contable/Nro.Letra]],#REF!,FALSE)</f>
        <v>#REF!</v>
      </c>
      <c r="D3290" t="s">
        <v>2775</v>
      </c>
      <c r="E3290" t="str">
        <f>+RIGHT(Tabla1[[#This Row],[Apuntes contables/Conciliación/Apuntes contables conciliados]],10)</f>
        <v>E APERTURA</v>
      </c>
    </row>
    <row r="3291" spans="1:6" hidden="1" x14ac:dyDescent="0.25">
      <c r="C3291" t="e">
        <f>+VLOOKUP(Tabla1[[#This Row],[Apuntes contables/Asiento contable/Nro.Letra]],#REF!,FALSE)</f>
        <v>#REF!</v>
      </c>
      <c r="D3291" t="s">
        <v>2776</v>
      </c>
      <c r="E3291" t="str">
        <f>+RIGHT(Tabla1[[#This Row],[Apuntes contables/Conciliación/Apuntes contables conciliados]],10)</f>
        <v>E APERTURA</v>
      </c>
    </row>
    <row r="3292" spans="1:6" hidden="1" x14ac:dyDescent="0.25">
      <c r="C3292" t="e">
        <f>+VLOOKUP(Tabla1[[#This Row],[Apuntes contables/Asiento contable/Nro.Letra]],#REF!,FALSE)</f>
        <v>#REF!</v>
      </c>
      <c r="D3292" t="s">
        <v>2777</v>
      </c>
      <c r="E3292" t="str">
        <f>+RIGHT(Tabla1[[#This Row],[Apuntes contables/Conciliación/Apuntes contables conciliados]],10)</f>
        <v>E APERTURA</v>
      </c>
    </row>
    <row r="3293" spans="1:6" hidden="1" x14ac:dyDescent="0.25">
      <c r="C3293" t="e">
        <f>+VLOOKUP(Tabla1[[#This Row],[Apuntes contables/Asiento contable/Nro.Letra]],#REF!,FALSE)</f>
        <v>#REF!</v>
      </c>
      <c r="D3293" t="s">
        <v>2778</v>
      </c>
      <c r="E3293" t="str">
        <f>+RIGHT(Tabla1[[#This Row],[Apuntes contables/Conciliación/Apuntes contables conciliados]],10)</f>
        <v>E APERTURA</v>
      </c>
    </row>
    <row r="3294" spans="1:6" hidden="1" x14ac:dyDescent="0.25">
      <c r="C3294" t="e">
        <f>+VLOOKUP(Tabla1[[#This Row],[Apuntes contables/Asiento contable/Nro.Letra]],#REF!,FALSE)</f>
        <v>#REF!</v>
      </c>
      <c r="D3294" t="s">
        <v>2779</v>
      </c>
      <c r="E3294" t="str">
        <f>+RIGHT(Tabla1[[#This Row],[Apuntes contables/Conciliación/Apuntes contables conciliados]],10)</f>
        <v>E APERTURA</v>
      </c>
    </row>
    <row r="3295" spans="1:6" hidden="1" x14ac:dyDescent="0.25">
      <c r="C3295" t="e">
        <f>+VLOOKUP(Tabla1[[#This Row],[Apuntes contables/Asiento contable/Nro.Letra]],#REF!,FALSE)</f>
        <v>#REF!</v>
      </c>
      <c r="D3295" t="s">
        <v>2780</v>
      </c>
      <c r="E3295" t="str">
        <f>+RIGHT(Tabla1[[#This Row],[Apuntes contables/Conciliación/Apuntes contables conciliados]],10)</f>
        <v>E APERTURA</v>
      </c>
    </row>
    <row r="3296" spans="1:6" hidden="1" x14ac:dyDescent="0.25">
      <c r="C3296" t="e">
        <f>+VLOOKUP(Tabla1[[#This Row],[Apuntes contables/Asiento contable/Nro.Letra]],#REF!,FALSE)</f>
        <v>#REF!</v>
      </c>
      <c r="D3296" t="s">
        <v>2781</v>
      </c>
      <c r="E3296" t="str">
        <f>+RIGHT(Tabla1[[#This Row],[Apuntes contables/Conciliación/Apuntes contables conciliados]],10)</f>
        <v>E APERTURA</v>
      </c>
    </row>
    <row r="3297" spans="3:5" hidden="1" x14ac:dyDescent="0.25">
      <c r="C3297" t="e">
        <f>+VLOOKUP(Tabla1[[#This Row],[Apuntes contables/Asiento contable/Nro.Letra]],#REF!,FALSE)</f>
        <v>#REF!</v>
      </c>
      <c r="D3297" t="s">
        <v>2782</v>
      </c>
      <c r="E3297" t="str">
        <f>+RIGHT(Tabla1[[#This Row],[Apuntes contables/Conciliación/Apuntes contables conciliados]],10)</f>
        <v>E APERTURA</v>
      </c>
    </row>
    <row r="3298" spans="3:5" hidden="1" x14ac:dyDescent="0.25">
      <c r="C3298" t="e">
        <f>+VLOOKUP(Tabla1[[#This Row],[Apuntes contables/Asiento contable/Nro.Letra]],#REF!,FALSE)</f>
        <v>#REF!</v>
      </c>
      <c r="D3298" t="s">
        <v>2783</v>
      </c>
      <c r="E3298" t="str">
        <f>+RIGHT(Tabla1[[#This Row],[Apuntes contables/Conciliación/Apuntes contables conciliados]],10)</f>
        <v>E APERTURA</v>
      </c>
    </row>
    <row r="3299" spans="3:5" hidden="1" x14ac:dyDescent="0.25">
      <c r="C3299" t="e">
        <f>+VLOOKUP(Tabla1[[#This Row],[Apuntes contables/Asiento contable/Nro.Letra]],#REF!,FALSE)</f>
        <v>#REF!</v>
      </c>
      <c r="D3299" t="s">
        <v>2784</v>
      </c>
      <c r="E3299" t="str">
        <f>+RIGHT(Tabla1[[#This Row],[Apuntes contables/Conciliación/Apuntes contables conciliados]],10)</f>
        <v>E APERTURA</v>
      </c>
    </row>
    <row r="3300" spans="3:5" hidden="1" x14ac:dyDescent="0.25">
      <c r="C3300" t="e">
        <f>+VLOOKUP(Tabla1[[#This Row],[Apuntes contables/Asiento contable/Nro.Letra]],#REF!,FALSE)</f>
        <v>#REF!</v>
      </c>
      <c r="D3300" t="s">
        <v>2785</v>
      </c>
      <c r="E3300" t="str">
        <f>+RIGHT(Tabla1[[#This Row],[Apuntes contables/Conciliación/Apuntes contables conciliados]],10)</f>
        <v>E APERTURA</v>
      </c>
    </row>
    <row r="3301" spans="3:5" hidden="1" x14ac:dyDescent="0.25">
      <c r="C3301" t="e">
        <f>+VLOOKUP(Tabla1[[#This Row],[Apuntes contables/Asiento contable/Nro.Letra]],#REF!,FALSE)</f>
        <v>#REF!</v>
      </c>
      <c r="D3301" t="s">
        <v>2786</v>
      </c>
      <c r="E3301" t="str">
        <f>+RIGHT(Tabla1[[#This Row],[Apuntes contables/Conciliación/Apuntes contables conciliados]],10)</f>
        <v>E APERTURA</v>
      </c>
    </row>
    <row r="3302" spans="3:5" hidden="1" x14ac:dyDescent="0.25">
      <c r="C3302" t="e">
        <f>+VLOOKUP(Tabla1[[#This Row],[Apuntes contables/Asiento contable/Nro.Letra]],#REF!,FALSE)</f>
        <v>#REF!</v>
      </c>
      <c r="D3302" t="s">
        <v>2787</v>
      </c>
      <c r="E3302" t="str">
        <f>+RIGHT(Tabla1[[#This Row],[Apuntes contables/Conciliación/Apuntes contables conciliados]],10)</f>
        <v>E APERTURA</v>
      </c>
    </row>
    <row r="3303" spans="3:5" hidden="1" x14ac:dyDescent="0.25">
      <c r="C3303" t="e">
        <f>+VLOOKUP(Tabla1[[#This Row],[Apuntes contables/Asiento contable/Nro.Letra]],#REF!,FALSE)</f>
        <v>#REF!</v>
      </c>
      <c r="D3303" t="s">
        <v>2788</v>
      </c>
      <c r="E3303" t="str">
        <f>+RIGHT(Tabla1[[#This Row],[Apuntes contables/Conciliación/Apuntes contables conciliados]],10)</f>
        <v>E APERTURA</v>
      </c>
    </row>
    <row r="3304" spans="3:5" hidden="1" x14ac:dyDescent="0.25">
      <c r="C3304" t="e">
        <f>+VLOOKUP(Tabla1[[#This Row],[Apuntes contables/Asiento contable/Nro.Letra]],#REF!,FALSE)</f>
        <v>#REF!</v>
      </c>
      <c r="D3304" t="s">
        <v>2789</v>
      </c>
      <c r="E3304" t="str">
        <f>+RIGHT(Tabla1[[#This Row],[Apuntes contables/Conciliación/Apuntes contables conciliados]],10)</f>
        <v>E APERTURA</v>
      </c>
    </row>
    <row r="3305" spans="3:5" hidden="1" x14ac:dyDescent="0.25">
      <c r="C3305" t="e">
        <f>+VLOOKUP(Tabla1[[#This Row],[Apuntes contables/Asiento contable/Nro.Letra]],#REF!,FALSE)</f>
        <v>#REF!</v>
      </c>
      <c r="D3305" t="s">
        <v>2790</v>
      </c>
      <c r="E3305" t="str">
        <f>+RIGHT(Tabla1[[#This Row],[Apuntes contables/Conciliación/Apuntes contables conciliados]],10)</f>
        <v>E APERTURA</v>
      </c>
    </row>
    <row r="3306" spans="3:5" hidden="1" x14ac:dyDescent="0.25">
      <c r="C3306" t="e">
        <f>+VLOOKUP(Tabla1[[#This Row],[Apuntes contables/Asiento contable/Nro.Letra]],#REF!,FALSE)</f>
        <v>#REF!</v>
      </c>
      <c r="D3306" t="s">
        <v>2791</v>
      </c>
      <c r="E3306" t="str">
        <f>+RIGHT(Tabla1[[#This Row],[Apuntes contables/Conciliación/Apuntes contables conciliados]],10)</f>
        <v>E APERTURA</v>
      </c>
    </row>
    <row r="3307" spans="3:5" hidden="1" x14ac:dyDescent="0.25">
      <c r="C3307" t="e">
        <f>+VLOOKUP(Tabla1[[#This Row],[Apuntes contables/Asiento contable/Nro.Letra]],#REF!,FALSE)</f>
        <v>#REF!</v>
      </c>
      <c r="D3307" t="s">
        <v>2792</v>
      </c>
      <c r="E3307" t="str">
        <f>+RIGHT(Tabla1[[#This Row],[Apuntes contables/Conciliación/Apuntes contables conciliados]],10)</f>
        <v>E APERTURA</v>
      </c>
    </row>
    <row r="3308" spans="3:5" hidden="1" x14ac:dyDescent="0.25">
      <c r="C3308" t="e">
        <f>+VLOOKUP(Tabla1[[#This Row],[Apuntes contables/Asiento contable/Nro.Letra]],#REF!,FALSE)</f>
        <v>#REF!</v>
      </c>
      <c r="D3308" t="s">
        <v>2793</v>
      </c>
      <c r="E3308" t="str">
        <f>+RIGHT(Tabla1[[#This Row],[Apuntes contables/Conciliación/Apuntes contables conciliados]],10)</f>
        <v>E APERTURA</v>
      </c>
    </row>
    <row r="3309" spans="3:5" hidden="1" x14ac:dyDescent="0.25">
      <c r="C3309" t="e">
        <f>+VLOOKUP(Tabla1[[#This Row],[Apuntes contables/Asiento contable/Nro.Letra]],#REF!,FALSE)</f>
        <v>#REF!</v>
      </c>
      <c r="D3309" t="s">
        <v>2794</v>
      </c>
      <c r="E3309" t="str">
        <f>+RIGHT(Tabla1[[#This Row],[Apuntes contables/Conciliación/Apuntes contables conciliados]],10)</f>
        <v>E APERTURA</v>
      </c>
    </row>
    <row r="3310" spans="3:5" hidden="1" x14ac:dyDescent="0.25">
      <c r="C3310" t="e">
        <f>+VLOOKUP(Tabla1[[#This Row],[Apuntes contables/Asiento contable/Nro.Letra]],#REF!,FALSE)</f>
        <v>#REF!</v>
      </c>
      <c r="D3310" t="s">
        <v>2795</v>
      </c>
      <c r="E3310" t="str">
        <f>+RIGHT(Tabla1[[#This Row],[Apuntes contables/Conciliación/Apuntes contables conciliados]],10)</f>
        <v>E APERTURA</v>
      </c>
    </row>
    <row r="3311" spans="3:5" hidden="1" x14ac:dyDescent="0.25">
      <c r="C3311" t="e">
        <f>+VLOOKUP(Tabla1[[#This Row],[Apuntes contables/Asiento contable/Nro.Letra]],#REF!,FALSE)</f>
        <v>#REF!</v>
      </c>
      <c r="D3311" t="s">
        <v>2796</v>
      </c>
      <c r="E3311" t="str">
        <f>+RIGHT(Tabla1[[#This Row],[Apuntes contables/Conciliación/Apuntes contables conciliados]],10)</f>
        <v>E APERTURA</v>
      </c>
    </row>
    <row r="3312" spans="3:5" hidden="1" x14ac:dyDescent="0.25">
      <c r="C3312" t="e">
        <f>+VLOOKUP(Tabla1[[#This Row],[Apuntes contables/Asiento contable/Nro.Letra]],#REF!,FALSE)</f>
        <v>#REF!</v>
      </c>
      <c r="D3312" t="s">
        <v>2797</v>
      </c>
      <c r="E3312" t="str">
        <f>+RIGHT(Tabla1[[#This Row],[Apuntes contables/Conciliación/Apuntes contables conciliados]],10)</f>
        <v>E APERTURA</v>
      </c>
    </row>
    <row r="3313" spans="3:5" hidden="1" x14ac:dyDescent="0.25">
      <c r="C3313" t="e">
        <f>+VLOOKUP(Tabla1[[#This Row],[Apuntes contables/Asiento contable/Nro.Letra]],#REF!,FALSE)</f>
        <v>#REF!</v>
      </c>
      <c r="D3313" t="s">
        <v>2798</v>
      </c>
      <c r="E3313" t="str">
        <f>+RIGHT(Tabla1[[#This Row],[Apuntes contables/Conciliación/Apuntes contables conciliados]],10)</f>
        <v>E APERTURA</v>
      </c>
    </row>
    <row r="3314" spans="3:5" hidden="1" x14ac:dyDescent="0.25">
      <c r="C3314" t="e">
        <f>+VLOOKUP(Tabla1[[#This Row],[Apuntes contables/Asiento contable/Nro.Letra]],#REF!,FALSE)</f>
        <v>#REF!</v>
      </c>
      <c r="D3314" t="s">
        <v>2799</v>
      </c>
      <c r="E3314" t="str">
        <f>+RIGHT(Tabla1[[#This Row],[Apuntes contables/Conciliación/Apuntes contables conciliados]],10)</f>
        <v>E APERTURA</v>
      </c>
    </row>
    <row r="3315" spans="3:5" hidden="1" x14ac:dyDescent="0.25">
      <c r="C3315" t="e">
        <f>+VLOOKUP(Tabla1[[#This Row],[Apuntes contables/Asiento contable/Nro.Letra]],#REF!,FALSE)</f>
        <v>#REF!</v>
      </c>
      <c r="D3315" t="s">
        <v>2800</v>
      </c>
      <c r="E3315" t="str">
        <f>+RIGHT(Tabla1[[#This Row],[Apuntes contables/Conciliación/Apuntes contables conciliados]],10)</f>
        <v>E APERTURA</v>
      </c>
    </row>
    <row r="3316" spans="3:5" hidden="1" x14ac:dyDescent="0.25">
      <c r="C3316" t="e">
        <f>+VLOOKUP(Tabla1[[#This Row],[Apuntes contables/Asiento contable/Nro.Letra]],#REF!,FALSE)</f>
        <v>#REF!</v>
      </c>
      <c r="D3316" t="s">
        <v>2801</v>
      </c>
      <c r="E3316" t="str">
        <f>+RIGHT(Tabla1[[#This Row],[Apuntes contables/Conciliación/Apuntes contables conciliados]],10)</f>
        <v>E APERTURA</v>
      </c>
    </row>
    <row r="3317" spans="3:5" hidden="1" x14ac:dyDescent="0.25">
      <c r="C3317" t="e">
        <f>+VLOOKUP(Tabla1[[#This Row],[Apuntes contables/Asiento contable/Nro.Letra]],#REF!,FALSE)</f>
        <v>#REF!</v>
      </c>
      <c r="D3317" t="s">
        <v>2802</v>
      </c>
      <c r="E3317" t="str">
        <f>+RIGHT(Tabla1[[#This Row],[Apuntes contables/Conciliación/Apuntes contables conciliados]],10)</f>
        <v>E APERTURA</v>
      </c>
    </row>
    <row r="3318" spans="3:5" hidden="1" x14ac:dyDescent="0.25">
      <c r="C3318" t="e">
        <f>+VLOOKUP(Tabla1[[#This Row],[Apuntes contables/Asiento contable/Nro.Letra]],#REF!,FALSE)</f>
        <v>#REF!</v>
      </c>
      <c r="D3318" t="s">
        <v>2803</v>
      </c>
      <c r="E3318" t="str">
        <f>+RIGHT(Tabla1[[#This Row],[Apuntes contables/Conciliación/Apuntes contables conciliados]],10)</f>
        <v>E APERTURA</v>
      </c>
    </row>
    <row r="3319" spans="3:5" hidden="1" x14ac:dyDescent="0.25">
      <c r="C3319" t="e">
        <f>+VLOOKUP(Tabla1[[#This Row],[Apuntes contables/Asiento contable/Nro.Letra]],#REF!,FALSE)</f>
        <v>#REF!</v>
      </c>
      <c r="D3319" t="s">
        <v>2804</v>
      </c>
      <c r="E3319" t="str">
        <f>+RIGHT(Tabla1[[#This Row],[Apuntes contables/Conciliación/Apuntes contables conciliados]],10)</f>
        <v>E APERTURA</v>
      </c>
    </row>
    <row r="3320" spans="3:5" hidden="1" x14ac:dyDescent="0.25">
      <c r="C3320" t="e">
        <f>+VLOOKUP(Tabla1[[#This Row],[Apuntes contables/Asiento contable/Nro.Letra]],#REF!,FALSE)</f>
        <v>#REF!</v>
      </c>
      <c r="D3320" t="s">
        <v>2805</v>
      </c>
      <c r="E3320" t="str">
        <f>+RIGHT(Tabla1[[#This Row],[Apuntes contables/Conciliación/Apuntes contables conciliados]],10)</f>
        <v>E APERTURA</v>
      </c>
    </row>
    <row r="3321" spans="3:5" hidden="1" x14ac:dyDescent="0.25">
      <c r="C3321" t="e">
        <f>+VLOOKUP(Tabla1[[#This Row],[Apuntes contables/Asiento contable/Nro.Letra]],#REF!,FALSE)</f>
        <v>#REF!</v>
      </c>
      <c r="D3321" t="s">
        <v>2806</v>
      </c>
      <c r="E3321" t="str">
        <f>+RIGHT(Tabla1[[#This Row],[Apuntes contables/Conciliación/Apuntes contables conciliados]],10)</f>
        <v>E APERTURA</v>
      </c>
    </row>
    <row r="3322" spans="3:5" hidden="1" x14ac:dyDescent="0.25">
      <c r="C3322" t="e">
        <f>+VLOOKUP(Tabla1[[#This Row],[Apuntes contables/Asiento contable/Nro.Letra]],#REF!,FALSE)</f>
        <v>#REF!</v>
      </c>
      <c r="D3322" t="s">
        <v>2807</v>
      </c>
      <c r="E3322" t="str">
        <f>+RIGHT(Tabla1[[#This Row],[Apuntes contables/Conciliación/Apuntes contables conciliados]],10)</f>
        <v>E APERTURA</v>
      </c>
    </row>
    <row r="3323" spans="3:5" hidden="1" x14ac:dyDescent="0.25">
      <c r="C3323" t="e">
        <f>+VLOOKUP(Tabla1[[#This Row],[Apuntes contables/Asiento contable/Nro.Letra]],#REF!,FALSE)</f>
        <v>#REF!</v>
      </c>
      <c r="D3323" t="s">
        <v>2808</v>
      </c>
      <c r="E3323" t="str">
        <f>+RIGHT(Tabla1[[#This Row],[Apuntes contables/Conciliación/Apuntes contables conciliados]],10)</f>
        <v>E APERTURA</v>
      </c>
    </row>
    <row r="3324" spans="3:5" hidden="1" x14ac:dyDescent="0.25">
      <c r="C3324" t="e">
        <f>+VLOOKUP(Tabla1[[#This Row],[Apuntes contables/Asiento contable/Nro.Letra]],#REF!,FALSE)</f>
        <v>#REF!</v>
      </c>
      <c r="D3324" t="s">
        <v>2809</v>
      </c>
      <c r="E3324" t="str">
        <f>+RIGHT(Tabla1[[#This Row],[Apuntes contables/Conciliación/Apuntes contables conciliados]],10)</f>
        <v>E APERTURA</v>
      </c>
    </row>
    <row r="3325" spans="3:5" hidden="1" x14ac:dyDescent="0.25">
      <c r="C3325" t="e">
        <f>+VLOOKUP(Tabla1[[#This Row],[Apuntes contables/Asiento contable/Nro.Letra]],#REF!,FALSE)</f>
        <v>#REF!</v>
      </c>
      <c r="D3325" t="s">
        <v>2810</v>
      </c>
      <c r="E3325" t="str">
        <f>+RIGHT(Tabla1[[#This Row],[Apuntes contables/Conciliación/Apuntes contables conciliados]],10)</f>
        <v>E APERTURA</v>
      </c>
    </row>
    <row r="3326" spans="3:5" hidden="1" x14ac:dyDescent="0.25">
      <c r="C3326" t="e">
        <f>+VLOOKUP(Tabla1[[#This Row],[Apuntes contables/Asiento contable/Nro.Letra]],#REF!,FALSE)</f>
        <v>#REF!</v>
      </c>
      <c r="D3326" t="s">
        <v>2811</v>
      </c>
      <c r="E3326" t="str">
        <f>+RIGHT(Tabla1[[#This Row],[Apuntes contables/Conciliación/Apuntes contables conciliados]],10)</f>
        <v>E APERTURA</v>
      </c>
    </row>
    <row r="3327" spans="3:5" hidden="1" x14ac:dyDescent="0.25">
      <c r="C3327" t="e">
        <f>+VLOOKUP(Tabla1[[#This Row],[Apuntes contables/Asiento contable/Nro.Letra]],#REF!,FALSE)</f>
        <v>#REF!</v>
      </c>
      <c r="D3327" t="s">
        <v>2812</v>
      </c>
      <c r="E3327" t="str">
        <f>+RIGHT(Tabla1[[#This Row],[Apuntes contables/Conciliación/Apuntes contables conciliados]],10)</f>
        <v>E APERTURA</v>
      </c>
    </row>
    <row r="3328" spans="3:5" hidden="1" x14ac:dyDescent="0.25">
      <c r="C3328" t="e">
        <f>+VLOOKUP(Tabla1[[#This Row],[Apuntes contables/Asiento contable/Nro.Letra]],#REF!,FALSE)</f>
        <v>#REF!</v>
      </c>
      <c r="D3328" t="s">
        <v>2813</v>
      </c>
      <c r="E3328" t="str">
        <f>+RIGHT(Tabla1[[#This Row],[Apuntes contables/Conciliación/Apuntes contables conciliados]],10)</f>
        <v>E APERTURA</v>
      </c>
    </row>
    <row r="3329" spans="3:5" hidden="1" x14ac:dyDescent="0.25">
      <c r="C3329" t="e">
        <f>+VLOOKUP(Tabla1[[#This Row],[Apuntes contables/Asiento contable/Nro.Letra]],#REF!,FALSE)</f>
        <v>#REF!</v>
      </c>
      <c r="D3329" t="s">
        <v>2814</v>
      </c>
      <c r="E3329" t="str">
        <f>+RIGHT(Tabla1[[#This Row],[Apuntes contables/Conciliación/Apuntes contables conciliados]],10)</f>
        <v>E APERTURA</v>
      </c>
    </row>
    <row r="3330" spans="3:5" hidden="1" x14ac:dyDescent="0.25">
      <c r="C3330" t="e">
        <f>+VLOOKUP(Tabla1[[#This Row],[Apuntes contables/Asiento contable/Nro.Letra]],#REF!,FALSE)</f>
        <v>#REF!</v>
      </c>
      <c r="D3330" t="s">
        <v>2815</v>
      </c>
      <c r="E3330" t="str">
        <f>+RIGHT(Tabla1[[#This Row],[Apuntes contables/Conciliación/Apuntes contables conciliados]],10)</f>
        <v>E APERTURA</v>
      </c>
    </row>
    <row r="3331" spans="3:5" hidden="1" x14ac:dyDescent="0.25">
      <c r="C3331" t="e">
        <f>+VLOOKUP(Tabla1[[#This Row],[Apuntes contables/Asiento contable/Nro.Letra]],#REF!,FALSE)</f>
        <v>#REF!</v>
      </c>
      <c r="D3331" t="s">
        <v>2816</v>
      </c>
      <c r="E3331" t="str">
        <f>+RIGHT(Tabla1[[#This Row],[Apuntes contables/Conciliación/Apuntes contables conciliados]],10)</f>
        <v>E APERTURA</v>
      </c>
    </row>
    <row r="3332" spans="3:5" hidden="1" x14ac:dyDescent="0.25">
      <c r="C3332" t="e">
        <f>+VLOOKUP(Tabla1[[#This Row],[Apuntes contables/Asiento contable/Nro.Letra]],#REF!,FALSE)</f>
        <v>#REF!</v>
      </c>
      <c r="D3332" t="s">
        <v>2817</v>
      </c>
      <c r="E3332" t="str">
        <f>+RIGHT(Tabla1[[#This Row],[Apuntes contables/Conciliación/Apuntes contables conciliados]],10)</f>
        <v>E APERTURA</v>
      </c>
    </row>
    <row r="3333" spans="3:5" hidden="1" x14ac:dyDescent="0.25">
      <c r="C3333" t="e">
        <f>+VLOOKUP(Tabla1[[#This Row],[Apuntes contables/Asiento contable/Nro.Letra]],#REF!,FALSE)</f>
        <v>#REF!</v>
      </c>
      <c r="D3333" t="s">
        <v>2818</v>
      </c>
      <c r="E3333" t="str">
        <f>+RIGHT(Tabla1[[#This Row],[Apuntes contables/Conciliación/Apuntes contables conciliados]],10)</f>
        <v>E APERTURA</v>
      </c>
    </row>
    <row r="3334" spans="3:5" hidden="1" x14ac:dyDescent="0.25">
      <c r="C3334" t="e">
        <f>+VLOOKUP(Tabla1[[#This Row],[Apuntes contables/Asiento contable/Nro.Letra]],#REF!,FALSE)</f>
        <v>#REF!</v>
      </c>
      <c r="D3334" t="s">
        <v>2819</v>
      </c>
      <c r="E3334" t="str">
        <f>+RIGHT(Tabla1[[#This Row],[Apuntes contables/Conciliación/Apuntes contables conciliados]],10)</f>
        <v>E APERTURA</v>
      </c>
    </row>
    <row r="3335" spans="3:5" hidden="1" x14ac:dyDescent="0.25">
      <c r="C3335" t="e">
        <f>+VLOOKUP(Tabla1[[#This Row],[Apuntes contables/Asiento contable/Nro.Letra]],#REF!,FALSE)</f>
        <v>#REF!</v>
      </c>
      <c r="D3335" t="s">
        <v>2820</v>
      </c>
      <c r="E3335" t="str">
        <f>+RIGHT(Tabla1[[#This Row],[Apuntes contables/Conciliación/Apuntes contables conciliados]],10)</f>
        <v>E APERTURA</v>
      </c>
    </row>
    <row r="3336" spans="3:5" hidden="1" x14ac:dyDescent="0.25">
      <c r="C3336" t="e">
        <f>+VLOOKUP(Tabla1[[#This Row],[Apuntes contables/Asiento contable/Nro.Letra]],#REF!,FALSE)</f>
        <v>#REF!</v>
      </c>
      <c r="D3336" t="s">
        <v>2821</v>
      </c>
      <c r="E3336" t="str">
        <f>+RIGHT(Tabla1[[#This Row],[Apuntes contables/Conciliación/Apuntes contables conciliados]],10)</f>
        <v>E APERTURA</v>
      </c>
    </row>
    <row r="3337" spans="3:5" hidden="1" x14ac:dyDescent="0.25">
      <c r="C3337" t="e">
        <f>+VLOOKUP(Tabla1[[#This Row],[Apuntes contables/Asiento contable/Nro.Letra]],#REF!,FALSE)</f>
        <v>#REF!</v>
      </c>
      <c r="D3337" t="s">
        <v>2822</v>
      </c>
      <c r="E3337" t="str">
        <f>+RIGHT(Tabla1[[#This Row],[Apuntes contables/Conciliación/Apuntes contables conciliados]],10)</f>
        <v>E APERTURA</v>
      </c>
    </row>
    <row r="3338" spans="3:5" hidden="1" x14ac:dyDescent="0.25">
      <c r="C3338" t="e">
        <f>+VLOOKUP(Tabla1[[#This Row],[Apuntes contables/Asiento contable/Nro.Letra]],#REF!,FALSE)</f>
        <v>#REF!</v>
      </c>
      <c r="D3338" t="s">
        <v>2823</v>
      </c>
      <c r="E3338" t="str">
        <f>+RIGHT(Tabla1[[#This Row],[Apuntes contables/Conciliación/Apuntes contables conciliados]],10)</f>
        <v>E APERTURA</v>
      </c>
    </row>
    <row r="3339" spans="3:5" hidden="1" x14ac:dyDescent="0.25">
      <c r="C3339" t="e">
        <f>+VLOOKUP(Tabla1[[#This Row],[Apuntes contables/Asiento contable/Nro.Letra]],#REF!,FALSE)</f>
        <v>#REF!</v>
      </c>
      <c r="D3339" t="s">
        <v>2824</v>
      </c>
      <c r="E3339" t="str">
        <f>+RIGHT(Tabla1[[#This Row],[Apuntes contables/Conciliación/Apuntes contables conciliados]],10)</f>
        <v>E APERTURA</v>
      </c>
    </row>
    <row r="3340" spans="3:5" hidden="1" x14ac:dyDescent="0.25">
      <c r="C3340" t="e">
        <f>+VLOOKUP(Tabla1[[#This Row],[Apuntes contables/Asiento contable/Nro.Letra]],#REF!,FALSE)</f>
        <v>#REF!</v>
      </c>
      <c r="D3340" t="s">
        <v>2825</v>
      </c>
      <c r="E3340" t="str">
        <f>+RIGHT(Tabla1[[#This Row],[Apuntes contables/Conciliación/Apuntes contables conciliados]],10)</f>
        <v>E APERTURA</v>
      </c>
    </row>
    <row r="3341" spans="3:5" hidden="1" x14ac:dyDescent="0.25">
      <c r="C3341" t="e">
        <f>+VLOOKUP(Tabla1[[#This Row],[Apuntes contables/Asiento contable/Nro.Letra]],#REF!,FALSE)</f>
        <v>#REF!</v>
      </c>
      <c r="D3341" t="s">
        <v>2826</v>
      </c>
      <c r="E3341" t="str">
        <f>+RIGHT(Tabla1[[#This Row],[Apuntes contables/Conciliación/Apuntes contables conciliados]],10)</f>
        <v>E APERTURA</v>
      </c>
    </row>
    <row r="3342" spans="3:5" hidden="1" x14ac:dyDescent="0.25">
      <c r="C3342" t="e">
        <f>+VLOOKUP(Tabla1[[#This Row],[Apuntes contables/Asiento contable/Nro.Letra]],#REF!,FALSE)</f>
        <v>#REF!</v>
      </c>
      <c r="D3342" t="s">
        <v>2827</v>
      </c>
      <c r="E3342" t="str">
        <f>+RIGHT(Tabla1[[#This Row],[Apuntes contables/Conciliación/Apuntes contables conciliados]],10)</f>
        <v>E APERTURA</v>
      </c>
    </row>
    <row r="3343" spans="3:5" hidden="1" x14ac:dyDescent="0.25">
      <c r="C3343" t="e">
        <f>+VLOOKUP(Tabla1[[#This Row],[Apuntes contables/Asiento contable/Nro.Letra]],#REF!,FALSE)</f>
        <v>#REF!</v>
      </c>
      <c r="D3343" t="s">
        <v>2828</v>
      </c>
      <c r="E3343" t="str">
        <f>+RIGHT(Tabla1[[#This Row],[Apuntes contables/Conciliación/Apuntes contables conciliados]],10)</f>
        <v>E APERTURA</v>
      </c>
    </row>
    <row r="3344" spans="3:5" hidden="1" x14ac:dyDescent="0.25">
      <c r="C3344" t="e">
        <f>+VLOOKUP(Tabla1[[#This Row],[Apuntes contables/Asiento contable/Nro.Letra]],#REF!,FALSE)</f>
        <v>#REF!</v>
      </c>
      <c r="D3344" t="s">
        <v>2829</v>
      </c>
      <c r="E3344" t="str">
        <f>+RIGHT(Tabla1[[#This Row],[Apuntes contables/Conciliación/Apuntes contables conciliados]],10)</f>
        <v>E APERTURA</v>
      </c>
    </row>
    <row r="3345" spans="3:5" hidden="1" x14ac:dyDescent="0.25">
      <c r="C3345" t="e">
        <f>+VLOOKUP(Tabla1[[#This Row],[Apuntes contables/Asiento contable/Nro.Letra]],#REF!,FALSE)</f>
        <v>#REF!</v>
      </c>
      <c r="D3345" t="s">
        <v>2830</v>
      </c>
      <c r="E3345" t="str">
        <f>+RIGHT(Tabla1[[#This Row],[Apuntes contables/Conciliación/Apuntes contables conciliados]],10)</f>
        <v>E APERTURA</v>
      </c>
    </row>
    <row r="3346" spans="3:5" hidden="1" x14ac:dyDescent="0.25">
      <c r="C3346" t="e">
        <f>+VLOOKUP(Tabla1[[#This Row],[Apuntes contables/Asiento contable/Nro.Letra]],#REF!,FALSE)</f>
        <v>#REF!</v>
      </c>
      <c r="D3346" t="s">
        <v>2831</v>
      </c>
      <c r="E3346" t="str">
        <f>+RIGHT(Tabla1[[#This Row],[Apuntes contables/Conciliación/Apuntes contables conciliados]],10)</f>
        <v>E APERTURA</v>
      </c>
    </row>
    <row r="3347" spans="3:5" hidden="1" x14ac:dyDescent="0.25">
      <c r="C3347" t="e">
        <f>+VLOOKUP(Tabla1[[#This Row],[Apuntes contables/Asiento contable/Nro.Letra]],#REF!,FALSE)</f>
        <v>#REF!</v>
      </c>
      <c r="D3347" t="s">
        <v>2832</v>
      </c>
      <c r="E3347" t="str">
        <f>+RIGHT(Tabla1[[#This Row],[Apuntes contables/Conciliación/Apuntes contables conciliados]],10)</f>
        <v>E APERTURA</v>
      </c>
    </row>
    <row r="3348" spans="3:5" hidden="1" x14ac:dyDescent="0.25">
      <c r="C3348" t="e">
        <f>+VLOOKUP(Tabla1[[#This Row],[Apuntes contables/Asiento contable/Nro.Letra]],#REF!,FALSE)</f>
        <v>#REF!</v>
      </c>
      <c r="D3348" t="s">
        <v>2833</v>
      </c>
      <c r="E3348" t="str">
        <f>+RIGHT(Tabla1[[#This Row],[Apuntes contables/Conciliación/Apuntes contables conciliados]],10)</f>
        <v>E APERTURA</v>
      </c>
    </row>
    <row r="3349" spans="3:5" hidden="1" x14ac:dyDescent="0.25">
      <c r="C3349" t="e">
        <f>+VLOOKUP(Tabla1[[#This Row],[Apuntes contables/Asiento contable/Nro.Letra]],#REF!,FALSE)</f>
        <v>#REF!</v>
      </c>
      <c r="D3349" t="s">
        <v>2834</v>
      </c>
      <c r="E3349" t="str">
        <f>+RIGHT(Tabla1[[#This Row],[Apuntes contables/Conciliación/Apuntes contables conciliados]],10)</f>
        <v>E APERTURA</v>
      </c>
    </row>
    <row r="3350" spans="3:5" hidden="1" x14ac:dyDescent="0.25">
      <c r="C3350" t="e">
        <f>+VLOOKUP(Tabla1[[#This Row],[Apuntes contables/Asiento contable/Nro.Letra]],#REF!,FALSE)</f>
        <v>#REF!</v>
      </c>
      <c r="D3350" t="s">
        <v>2835</v>
      </c>
      <c r="E3350" t="str">
        <f>+RIGHT(Tabla1[[#This Row],[Apuntes contables/Conciliación/Apuntes contables conciliados]],10)</f>
        <v>E APERTURA</v>
      </c>
    </row>
    <row r="3351" spans="3:5" hidden="1" x14ac:dyDescent="0.25">
      <c r="C3351" t="e">
        <f>+VLOOKUP(Tabla1[[#This Row],[Apuntes contables/Asiento contable/Nro.Letra]],#REF!,FALSE)</f>
        <v>#REF!</v>
      </c>
      <c r="D3351" t="s">
        <v>2836</v>
      </c>
      <c r="E3351" t="str">
        <f>+RIGHT(Tabla1[[#This Row],[Apuntes contables/Conciliación/Apuntes contables conciliados]],10)</f>
        <v>E APERTURA</v>
      </c>
    </row>
    <row r="3352" spans="3:5" hidden="1" x14ac:dyDescent="0.25">
      <c r="C3352" t="e">
        <f>+VLOOKUP(Tabla1[[#This Row],[Apuntes contables/Asiento contable/Nro.Letra]],#REF!,FALSE)</f>
        <v>#REF!</v>
      </c>
      <c r="D3352" t="s">
        <v>2837</v>
      </c>
      <c r="E3352" t="str">
        <f>+RIGHT(Tabla1[[#This Row],[Apuntes contables/Conciliación/Apuntes contables conciliados]],10)</f>
        <v>E APERTURA</v>
      </c>
    </row>
    <row r="3353" spans="3:5" hidden="1" x14ac:dyDescent="0.25">
      <c r="C3353" t="e">
        <f>+VLOOKUP(Tabla1[[#This Row],[Apuntes contables/Asiento contable/Nro.Letra]],#REF!,FALSE)</f>
        <v>#REF!</v>
      </c>
      <c r="D3353" t="s">
        <v>2838</v>
      </c>
      <c r="E3353" t="str">
        <f>+RIGHT(Tabla1[[#This Row],[Apuntes contables/Conciliación/Apuntes contables conciliados]],10)</f>
        <v>E APERTURA</v>
      </c>
    </row>
    <row r="3354" spans="3:5" hidden="1" x14ac:dyDescent="0.25">
      <c r="C3354" t="e">
        <f>+VLOOKUP(Tabla1[[#This Row],[Apuntes contables/Asiento contable/Nro.Letra]],#REF!,FALSE)</f>
        <v>#REF!</v>
      </c>
      <c r="D3354" t="s">
        <v>2839</v>
      </c>
      <c r="E3354" t="str">
        <f>+RIGHT(Tabla1[[#This Row],[Apuntes contables/Conciliación/Apuntes contables conciliados]],10)</f>
        <v>E APERTURA</v>
      </c>
    </row>
    <row r="3355" spans="3:5" hidden="1" x14ac:dyDescent="0.25">
      <c r="C3355" t="e">
        <f>+VLOOKUP(Tabla1[[#This Row],[Apuntes contables/Asiento contable/Nro.Letra]],#REF!,FALSE)</f>
        <v>#REF!</v>
      </c>
      <c r="D3355" t="s">
        <v>2840</v>
      </c>
      <c r="E3355" t="str">
        <f>+RIGHT(Tabla1[[#This Row],[Apuntes contables/Conciliación/Apuntes contables conciliados]],10)</f>
        <v>E APERTURA</v>
      </c>
    </row>
    <row r="3356" spans="3:5" hidden="1" x14ac:dyDescent="0.25">
      <c r="C3356" t="e">
        <f>+VLOOKUP(Tabla1[[#This Row],[Apuntes contables/Asiento contable/Nro.Letra]],#REF!,FALSE)</f>
        <v>#REF!</v>
      </c>
      <c r="D3356" t="s">
        <v>2841</v>
      </c>
      <c r="E3356" t="str">
        <f>+RIGHT(Tabla1[[#This Row],[Apuntes contables/Conciliación/Apuntes contables conciliados]],10)</f>
        <v>E APERTURA</v>
      </c>
    </row>
    <row r="3357" spans="3:5" hidden="1" x14ac:dyDescent="0.25">
      <c r="C3357" t="e">
        <f>+VLOOKUP(Tabla1[[#This Row],[Apuntes contables/Asiento contable/Nro.Letra]],#REF!,FALSE)</f>
        <v>#REF!</v>
      </c>
      <c r="D3357" t="s">
        <v>2842</v>
      </c>
      <c r="E3357" t="str">
        <f>+RIGHT(Tabla1[[#This Row],[Apuntes contables/Conciliación/Apuntes contables conciliados]],10)</f>
        <v>E APERTURA</v>
      </c>
    </row>
    <row r="3358" spans="3:5" hidden="1" x14ac:dyDescent="0.25">
      <c r="C3358" t="e">
        <f>+VLOOKUP(Tabla1[[#This Row],[Apuntes contables/Asiento contable/Nro.Letra]],#REF!,FALSE)</f>
        <v>#REF!</v>
      </c>
      <c r="D3358" t="s">
        <v>2843</v>
      </c>
      <c r="E3358" t="str">
        <f>+RIGHT(Tabla1[[#This Row],[Apuntes contables/Conciliación/Apuntes contables conciliados]],10)</f>
        <v>E APERTURA</v>
      </c>
    </row>
    <row r="3359" spans="3:5" hidden="1" x14ac:dyDescent="0.25">
      <c r="C3359" t="e">
        <f>+VLOOKUP(Tabla1[[#This Row],[Apuntes contables/Asiento contable/Nro.Letra]],#REF!,FALSE)</f>
        <v>#REF!</v>
      </c>
      <c r="D3359" t="s">
        <v>2844</v>
      </c>
      <c r="E3359" t="str">
        <f>+RIGHT(Tabla1[[#This Row],[Apuntes contables/Conciliación/Apuntes contables conciliados]],10)</f>
        <v>E APERTURA</v>
      </c>
    </row>
    <row r="3360" spans="3:5" hidden="1" x14ac:dyDescent="0.25">
      <c r="C3360" t="e">
        <f>+VLOOKUP(Tabla1[[#This Row],[Apuntes contables/Asiento contable/Nro.Letra]],#REF!,FALSE)</f>
        <v>#REF!</v>
      </c>
      <c r="D3360" t="s">
        <v>2845</v>
      </c>
      <c r="E3360" t="str">
        <f>+RIGHT(Tabla1[[#This Row],[Apuntes contables/Conciliación/Apuntes contables conciliados]],10)</f>
        <v>E APERTURA</v>
      </c>
    </row>
    <row r="3361" spans="3:5" hidden="1" x14ac:dyDescent="0.25">
      <c r="C3361" t="e">
        <f>+VLOOKUP(Tabla1[[#This Row],[Apuntes contables/Asiento contable/Nro.Letra]],#REF!,FALSE)</f>
        <v>#REF!</v>
      </c>
      <c r="D3361" t="s">
        <v>2846</v>
      </c>
      <c r="E3361" t="str">
        <f>+RIGHT(Tabla1[[#This Row],[Apuntes contables/Conciliación/Apuntes contables conciliados]],10)</f>
        <v>E APERTURA</v>
      </c>
    </row>
    <row r="3362" spans="3:5" hidden="1" x14ac:dyDescent="0.25">
      <c r="C3362" t="e">
        <f>+VLOOKUP(Tabla1[[#This Row],[Apuntes contables/Asiento contable/Nro.Letra]],#REF!,FALSE)</f>
        <v>#REF!</v>
      </c>
      <c r="D3362" t="s">
        <v>2847</v>
      </c>
      <c r="E3362" t="str">
        <f>+RIGHT(Tabla1[[#This Row],[Apuntes contables/Conciliación/Apuntes contables conciliados]],10)</f>
        <v>E APERTURA</v>
      </c>
    </row>
    <row r="3363" spans="3:5" hidden="1" x14ac:dyDescent="0.25">
      <c r="C3363" t="e">
        <f>+VLOOKUP(Tabla1[[#This Row],[Apuntes contables/Asiento contable/Nro.Letra]],#REF!,FALSE)</f>
        <v>#REF!</v>
      </c>
      <c r="D3363" t="s">
        <v>2848</v>
      </c>
      <c r="E3363" t="str">
        <f>+RIGHT(Tabla1[[#This Row],[Apuntes contables/Conciliación/Apuntes contables conciliados]],10)</f>
        <v>E APERTURA</v>
      </c>
    </row>
    <row r="3364" spans="3:5" hidden="1" x14ac:dyDescent="0.25">
      <c r="C3364" t="e">
        <f>+VLOOKUP(Tabla1[[#This Row],[Apuntes contables/Asiento contable/Nro.Letra]],#REF!,FALSE)</f>
        <v>#REF!</v>
      </c>
      <c r="D3364" t="s">
        <v>2849</v>
      </c>
      <c r="E3364" t="str">
        <f>+RIGHT(Tabla1[[#This Row],[Apuntes contables/Conciliación/Apuntes contables conciliados]],10)</f>
        <v>E APERTURA</v>
      </c>
    </row>
    <row r="3365" spans="3:5" hidden="1" x14ac:dyDescent="0.25">
      <c r="C3365" t="e">
        <f>+VLOOKUP(Tabla1[[#This Row],[Apuntes contables/Asiento contable/Nro.Letra]],#REF!,FALSE)</f>
        <v>#REF!</v>
      </c>
      <c r="D3365" t="s">
        <v>2850</v>
      </c>
      <c r="E3365" t="str">
        <f>+RIGHT(Tabla1[[#This Row],[Apuntes contables/Conciliación/Apuntes contables conciliados]],10)</f>
        <v>E APERTURA</v>
      </c>
    </row>
    <row r="3366" spans="3:5" hidden="1" x14ac:dyDescent="0.25">
      <c r="C3366" t="e">
        <f>+VLOOKUP(Tabla1[[#This Row],[Apuntes contables/Asiento contable/Nro.Letra]],#REF!,FALSE)</f>
        <v>#REF!</v>
      </c>
      <c r="D3366" t="s">
        <v>2851</v>
      </c>
      <c r="E3366" t="str">
        <f>+RIGHT(Tabla1[[#This Row],[Apuntes contables/Conciliación/Apuntes contables conciliados]],10)</f>
        <v>E APERTURA</v>
      </c>
    </row>
    <row r="3367" spans="3:5" hidden="1" x14ac:dyDescent="0.25">
      <c r="C3367" t="e">
        <f>+VLOOKUP(Tabla1[[#This Row],[Apuntes contables/Asiento contable/Nro.Letra]],#REF!,FALSE)</f>
        <v>#REF!</v>
      </c>
      <c r="D3367" t="s">
        <v>2852</v>
      </c>
      <c r="E3367" t="str">
        <f>+RIGHT(Tabla1[[#This Row],[Apuntes contables/Conciliación/Apuntes contables conciliados]],10)</f>
        <v>E APERTURA</v>
      </c>
    </row>
    <row r="3368" spans="3:5" hidden="1" x14ac:dyDescent="0.25">
      <c r="C3368" t="e">
        <f>+VLOOKUP(Tabla1[[#This Row],[Apuntes contables/Asiento contable/Nro.Letra]],#REF!,FALSE)</f>
        <v>#REF!</v>
      </c>
      <c r="D3368" t="s">
        <v>2853</v>
      </c>
      <c r="E3368" t="str">
        <f>+RIGHT(Tabla1[[#This Row],[Apuntes contables/Conciliación/Apuntes contables conciliados]],10)</f>
        <v>E APERTURA</v>
      </c>
    </row>
    <row r="3369" spans="3:5" hidden="1" x14ac:dyDescent="0.25">
      <c r="C3369" t="e">
        <f>+VLOOKUP(Tabla1[[#This Row],[Apuntes contables/Asiento contable/Nro.Letra]],#REF!,FALSE)</f>
        <v>#REF!</v>
      </c>
      <c r="D3369" t="s">
        <v>2854</v>
      </c>
      <c r="E3369" t="str">
        <f>+RIGHT(Tabla1[[#This Row],[Apuntes contables/Conciliación/Apuntes contables conciliados]],10)</f>
        <v>E APERTURA</v>
      </c>
    </row>
    <row r="3370" spans="3:5" hidden="1" x14ac:dyDescent="0.25">
      <c r="C3370" t="e">
        <f>+VLOOKUP(Tabla1[[#This Row],[Apuntes contables/Asiento contable/Nro.Letra]],#REF!,FALSE)</f>
        <v>#REF!</v>
      </c>
      <c r="D3370" t="s">
        <v>2855</v>
      </c>
      <c r="E3370" t="str">
        <f>+RIGHT(Tabla1[[#This Row],[Apuntes contables/Conciliación/Apuntes contables conciliados]],10)</f>
        <v>E APERTURA</v>
      </c>
    </row>
    <row r="3371" spans="3:5" hidden="1" x14ac:dyDescent="0.25">
      <c r="C3371" t="e">
        <f>+VLOOKUP(Tabla1[[#This Row],[Apuntes contables/Asiento contable/Nro.Letra]],#REF!,FALSE)</f>
        <v>#REF!</v>
      </c>
      <c r="D3371" t="s">
        <v>2856</v>
      </c>
      <c r="E3371" t="str">
        <f>+RIGHT(Tabla1[[#This Row],[Apuntes contables/Conciliación/Apuntes contables conciliados]],10)</f>
        <v>E APERTURA</v>
      </c>
    </row>
    <row r="3372" spans="3:5" hidden="1" x14ac:dyDescent="0.25">
      <c r="C3372" t="e">
        <f>+VLOOKUP(Tabla1[[#This Row],[Apuntes contables/Asiento contable/Nro.Letra]],#REF!,FALSE)</f>
        <v>#REF!</v>
      </c>
      <c r="D3372" t="s">
        <v>2857</v>
      </c>
      <c r="E3372" t="str">
        <f>+RIGHT(Tabla1[[#This Row],[Apuntes contables/Conciliación/Apuntes contables conciliados]],10)</f>
        <v>E APERTURA</v>
      </c>
    </row>
    <row r="3373" spans="3:5" hidden="1" x14ac:dyDescent="0.25">
      <c r="C3373" t="e">
        <f>+VLOOKUP(Tabla1[[#This Row],[Apuntes contables/Asiento contable/Nro.Letra]],#REF!,FALSE)</f>
        <v>#REF!</v>
      </c>
      <c r="D3373" t="s">
        <v>2858</v>
      </c>
      <c r="E3373" t="str">
        <f>+RIGHT(Tabla1[[#This Row],[Apuntes contables/Conciliación/Apuntes contables conciliados]],10)</f>
        <v>E APERTURA</v>
      </c>
    </row>
    <row r="3374" spans="3:5" hidden="1" x14ac:dyDescent="0.25">
      <c r="C3374" t="e">
        <f>+VLOOKUP(Tabla1[[#This Row],[Apuntes contables/Asiento contable/Nro.Letra]],#REF!,FALSE)</f>
        <v>#REF!</v>
      </c>
      <c r="D3374" t="s">
        <v>2859</v>
      </c>
      <c r="E3374" t="str">
        <f>+RIGHT(Tabla1[[#This Row],[Apuntes contables/Conciliación/Apuntes contables conciliados]],10)</f>
        <v>E APERTURA</v>
      </c>
    </row>
    <row r="3375" spans="3:5" hidden="1" x14ac:dyDescent="0.25">
      <c r="C3375" t="e">
        <f>+VLOOKUP(Tabla1[[#This Row],[Apuntes contables/Asiento contable/Nro.Letra]],#REF!,FALSE)</f>
        <v>#REF!</v>
      </c>
      <c r="D3375" t="s">
        <v>2860</v>
      </c>
      <c r="E3375" t="str">
        <f>+RIGHT(Tabla1[[#This Row],[Apuntes contables/Conciliación/Apuntes contables conciliados]],10)</f>
        <v>E APERTURA</v>
      </c>
    </row>
    <row r="3376" spans="3:5" hidden="1" x14ac:dyDescent="0.25">
      <c r="C3376" t="e">
        <f>+VLOOKUP(Tabla1[[#This Row],[Apuntes contables/Asiento contable/Nro.Letra]],#REF!,FALSE)</f>
        <v>#REF!</v>
      </c>
      <c r="D3376" t="s">
        <v>2861</v>
      </c>
      <c r="E3376" t="str">
        <f>+RIGHT(Tabla1[[#This Row],[Apuntes contables/Conciliación/Apuntes contables conciliados]],10)</f>
        <v>E APERTURA</v>
      </c>
    </row>
    <row r="3377" spans="1:6" hidden="1" x14ac:dyDescent="0.25">
      <c r="C3377" t="e">
        <f>+VLOOKUP(Tabla1[[#This Row],[Apuntes contables/Asiento contable/Nro.Letra]],#REF!,FALSE)</f>
        <v>#REF!</v>
      </c>
      <c r="D3377" t="s">
        <v>2862</v>
      </c>
      <c r="E3377" t="str">
        <f>+RIGHT(Tabla1[[#This Row],[Apuntes contables/Conciliación/Apuntes contables conciliados]],10)</f>
        <v>E APERTURA</v>
      </c>
    </row>
    <row r="3378" spans="1:6" hidden="1" x14ac:dyDescent="0.25">
      <c r="C3378" t="e">
        <f>+VLOOKUP(Tabla1[[#This Row],[Apuntes contables/Asiento contable/Nro.Letra]],#REF!,FALSE)</f>
        <v>#REF!</v>
      </c>
      <c r="D3378" t="s">
        <v>2863</v>
      </c>
      <c r="E3378" t="str">
        <f>+RIGHT(Tabla1[[#This Row],[Apuntes contables/Conciliación/Apuntes contables conciliados]],10)</f>
        <v>E APERTURA</v>
      </c>
    </row>
    <row r="3379" spans="1:6" hidden="1" x14ac:dyDescent="0.25">
      <c r="C3379" t="e">
        <f>+VLOOKUP(Tabla1[[#This Row],[Apuntes contables/Asiento contable/Nro.Letra]],#REF!,FALSE)</f>
        <v>#REF!</v>
      </c>
      <c r="D3379" t="s">
        <v>2864</v>
      </c>
      <c r="E3379" t="str">
        <f>+RIGHT(Tabla1[[#This Row],[Apuntes contables/Conciliación/Apuntes contables conciliados]],10)</f>
        <v>E APERTURA</v>
      </c>
    </row>
    <row r="3380" spans="1:6" hidden="1" x14ac:dyDescent="0.25">
      <c r="C3380" t="e">
        <f>+VLOOKUP(Tabla1[[#This Row],[Apuntes contables/Asiento contable/Nro.Letra]],#REF!,FALSE)</f>
        <v>#REF!</v>
      </c>
      <c r="D3380" t="s">
        <v>2865</v>
      </c>
      <c r="E3380" t="str">
        <f>+RIGHT(Tabla1[[#This Row],[Apuntes contables/Conciliación/Apuntes contables conciliados]],10)</f>
        <v>E APERTURA</v>
      </c>
    </row>
    <row r="3381" spans="1:6" hidden="1" x14ac:dyDescent="0.25">
      <c r="C3381" t="e">
        <f>+VLOOKUP(Tabla1[[#This Row],[Apuntes contables/Asiento contable/Nro.Letra]],#REF!,FALSE)</f>
        <v>#REF!</v>
      </c>
      <c r="D3381" t="s">
        <v>2866</v>
      </c>
      <c r="E3381" t="str">
        <f>+RIGHT(Tabla1[[#This Row],[Apuntes contables/Conciliación/Apuntes contables conciliados]],10)</f>
        <v>E APERTURA</v>
      </c>
    </row>
    <row r="3382" spans="1:6" hidden="1" x14ac:dyDescent="0.25">
      <c r="C3382" t="e">
        <f>+VLOOKUP(Tabla1[[#This Row],[Apuntes contables/Asiento contable/Nro.Letra]],#REF!,FALSE)</f>
        <v>#REF!</v>
      </c>
      <c r="D3382" t="s">
        <v>2867</v>
      </c>
      <c r="E3382" t="str">
        <f>+RIGHT(Tabla1[[#This Row],[Apuntes contables/Conciliación/Apuntes contables conciliados]],10)</f>
        <v>E APERTURA</v>
      </c>
    </row>
    <row r="3383" spans="1:6" hidden="1" x14ac:dyDescent="0.25">
      <c r="C3383" t="e">
        <f>+VLOOKUP(Tabla1[[#This Row],[Apuntes contables/Asiento contable/Nro.Letra]],#REF!,FALSE)</f>
        <v>#REF!</v>
      </c>
      <c r="D3383" t="s">
        <v>2868</v>
      </c>
      <c r="E3383" t="str">
        <f>+RIGHT(Tabla1[[#This Row],[Apuntes contables/Conciliación/Apuntes contables conciliados]],10)</f>
        <v>E APERTURA</v>
      </c>
    </row>
    <row r="3384" spans="1:6" hidden="1" x14ac:dyDescent="0.25">
      <c r="C3384" t="e">
        <f>+VLOOKUP(Tabla1[[#This Row],[Apuntes contables/Asiento contable/Nro.Letra]],#REF!,FALSE)</f>
        <v>#REF!</v>
      </c>
      <c r="D3384" t="s">
        <v>2869</v>
      </c>
      <c r="E3384" t="str">
        <f>+RIGHT(Tabla1[[#This Row],[Apuntes contables/Conciliación/Apuntes contables conciliados]],10)</f>
        <v>E APERTURA</v>
      </c>
    </row>
    <row r="3385" spans="1:6" hidden="1" x14ac:dyDescent="0.25">
      <c r="C3385" t="e">
        <f>+VLOOKUP(Tabla1[[#This Row],[Apuntes contables/Asiento contable/Nro.Letra]],#REF!,FALSE)</f>
        <v>#REF!</v>
      </c>
      <c r="D3385" t="s">
        <v>2870</v>
      </c>
      <c r="E3385" t="str">
        <f>+RIGHT(Tabla1[[#This Row],[Apuntes contables/Conciliación/Apuntes contables conciliados]],10)</f>
        <v>E APERTURA</v>
      </c>
    </row>
    <row r="3386" spans="1:6" hidden="1" x14ac:dyDescent="0.25">
      <c r="C3386" t="e">
        <f>+VLOOKUP(Tabla1[[#This Row],[Apuntes contables/Asiento contable/Nro.Letra]],#REF!,FALSE)</f>
        <v>#REF!</v>
      </c>
      <c r="D3386" t="s">
        <v>2871</v>
      </c>
      <c r="E3386" t="str">
        <f>+RIGHT(Tabla1[[#This Row],[Apuntes contables/Conciliación/Apuntes contables conciliados]],10)</f>
        <v>E APERTURA</v>
      </c>
    </row>
    <row r="3387" spans="1:6" hidden="1" x14ac:dyDescent="0.25">
      <c r="C3387" t="e">
        <f>+VLOOKUP(Tabla1[[#This Row],[Apuntes contables/Asiento contable/Nro.Letra]],#REF!,FALSE)</f>
        <v>#REF!</v>
      </c>
      <c r="D3387" t="s">
        <v>2872</v>
      </c>
      <c r="E3387" t="str">
        <f>+RIGHT(Tabla1[[#This Row],[Apuntes contables/Conciliación/Apuntes contables conciliados]],10)</f>
        <v>E APERTURA</v>
      </c>
    </row>
    <row r="3388" spans="1:6" hidden="1" x14ac:dyDescent="0.25">
      <c r="C3388" t="e">
        <f>+VLOOKUP(Tabla1[[#This Row],[Apuntes contables/Asiento contable/Nro.Letra]],#REF!,FALSE)</f>
        <v>#REF!</v>
      </c>
      <c r="D3388" t="s">
        <v>2873</v>
      </c>
      <c r="E3388" t="str">
        <f>+RIGHT(Tabla1[[#This Row],[Apuntes contables/Conciliación/Apuntes contables conciliados]],10)</f>
        <v>E APERTURA</v>
      </c>
    </row>
    <row r="3389" spans="1:6" hidden="1" x14ac:dyDescent="0.25">
      <c r="C3389" t="e">
        <f>+VLOOKUP(Tabla1[[#This Row],[Apuntes contables/Asiento contable/Nro.Letra]],#REF!,FALSE)</f>
        <v>#REF!</v>
      </c>
      <c r="D3389" t="s">
        <v>2874</v>
      </c>
      <c r="E3389" t="str">
        <f>+RIGHT(Tabla1[[#This Row],[Apuntes contables/Conciliación/Apuntes contables conciliados]],10)</f>
        <v>E APERTURA</v>
      </c>
    </row>
    <row r="3390" spans="1:6" hidden="1" x14ac:dyDescent="0.25">
      <c r="C3390" t="e">
        <f>+VLOOKUP(Tabla1[[#This Row],[Apuntes contables/Asiento contable/Nro.Letra]],#REF!,FALSE)</f>
        <v>#REF!</v>
      </c>
      <c r="D3390" t="s">
        <v>2875</v>
      </c>
      <c r="E3390" t="str">
        <f>+RIGHT(Tabla1[[#This Row],[Apuntes contables/Conciliación/Apuntes contables conciliados]],10)</f>
        <v>E APERTURA</v>
      </c>
    </row>
    <row r="3391" spans="1:6" hidden="1" x14ac:dyDescent="0.25">
      <c r="C3391" t="e">
        <f>+VLOOKUP(Tabla1[[#This Row],[Apuntes contables/Asiento contable/Nro.Letra]],#REF!,FALSE)</f>
        <v>#REF!</v>
      </c>
      <c r="D3391" t="s">
        <v>2876</v>
      </c>
      <c r="E3391" t="str">
        <f>+RIGHT(Tabla1[[#This Row],[Apuntes contables/Conciliación/Apuntes contables conciliados]],10)</f>
        <v xml:space="preserve"> INICIALES</v>
      </c>
    </row>
    <row r="3392" spans="1:6" x14ac:dyDescent="0.25">
      <c r="A3392" s="3">
        <v>45658</v>
      </c>
      <c r="B3392" t="s">
        <v>4250</v>
      </c>
      <c r="D3392" t="s">
        <v>4251</v>
      </c>
      <c r="E3392" s="3" t="str">
        <f>+RIGHT(Tabla1[[#This Row],[Apuntes contables/Conciliación/Apuntes contables conciliados]],10)</f>
        <v>13/01/2025</v>
      </c>
      <c r="F3392" t="s">
        <v>745</v>
      </c>
    </row>
    <row r="3393" spans="1:6" hidden="1" x14ac:dyDescent="0.25">
      <c r="C3393" t="e">
        <f>+VLOOKUP(Tabla1[[#This Row],[Apuntes contables/Asiento contable/Nro.Letra]],#REF!,FALSE)</f>
        <v>#REF!</v>
      </c>
      <c r="D3393" t="s">
        <v>2890</v>
      </c>
      <c r="E3393" t="str">
        <f>+RIGHT(Tabla1[[#This Row],[Apuntes contables/Conciliación/Apuntes contables conciliados]],10)</f>
        <v>2024-04781</v>
      </c>
    </row>
    <row r="3394" spans="1:6" hidden="1" x14ac:dyDescent="0.25">
      <c r="A3394" s="2">
        <v>45658</v>
      </c>
      <c r="B3394" t="s">
        <v>2891</v>
      </c>
      <c r="C3394" t="e">
        <f>+VLOOKUP(Tabla1[[#This Row],[Apuntes contables/Asiento contable/Nro.Letra]],#REF!,FALSE)</f>
        <v>#REF!</v>
      </c>
      <c r="D3394" t="s">
        <v>2770</v>
      </c>
      <c r="E3394" t="str">
        <f>+RIGHT(Tabla1[[#This Row],[Apuntes contables/Conciliación/Apuntes contables conciliados]],10)</f>
        <v>E APERTURA</v>
      </c>
      <c r="F3394" t="s">
        <v>270</v>
      </c>
    </row>
    <row r="3395" spans="1:6" hidden="1" x14ac:dyDescent="0.25">
      <c r="C3395" t="e">
        <f>+VLOOKUP(Tabla1[[#This Row],[Apuntes contables/Asiento contable/Nro.Letra]],#REF!,FALSE)</f>
        <v>#REF!</v>
      </c>
      <c r="D3395" t="s">
        <v>2771</v>
      </c>
      <c r="E3395" t="str">
        <f>+RIGHT(Tabla1[[#This Row],[Apuntes contables/Conciliación/Apuntes contables conciliados]],10)</f>
        <v>E APERTURA</v>
      </c>
    </row>
    <row r="3396" spans="1:6" hidden="1" x14ac:dyDescent="0.25">
      <c r="C3396" t="e">
        <f>+VLOOKUP(Tabla1[[#This Row],[Apuntes contables/Asiento contable/Nro.Letra]],#REF!,FALSE)</f>
        <v>#REF!</v>
      </c>
      <c r="D3396" t="s">
        <v>2772</v>
      </c>
      <c r="E3396" t="str">
        <f>+RIGHT(Tabla1[[#This Row],[Apuntes contables/Conciliación/Apuntes contables conciliados]],10)</f>
        <v>E APERTURA</v>
      </c>
    </row>
    <row r="3397" spans="1:6" hidden="1" x14ac:dyDescent="0.25">
      <c r="C3397" t="e">
        <f>+VLOOKUP(Tabla1[[#This Row],[Apuntes contables/Asiento contable/Nro.Letra]],#REF!,FALSE)</f>
        <v>#REF!</v>
      </c>
      <c r="D3397" t="s">
        <v>2773</v>
      </c>
      <c r="E3397" t="str">
        <f>+RIGHT(Tabla1[[#This Row],[Apuntes contables/Conciliación/Apuntes contables conciliados]],10)</f>
        <v>E APERTURA</v>
      </c>
    </row>
    <row r="3398" spans="1:6" hidden="1" x14ac:dyDescent="0.25">
      <c r="C3398" t="e">
        <f>+VLOOKUP(Tabla1[[#This Row],[Apuntes contables/Asiento contable/Nro.Letra]],#REF!,FALSE)</f>
        <v>#REF!</v>
      </c>
      <c r="D3398" t="s">
        <v>2774</v>
      </c>
      <c r="E3398" t="str">
        <f>+RIGHT(Tabla1[[#This Row],[Apuntes contables/Conciliación/Apuntes contables conciliados]],10)</f>
        <v>E APERTURA</v>
      </c>
    </row>
    <row r="3399" spans="1:6" hidden="1" x14ac:dyDescent="0.25">
      <c r="C3399" t="e">
        <f>+VLOOKUP(Tabla1[[#This Row],[Apuntes contables/Asiento contable/Nro.Letra]],#REF!,FALSE)</f>
        <v>#REF!</v>
      </c>
      <c r="D3399" t="s">
        <v>2775</v>
      </c>
      <c r="E3399" t="str">
        <f>+RIGHT(Tabla1[[#This Row],[Apuntes contables/Conciliación/Apuntes contables conciliados]],10)</f>
        <v>E APERTURA</v>
      </c>
    </row>
    <row r="3400" spans="1:6" hidden="1" x14ac:dyDescent="0.25">
      <c r="C3400" t="e">
        <f>+VLOOKUP(Tabla1[[#This Row],[Apuntes contables/Asiento contable/Nro.Letra]],#REF!,FALSE)</f>
        <v>#REF!</v>
      </c>
      <c r="D3400" t="s">
        <v>2776</v>
      </c>
      <c r="E3400" t="str">
        <f>+RIGHT(Tabla1[[#This Row],[Apuntes contables/Conciliación/Apuntes contables conciliados]],10)</f>
        <v>E APERTURA</v>
      </c>
    </row>
    <row r="3401" spans="1:6" hidden="1" x14ac:dyDescent="0.25">
      <c r="C3401" t="e">
        <f>+VLOOKUP(Tabla1[[#This Row],[Apuntes contables/Asiento contable/Nro.Letra]],#REF!,FALSE)</f>
        <v>#REF!</v>
      </c>
      <c r="D3401" t="s">
        <v>2777</v>
      </c>
      <c r="E3401" t="str">
        <f>+RIGHT(Tabla1[[#This Row],[Apuntes contables/Conciliación/Apuntes contables conciliados]],10)</f>
        <v>E APERTURA</v>
      </c>
    </row>
    <row r="3402" spans="1:6" hidden="1" x14ac:dyDescent="0.25">
      <c r="C3402" t="e">
        <f>+VLOOKUP(Tabla1[[#This Row],[Apuntes contables/Asiento contable/Nro.Letra]],#REF!,FALSE)</f>
        <v>#REF!</v>
      </c>
      <c r="D3402" t="s">
        <v>2778</v>
      </c>
      <c r="E3402" t="str">
        <f>+RIGHT(Tabla1[[#This Row],[Apuntes contables/Conciliación/Apuntes contables conciliados]],10)</f>
        <v>E APERTURA</v>
      </c>
    </row>
    <row r="3403" spans="1:6" hidden="1" x14ac:dyDescent="0.25">
      <c r="C3403" t="e">
        <f>+VLOOKUP(Tabla1[[#This Row],[Apuntes contables/Asiento contable/Nro.Letra]],#REF!,FALSE)</f>
        <v>#REF!</v>
      </c>
      <c r="D3403" t="s">
        <v>2779</v>
      </c>
      <c r="E3403" t="str">
        <f>+RIGHT(Tabla1[[#This Row],[Apuntes contables/Conciliación/Apuntes contables conciliados]],10)</f>
        <v>E APERTURA</v>
      </c>
    </row>
    <row r="3404" spans="1:6" hidden="1" x14ac:dyDescent="0.25">
      <c r="C3404" t="e">
        <f>+VLOOKUP(Tabla1[[#This Row],[Apuntes contables/Asiento contable/Nro.Letra]],#REF!,FALSE)</f>
        <v>#REF!</v>
      </c>
      <c r="D3404" t="s">
        <v>2780</v>
      </c>
      <c r="E3404" t="str">
        <f>+RIGHT(Tabla1[[#This Row],[Apuntes contables/Conciliación/Apuntes contables conciliados]],10)</f>
        <v>E APERTURA</v>
      </c>
    </row>
    <row r="3405" spans="1:6" hidden="1" x14ac:dyDescent="0.25">
      <c r="C3405" t="e">
        <f>+VLOOKUP(Tabla1[[#This Row],[Apuntes contables/Asiento contable/Nro.Letra]],#REF!,FALSE)</f>
        <v>#REF!</v>
      </c>
      <c r="D3405" t="s">
        <v>2781</v>
      </c>
      <c r="E3405" t="str">
        <f>+RIGHT(Tabla1[[#This Row],[Apuntes contables/Conciliación/Apuntes contables conciliados]],10)</f>
        <v>E APERTURA</v>
      </c>
    </row>
    <row r="3406" spans="1:6" hidden="1" x14ac:dyDescent="0.25">
      <c r="C3406" t="e">
        <f>+VLOOKUP(Tabla1[[#This Row],[Apuntes contables/Asiento contable/Nro.Letra]],#REF!,FALSE)</f>
        <v>#REF!</v>
      </c>
      <c r="D3406" t="s">
        <v>2782</v>
      </c>
      <c r="E3406" t="str">
        <f>+RIGHT(Tabla1[[#This Row],[Apuntes contables/Conciliación/Apuntes contables conciliados]],10)</f>
        <v>E APERTURA</v>
      </c>
    </row>
    <row r="3407" spans="1:6" hidden="1" x14ac:dyDescent="0.25">
      <c r="C3407" t="e">
        <f>+VLOOKUP(Tabla1[[#This Row],[Apuntes contables/Asiento contable/Nro.Letra]],#REF!,FALSE)</f>
        <v>#REF!</v>
      </c>
      <c r="D3407" t="s">
        <v>2783</v>
      </c>
      <c r="E3407" t="str">
        <f>+RIGHT(Tabla1[[#This Row],[Apuntes contables/Conciliación/Apuntes contables conciliados]],10)</f>
        <v>E APERTURA</v>
      </c>
    </row>
    <row r="3408" spans="1:6" hidden="1" x14ac:dyDescent="0.25">
      <c r="C3408" t="e">
        <f>+VLOOKUP(Tabla1[[#This Row],[Apuntes contables/Asiento contable/Nro.Letra]],#REF!,FALSE)</f>
        <v>#REF!</v>
      </c>
      <c r="D3408" t="s">
        <v>2784</v>
      </c>
      <c r="E3408" t="str">
        <f>+RIGHT(Tabla1[[#This Row],[Apuntes contables/Conciliación/Apuntes contables conciliados]],10)</f>
        <v>E APERTURA</v>
      </c>
    </row>
    <row r="3409" spans="3:5" hidden="1" x14ac:dyDescent="0.25">
      <c r="C3409" t="e">
        <f>+VLOOKUP(Tabla1[[#This Row],[Apuntes contables/Asiento contable/Nro.Letra]],#REF!,FALSE)</f>
        <v>#REF!</v>
      </c>
      <c r="D3409" t="s">
        <v>2785</v>
      </c>
      <c r="E3409" t="str">
        <f>+RIGHT(Tabla1[[#This Row],[Apuntes contables/Conciliación/Apuntes contables conciliados]],10)</f>
        <v>E APERTURA</v>
      </c>
    </row>
    <row r="3410" spans="3:5" hidden="1" x14ac:dyDescent="0.25">
      <c r="C3410" t="e">
        <f>+VLOOKUP(Tabla1[[#This Row],[Apuntes contables/Asiento contable/Nro.Letra]],#REF!,FALSE)</f>
        <v>#REF!</v>
      </c>
      <c r="D3410" t="s">
        <v>2786</v>
      </c>
      <c r="E3410" t="str">
        <f>+RIGHT(Tabla1[[#This Row],[Apuntes contables/Conciliación/Apuntes contables conciliados]],10)</f>
        <v>E APERTURA</v>
      </c>
    </row>
    <row r="3411" spans="3:5" hidden="1" x14ac:dyDescent="0.25">
      <c r="C3411" t="e">
        <f>+VLOOKUP(Tabla1[[#This Row],[Apuntes contables/Asiento contable/Nro.Letra]],#REF!,FALSE)</f>
        <v>#REF!</v>
      </c>
      <c r="D3411" t="s">
        <v>2787</v>
      </c>
      <c r="E3411" t="str">
        <f>+RIGHT(Tabla1[[#This Row],[Apuntes contables/Conciliación/Apuntes contables conciliados]],10)</f>
        <v>E APERTURA</v>
      </c>
    </row>
    <row r="3412" spans="3:5" hidden="1" x14ac:dyDescent="0.25">
      <c r="C3412" t="e">
        <f>+VLOOKUP(Tabla1[[#This Row],[Apuntes contables/Asiento contable/Nro.Letra]],#REF!,FALSE)</f>
        <v>#REF!</v>
      </c>
      <c r="D3412" t="s">
        <v>2788</v>
      </c>
      <c r="E3412" t="str">
        <f>+RIGHT(Tabla1[[#This Row],[Apuntes contables/Conciliación/Apuntes contables conciliados]],10)</f>
        <v>E APERTURA</v>
      </c>
    </row>
    <row r="3413" spans="3:5" hidden="1" x14ac:dyDescent="0.25">
      <c r="C3413" t="e">
        <f>+VLOOKUP(Tabla1[[#This Row],[Apuntes contables/Asiento contable/Nro.Letra]],#REF!,FALSE)</f>
        <v>#REF!</v>
      </c>
      <c r="D3413" t="s">
        <v>2789</v>
      </c>
      <c r="E3413" t="str">
        <f>+RIGHT(Tabla1[[#This Row],[Apuntes contables/Conciliación/Apuntes contables conciliados]],10)</f>
        <v>E APERTURA</v>
      </c>
    </row>
    <row r="3414" spans="3:5" hidden="1" x14ac:dyDescent="0.25">
      <c r="C3414" t="e">
        <f>+VLOOKUP(Tabla1[[#This Row],[Apuntes contables/Asiento contable/Nro.Letra]],#REF!,FALSE)</f>
        <v>#REF!</v>
      </c>
      <c r="D3414" t="s">
        <v>2790</v>
      </c>
      <c r="E3414" t="str">
        <f>+RIGHT(Tabla1[[#This Row],[Apuntes contables/Conciliación/Apuntes contables conciliados]],10)</f>
        <v>E APERTURA</v>
      </c>
    </row>
    <row r="3415" spans="3:5" hidden="1" x14ac:dyDescent="0.25">
      <c r="C3415" t="e">
        <f>+VLOOKUP(Tabla1[[#This Row],[Apuntes contables/Asiento contable/Nro.Letra]],#REF!,FALSE)</f>
        <v>#REF!</v>
      </c>
      <c r="D3415" t="s">
        <v>2791</v>
      </c>
      <c r="E3415" t="str">
        <f>+RIGHT(Tabla1[[#This Row],[Apuntes contables/Conciliación/Apuntes contables conciliados]],10)</f>
        <v>E APERTURA</v>
      </c>
    </row>
    <row r="3416" spans="3:5" hidden="1" x14ac:dyDescent="0.25">
      <c r="C3416" t="e">
        <f>+VLOOKUP(Tabla1[[#This Row],[Apuntes contables/Asiento contable/Nro.Letra]],#REF!,FALSE)</f>
        <v>#REF!</v>
      </c>
      <c r="D3416" t="s">
        <v>2792</v>
      </c>
      <c r="E3416" t="str">
        <f>+RIGHT(Tabla1[[#This Row],[Apuntes contables/Conciliación/Apuntes contables conciliados]],10)</f>
        <v>E APERTURA</v>
      </c>
    </row>
    <row r="3417" spans="3:5" hidden="1" x14ac:dyDescent="0.25">
      <c r="C3417" t="e">
        <f>+VLOOKUP(Tabla1[[#This Row],[Apuntes contables/Asiento contable/Nro.Letra]],#REF!,FALSE)</f>
        <v>#REF!</v>
      </c>
      <c r="D3417" t="s">
        <v>2793</v>
      </c>
      <c r="E3417" t="str">
        <f>+RIGHT(Tabla1[[#This Row],[Apuntes contables/Conciliación/Apuntes contables conciliados]],10)</f>
        <v>E APERTURA</v>
      </c>
    </row>
    <row r="3418" spans="3:5" hidden="1" x14ac:dyDescent="0.25">
      <c r="C3418" t="e">
        <f>+VLOOKUP(Tabla1[[#This Row],[Apuntes contables/Asiento contable/Nro.Letra]],#REF!,FALSE)</f>
        <v>#REF!</v>
      </c>
      <c r="D3418" t="s">
        <v>2794</v>
      </c>
      <c r="E3418" t="str">
        <f>+RIGHT(Tabla1[[#This Row],[Apuntes contables/Conciliación/Apuntes contables conciliados]],10)</f>
        <v>E APERTURA</v>
      </c>
    </row>
    <row r="3419" spans="3:5" hidden="1" x14ac:dyDescent="0.25">
      <c r="C3419" t="e">
        <f>+VLOOKUP(Tabla1[[#This Row],[Apuntes contables/Asiento contable/Nro.Letra]],#REF!,FALSE)</f>
        <v>#REF!</v>
      </c>
      <c r="D3419" t="s">
        <v>2795</v>
      </c>
      <c r="E3419" t="str">
        <f>+RIGHT(Tabla1[[#This Row],[Apuntes contables/Conciliación/Apuntes contables conciliados]],10)</f>
        <v>E APERTURA</v>
      </c>
    </row>
    <row r="3420" spans="3:5" hidden="1" x14ac:dyDescent="0.25">
      <c r="C3420" t="e">
        <f>+VLOOKUP(Tabla1[[#This Row],[Apuntes contables/Asiento contable/Nro.Letra]],#REF!,FALSE)</f>
        <v>#REF!</v>
      </c>
      <c r="D3420" t="s">
        <v>2796</v>
      </c>
      <c r="E3420" t="str">
        <f>+RIGHT(Tabla1[[#This Row],[Apuntes contables/Conciliación/Apuntes contables conciliados]],10)</f>
        <v>E APERTURA</v>
      </c>
    </row>
    <row r="3421" spans="3:5" hidden="1" x14ac:dyDescent="0.25">
      <c r="C3421" t="e">
        <f>+VLOOKUP(Tabla1[[#This Row],[Apuntes contables/Asiento contable/Nro.Letra]],#REF!,FALSE)</f>
        <v>#REF!</v>
      </c>
      <c r="D3421" t="s">
        <v>2797</v>
      </c>
      <c r="E3421" t="str">
        <f>+RIGHT(Tabla1[[#This Row],[Apuntes contables/Conciliación/Apuntes contables conciliados]],10)</f>
        <v>E APERTURA</v>
      </c>
    </row>
    <row r="3422" spans="3:5" hidden="1" x14ac:dyDescent="0.25">
      <c r="C3422" t="e">
        <f>+VLOOKUP(Tabla1[[#This Row],[Apuntes contables/Asiento contable/Nro.Letra]],#REF!,FALSE)</f>
        <v>#REF!</v>
      </c>
      <c r="D3422" t="s">
        <v>2798</v>
      </c>
      <c r="E3422" t="str">
        <f>+RIGHT(Tabla1[[#This Row],[Apuntes contables/Conciliación/Apuntes contables conciliados]],10)</f>
        <v>E APERTURA</v>
      </c>
    </row>
    <row r="3423" spans="3:5" hidden="1" x14ac:dyDescent="0.25">
      <c r="C3423" t="e">
        <f>+VLOOKUP(Tabla1[[#This Row],[Apuntes contables/Asiento contable/Nro.Letra]],#REF!,FALSE)</f>
        <v>#REF!</v>
      </c>
      <c r="D3423" t="s">
        <v>2799</v>
      </c>
      <c r="E3423" t="str">
        <f>+RIGHT(Tabla1[[#This Row],[Apuntes contables/Conciliación/Apuntes contables conciliados]],10)</f>
        <v>E APERTURA</v>
      </c>
    </row>
    <row r="3424" spans="3:5" hidden="1" x14ac:dyDescent="0.25">
      <c r="C3424" t="e">
        <f>+VLOOKUP(Tabla1[[#This Row],[Apuntes contables/Asiento contable/Nro.Letra]],#REF!,FALSE)</f>
        <v>#REF!</v>
      </c>
      <c r="D3424" t="s">
        <v>2800</v>
      </c>
      <c r="E3424" t="str">
        <f>+RIGHT(Tabla1[[#This Row],[Apuntes contables/Conciliación/Apuntes contables conciliados]],10)</f>
        <v>E APERTURA</v>
      </c>
    </row>
    <row r="3425" spans="3:5" hidden="1" x14ac:dyDescent="0.25">
      <c r="C3425" t="e">
        <f>+VLOOKUP(Tabla1[[#This Row],[Apuntes contables/Asiento contable/Nro.Letra]],#REF!,FALSE)</f>
        <v>#REF!</v>
      </c>
      <c r="D3425" t="s">
        <v>2801</v>
      </c>
      <c r="E3425" t="str">
        <f>+RIGHT(Tabla1[[#This Row],[Apuntes contables/Conciliación/Apuntes contables conciliados]],10)</f>
        <v>E APERTURA</v>
      </c>
    </row>
    <row r="3426" spans="3:5" hidden="1" x14ac:dyDescent="0.25">
      <c r="C3426" t="e">
        <f>+VLOOKUP(Tabla1[[#This Row],[Apuntes contables/Asiento contable/Nro.Letra]],#REF!,FALSE)</f>
        <v>#REF!</v>
      </c>
      <c r="D3426" t="s">
        <v>2802</v>
      </c>
      <c r="E3426" t="str">
        <f>+RIGHT(Tabla1[[#This Row],[Apuntes contables/Conciliación/Apuntes contables conciliados]],10)</f>
        <v>E APERTURA</v>
      </c>
    </row>
    <row r="3427" spans="3:5" hidden="1" x14ac:dyDescent="0.25">
      <c r="C3427" t="e">
        <f>+VLOOKUP(Tabla1[[#This Row],[Apuntes contables/Asiento contable/Nro.Letra]],#REF!,FALSE)</f>
        <v>#REF!</v>
      </c>
      <c r="D3427" t="s">
        <v>2803</v>
      </c>
      <c r="E3427" t="str">
        <f>+RIGHT(Tabla1[[#This Row],[Apuntes contables/Conciliación/Apuntes contables conciliados]],10)</f>
        <v>E APERTURA</v>
      </c>
    </row>
    <row r="3428" spans="3:5" hidden="1" x14ac:dyDescent="0.25">
      <c r="C3428" t="e">
        <f>+VLOOKUP(Tabla1[[#This Row],[Apuntes contables/Asiento contable/Nro.Letra]],#REF!,FALSE)</f>
        <v>#REF!</v>
      </c>
      <c r="D3428" t="s">
        <v>2804</v>
      </c>
      <c r="E3428" t="str">
        <f>+RIGHT(Tabla1[[#This Row],[Apuntes contables/Conciliación/Apuntes contables conciliados]],10)</f>
        <v>E APERTURA</v>
      </c>
    </row>
    <row r="3429" spans="3:5" hidden="1" x14ac:dyDescent="0.25">
      <c r="C3429" t="e">
        <f>+VLOOKUP(Tabla1[[#This Row],[Apuntes contables/Asiento contable/Nro.Letra]],#REF!,FALSE)</f>
        <v>#REF!</v>
      </c>
      <c r="D3429" t="s">
        <v>2805</v>
      </c>
      <c r="E3429" t="str">
        <f>+RIGHT(Tabla1[[#This Row],[Apuntes contables/Conciliación/Apuntes contables conciliados]],10)</f>
        <v>E APERTURA</v>
      </c>
    </row>
    <row r="3430" spans="3:5" hidden="1" x14ac:dyDescent="0.25">
      <c r="C3430" t="e">
        <f>+VLOOKUP(Tabla1[[#This Row],[Apuntes contables/Asiento contable/Nro.Letra]],#REF!,FALSE)</f>
        <v>#REF!</v>
      </c>
      <c r="D3430" t="s">
        <v>2806</v>
      </c>
      <c r="E3430" t="str">
        <f>+RIGHT(Tabla1[[#This Row],[Apuntes contables/Conciliación/Apuntes contables conciliados]],10)</f>
        <v>E APERTURA</v>
      </c>
    </row>
    <row r="3431" spans="3:5" hidden="1" x14ac:dyDescent="0.25">
      <c r="C3431" t="e">
        <f>+VLOOKUP(Tabla1[[#This Row],[Apuntes contables/Asiento contable/Nro.Letra]],#REF!,FALSE)</f>
        <v>#REF!</v>
      </c>
      <c r="D3431" t="s">
        <v>2807</v>
      </c>
      <c r="E3431" t="str">
        <f>+RIGHT(Tabla1[[#This Row],[Apuntes contables/Conciliación/Apuntes contables conciliados]],10)</f>
        <v>E APERTURA</v>
      </c>
    </row>
    <row r="3432" spans="3:5" hidden="1" x14ac:dyDescent="0.25">
      <c r="C3432" t="e">
        <f>+VLOOKUP(Tabla1[[#This Row],[Apuntes contables/Asiento contable/Nro.Letra]],#REF!,FALSE)</f>
        <v>#REF!</v>
      </c>
      <c r="D3432" t="s">
        <v>2808</v>
      </c>
      <c r="E3432" t="str">
        <f>+RIGHT(Tabla1[[#This Row],[Apuntes contables/Conciliación/Apuntes contables conciliados]],10)</f>
        <v>E APERTURA</v>
      </c>
    </row>
    <row r="3433" spans="3:5" hidden="1" x14ac:dyDescent="0.25">
      <c r="C3433" t="e">
        <f>+VLOOKUP(Tabla1[[#This Row],[Apuntes contables/Asiento contable/Nro.Letra]],#REF!,FALSE)</f>
        <v>#REF!</v>
      </c>
      <c r="D3433" t="s">
        <v>2809</v>
      </c>
      <c r="E3433" t="str">
        <f>+RIGHT(Tabla1[[#This Row],[Apuntes contables/Conciliación/Apuntes contables conciliados]],10)</f>
        <v>E APERTURA</v>
      </c>
    </row>
    <row r="3434" spans="3:5" hidden="1" x14ac:dyDescent="0.25">
      <c r="C3434" t="e">
        <f>+VLOOKUP(Tabla1[[#This Row],[Apuntes contables/Asiento contable/Nro.Letra]],#REF!,FALSE)</f>
        <v>#REF!</v>
      </c>
      <c r="D3434" t="s">
        <v>2810</v>
      </c>
      <c r="E3434" t="str">
        <f>+RIGHT(Tabla1[[#This Row],[Apuntes contables/Conciliación/Apuntes contables conciliados]],10)</f>
        <v>E APERTURA</v>
      </c>
    </row>
    <row r="3435" spans="3:5" hidden="1" x14ac:dyDescent="0.25">
      <c r="C3435" t="e">
        <f>+VLOOKUP(Tabla1[[#This Row],[Apuntes contables/Asiento contable/Nro.Letra]],#REF!,FALSE)</f>
        <v>#REF!</v>
      </c>
      <c r="D3435" t="s">
        <v>2811</v>
      </c>
      <c r="E3435" t="str">
        <f>+RIGHT(Tabla1[[#This Row],[Apuntes contables/Conciliación/Apuntes contables conciliados]],10)</f>
        <v>E APERTURA</v>
      </c>
    </row>
    <row r="3436" spans="3:5" hidden="1" x14ac:dyDescent="0.25">
      <c r="C3436" t="e">
        <f>+VLOOKUP(Tabla1[[#This Row],[Apuntes contables/Asiento contable/Nro.Letra]],#REF!,FALSE)</f>
        <v>#REF!</v>
      </c>
      <c r="D3436" t="s">
        <v>2812</v>
      </c>
      <c r="E3436" t="str">
        <f>+RIGHT(Tabla1[[#This Row],[Apuntes contables/Conciliación/Apuntes contables conciliados]],10)</f>
        <v>E APERTURA</v>
      </c>
    </row>
    <row r="3437" spans="3:5" hidden="1" x14ac:dyDescent="0.25">
      <c r="C3437" t="e">
        <f>+VLOOKUP(Tabla1[[#This Row],[Apuntes contables/Asiento contable/Nro.Letra]],#REF!,FALSE)</f>
        <v>#REF!</v>
      </c>
      <c r="D3437" t="s">
        <v>2813</v>
      </c>
      <c r="E3437" t="str">
        <f>+RIGHT(Tabla1[[#This Row],[Apuntes contables/Conciliación/Apuntes contables conciliados]],10)</f>
        <v>E APERTURA</v>
      </c>
    </row>
    <row r="3438" spans="3:5" hidden="1" x14ac:dyDescent="0.25">
      <c r="C3438" t="e">
        <f>+VLOOKUP(Tabla1[[#This Row],[Apuntes contables/Asiento contable/Nro.Letra]],#REF!,FALSE)</f>
        <v>#REF!</v>
      </c>
      <c r="D3438" t="s">
        <v>2814</v>
      </c>
      <c r="E3438" t="str">
        <f>+RIGHT(Tabla1[[#This Row],[Apuntes contables/Conciliación/Apuntes contables conciliados]],10)</f>
        <v>E APERTURA</v>
      </c>
    </row>
    <row r="3439" spans="3:5" hidden="1" x14ac:dyDescent="0.25">
      <c r="C3439" t="e">
        <f>+VLOOKUP(Tabla1[[#This Row],[Apuntes contables/Asiento contable/Nro.Letra]],#REF!,FALSE)</f>
        <v>#REF!</v>
      </c>
      <c r="D3439" t="s">
        <v>2815</v>
      </c>
      <c r="E3439" t="str">
        <f>+RIGHT(Tabla1[[#This Row],[Apuntes contables/Conciliación/Apuntes contables conciliados]],10)</f>
        <v>E APERTURA</v>
      </c>
    </row>
    <row r="3440" spans="3:5" hidden="1" x14ac:dyDescent="0.25">
      <c r="C3440" t="e">
        <f>+VLOOKUP(Tabla1[[#This Row],[Apuntes contables/Asiento contable/Nro.Letra]],#REF!,FALSE)</f>
        <v>#REF!</v>
      </c>
      <c r="D3440" t="s">
        <v>2816</v>
      </c>
      <c r="E3440" t="str">
        <f>+RIGHT(Tabla1[[#This Row],[Apuntes contables/Conciliación/Apuntes contables conciliados]],10)</f>
        <v>E APERTURA</v>
      </c>
    </row>
    <row r="3441" spans="3:5" hidden="1" x14ac:dyDescent="0.25">
      <c r="C3441" t="e">
        <f>+VLOOKUP(Tabla1[[#This Row],[Apuntes contables/Asiento contable/Nro.Letra]],#REF!,FALSE)</f>
        <v>#REF!</v>
      </c>
      <c r="D3441" t="s">
        <v>2817</v>
      </c>
      <c r="E3441" t="str">
        <f>+RIGHT(Tabla1[[#This Row],[Apuntes contables/Conciliación/Apuntes contables conciliados]],10)</f>
        <v>E APERTURA</v>
      </c>
    </row>
    <row r="3442" spans="3:5" hidden="1" x14ac:dyDescent="0.25">
      <c r="C3442" t="e">
        <f>+VLOOKUP(Tabla1[[#This Row],[Apuntes contables/Asiento contable/Nro.Letra]],#REF!,FALSE)</f>
        <v>#REF!</v>
      </c>
      <c r="D3442" t="s">
        <v>2818</v>
      </c>
      <c r="E3442" t="str">
        <f>+RIGHT(Tabla1[[#This Row],[Apuntes contables/Conciliación/Apuntes contables conciliados]],10)</f>
        <v>E APERTURA</v>
      </c>
    </row>
    <row r="3443" spans="3:5" hidden="1" x14ac:dyDescent="0.25">
      <c r="C3443" t="e">
        <f>+VLOOKUP(Tabla1[[#This Row],[Apuntes contables/Asiento contable/Nro.Letra]],#REF!,FALSE)</f>
        <v>#REF!</v>
      </c>
      <c r="D3443" t="s">
        <v>2819</v>
      </c>
      <c r="E3443" t="str">
        <f>+RIGHT(Tabla1[[#This Row],[Apuntes contables/Conciliación/Apuntes contables conciliados]],10)</f>
        <v>E APERTURA</v>
      </c>
    </row>
    <row r="3444" spans="3:5" hidden="1" x14ac:dyDescent="0.25">
      <c r="C3444" t="e">
        <f>+VLOOKUP(Tabla1[[#This Row],[Apuntes contables/Asiento contable/Nro.Letra]],#REF!,FALSE)</f>
        <v>#REF!</v>
      </c>
      <c r="D3444" t="s">
        <v>2820</v>
      </c>
      <c r="E3444" t="str">
        <f>+RIGHT(Tabla1[[#This Row],[Apuntes contables/Conciliación/Apuntes contables conciliados]],10)</f>
        <v>E APERTURA</v>
      </c>
    </row>
    <row r="3445" spans="3:5" hidden="1" x14ac:dyDescent="0.25">
      <c r="C3445" t="e">
        <f>+VLOOKUP(Tabla1[[#This Row],[Apuntes contables/Asiento contable/Nro.Letra]],#REF!,FALSE)</f>
        <v>#REF!</v>
      </c>
      <c r="D3445" t="s">
        <v>2821</v>
      </c>
      <c r="E3445" t="str">
        <f>+RIGHT(Tabla1[[#This Row],[Apuntes contables/Conciliación/Apuntes contables conciliados]],10)</f>
        <v>E APERTURA</v>
      </c>
    </row>
    <row r="3446" spans="3:5" hidden="1" x14ac:dyDescent="0.25">
      <c r="C3446" t="e">
        <f>+VLOOKUP(Tabla1[[#This Row],[Apuntes contables/Asiento contable/Nro.Letra]],#REF!,FALSE)</f>
        <v>#REF!</v>
      </c>
      <c r="D3446" t="s">
        <v>2822</v>
      </c>
      <c r="E3446" t="str">
        <f>+RIGHT(Tabla1[[#This Row],[Apuntes contables/Conciliación/Apuntes contables conciliados]],10)</f>
        <v>E APERTURA</v>
      </c>
    </row>
    <row r="3447" spans="3:5" hidden="1" x14ac:dyDescent="0.25">
      <c r="C3447" t="e">
        <f>+VLOOKUP(Tabla1[[#This Row],[Apuntes contables/Asiento contable/Nro.Letra]],#REF!,FALSE)</f>
        <v>#REF!</v>
      </c>
      <c r="D3447" t="s">
        <v>2823</v>
      </c>
      <c r="E3447" t="str">
        <f>+RIGHT(Tabla1[[#This Row],[Apuntes contables/Conciliación/Apuntes contables conciliados]],10)</f>
        <v>E APERTURA</v>
      </c>
    </row>
    <row r="3448" spans="3:5" hidden="1" x14ac:dyDescent="0.25">
      <c r="C3448" t="e">
        <f>+VLOOKUP(Tabla1[[#This Row],[Apuntes contables/Asiento contable/Nro.Letra]],#REF!,FALSE)</f>
        <v>#REF!</v>
      </c>
      <c r="D3448" t="s">
        <v>2824</v>
      </c>
      <c r="E3448" t="str">
        <f>+RIGHT(Tabla1[[#This Row],[Apuntes contables/Conciliación/Apuntes contables conciliados]],10)</f>
        <v>E APERTURA</v>
      </c>
    </row>
    <row r="3449" spans="3:5" hidden="1" x14ac:dyDescent="0.25">
      <c r="C3449" t="e">
        <f>+VLOOKUP(Tabla1[[#This Row],[Apuntes contables/Asiento contable/Nro.Letra]],#REF!,FALSE)</f>
        <v>#REF!</v>
      </c>
      <c r="D3449" t="s">
        <v>2825</v>
      </c>
      <c r="E3449" t="str">
        <f>+RIGHT(Tabla1[[#This Row],[Apuntes contables/Conciliación/Apuntes contables conciliados]],10)</f>
        <v>E APERTURA</v>
      </c>
    </row>
    <row r="3450" spans="3:5" hidden="1" x14ac:dyDescent="0.25">
      <c r="C3450" t="e">
        <f>+VLOOKUP(Tabla1[[#This Row],[Apuntes contables/Asiento contable/Nro.Letra]],#REF!,FALSE)</f>
        <v>#REF!</v>
      </c>
      <c r="D3450" t="s">
        <v>2826</v>
      </c>
      <c r="E3450" t="str">
        <f>+RIGHT(Tabla1[[#This Row],[Apuntes contables/Conciliación/Apuntes contables conciliados]],10)</f>
        <v>E APERTURA</v>
      </c>
    </row>
    <row r="3451" spans="3:5" hidden="1" x14ac:dyDescent="0.25">
      <c r="C3451" t="e">
        <f>+VLOOKUP(Tabla1[[#This Row],[Apuntes contables/Asiento contable/Nro.Letra]],#REF!,FALSE)</f>
        <v>#REF!</v>
      </c>
      <c r="D3451" t="s">
        <v>2827</v>
      </c>
      <c r="E3451" t="str">
        <f>+RIGHT(Tabla1[[#This Row],[Apuntes contables/Conciliación/Apuntes contables conciliados]],10)</f>
        <v>E APERTURA</v>
      </c>
    </row>
    <row r="3452" spans="3:5" hidden="1" x14ac:dyDescent="0.25">
      <c r="C3452" t="e">
        <f>+VLOOKUP(Tabla1[[#This Row],[Apuntes contables/Asiento contable/Nro.Letra]],#REF!,FALSE)</f>
        <v>#REF!</v>
      </c>
      <c r="D3452" t="s">
        <v>2828</v>
      </c>
      <c r="E3452" t="str">
        <f>+RIGHT(Tabla1[[#This Row],[Apuntes contables/Conciliación/Apuntes contables conciliados]],10)</f>
        <v>E APERTURA</v>
      </c>
    </row>
    <row r="3453" spans="3:5" hidden="1" x14ac:dyDescent="0.25">
      <c r="C3453" t="e">
        <f>+VLOOKUP(Tabla1[[#This Row],[Apuntes contables/Asiento contable/Nro.Letra]],#REF!,FALSE)</f>
        <v>#REF!</v>
      </c>
      <c r="D3453" t="s">
        <v>2829</v>
      </c>
      <c r="E3453" t="str">
        <f>+RIGHT(Tabla1[[#This Row],[Apuntes contables/Conciliación/Apuntes contables conciliados]],10)</f>
        <v>E APERTURA</v>
      </c>
    </row>
    <row r="3454" spans="3:5" hidden="1" x14ac:dyDescent="0.25">
      <c r="C3454" t="e">
        <f>+VLOOKUP(Tabla1[[#This Row],[Apuntes contables/Asiento contable/Nro.Letra]],#REF!,FALSE)</f>
        <v>#REF!</v>
      </c>
      <c r="D3454" t="s">
        <v>2830</v>
      </c>
      <c r="E3454" t="str">
        <f>+RIGHT(Tabla1[[#This Row],[Apuntes contables/Conciliación/Apuntes contables conciliados]],10)</f>
        <v>E APERTURA</v>
      </c>
    </row>
    <row r="3455" spans="3:5" hidden="1" x14ac:dyDescent="0.25">
      <c r="C3455" t="e">
        <f>+VLOOKUP(Tabla1[[#This Row],[Apuntes contables/Asiento contable/Nro.Letra]],#REF!,FALSE)</f>
        <v>#REF!</v>
      </c>
      <c r="D3455" t="s">
        <v>2831</v>
      </c>
      <c r="E3455" t="str">
        <f>+RIGHT(Tabla1[[#This Row],[Apuntes contables/Conciliación/Apuntes contables conciliados]],10)</f>
        <v>E APERTURA</v>
      </c>
    </row>
    <row r="3456" spans="3:5" hidden="1" x14ac:dyDescent="0.25">
      <c r="C3456" t="e">
        <f>+VLOOKUP(Tabla1[[#This Row],[Apuntes contables/Asiento contable/Nro.Letra]],#REF!,FALSE)</f>
        <v>#REF!</v>
      </c>
      <c r="D3456" t="s">
        <v>2832</v>
      </c>
      <c r="E3456" t="str">
        <f>+RIGHT(Tabla1[[#This Row],[Apuntes contables/Conciliación/Apuntes contables conciliados]],10)</f>
        <v>E APERTURA</v>
      </c>
    </row>
    <row r="3457" spans="3:5" hidden="1" x14ac:dyDescent="0.25">
      <c r="C3457" t="e">
        <f>+VLOOKUP(Tabla1[[#This Row],[Apuntes contables/Asiento contable/Nro.Letra]],#REF!,FALSE)</f>
        <v>#REF!</v>
      </c>
      <c r="D3457" t="s">
        <v>2833</v>
      </c>
      <c r="E3457" t="str">
        <f>+RIGHT(Tabla1[[#This Row],[Apuntes contables/Conciliación/Apuntes contables conciliados]],10)</f>
        <v>E APERTURA</v>
      </c>
    </row>
    <row r="3458" spans="3:5" hidden="1" x14ac:dyDescent="0.25">
      <c r="C3458" t="e">
        <f>+VLOOKUP(Tabla1[[#This Row],[Apuntes contables/Asiento contable/Nro.Letra]],#REF!,FALSE)</f>
        <v>#REF!</v>
      </c>
      <c r="D3458" t="s">
        <v>2834</v>
      </c>
      <c r="E3458" t="str">
        <f>+RIGHT(Tabla1[[#This Row],[Apuntes contables/Conciliación/Apuntes contables conciliados]],10)</f>
        <v>E APERTURA</v>
      </c>
    </row>
    <row r="3459" spans="3:5" hidden="1" x14ac:dyDescent="0.25">
      <c r="C3459" t="e">
        <f>+VLOOKUP(Tabla1[[#This Row],[Apuntes contables/Asiento contable/Nro.Letra]],#REF!,FALSE)</f>
        <v>#REF!</v>
      </c>
      <c r="D3459" t="s">
        <v>2835</v>
      </c>
      <c r="E3459" t="str">
        <f>+RIGHT(Tabla1[[#This Row],[Apuntes contables/Conciliación/Apuntes contables conciliados]],10)</f>
        <v>E APERTURA</v>
      </c>
    </row>
    <row r="3460" spans="3:5" hidden="1" x14ac:dyDescent="0.25">
      <c r="C3460" t="e">
        <f>+VLOOKUP(Tabla1[[#This Row],[Apuntes contables/Asiento contable/Nro.Letra]],#REF!,FALSE)</f>
        <v>#REF!</v>
      </c>
      <c r="D3460" t="s">
        <v>2836</v>
      </c>
      <c r="E3460" t="str">
        <f>+RIGHT(Tabla1[[#This Row],[Apuntes contables/Conciliación/Apuntes contables conciliados]],10)</f>
        <v>E APERTURA</v>
      </c>
    </row>
    <row r="3461" spans="3:5" hidden="1" x14ac:dyDescent="0.25">
      <c r="C3461" t="e">
        <f>+VLOOKUP(Tabla1[[#This Row],[Apuntes contables/Asiento contable/Nro.Letra]],#REF!,FALSE)</f>
        <v>#REF!</v>
      </c>
      <c r="D3461" t="s">
        <v>2837</v>
      </c>
      <c r="E3461" t="str">
        <f>+RIGHT(Tabla1[[#This Row],[Apuntes contables/Conciliación/Apuntes contables conciliados]],10)</f>
        <v>E APERTURA</v>
      </c>
    </row>
    <row r="3462" spans="3:5" hidden="1" x14ac:dyDescent="0.25">
      <c r="C3462" t="e">
        <f>+VLOOKUP(Tabla1[[#This Row],[Apuntes contables/Asiento contable/Nro.Letra]],#REF!,FALSE)</f>
        <v>#REF!</v>
      </c>
      <c r="D3462" t="s">
        <v>2838</v>
      </c>
      <c r="E3462" t="str">
        <f>+RIGHT(Tabla1[[#This Row],[Apuntes contables/Conciliación/Apuntes contables conciliados]],10)</f>
        <v>E APERTURA</v>
      </c>
    </row>
    <row r="3463" spans="3:5" hidden="1" x14ac:dyDescent="0.25">
      <c r="C3463" t="e">
        <f>+VLOOKUP(Tabla1[[#This Row],[Apuntes contables/Asiento contable/Nro.Letra]],#REF!,FALSE)</f>
        <v>#REF!</v>
      </c>
      <c r="D3463" t="s">
        <v>2839</v>
      </c>
      <c r="E3463" t="str">
        <f>+RIGHT(Tabla1[[#This Row],[Apuntes contables/Conciliación/Apuntes contables conciliados]],10)</f>
        <v>E APERTURA</v>
      </c>
    </row>
    <row r="3464" spans="3:5" hidden="1" x14ac:dyDescent="0.25">
      <c r="C3464" t="e">
        <f>+VLOOKUP(Tabla1[[#This Row],[Apuntes contables/Asiento contable/Nro.Letra]],#REF!,FALSE)</f>
        <v>#REF!</v>
      </c>
      <c r="D3464" t="s">
        <v>2840</v>
      </c>
      <c r="E3464" t="str">
        <f>+RIGHT(Tabla1[[#This Row],[Apuntes contables/Conciliación/Apuntes contables conciliados]],10)</f>
        <v>E APERTURA</v>
      </c>
    </row>
    <row r="3465" spans="3:5" hidden="1" x14ac:dyDescent="0.25">
      <c r="C3465" t="e">
        <f>+VLOOKUP(Tabla1[[#This Row],[Apuntes contables/Asiento contable/Nro.Letra]],#REF!,FALSE)</f>
        <v>#REF!</v>
      </c>
      <c r="D3465" t="s">
        <v>2841</v>
      </c>
      <c r="E3465" t="str">
        <f>+RIGHT(Tabla1[[#This Row],[Apuntes contables/Conciliación/Apuntes contables conciliados]],10)</f>
        <v>E APERTURA</v>
      </c>
    </row>
    <row r="3466" spans="3:5" hidden="1" x14ac:dyDescent="0.25">
      <c r="C3466" t="e">
        <f>+VLOOKUP(Tabla1[[#This Row],[Apuntes contables/Asiento contable/Nro.Letra]],#REF!,FALSE)</f>
        <v>#REF!</v>
      </c>
      <c r="D3466" t="s">
        <v>2842</v>
      </c>
      <c r="E3466" t="str">
        <f>+RIGHT(Tabla1[[#This Row],[Apuntes contables/Conciliación/Apuntes contables conciliados]],10)</f>
        <v>E APERTURA</v>
      </c>
    </row>
    <row r="3467" spans="3:5" hidden="1" x14ac:dyDescent="0.25">
      <c r="C3467" t="e">
        <f>+VLOOKUP(Tabla1[[#This Row],[Apuntes contables/Asiento contable/Nro.Letra]],#REF!,FALSE)</f>
        <v>#REF!</v>
      </c>
      <c r="D3467" t="s">
        <v>2843</v>
      </c>
      <c r="E3467" t="str">
        <f>+RIGHT(Tabla1[[#This Row],[Apuntes contables/Conciliación/Apuntes contables conciliados]],10)</f>
        <v>E APERTURA</v>
      </c>
    </row>
    <row r="3468" spans="3:5" hidden="1" x14ac:dyDescent="0.25">
      <c r="C3468" t="e">
        <f>+VLOOKUP(Tabla1[[#This Row],[Apuntes contables/Asiento contable/Nro.Letra]],#REF!,FALSE)</f>
        <v>#REF!</v>
      </c>
      <c r="D3468" t="s">
        <v>2844</v>
      </c>
      <c r="E3468" t="str">
        <f>+RIGHT(Tabla1[[#This Row],[Apuntes contables/Conciliación/Apuntes contables conciliados]],10)</f>
        <v>E APERTURA</v>
      </c>
    </row>
    <row r="3469" spans="3:5" hidden="1" x14ac:dyDescent="0.25">
      <c r="C3469" t="e">
        <f>+VLOOKUP(Tabla1[[#This Row],[Apuntes contables/Asiento contable/Nro.Letra]],#REF!,FALSE)</f>
        <v>#REF!</v>
      </c>
      <c r="D3469" t="s">
        <v>2845</v>
      </c>
      <c r="E3469" t="str">
        <f>+RIGHT(Tabla1[[#This Row],[Apuntes contables/Conciliación/Apuntes contables conciliados]],10)</f>
        <v>E APERTURA</v>
      </c>
    </row>
    <row r="3470" spans="3:5" hidden="1" x14ac:dyDescent="0.25">
      <c r="C3470" t="e">
        <f>+VLOOKUP(Tabla1[[#This Row],[Apuntes contables/Asiento contable/Nro.Letra]],#REF!,FALSE)</f>
        <v>#REF!</v>
      </c>
      <c r="D3470" t="s">
        <v>2846</v>
      </c>
      <c r="E3470" t="str">
        <f>+RIGHT(Tabla1[[#This Row],[Apuntes contables/Conciliación/Apuntes contables conciliados]],10)</f>
        <v>E APERTURA</v>
      </c>
    </row>
    <row r="3471" spans="3:5" hidden="1" x14ac:dyDescent="0.25">
      <c r="C3471" t="e">
        <f>+VLOOKUP(Tabla1[[#This Row],[Apuntes contables/Asiento contable/Nro.Letra]],#REF!,FALSE)</f>
        <v>#REF!</v>
      </c>
      <c r="D3471" t="s">
        <v>2847</v>
      </c>
      <c r="E3471" t="str">
        <f>+RIGHT(Tabla1[[#This Row],[Apuntes contables/Conciliación/Apuntes contables conciliados]],10)</f>
        <v>E APERTURA</v>
      </c>
    </row>
    <row r="3472" spans="3:5" hidden="1" x14ac:dyDescent="0.25">
      <c r="C3472" t="e">
        <f>+VLOOKUP(Tabla1[[#This Row],[Apuntes contables/Asiento contable/Nro.Letra]],#REF!,FALSE)</f>
        <v>#REF!</v>
      </c>
      <c r="D3472" t="s">
        <v>2848</v>
      </c>
      <c r="E3472" t="str">
        <f>+RIGHT(Tabla1[[#This Row],[Apuntes contables/Conciliación/Apuntes contables conciliados]],10)</f>
        <v>E APERTURA</v>
      </c>
    </row>
    <row r="3473" spans="3:5" hidden="1" x14ac:dyDescent="0.25">
      <c r="C3473" t="e">
        <f>+VLOOKUP(Tabla1[[#This Row],[Apuntes contables/Asiento contable/Nro.Letra]],#REF!,FALSE)</f>
        <v>#REF!</v>
      </c>
      <c r="D3473" t="s">
        <v>2849</v>
      </c>
      <c r="E3473" t="str">
        <f>+RIGHT(Tabla1[[#This Row],[Apuntes contables/Conciliación/Apuntes contables conciliados]],10)</f>
        <v>E APERTURA</v>
      </c>
    </row>
    <row r="3474" spans="3:5" hidden="1" x14ac:dyDescent="0.25">
      <c r="C3474" t="e">
        <f>+VLOOKUP(Tabla1[[#This Row],[Apuntes contables/Asiento contable/Nro.Letra]],#REF!,FALSE)</f>
        <v>#REF!</v>
      </c>
      <c r="D3474" t="s">
        <v>2850</v>
      </c>
      <c r="E3474" t="str">
        <f>+RIGHT(Tabla1[[#This Row],[Apuntes contables/Conciliación/Apuntes contables conciliados]],10)</f>
        <v>E APERTURA</v>
      </c>
    </row>
    <row r="3475" spans="3:5" hidden="1" x14ac:dyDescent="0.25">
      <c r="C3475" t="e">
        <f>+VLOOKUP(Tabla1[[#This Row],[Apuntes contables/Asiento contable/Nro.Letra]],#REF!,FALSE)</f>
        <v>#REF!</v>
      </c>
      <c r="D3475" t="s">
        <v>2851</v>
      </c>
      <c r="E3475" t="str">
        <f>+RIGHT(Tabla1[[#This Row],[Apuntes contables/Conciliación/Apuntes contables conciliados]],10)</f>
        <v>E APERTURA</v>
      </c>
    </row>
    <row r="3476" spans="3:5" hidden="1" x14ac:dyDescent="0.25">
      <c r="C3476" t="e">
        <f>+VLOOKUP(Tabla1[[#This Row],[Apuntes contables/Asiento contable/Nro.Letra]],#REF!,FALSE)</f>
        <v>#REF!</v>
      </c>
      <c r="D3476" t="s">
        <v>2852</v>
      </c>
      <c r="E3476" t="str">
        <f>+RIGHT(Tabla1[[#This Row],[Apuntes contables/Conciliación/Apuntes contables conciliados]],10)</f>
        <v>E APERTURA</v>
      </c>
    </row>
    <row r="3477" spans="3:5" hidden="1" x14ac:dyDescent="0.25">
      <c r="C3477" t="e">
        <f>+VLOOKUP(Tabla1[[#This Row],[Apuntes contables/Asiento contable/Nro.Letra]],#REF!,FALSE)</f>
        <v>#REF!</v>
      </c>
      <c r="D3477" t="s">
        <v>2853</v>
      </c>
      <c r="E3477" t="str">
        <f>+RIGHT(Tabla1[[#This Row],[Apuntes contables/Conciliación/Apuntes contables conciliados]],10)</f>
        <v>E APERTURA</v>
      </c>
    </row>
    <row r="3478" spans="3:5" hidden="1" x14ac:dyDescent="0.25">
      <c r="C3478" t="e">
        <f>+VLOOKUP(Tabla1[[#This Row],[Apuntes contables/Asiento contable/Nro.Letra]],#REF!,FALSE)</f>
        <v>#REF!</v>
      </c>
      <c r="D3478" t="s">
        <v>2854</v>
      </c>
      <c r="E3478" t="str">
        <f>+RIGHT(Tabla1[[#This Row],[Apuntes contables/Conciliación/Apuntes contables conciliados]],10)</f>
        <v>E APERTURA</v>
      </c>
    </row>
    <row r="3479" spans="3:5" hidden="1" x14ac:dyDescent="0.25">
      <c r="C3479" t="e">
        <f>+VLOOKUP(Tabla1[[#This Row],[Apuntes contables/Asiento contable/Nro.Letra]],#REF!,FALSE)</f>
        <v>#REF!</v>
      </c>
      <c r="D3479" t="s">
        <v>2855</v>
      </c>
      <c r="E3479" t="str">
        <f>+RIGHT(Tabla1[[#This Row],[Apuntes contables/Conciliación/Apuntes contables conciliados]],10)</f>
        <v>E APERTURA</v>
      </c>
    </row>
    <row r="3480" spans="3:5" hidden="1" x14ac:dyDescent="0.25">
      <c r="C3480" t="e">
        <f>+VLOOKUP(Tabla1[[#This Row],[Apuntes contables/Asiento contable/Nro.Letra]],#REF!,FALSE)</f>
        <v>#REF!</v>
      </c>
      <c r="D3480" t="s">
        <v>2856</v>
      </c>
      <c r="E3480" t="str">
        <f>+RIGHT(Tabla1[[#This Row],[Apuntes contables/Conciliación/Apuntes contables conciliados]],10)</f>
        <v>E APERTURA</v>
      </c>
    </row>
    <row r="3481" spans="3:5" hidden="1" x14ac:dyDescent="0.25">
      <c r="C3481" t="e">
        <f>+VLOOKUP(Tabla1[[#This Row],[Apuntes contables/Asiento contable/Nro.Letra]],#REF!,FALSE)</f>
        <v>#REF!</v>
      </c>
      <c r="D3481" t="s">
        <v>2857</v>
      </c>
      <c r="E3481" t="str">
        <f>+RIGHT(Tabla1[[#This Row],[Apuntes contables/Conciliación/Apuntes contables conciliados]],10)</f>
        <v>E APERTURA</v>
      </c>
    </row>
    <row r="3482" spans="3:5" hidden="1" x14ac:dyDescent="0.25">
      <c r="C3482" t="e">
        <f>+VLOOKUP(Tabla1[[#This Row],[Apuntes contables/Asiento contable/Nro.Letra]],#REF!,FALSE)</f>
        <v>#REF!</v>
      </c>
      <c r="D3482" t="s">
        <v>2858</v>
      </c>
      <c r="E3482" t="str">
        <f>+RIGHT(Tabla1[[#This Row],[Apuntes contables/Conciliación/Apuntes contables conciliados]],10)</f>
        <v>E APERTURA</v>
      </c>
    </row>
    <row r="3483" spans="3:5" hidden="1" x14ac:dyDescent="0.25">
      <c r="C3483" t="e">
        <f>+VLOOKUP(Tabla1[[#This Row],[Apuntes contables/Asiento contable/Nro.Letra]],#REF!,FALSE)</f>
        <v>#REF!</v>
      </c>
      <c r="D3483" t="s">
        <v>2859</v>
      </c>
      <c r="E3483" t="str">
        <f>+RIGHT(Tabla1[[#This Row],[Apuntes contables/Conciliación/Apuntes contables conciliados]],10)</f>
        <v>E APERTURA</v>
      </c>
    </row>
    <row r="3484" spans="3:5" hidden="1" x14ac:dyDescent="0.25">
      <c r="C3484" t="e">
        <f>+VLOOKUP(Tabla1[[#This Row],[Apuntes contables/Asiento contable/Nro.Letra]],#REF!,FALSE)</f>
        <v>#REF!</v>
      </c>
      <c r="D3484" t="s">
        <v>2860</v>
      </c>
      <c r="E3484" t="str">
        <f>+RIGHT(Tabla1[[#This Row],[Apuntes contables/Conciliación/Apuntes contables conciliados]],10)</f>
        <v>E APERTURA</v>
      </c>
    </row>
    <row r="3485" spans="3:5" hidden="1" x14ac:dyDescent="0.25">
      <c r="C3485" t="e">
        <f>+VLOOKUP(Tabla1[[#This Row],[Apuntes contables/Asiento contable/Nro.Letra]],#REF!,FALSE)</f>
        <v>#REF!</v>
      </c>
      <c r="D3485" t="s">
        <v>2861</v>
      </c>
      <c r="E3485" t="str">
        <f>+RIGHT(Tabla1[[#This Row],[Apuntes contables/Conciliación/Apuntes contables conciliados]],10)</f>
        <v>E APERTURA</v>
      </c>
    </row>
    <row r="3486" spans="3:5" hidden="1" x14ac:dyDescent="0.25">
      <c r="C3486" t="e">
        <f>+VLOOKUP(Tabla1[[#This Row],[Apuntes contables/Asiento contable/Nro.Letra]],#REF!,FALSE)</f>
        <v>#REF!</v>
      </c>
      <c r="D3486" t="s">
        <v>2862</v>
      </c>
      <c r="E3486" t="str">
        <f>+RIGHT(Tabla1[[#This Row],[Apuntes contables/Conciliación/Apuntes contables conciliados]],10)</f>
        <v>E APERTURA</v>
      </c>
    </row>
    <row r="3487" spans="3:5" hidden="1" x14ac:dyDescent="0.25">
      <c r="C3487" t="e">
        <f>+VLOOKUP(Tabla1[[#This Row],[Apuntes contables/Asiento contable/Nro.Letra]],#REF!,FALSE)</f>
        <v>#REF!</v>
      </c>
      <c r="D3487" t="s">
        <v>2863</v>
      </c>
      <c r="E3487" t="str">
        <f>+RIGHT(Tabla1[[#This Row],[Apuntes contables/Conciliación/Apuntes contables conciliados]],10)</f>
        <v>E APERTURA</v>
      </c>
    </row>
    <row r="3488" spans="3:5" hidden="1" x14ac:dyDescent="0.25">
      <c r="C3488" t="e">
        <f>+VLOOKUP(Tabla1[[#This Row],[Apuntes contables/Asiento contable/Nro.Letra]],#REF!,FALSE)</f>
        <v>#REF!</v>
      </c>
      <c r="D3488" t="s">
        <v>2864</v>
      </c>
      <c r="E3488" t="str">
        <f>+RIGHT(Tabla1[[#This Row],[Apuntes contables/Conciliación/Apuntes contables conciliados]],10)</f>
        <v>E APERTURA</v>
      </c>
    </row>
    <row r="3489" spans="1:6" hidden="1" x14ac:dyDescent="0.25">
      <c r="C3489" t="e">
        <f>+VLOOKUP(Tabla1[[#This Row],[Apuntes contables/Asiento contable/Nro.Letra]],#REF!,FALSE)</f>
        <v>#REF!</v>
      </c>
      <c r="D3489" t="s">
        <v>2865</v>
      </c>
      <c r="E3489" t="str">
        <f>+RIGHT(Tabla1[[#This Row],[Apuntes contables/Conciliación/Apuntes contables conciliados]],10)</f>
        <v>E APERTURA</v>
      </c>
    </row>
    <row r="3490" spans="1:6" hidden="1" x14ac:dyDescent="0.25">
      <c r="C3490" t="e">
        <f>+VLOOKUP(Tabla1[[#This Row],[Apuntes contables/Asiento contable/Nro.Letra]],#REF!,FALSE)</f>
        <v>#REF!</v>
      </c>
      <c r="D3490" t="s">
        <v>2866</v>
      </c>
      <c r="E3490" t="str">
        <f>+RIGHT(Tabla1[[#This Row],[Apuntes contables/Conciliación/Apuntes contables conciliados]],10)</f>
        <v>E APERTURA</v>
      </c>
    </row>
    <row r="3491" spans="1:6" hidden="1" x14ac:dyDescent="0.25">
      <c r="C3491" t="e">
        <f>+VLOOKUP(Tabla1[[#This Row],[Apuntes contables/Asiento contable/Nro.Letra]],#REF!,FALSE)</f>
        <v>#REF!</v>
      </c>
      <c r="D3491" t="s">
        <v>2867</v>
      </c>
      <c r="E3491" t="str">
        <f>+RIGHT(Tabla1[[#This Row],[Apuntes contables/Conciliación/Apuntes contables conciliados]],10)</f>
        <v>E APERTURA</v>
      </c>
    </row>
    <row r="3492" spans="1:6" hidden="1" x14ac:dyDescent="0.25">
      <c r="C3492" t="e">
        <f>+VLOOKUP(Tabla1[[#This Row],[Apuntes contables/Asiento contable/Nro.Letra]],#REF!,FALSE)</f>
        <v>#REF!</v>
      </c>
      <c r="D3492" t="s">
        <v>2868</v>
      </c>
      <c r="E3492" t="str">
        <f>+RIGHT(Tabla1[[#This Row],[Apuntes contables/Conciliación/Apuntes contables conciliados]],10)</f>
        <v>E APERTURA</v>
      </c>
    </row>
    <row r="3493" spans="1:6" hidden="1" x14ac:dyDescent="0.25">
      <c r="C3493" t="e">
        <f>+VLOOKUP(Tabla1[[#This Row],[Apuntes contables/Asiento contable/Nro.Letra]],#REF!,FALSE)</f>
        <v>#REF!</v>
      </c>
      <c r="D3493" t="s">
        <v>2869</v>
      </c>
      <c r="E3493" t="str">
        <f>+RIGHT(Tabla1[[#This Row],[Apuntes contables/Conciliación/Apuntes contables conciliados]],10)</f>
        <v>E APERTURA</v>
      </c>
    </row>
    <row r="3494" spans="1:6" hidden="1" x14ac:dyDescent="0.25">
      <c r="C3494" t="e">
        <f>+VLOOKUP(Tabla1[[#This Row],[Apuntes contables/Asiento contable/Nro.Letra]],#REF!,FALSE)</f>
        <v>#REF!</v>
      </c>
      <c r="D3494" t="s">
        <v>2870</v>
      </c>
      <c r="E3494" t="str">
        <f>+RIGHT(Tabla1[[#This Row],[Apuntes contables/Conciliación/Apuntes contables conciliados]],10)</f>
        <v>E APERTURA</v>
      </c>
    </row>
    <row r="3495" spans="1:6" hidden="1" x14ac:dyDescent="0.25">
      <c r="C3495" t="e">
        <f>+VLOOKUP(Tabla1[[#This Row],[Apuntes contables/Asiento contable/Nro.Letra]],#REF!,FALSE)</f>
        <v>#REF!</v>
      </c>
      <c r="D3495" t="s">
        <v>2871</v>
      </c>
      <c r="E3495" t="str">
        <f>+RIGHT(Tabla1[[#This Row],[Apuntes contables/Conciliación/Apuntes contables conciliados]],10)</f>
        <v>E APERTURA</v>
      </c>
    </row>
    <row r="3496" spans="1:6" hidden="1" x14ac:dyDescent="0.25">
      <c r="C3496" t="e">
        <f>+VLOOKUP(Tabla1[[#This Row],[Apuntes contables/Asiento contable/Nro.Letra]],#REF!,FALSE)</f>
        <v>#REF!</v>
      </c>
      <c r="D3496" t="s">
        <v>2872</v>
      </c>
      <c r="E3496" t="str">
        <f>+RIGHT(Tabla1[[#This Row],[Apuntes contables/Conciliación/Apuntes contables conciliados]],10)</f>
        <v>E APERTURA</v>
      </c>
    </row>
    <row r="3497" spans="1:6" hidden="1" x14ac:dyDescent="0.25">
      <c r="C3497" t="e">
        <f>+VLOOKUP(Tabla1[[#This Row],[Apuntes contables/Asiento contable/Nro.Letra]],#REF!,FALSE)</f>
        <v>#REF!</v>
      </c>
      <c r="D3497" t="s">
        <v>2873</v>
      </c>
      <c r="E3497" t="str">
        <f>+RIGHT(Tabla1[[#This Row],[Apuntes contables/Conciliación/Apuntes contables conciliados]],10)</f>
        <v>E APERTURA</v>
      </c>
    </row>
    <row r="3498" spans="1:6" hidden="1" x14ac:dyDescent="0.25">
      <c r="C3498" t="e">
        <f>+VLOOKUP(Tabla1[[#This Row],[Apuntes contables/Asiento contable/Nro.Letra]],#REF!,FALSE)</f>
        <v>#REF!</v>
      </c>
      <c r="D3498" t="s">
        <v>2874</v>
      </c>
      <c r="E3498" t="str">
        <f>+RIGHT(Tabla1[[#This Row],[Apuntes contables/Conciliación/Apuntes contables conciliados]],10)</f>
        <v>E APERTURA</v>
      </c>
    </row>
    <row r="3499" spans="1:6" hidden="1" x14ac:dyDescent="0.25">
      <c r="C3499" t="e">
        <f>+VLOOKUP(Tabla1[[#This Row],[Apuntes contables/Asiento contable/Nro.Letra]],#REF!,FALSE)</f>
        <v>#REF!</v>
      </c>
      <c r="D3499" t="s">
        <v>2875</v>
      </c>
      <c r="E3499" t="str">
        <f>+RIGHT(Tabla1[[#This Row],[Apuntes contables/Conciliación/Apuntes contables conciliados]],10)</f>
        <v>E APERTURA</v>
      </c>
    </row>
    <row r="3500" spans="1:6" hidden="1" x14ac:dyDescent="0.25">
      <c r="C3500" t="e">
        <f>+VLOOKUP(Tabla1[[#This Row],[Apuntes contables/Asiento contable/Nro.Letra]],#REF!,FALSE)</f>
        <v>#REF!</v>
      </c>
      <c r="D3500" t="s">
        <v>2876</v>
      </c>
      <c r="E3500" t="str">
        <f>+RIGHT(Tabla1[[#This Row],[Apuntes contables/Conciliación/Apuntes contables conciliados]],10)</f>
        <v xml:space="preserve"> INICIALES</v>
      </c>
    </row>
    <row r="3501" spans="1:6" x14ac:dyDescent="0.25">
      <c r="A3501" s="3">
        <v>45658</v>
      </c>
      <c r="B3501" t="s">
        <v>4253</v>
      </c>
      <c r="D3501" t="s">
        <v>4254</v>
      </c>
      <c r="E3501" s="3" t="str">
        <f>+RIGHT(Tabla1[[#This Row],[Apuntes contables/Conciliación/Apuntes contables conciliados]],10)</f>
        <v>13/01/2025</v>
      </c>
      <c r="F3501" t="s">
        <v>745</v>
      </c>
    </row>
    <row r="3502" spans="1:6" hidden="1" x14ac:dyDescent="0.25">
      <c r="C3502" t="e">
        <f>+VLOOKUP(Tabla1[[#This Row],[Apuntes contables/Asiento contable/Nro.Letra]],#REF!,FALSE)</f>
        <v>#REF!</v>
      </c>
      <c r="D3502" t="s">
        <v>2893</v>
      </c>
      <c r="E3502" t="str">
        <f>+RIGHT(Tabla1[[#This Row],[Apuntes contables/Conciliación/Apuntes contables conciliados]],10)</f>
        <v>2024-05196</v>
      </c>
    </row>
    <row r="3503" spans="1:6" hidden="1" x14ac:dyDescent="0.25">
      <c r="A3503" s="2">
        <v>45658</v>
      </c>
      <c r="B3503" t="s">
        <v>2894</v>
      </c>
      <c r="C3503" t="e">
        <f>+VLOOKUP(Tabla1[[#This Row],[Apuntes contables/Asiento contable/Nro.Letra]],#REF!,FALSE)</f>
        <v>#REF!</v>
      </c>
      <c r="D3503" t="s">
        <v>2770</v>
      </c>
      <c r="E3503" t="str">
        <f>+RIGHT(Tabla1[[#This Row],[Apuntes contables/Conciliación/Apuntes contables conciliados]],10)</f>
        <v>E APERTURA</v>
      </c>
      <c r="F3503" t="s">
        <v>270</v>
      </c>
    </row>
    <row r="3504" spans="1:6" hidden="1" x14ac:dyDescent="0.25">
      <c r="C3504" t="e">
        <f>+VLOOKUP(Tabla1[[#This Row],[Apuntes contables/Asiento contable/Nro.Letra]],#REF!,FALSE)</f>
        <v>#REF!</v>
      </c>
      <c r="D3504" t="s">
        <v>2771</v>
      </c>
      <c r="E3504" t="str">
        <f>+RIGHT(Tabla1[[#This Row],[Apuntes contables/Conciliación/Apuntes contables conciliados]],10)</f>
        <v>E APERTURA</v>
      </c>
    </row>
    <row r="3505" spans="3:5" hidden="1" x14ac:dyDescent="0.25">
      <c r="C3505" t="e">
        <f>+VLOOKUP(Tabla1[[#This Row],[Apuntes contables/Asiento contable/Nro.Letra]],#REF!,FALSE)</f>
        <v>#REF!</v>
      </c>
      <c r="D3505" t="s">
        <v>2772</v>
      </c>
      <c r="E3505" t="str">
        <f>+RIGHT(Tabla1[[#This Row],[Apuntes contables/Conciliación/Apuntes contables conciliados]],10)</f>
        <v>E APERTURA</v>
      </c>
    </row>
    <row r="3506" spans="3:5" hidden="1" x14ac:dyDescent="0.25">
      <c r="C3506" t="e">
        <f>+VLOOKUP(Tabla1[[#This Row],[Apuntes contables/Asiento contable/Nro.Letra]],#REF!,FALSE)</f>
        <v>#REF!</v>
      </c>
      <c r="D3506" t="s">
        <v>2773</v>
      </c>
      <c r="E3506" t="str">
        <f>+RIGHT(Tabla1[[#This Row],[Apuntes contables/Conciliación/Apuntes contables conciliados]],10)</f>
        <v>E APERTURA</v>
      </c>
    </row>
    <row r="3507" spans="3:5" hidden="1" x14ac:dyDescent="0.25">
      <c r="C3507" t="e">
        <f>+VLOOKUP(Tabla1[[#This Row],[Apuntes contables/Asiento contable/Nro.Letra]],#REF!,FALSE)</f>
        <v>#REF!</v>
      </c>
      <c r="D3507" t="s">
        <v>2774</v>
      </c>
      <c r="E3507" t="str">
        <f>+RIGHT(Tabla1[[#This Row],[Apuntes contables/Conciliación/Apuntes contables conciliados]],10)</f>
        <v>E APERTURA</v>
      </c>
    </row>
    <row r="3508" spans="3:5" hidden="1" x14ac:dyDescent="0.25">
      <c r="C3508" t="e">
        <f>+VLOOKUP(Tabla1[[#This Row],[Apuntes contables/Asiento contable/Nro.Letra]],#REF!,FALSE)</f>
        <v>#REF!</v>
      </c>
      <c r="D3508" t="s">
        <v>2775</v>
      </c>
      <c r="E3508" t="str">
        <f>+RIGHT(Tabla1[[#This Row],[Apuntes contables/Conciliación/Apuntes contables conciliados]],10)</f>
        <v>E APERTURA</v>
      </c>
    </row>
    <row r="3509" spans="3:5" hidden="1" x14ac:dyDescent="0.25">
      <c r="C3509" t="e">
        <f>+VLOOKUP(Tabla1[[#This Row],[Apuntes contables/Asiento contable/Nro.Letra]],#REF!,FALSE)</f>
        <v>#REF!</v>
      </c>
      <c r="D3509" t="s">
        <v>2776</v>
      </c>
      <c r="E3509" t="str">
        <f>+RIGHT(Tabla1[[#This Row],[Apuntes contables/Conciliación/Apuntes contables conciliados]],10)</f>
        <v>E APERTURA</v>
      </c>
    </row>
    <row r="3510" spans="3:5" hidden="1" x14ac:dyDescent="0.25">
      <c r="C3510" t="e">
        <f>+VLOOKUP(Tabla1[[#This Row],[Apuntes contables/Asiento contable/Nro.Letra]],#REF!,FALSE)</f>
        <v>#REF!</v>
      </c>
      <c r="D3510" t="s">
        <v>2777</v>
      </c>
      <c r="E3510" t="str">
        <f>+RIGHT(Tabla1[[#This Row],[Apuntes contables/Conciliación/Apuntes contables conciliados]],10)</f>
        <v>E APERTURA</v>
      </c>
    </row>
    <row r="3511" spans="3:5" hidden="1" x14ac:dyDescent="0.25">
      <c r="C3511" t="e">
        <f>+VLOOKUP(Tabla1[[#This Row],[Apuntes contables/Asiento contable/Nro.Letra]],#REF!,FALSE)</f>
        <v>#REF!</v>
      </c>
      <c r="D3511" t="s">
        <v>2778</v>
      </c>
      <c r="E3511" t="str">
        <f>+RIGHT(Tabla1[[#This Row],[Apuntes contables/Conciliación/Apuntes contables conciliados]],10)</f>
        <v>E APERTURA</v>
      </c>
    </row>
    <row r="3512" spans="3:5" hidden="1" x14ac:dyDescent="0.25">
      <c r="C3512" t="e">
        <f>+VLOOKUP(Tabla1[[#This Row],[Apuntes contables/Asiento contable/Nro.Letra]],#REF!,FALSE)</f>
        <v>#REF!</v>
      </c>
      <c r="D3512" t="s">
        <v>2779</v>
      </c>
      <c r="E3512" t="str">
        <f>+RIGHT(Tabla1[[#This Row],[Apuntes contables/Conciliación/Apuntes contables conciliados]],10)</f>
        <v>E APERTURA</v>
      </c>
    </row>
    <row r="3513" spans="3:5" hidden="1" x14ac:dyDescent="0.25">
      <c r="C3513" t="e">
        <f>+VLOOKUP(Tabla1[[#This Row],[Apuntes contables/Asiento contable/Nro.Letra]],#REF!,FALSE)</f>
        <v>#REF!</v>
      </c>
      <c r="D3513" t="s">
        <v>2780</v>
      </c>
      <c r="E3513" t="str">
        <f>+RIGHT(Tabla1[[#This Row],[Apuntes contables/Conciliación/Apuntes contables conciliados]],10)</f>
        <v>E APERTURA</v>
      </c>
    </row>
    <row r="3514" spans="3:5" hidden="1" x14ac:dyDescent="0.25">
      <c r="C3514" t="e">
        <f>+VLOOKUP(Tabla1[[#This Row],[Apuntes contables/Asiento contable/Nro.Letra]],#REF!,FALSE)</f>
        <v>#REF!</v>
      </c>
      <c r="D3514" t="s">
        <v>2781</v>
      </c>
      <c r="E3514" t="str">
        <f>+RIGHT(Tabla1[[#This Row],[Apuntes contables/Conciliación/Apuntes contables conciliados]],10)</f>
        <v>E APERTURA</v>
      </c>
    </row>
    <row r="3515" spans="3:5" hidden="1" x14ac:dyDescent="0.25">
      <c r="C3515" t="e">
        <f>+VLOOKUP(Tabla1[[#This Row],[Apuntes contables/Asiento contable/Nro.Letra]],#REF!,FALSE)</f>
        <v>#REF!</v>
      </c>
      <c r="D3515" t="s">
        <v>2782</v>
      </c>
      <c r="E3515" t="str">
        <f>+RIGHT(Tabla1[[#This Row],[Apuntes contables/Conciliación/Apuntes contables conciliados]],10)</f>
        <v>E APERTURA</v>
      </c>
    </row>
    <row r="3516" spans="3:5" hidden="1" x14ac:dyDescent="0.25">
      <c r="C3516" t="e">
        <f>+VLOOKUP(Tabla1[[#This Row],[Apuntes contables/Asiento contable/Nro.Letra]],#REF!,FALSE)</f>
        <v>#REF!</v>
      </c>
      <c r="D3516" t="s">
        <v>2783</v>
      </c>
      <c r="E3516" t="str">
        <f>+RIGHT(Tabla1[[#This Row],[Apuntes contables/Conciliación/Apuntes contables conciliados]],10)</f>
        <v>E APERTURA</v>
      </c>
    </row>
    <row r="3517" spans="3:5" hidden="1" x14ac:dyDescent="0.25">
      <c r="C3517" t="e">
        <f>+VLOOKUP(Tabla1[[#This Row],[Apuntes contables/Asiento contable/Nro.Letra]],#REF!,FALSE)</f>
        <v>#REF!</v>
      </c>
      <c r="D3517" t="s">
        <v>2784</v>
      </c>
      <c r="E3517" t="str">
        <f>+RIGHT(Tabla1[[#This Row],[Apuntes contables/Conciliación/Apuntes contables conciliados]],10)</f>
        <v>E APERTURA</v>
      </c>
    </row>
    <row r="3518" spans="3:5" hidden="1" x14ac:dyDescent="0.25">
      <c r="C3518" t="e">
        <f>+VLOOKUP(Tabla1[[#This Row],[Apuntes contables/Asiento contable/Nro.Letra]],#REF!,FALSE)</f>
        <v>#REF!</v>
      </c>
      <c r="D3518" t="s">
        <v>2785</v>
      </c>
      <c r="E3518" t="str">
        <f>+RIGHT(Tabla1[[#This Row],[Apuntes contables/Conciliación/Apuntes contables conciliados]],10)</f>
        <v>E APERTURA</v>
      </c>
    </row>
    <row r="3519" spans="3:5" hidden="1" x14ac:dyDescent="0.25">
      <c r="C3519" t="e">
        <f>+VLOOKUP(Tabla1[[#This Row],[Apuntes contables/Asiento contable/Nro.Letra]],#REF!,FALSE)</f>
        <v>#REF!</v>
      </c>
      <c r="D3519" t="s">
        <v>2786</v>
      </c>
      <c r="E3519" t="str">
        <f>+RIGHT(Tabla1[[#This Row],[Apuntes contables/Conciliación/Apuntes contables conciliados]],10)</f>
        <v>E APERTURA</v>
      </c>
    </row>
    <row r="3520" spans="3:5" hidden="1" x14ac:dyDescent="0.25">
      <c r="C3520" t="e">
        <f>+VLOOKUP(Tabla1[[#This Row],[Apuntes contables/Asiento contable/Nro.Letra]],#REF!,FALSE)</f>
        <v>#REF!</v>
      </c>
      <c r="D3520" t="s">
        <v>2787</v>
      </c>
      <c r="E3520" t="str">
        <f>+RIGHT(Tabla1[[#This Row],[Apuntes contables/Conciliación/Apuntes contables conciliados]],10)</f>
        <v>E APERTURA</v>
      </c>
    </row>
    <row r="3521" spans="3:5" hidden="1" x14ac:dyDescent="0.25">
      <c r="C3521" t="e">
        <f>+VLOOKUP(Tabla1[[#This Row],[Apuntes contables/Asiento contable/Nro.Letra]],#REF!,FALSE)</f>
        <v>#REF!</v>
      </c>
      <c r="D3521" t="s">
        <v>2788</v>
      </c>
      <c r="E3521" t="str">
        <f>+RIGHT(Tabla1[[#This Row],[Apuntes contables/Conciliación/Apuntes contables conciliados]],10)</f>
        <v>E APERTURA</v>
      </c>
    </row>
    <row r="3522" spans="3:5" hidden="1" x14ac:dyDescent="0.25">
      <c r="C3522" t="e">
        <f>+VLOOKUP(Tabla1[[#This Row],[Apuntes contables/Asiento contable/Nro.Letra]],#REF!,FALSE)</f>
        <v>#REF!</v>
      </c>
      <c r="D3522" t="s">
        <v>2789</v>
      </c>
      <c r="E3522" t="str">
        <f>+RIGHT(Tabla1[[#This Row],[Apuntes contables/Conciliación/Apuntes contables conciliados]],10)</f>
        <v>E APERTURA</v>
      </c>
    </row>
    <row r="3523" spans="3:5" hidden="1" x14ac:dyDescent="0.25">
      <c r="C3523" t="e">
        <f>+VLOOKUP(Tabla1[[#This Row],[Apuntes contables/Asiento contable/Nro.Letra]],#REF!,FALSE)</f>
        <v>#REF!</v>
      </c>
      <c r="D3523" t="s">
        <v>2790</v>
      </c>
      <c r="E3523" t="str">
        <f>+RIGHT(Tabla1[[#This Row],[Apuntes contables/Conciliación/Apuntes contables conciliados]],10)</f>
        <v>E APERTURA</v>
      </c>
    </row>
    <row r="3524" spans="3:5" hidden="1" x14ac:dyDescent="0.25">
      <c r="C3524" t="e">
        <f>+VLOOKUP(Tabla1[[#This Row],[Apuntes contables/Asiento contable/Nro.Letra]],#REF!,FALSE)</f>
        <v>#REF!</v>
      </c>
      <c r="D3524" t="s">
        <v>2791</v>
      </c>
      <c r="E3524" t="str">
        <f>+RIGHT(Tabla1[[#This Row],[Apuntes contables/Conciliación/Apuntes contables conciliados]],10)</f>
        <v>E APERTURA</v>
      </c>
    </row>
    <row r="3525" spans="3:5" hidden="1" x14ac:dyDescent="0.25">
      <c r="C3525" t="e">
        <f>+VLOOKUP(Tabla1[[#This Row],[Apuntes contables/Asiento contable/Nro.Letra]],#REF!,FALSE)</f>
        <v>#REF!</v>
      </c>
      <c r="D3525" t="s">
        <v>2792</v>
      </c>
      <c r="E3525" t="str">
        <f>+RIGHT(Tabla1[[#This Row],[Apuntes contables/Conciliación/Apuntes contables conciliados]],10)</f>
        <v>E APERTURA</v>
      </c>
    </row>
    <row r="3526" spans="3:5" hidden="1" x14ac:dyDescent="0.25">
      <c r="C3526" t="e">
        <f>+VLOOKUP(Tabla1[[#This Row],[Apuntes contables/Asiento contable/Nro.Letra]],#REF!,FALSE)</f>
        <v>#REF!</v>
      </c>
      <c r="D3526" t="s">
        <v>2793</v>
      </c>
      <c r="E3526" t="str">
        <f>+RIGHT(Tabla1[[#This Row],[Apuntes contables/Conciliación/Apuntes contables conciliados]],10)</f>
        <v>E APERTURA</v>
      </c>
    </row>
    <row r="3527" spans="3:5" hidden="1" x14ac:dyDescent="0.25">
      <c r="C3527" t="e">
        <f>+VLOOKUP(Tabla1[[#This Row],[Apuntes contables/Asiento contable/Nro.Letra]],#REF!,FALSE)</f>
        <v>#REF!</v>
      </c>
      <c r="D3527" t="s">
        <v>2794</v>
      </c>
      <c r="E3527" t="str">
        <f>+RIGHT(Tabla1[[#This Row],[Apuntes contables/Conciliación/Apuntes contables conciliados]],10)</f>
        <v>E APERTURA</v>
      </c>
    </row>
    <row r="3528" spans="3:5" hidden="1" x14ac:dyDescent="0.25">
      <c r="C3528" t="e">
        <f>+VLOOKUP(Tabla1[[#This Row],[Apuntes contables/Asiento contable/Nro.Letra]],#REF!,FALSE)</f>
        <v>#REF!</v>
      </c>
      <c r="D3528" t="s">
        <v>2795</v>
      </c>
      <c r="E3528" t="str">
        <f>+RIGHT(Tabla1[[#This Row],[Apuntes contables/Conciliación/Apuntes contables conciliados]],10)</f>
        <v>E APERTURA</v>
      </c>
    </row>
    <row r="3529" spans="3:5" hidden="1" x14ac:dyDescent="0.25">
      <c r="C3529" t="e">
        <f>+VLOOKUP(Tabla1[[#This Row],[Apuntes contables/Asiento contable/Nro.Letra]],#REF!,FALSE)</f>
        <v>#REF!</v>
      </c>
      <c r="D3529" t="s">
        <v>2796</v>
      </c>
      <c r="E3529" t="str">
        <f>+RIGHT(Tabla1[[#This Row],[Apuntes contables/Conciliación/Apuntes contables conciliados]],10)</f>
        <v>E APERTURA</v>
      </c>
    </row>
    <row r="3530" spans="3:5" hidden="1" x14ac:dyDescent="0.25">
      <c r="C3530" t="e">
        <f>+VLOOKUP(Tabla1[[#This Row],[Apuntes contables/Asiento contable/Nro.Letra]],#REF!,FALSE)</f>
        <v>#REF!</v>
      </c>
      <c r="D3530" t="s">
        <v>2797</v>
      </c>
      <c r="E3530" t="str">
        <f>+RIGHT(Tabla1[[#This Row],[Apuntes contables/Conciliación/Apuntes contables conciliados]],10)</f>
        <v>E APERTURA</v>
      </c>
    </row>
    <row r="3531" spans="3:5" hidden="1" x14ac:dyDescent="0.25">
      <c r="C3531" t="e">
        <f>+VLOOKUP(Tabla1[[#This Row],[Apuntes contables/Asiento contable/Nro.Letra]],#REF!,FALSE)</f>
        <v>#REF!</v>
      </c>
      <c r="D3531" t="s">
        <v>2798</v>
      </c>
      <c r="E3531" t="str">
        <f>+RIGHT(Tabla1[[#This Row],[Apuntes contables/Conciliación/Apuntes contables conciliados]],10)</f>
        <v>E APERTURA</v>
      </c>
    </row>
    <row r="3532" spans="3:5" hidden="1" x14ac:dyDescent="0.25">
      <c r="C3532" t="e">
        <f>+VLOOKUP(Tabla1[[#This Row],[Apuntes contables/Asiento contable/Nro.Letra]],#REF!,FALSE)</f>
        <v>#REF!</v>
      </c>
      <c r="D3532" t="s">
        <v>2799</v>
      </c>
      <c r="E3532" t="str">
        <f>+RIGHT(Tabla1[[#This Row],[Apuntes contables/Conciliación/Apuntes contables conciliados]],10)</f>
        <v>E APERTURA</v>
      </c>
    </row>
    <row r="3533" spans="3:5" hidden="1" x14ac:dyDescent="0.25">
      <c r="C3533" t="e">
        <f>+VLOOKUP(Tabla1[[#This Row],[Apuntes contables/Asiento contable/Nro.Letra]],#REF!,FALSE)</f>
        <v>#REF!</v>
      </c>
      <c r="D3533" t="s">
        <v>2800</v>
      </c>
      <c r="E3533" t="str">
        <f>+RIGHT(Tabla1[[#This Row],[Apuntes contables/Conciliación/Apuntes contables conciliados]],10)</f>
        <v>E APERTURA</v>
      </c>
    </row>
    <row r="3534" spans="3:5" hidden="1" x14ac:dyDescent="0.25">
      <c r="C3534" t="e">
        <f>+VLOOKUP(Tabla1[[#This Row],[Apuntes contables/Asiento contable/Nro.Letra]],#REF!,FALSE)</f>
        <v>#REF!</v>
      </c>
      <c r="D3534" t="s">
        <v>2801</v>
      </c>
      <c r="E3534" t="str">
        <f>+RIGHT(Tabla1[[#This Row],[Apuntes contables/Conciliación/Apuntes contables conciliados]],10)</f>
        <v>E APERTURA</v>
      </c>
    </row>
    <row r="3535" spans="3:5" hidden="1" x14ac:dyDescent="0.25">
      <c r="C3535" t="e">
        <f>+VLOOKUP(Tabla1[[#This Row],[Apuntes contables/Asiento contable/Nro.Letra]],#REF!,FALSE)</f>
        <v>#REF!</v>
      </c>
      <c r="D3535" t="s">
        <v>2802</v>
      </c>
      <c r="E3535" t="str">
        <f>+RIGHT(Tabla1[[#This Row],[Apuntes contables/Conciliación/Apuntes contables conciliados]],10)</f>
        <v>E APERTURA</v>
      </c>
    </row>
    <row r="3536" spans="3:5" hidden="1" x14ac:dyDescent="0.25">
      <c r="C3536" t="e">
        <f>+VLOOKUP(Tabla1[[#This Row],[Apuntes contables/Asiento contable/Nro.Letra]],#REF!,FALSE)</f>
        <v>#REF!</v>
      </c>
      <c r="D3536" t="s">
        <v>2803</v>
      </c>
      <c r="E3536" t="str">
        <f>+RIGHT(Tabla1[[#This Row],[Apuntes contables/Conciliación/Apuntes contables conciliados]],10)</f>
        <v>E APERTURA</v>
      </c>
    </row>
    <row r="3537" spans="3:5" hidden="1" x14ac:dyDescent="0.25">
      <c r="C3537" t="e">
        <f>+VLOOKUP(Tabla1[[#This Row],[Apuntes contables/Asiento contable/Nro.Letra]],#REF!,FALSE)</f>
        <v>#REF!</v>
      </c>
      <c r="D3537" t="s">
        <v>2804</v>
      </c>
      <c r="E3537" t="str">
        <f>+RIGHT(Tabla1[[#This Row],[Apuntes contables/Conciliación/Apuntes contables conciliados]],10)</f>
        <v>E APERTURA</v>
      </c>
    </row>
    <row r="3538" spans="3:5" hidden="1" x14ac:dyDescent="0.25">
      <c r="C3538" t="e">
        <f>+VLOOKUP(Tabla1[[#This Row],[Apuntes contables/Asiento contable/Nro.Letra]],#REF!,FALSE)</f>
        <v>#REF!</v>
      </c>
      <c r="D3538" t="s">
        <v>2805</v>
      </c>
      <c r="E3538" t="str">
        <f>+RIGHT(Tabla1[[#This Row],[Apuntes contables/Conciliación/Apuntes contables conciliados]],10)</f>
        <v>E APERTURA</v>
      </c>
    </row>
    <row r="3539" spans="3:5" hidden="1" x14ac:dyDescent="0.25">
      <c r="C3539" t="e">
        <f>+VLOOKUP(Tabla1[[#This Row],[Apuntes contables/Asiento contable/Nro.Letra]],#REF!,FALSE)</f>
        <v>#REF!</v>
      </c>
      <c r="D3539" t="s">
        <v>2806</v>
      </c>
      <c r="E3539" t="str">
        <f>+RIGHT(Tabla1[[#This Row],[Apuntes contables/Conciliación/Apuntes contables conciliados]],10)</f>
        <v>E APERTURA</v>
      </c>
    </row>
    <row r="3540" spans="3:5" hidden="1" x14ac:dyDescent="0.25">
      <c r="C3540" t="e">
        <f>+VLOOKUP(Tabla1[[#This Row],[Apuntes contables/Asiento contable/Nro.Letra]],#REF!,FALSE)</f>
        <v>#REF!</v>
      </c>
      <c r="D3540" t="s">
        <v>2807</v>
      </c>
      <c r="E3540" t="str">
        <f>+RIGHT(Tabla1[[#This Row],[Apuntes contables/Conciliación/Apuntes contables conciliados]],10)</f>
        <v>E APERTURA</v>
      </c>
    </row>
    <row r="3541" spans="3:5" hidden="1" x14ac:dyDescent="0.25">
      <c r="C3541" t="e">
        <f>+VLOOKUP(Tabla1[[#This Row],[Apuntes contables/Asiento contable/Nro.Letra]],#REF!,FALSE)</f>
        <v>#REF!</v>
      </c>
      <c r="D3541" t="s">
        <v>2808</v>
      </c>
      <c r="E3541" t="str">
        <f>+RIGHT(Tabla1[[#This Row],[Apuntes contables/Conciliación/Apuntes contables conciliados]],10)</f>
        <v>E APERTURA</v>
      </c>
    </row>
    <row r="3542" spans="3:5" hidden="1" x14ac:dyDescent="0.25">
      <c r="C3542" t="e">
        <f>+VLOOKUP(Tabla1[[#This Row],[Apuntes contables/Asiento contable/Nro.Letra]],#REF!,FALSE)</f>
        <v>#REF!</v>
      </c>
      <c r="D3542" t="s">
        <v>2809</v>
      </c>
      <c r="E3542" t="str">
        <f>+RIGHT(Tabla1[[#This Row],[Apuntes contables/Conciliación/Apuntes contables conciliados]],10)</f>
        <v>E APERTURA</v>
      </c>
    </row>
    <row r="3543" spans="3:5" hidden="1" x14ac:dyDescent="0.25">
      <c r="C3543" t="e">
        <f>+VLOOKUP(Tabla1[[#This Row],[Apuntes contables/Asiento contable/Nro.Letra]],#REF!,FALSE)</f>
        <v>#REF!</v>
      </c>
      <c r="D3543" t="s">
        <v>2810</v>
      </c>
      <c r="E3543" t="str">
        <f>+RIGHT(Tabla1[[#This Row],[Apuntes contables/Conciliación/Apuntes contables conciliados]],10)</f>
        <v>E APERTURA</v>
      </c>
    </row>
    <row r="3544" spans="3:5" hidden="1" x14ac:dyDescent="0.25">
      <c r="C3544" t="e">
        <f>+VLOOKUP(Tabla1[[#This Row],[Apuntes contables/Asiento contable/Nro.Letra]],#REF!,FALSE)</f>
        <v>#REF!</v>
      </c>
      <c r="D3544" t="s">
        <v>2811</v>
      </c>
      <c r="E3544" t="str">
        <f>+RIGHT(Tabla1[[#This Row],[Apuntes contables/Conciliación/Apuntes contables conciliados]],10)</f>
        <v>E APERTURA</v>
      </c>
    </row>
    <row r="3545" spans="3:5" hidden="1" x14ac:dyDescent="0.25">
      <c r="C3545" t="e">
        <f>+VLOOKUP(Tabla1[[#This Row],[Apuntes contables/Asiento contable/Nro.Letra]],#REF!,FALSE)</f>
        <v>#REF!</v>
      </c>
      <c r="D3545" t="s">
        <v>2812</v>
      </c>
      <c r="E3545" t="str">
        <f>+RIGHT(Tabla1[[#This Row],[Apuntes contables/Conciliación/Apuntes contables conciliados]],10)</f>
        <v>E APERTURA</v>
      </c>
    </row>
    <row r="3546" spans="3:5" hidden="1" x14ac:dyDescent="0.25">
      <c r="C3546" t="e">
        <f>+VLOOKUP(Tabla1[[#This Row],[Apuntes contables/Asiento contable/Nro.Letra]],#REF!,FALSE)</f>
        <v>#REF!</v>
      </c>
      <c r="D3546" t="s">
        <v>2813</v>
      </c>
      <c r="E3546" t="str">
        <f>+RIGHT(Tabla1[[#This Row],[Apuntes contables/Conciliación/Apuntes contables conciliados]],10)</f>
        <v>E APERTURA</v>
      </c>
    </row>
    <row r="3547" spans="3:5" hidden="1" x14ac:dyDescent="0.25">
      <c r="C3547" t="e">
        <f>+VLOOKUP(Tabla1[[#This Row],[Apuntes contables/Asiento contable/Nro.Letra]],#REF!,FALSE)</f>
        <v>#REF!</v>
      </c>
      <c r="D3547" t="s">
        <v>2814</v>
      </c>
      <c r="E3547" t="str">
        <f>+RIGHT(Tabla1[[#This Row],[Apuntes contables/Conciliación/Apuntes contables conciliados]],10)</f>
        <v>E APERTURA</v>
      </c>
    </row>
    <row r="3548" spans="3:5" hidden="1" x14ac:dyDescent="0.25">
      <c r="C3548" t="e">
        <f>+VLOOKUP(Tabla1[[#This Row],[Apuntes contables/Asiento contable/Nro.Letra]],#REF!,FALSE)</f>
        <v>#REF!</v>
      </c>
      <c r="D3548" t="s">
        <v>2815</v>
      </c>
      <c r="E3548" t="str">
        <f>+RIGHT(Tabla1[[#This Row],[Apuntes contables/Conciliación/Apuntes contables conciliados]],10)</f>
        <v>E APERTURA</v>
      </c>
    </row>
    <row r="3549" spans="3:5" hidden="1" x14ac:dyDescent="0.25">
      <c r="C3549" t="e">
        <f>+VLOOKUP(Tabla1[[#This Row],[Apuntes contables/Asiento contable/Nro.Letra]],#REF!,FALSE)</f>
        <v>#REF!</v>
      </c>
      <c r="D3549" t="s">
        <v>2816</v>
      </c>
      <c r="E3549" t="str">
        <f>+RIGHT(Tabla1[[#This Row],[Apuntes contables/Conciliación/Apuntes contables conciliados]],10)</f>
        <v>E APERTURA</v>
      </c>
    </row>
    <row r="3550" spans="3:5" hidden="1" x14ac:dyDescent="0.25">
      <c r="C3550" t="e">
        <f>+VLOOKUP(Tabla1[[#This Row],[Apuntes contables/Asiento contable/Nro.Letra]],#REF!,FALSE)</f>
        <v>#REF!</v>
      </c>
      <c r="D3550" t="s">
        <v>2817</v>
      </c>
      <c r="E3550" t="str">
        <f>+RIGHT(Tabla1[[#This Row],[Apuntes contables/Conciliación/Apuntes contables conciliados]],10)</f>
        <v>E APERTURA</v>
      </c>
    </row>
    <row r="3551" spans="3:5" hidden="1" x14ac:dyDescent="0.25">
      <c r="C3551" t="e">
        <f>+VLOOKUP(Tabla1[[#This Row],[Apuntes contables/Asiento contable/Nro.Letra]],#REF!,FALSE)</f>
        <v>#REF!</v>
      </c>
      <c r="D3551" t="s">
        <v>2818</v>
      </c>
      <c r="E3551" t="str">
        <f>+RIGHT(Tabla1[[#This Row],[Apuntes contables/Conciliación/Apuntes contables conciliados]],10)</f>
        <v>E APERTURA</v>
      </c>
    </row>
    <row r="3552" spans="3:5" hidden="1" x14ac:dyDescent="0.25">
      <c r="C3552" t="e">
        <f>+VLOOKUP(Tabla1[[#This Row],[Apuntes contables/Asiento contable/Nro.Letra]],#REF!,FALSE)</f>
        <v>#REF!</v>
      </c>
      <c r="D3552" t="s">
        <v>2819</v>
      </c>
      <c r="E3552" t="str">
        <f>+RIGHT(Tabla1[[#This Row],[Apuntes contables/Conciliación/Apuntes contables conciliados]],10)</f>
        <v>E APERTURA</v>
      </c>
    </row>
    <row r="3553" spans="3:5" hidden="1" x14ac:dyDescent="0.25">
      <c r="C3553" t="e">
        <f>+VLOOKUP(Tabla1[[#This Row],[Apuntes contables/Asiento contable/Nro.Letra]],#REF!,FALSE)</f>
        <v>#REF!</v>
      </c>
      <c r="D3553" t="s">
        <v>2820</v>
      </c>
      <c r="E3553" t="str">
        <f>+RIGHT(Tabla1[[#This Row],[Apuntes contables/Conciliación/Apuntes contables conciliados]],10)</f>
        <v>E APERTURA</v>
      </c>
    </row>
    <row r="3554" spans="3:5" hidden="1" x14ac:dyDescent="0.25">
      <c r="C3554" t="e">
        <f>+VLOOKUP(Tabla1[[#This Row],[Apuntes contables/Asiento contable/Nro.Letra]],#REF!,FALSE)</f>
        <v>#REF!</v>
      </c>
      <c r="D3554" t="s">
        <v>2821</v>
      </c>
      <c r="E3554" t="str">
        <f>+RIGHT(Tabla1[[#This Row],[Apuntes contables/Conciliación/Apuntes contables conciliados]],10)</f>
        <v>E APERTURA</v>
      </c>
    </row>
    <row r="3555" spans="3:5" hidden="1" x14ac:dyDescent="0.25">
      <c r="C3555" t="e">
        <f>+VLOOKUP(Tabla1[[#This Row],[Apuntes contables/Asiento contable/Nro.Letra]],#REF!,FALSE)</f>
        <v>#REF!</v>
      </c>
      <c r="D3555" t="s">
        <v>2822</v>
      </c>
      <c r="E3555" t="str">
        <f>+RIGHT(Tabla1[[#This Row],[Apuntes contables/Conciliación/Apuntes contables conciliados]],10)</f>
        <v>E APERTURA</v>
      </c>
    </row>
    <row r="3556" spans="3:5" hidden="1" x14ac:dyDescent="0.25">
      <c r="C3556" t="e">
        <f>+VLOOKUP(Tabla1[[#This Row],[Apuntes contables/Asiento contable/Nro.Letra]],#REF!,FALSE)</f>
        <v>#REF!</v>
      </c>
      <c r="D3556" t="s">
        <v>2823</v>
      </c>
      <c r="E3556" t="str">
        <f>+RIGHT(Tabla1[[#This Row],[Apuntes contables/Conciliación/Apuntes contables conciliados]],10)</f>
        <v>E APERTURA</v>
      </c>
    </row>
    <row r="3557" spans="3:5" hidden="1" x14ac:dyDescent="0.25">
      <c r="C3557" t="e">
        <f>+VLOOKUP(Tabla1[[#This Row],[Apuntes contables/Asiento contable/Nro.Letra]],#REF!,FALSE)</f>
        <v>#REF!</v>
      </c>
      <c r="D3557" t="s">
        <v>2824</v>
      </c>
      <c r="E3557" t="str">
        <f>+RIGHT(Tabla1[[#This Row],[Apuntes contables/Conciliación/Apuntes contables conciliados]],10)</f>
        <v>E APERTURA</v>
      </c>
    </row>
    <row r="3558" spans="3:5" hidden="1" x14ac:dyDescent="0.25">
      <c r="C3558" t="e">
        <f>+VLOOKUP(Tabla1[[#This Row],[Apuntes contables/Asiento contable/Nro.Letra]],#REF!,FALSE)</f>
        <v>#REF!</v>
      </c>
      <c r="D3558" t="s">
        <v>2825</v>
      </c>
      <c r="E3558" t="str">
        <f>+RIGHT(Tabla1[[#This Row],[Apuntes contables/Conciliación/Apuntes contables conciliados]],10)</f>
        <v>E APERTURA</v>
      </c>
    </row>
    <row r="3559" spans="3:5" hidden="1" x14ac:dyDescent="0.25">
      <c r="C3559" t="e">
        <f>+VLOOKUP(Tabla1[[#This Row],[Apuntes contables/Asiento contable/Nro.Letra]],#REF!,FALSE)</f>
        <v>#REF!</v>
      </c>
      <c r="D3559" t="s">
        <v>2826</v>
      </c>
      <c r="E3559" t="str">
        <f>+RIGHT(Tabla1[[#This Row],[Apuntes contables/Conciliación/Apuntes contables conciliados]],10)</f>
        <v>E APERTURA</v>
      </c>
    </row>
    <row r="3560" spans="3:5" hidden="1" x14ac:dyDescent="0.25">
      <c r="C3560" t="e">
        <f>+VLOOKUP(Tabla1[[#This Row],[Apuntes contables/Asiento contable/Nro.Letra]],#REF!,FALSE)</f>
        <v>#REF!</v>
      </c>
      <c r="D3560" t="s">
        <v>2827</v>
      </c>
      <c r="E3560" t="str">
        <f>+RIGHT(Tabla1[[#This Row],[Apuntes contables/Conciliación/Apuntes contables conciliados]],10)</f>
        <v>E APERTURA</v>
      </c>
    </row>
    <row r="3561" spans="3:5" hidden="1" x14ac:dyDescent="0.25">
      <c r="C3561" t="e">
        <f>+VLOOKUP(Tabla1[[#This Row],[Apuntes contables/Asiento contable/Nro.Letra]],#REF!,FALSE)</f>
        <v>#REF!</v>
      </c>
      <c r="D3561" t="s">
        <v>2828</v>
      </c>
      <c r="E3561" t="str">
        <f>+RIGHT(Tabla1[[#This Row],[Apuntes contables/Conciliación/Apuntes contables conciliados]],10)</f>
        <v>E APERTURA</v>
      </c>
    </row>
    <row r="3562" spans="3:5" hidden="1" x14ac:dyDescent="0.25">
      <c r="C3562" t="e">
        <f>+VLOOKUP(Tabla1[[#This Row],[Apuntes contables/Asiento contable/Nro.Letra]],#REF!,FALSE)</f>
        <v>#REF!</v>
      </c>
      <c r="D3562" t="s">
        <v>2829</v>
      </c>
      <c r="E3562" t="str">
        <f>+RIGHT(Tabla1[[#This Row],[Apuntes contables/Conciliación/Apuntes contables conciliados]],10)</f>
        <v>E APERTURA</v>
      </c>
    </row>
    <row r="3563" spans="3:5" hidden="1" x14ac:dyDescent="0.25">
      <c r="C3563" t="e">
        <f>+VLOOKUP(Tabla1[[#This Row],[Apuntes contables/Asiento contable/Nro.Letra]],#REF!,FALSE)</f>
        <v>#REF!</v>
      </c>
      <c r="D3563" t="s">
        <v>2830</v>
      </c>
      <c r="E3563" t="str">
        <f>+RIGHT(Tabla1[[#This Row],[Apuntes contables/Conciliación/Apuntes contables conciliados]],10)</f>
        <v>E APERTURA</v>
      </c>
    </row>
    <row r="3564" spans="3:5" hidden="1" x14ac:dyDescent="0.25">
      <c r="C3564" t="e">
        <f>+VLOOKUP(Tabla1[[#This Row],[Apuntes contables/Asiento contable/Nro.Letra]],#REF!,FALSE)</f>
        <v>#REF!</v>
      </c>
      <c r="D3564" t="s">
        <v>2831</v>
      </c>
      <c r="E3564" t="str">
        <f>+RIGHT(Tabla1[[#This Row],[Apuntes contables/Conciliación/Apuntes contables conciliados]],10)</f>
        <v>E APERTURA</v>
      </c>
    </row>
    <row r="3565" spans="3:5" hidden="1" x14ac:dyDescent="0.25">
      <c r="C3565" t="e">
        <f>+VLOOKUP(Tabla1[[#This Row],[Apuntes contables/Asiento contable/Nro.Letra]],#REF!,FALSE)</f>
        <v>#REF!</v>
      </c>
      <c r="D3565" t="s">
        <v>2832</v>
      </c>
      <c r="E3565" t="str">
        <f>+RIGHT(Tabla1[[#This Row],[Apuntes contables/Conciliación/Apuntes contables conciliados]],10)</f>
        <v>E APERTURA</v>
      </c>
    </row>
    <row r="3566" spans="3:5" hidden="1" x14ac:dyDescent="0.25">
      <c r="C3566" t="e">
        <f>+VLOOKUP(Tabla1[[#This Row],[Apuntes contables/Asiento contable/Nro.Letra]],#REF!,FALSE)</f>
        <v>#REF!</v>
      </c>
      <c r="D3566" t="s">
        <v>2833</v>
      </c>
      <c r="E3566" t="str">
        <f>+RIGHT(Tabla1[[#This Row],[Apuntes contables/Conciliación/Apuntes contables conciliados]],10)</f>
        <v>E APERTURA</v>
      </c>
    </row>
    <row r="3567" spans="3:5" hidden="1" x14ac:dyDescent="0.25">
      <c r="C3567" t="e">
        <f>+VLOOKUP(Tabla1[[#This Row],[Apuntes contables/Asiento contable/Nro.Letra]],#REF!,FALSE)</f>
        <v>#REF!</v>
      </c>
      <c r="D3567" t="s">
        <v>2834</v>
      </c>
      <c r="E3567" t="str">
        <f>+RIGHT(Tabla1[[#This Row],[Apuntes contables/Conciliación/Apuntes contables conciliados]],10)</f>
        <v>E APERTURA</v>
      </c>
    </row>
    <row r="3568" spans="3:5" hidden="1" x14ac:dyDescent="0.25">
      <c r="C3568" t="e">
        <f>+VLOOKUP(Tabla1[[#This Row],[Apuntes contables/Asiento contable/Nro.Letra]],#REF!,FALSE)</f>
        <v>#REF!</v>
      </c>
      <c r="D3568" t="s">
        <v>2835</v>
      </c>
      <c r="E3568" t="str">
        <f>+RIGHT(Tabla1[[#This Row],[Apuntes contables/Conciliación/Apuntes contables conciliados]],10)</f>
        <v>E APERTURA</v>
      </c>
    </row>
    <row r="3569" spans="3:5" hidden="1" x14ac:dyDescent="0.25">
      <c r="C3569" t="e">
        <f>+VLOOKUP(Tabla1[[#This Row],[Apuntes contables/Asiento contable/Nro.Letra]],#REF!,FALSE)</f>
        <v>#REF!</v>
      </c>
      <c r="D3569" t="s">
        <v>2836</v>
      </c>
      <c r="E3569" t="str">
        <f>+RIGHT(Tabla1[[#This Row],[Apuntes contables/Conciliación/Apuntes contables conciliados]],10)</f>
        <v>E APERTURA</v>
      </c>
    </row>
    <row r="3570" spans="3:5" hidden="1" x14ac:dyDescent="0.25">
      <c r="C3570" t="e">
        <f>+VLOOKUP(Tabla1[[#This Row],[Apuntes contables/Asiento contable/Nro.Letra]],#REF!,FALSE)</f>
        <v>#REF!</v>
      </c>
      <c r="D3570" t="s">
        <v>2837</v>
      </c>
      <c r="E3570" t="str">
        <f>+RIGHT(Tabla1[[#This Row],[Apuntes contables/Conciliación/Apuntes contables conciliados]],10)</f>
        <v>E APERTURA</v>
      </c>
    </row>
    <row r="3571" spans="3:5" hidden="1" x14ac:dyDescent="0.25">
      <c r="C3571" t="e">
        <f>+VLOOKUP(Tabla1[[#This Row],[Apuntes contables/Asiento contable/Nro.Letra]],#REF!,FALSE)</f>
        <v>#REF!</v>
      </c>
      <c r="D3571" t="s">
        <v>2838</v>
      </c>
      <c r="E3571" t="str">
        <f>+RIGHT(Tabla1[[#This Row],[Apuntes contables/Conciliación/Apuntes contables conciliados]],10)</f>
        <v>E APERTURA</v>
      </c>
    </row>
    <row r="3572" spans="3:5" hidden="1" x14ac:dyDescent="0.25">
      <c r="C3572" t="e">
        <f>+VLOOKUP(Tabla1[[#This Row],[Apuntes contables/Asiento contable/Nro.Letra]],#REF!,FALSE)</f>
        <v>#REF!</v>
      </c>
      <c r="D3572" t="s">
        <v>2839</v>
      </c>
      <c r="E3572" t="str">
        <f>+RIGHT(Tabla1[[#This Row],[Apuntes contables/Conciliación/Apuntes contables conciliados]],10)</f>
        <v>E APERTURA</v>
      </c>
    </row>
    <row r="3573" spans="3:5" hidden="1" x14ac:dyDescent="0.25">
      <c r="C3573" t="e">
        <f>+VLOOKUP(Tabla1[[#This Row],[Apuntes contables/Asiento contable/Nro.Letra]],#REF!,FALSE)</f>
        <v>#REF!</v>
      </c>
      <c r="D3573" t="s">
        <v>2840</v>
      </c>
      <c r="E3573" t="str">
        <f>+RIGHT(Tabla1[[#This Row],[Apuntes contables/Conciliación/Apuntes contables conciliados]],10)</f>
        <v>E APERTURA</v>
      </c>
    </row>
    <row r="3574" spans="3:5" hidden="1" x14ac:dyDescent="0.25">
      <c r="C3574" t="e">
        <f>+VLOOKUP(Tabla1[[#This Row],[Apuntes contables/Asiento contable/Nro.Letra]],#REF!,FALSE)</f>
        <v>#REF!</v>
      </c>
      <c r="D3574" t="s">
        <v>2841</v>
      </c>
      <c r="E3574" t="str">
        <f>+RIGHT(Tabla1[[#This Row],[Apuntes contables/Conciliación/Apuntes contables conciliados]],10)</f>
        <v>E APERTURA</v>
      </c>
    </row>
    <row r="3575" spans="3:5" hidden="1" x14ac:dyDescent="0.25">
      <c r="C3575" t="e">
        <f>+VLOOKUP(Tabla1[[#This Row],[Apuntes contables/Asiento contable/Nro.Letra]],#REF!,FALSE)</f>
        <v>#REF!</v>
      </c>
      <c r="D3575" t="s">
        <v>2842</v>
      </c>
      <c r="E3575" t="str">
        <f>+RIGHT(Tabla1[[#This Row],[Apuntes contables/Conciliación/Apuntes contables conciliados]],10)</f>
        <v>E APERTURA</v>
      </c>
    </row>
    <row r="3576" spans="3:5" hidden="1" x14ac:dyDescent="0.25">
      <c r="C3576" t="e">
        <f>+VLOOKUP(Tabla1[[#This Row],[Apuntes contables/Asiento contable/Nro.Letra]],#REF!,FALSE)</f>
        <v>#REF!</v>
      </c>
      <c r="D3576" t="s">
        <v>2843</v>
      </c>
      <c r="E3576" t="str">
        <f>+RIGHT(Tabla1[[#This Row],[Apuntes contables/Conciliación/Apuntes contables conciliados]],10)</f>
        <v>E APERTURA</v>
      </c>
    </row>
    <row r="3577" spans="3:5" hidden="1" x14ac:dyDescent="0.25">
      <c r="C3577" t="e">
        <f>+VLOOKUP(Tabla1[[#This Row],[Apuntes contables/Asiento contable/Nro.Letra]],#REF!,FALSE)</f>
        <v>#REF!</v>
      </c>
      <c r="D3577" t="s">
        <v>2844</v>
      </c>
      <c r="E3577" t="str">
        <f>+RIGHT(Tabla1[[#This Row],[Apuntes contables/Conciliación/Apuntes contables conciliados]],10)</f>
        <v>E APERTURA</v>
      </c>
    </row>
    <row r="3578" spans="3:5" hidden="1" x14ac:dyDescent="0.25">
      <c r="C3578" t="e">
        <f>+VLOOKUP(Tabla1[[#This Row],[Apuntes contables/Asiento contable/Nro.Letra]],#REF!,FALSE)</f>
        <v>#REF!</v>
      </c>
      <c r="D3578" t="s">
        <v>2845</v>
      </c>
      <c r="E3578" t="str">
        <f>+RIGHT(Tabla1[[#This Row],[Apuntes contables/Conciliación/Apuntes contables conciliados]],10)</f>
        <v>E APERTURA</v>
      </c>
    </row>
    <row r="3579" spans="3:5" hidden="1" x14ac:dyDescent="0.25">
      <c r="C3579" t="e">
        <f>+VLOOKUP(Tabla1[[#This Row],[Apuntes contables/Asiento contable/Nro.Letra]],#REF!,FALSE)</f>
        <v>#REF!</v>
      </c>
      <c r="D3579" t="s">
        <v>2846</v>
      </c>
      <c r="E3579" t="str">
        <f>+RIGHT(Tabla1[[#This Row],[Apuntes contables/Conciliación/Apuntes contables conciliados]],10)</f>
        <v>E APERTURA</v>
      </c>
    </row>
    <row r="3580" spans="3:5" hidden="1" x14ac:dyDescent="0.25">
      <c r="C3580" t="e">
        <f>+VLOOKUP(Tabla1[[#This Row],[Apuntes contables/Asiento contable/Nro.Letra]],#REF!,FALSE)</f>
        <v>#REF!</v>
      </c>
      <c r="D3580" t="s">
        <v>2847</v>
      </c>
      <c r="E3580" t="str">
        <f>+RIGHT(Tabla1[[#This Row],[Apuntes contables/Conciliación/Apuntes contables conciliados]],10)</f>
        <v>E APERTURA</v>
      </c>
    </row>
    <row r="3581" spans="3:5" hidden="1" x14ac:dyDescent="0.25">
      <c r="C3581" t="e">
        <f>+VLOOKUP(Tabla1[[#This Row],[Apuntes contables/Asiento contable/Nro.Letra]],#REF!,FALSE)</f>
        <v>#REF!</v>
      </c>
      <c r="D3581" t="s">
        <v>2848</v>
      </c>
      <c r="E3581" t="str">
        <f>+RIGHT(Tabla1[[#This Row],[Apuntes contables/Conciliación/Apuntes contables conciliados]],10)</f>
        <v>E APERTURA</v>
      </c>
    </row>
    <row r="3582" spans="3:5" hidden="1" x14ac:dyDescent="0.25">
      <c r="C3582" t="e">
        <f>+VLOOKUP(Tabla1[[#This Row],[Apuntes contables/Asiento contable/Nro.Letra]],#REF!,FALSE)</f>
        <v>#REF!</v>
      </c>
      <c r="D3582" t="s">
        <v>2849</v>
      </c>
      <c r="E3582" t="str">
        <f>+RIGHT(Tabla1[[#This Row],[Apuntes contables/Conciliación/Apuntes contables conciliados]],10)</f>
        <v>E APERTURA</v>
      </c>
    </row>
    <row r="3583" spans="3:5" hidden="1" x14ac:dyDescent="0.25">
      <c r="C3583" t="e">
        <f>+VLOOKUP(Tabla1[[#This Row],[Apuntes contables/Asiento contable/Nro.Letra]],#REF!,FALSE)</f>
        <v>#REF!</v>
      </c>
      <c r="D3583" t="s">
        <v>2850</v>
      </c>
      <c r="E3583" t="str">
        <f>+RIGHT(Tabla1[[#This Row],[Apuntes contables/Conciliación/Apuntes contables conciliados]],10)</f>
        <v>E APERTURA</v>
      </c>
    </row>
    <row r="3584" spans="3:5" hidden="1" x14ac:dyDescent="0.25">
      <c r="C3584" t="e">
        <f>+VLOOKUP(Tabla1[[#This Row],[Apuntes contables/Asiento contable/Nro.Letra]],#REF!,FALSE)</f>
        <v>#REF!</v>
      </c>
      <c r="D3584" t="s">
        <v>2851</v>
      </c>
      <c r="E3584" t="str">
        <f>+RIGHT(Tabla1[[#This Row],[Apuntes contables/Conciliación/Apuntes contables conciliados]],10)</f>
        <v>E APERTURA</v>
      </c>
    </row>
    <row r="3585" spans="3:5" hidden="1" x14ac:dyDescent="0.25">
      <c r="C3585" t="e">
        <f>+VLOOKUP(Tabla1[[#This Row],[Apuntes contables/Asiento contable/Nro.Letra]],#REF!,FALSE)</f>
        <v>#REF!</v>
      </c>
      <c r="D3585" t="s">
        <v>2852</v>
      </c>
      <c r="E3585" t="str">
        <f>+RIGHT(Tabla1[[#This Row],[Apuntes contables/Conciliación/Apuntes contables conciliados]],10)</f>
        <v>E APERTURA</v>
      </c>
    </row>
    <row r="3586" spans="3:5" hidden="1" x14ac:dyDescent="0.25">
      <c r="C3586" t="e">
        <f>+VLOOKUP(Tabla1[[#This Row],[Apuntes contables/Asiento contable/Nro.Letra]],#REF!,FALSE)</f>
        <v>#REF!</v>
      </c>
      <c r="D3586" t="s">
        <v>2853</v>
      </c>
      <c r="E3586" t="str">
        <f>+RIGHT(Tabla1[[#This Row],[Apuntes contables/Conciliación/Apuntes contables conciliados]],10)</f>
        <v>E APERTURA</v>
      </c>
    </row>
    <row r="3587" spans="3:5" hidden="1" x14ac:dyDescent="0.25">
      <c r="C3587" t="e">
        <f>+VLOOKUP(Tabla1[[#This Row],[Apuntes contables/Asiento contable/Nro.Letra]],#REF!,FALSE)</f>
        <v>#REF!</v>
      </c>
      <c r="D3587" t="s">
        <v>2854</v>
      </c>
      <c r="E3587" t="str">
        <f>+RIGHT(Tabla1[[#This Row],[Apuntes contables/Conciliación/Apuntes contables conciliados]],10)</f>
        <v>E APERTURA</v>
      </c>
    </row>
    <row r="3588" spans="3:5" hidden="1" x14ac:dyDescent="0.25">
      <c r="C3588" t="e">
        <f>+VLOOKUP(Tabla1[[#This Row],[Apuntes contables/Asiento contable/Nro.Letra]],#REF!,FALSE)</f>
        <v>#REF!</v>
      </c>
      <c r="D3588" t="s">
        <v>2855</v>
      </c>
      <c r="E3588" t="str">
        <f>+RIGHT(Tabla1[[#This Row],[Apuntes contables/Conciliación/Apuntes contables conciliados]],10)</f>
        <v>E APERTURA</v>
      </c>
    </row>
    <row r="3589" spans="3:5" hidden="1" x14ac:dyDescent="0.25">
      <c r="C3589" t="e">
        <f>+VLOOKUP(Tabla1[[#This Row],[Apuntes contables/Asiento contable/Nro.Letra]],#REF!,FALSE)</f>
        <v>#REF!</v>
      </c>
      <c r="D3589" t="s">
        <v>2856</v>
      </c>
      <c r="E3589" t="str">
        <f>+RIGHT(Tabla1[[#This Row],[Apuntes contables/Conciliación/Apuntes contables conciliados]],10)</f>
        <v>E APERTURA</v>
      </c>
    </row>
    <row r="3590" spans="3:5" hidden="1" x14ac:dyDescent="0.25">
      <c r="C3590" t="e">
        <f>+VLOOKUP(Tabla1[[#This Row],[Apuntes contables/Asiento contable/Nro.Letra]],#REF!,FALSE)</f>
        <v>#REF!</v>
      </c>
      <c r="D3590" t="s">
        <v>2857</v>
      </c>
      <c r="E3590" t="str">
        <f>+RIGHT(Tabla1[[#This Row],[Apuntes contables/Conciliación/Apuntes contables conciliados]],10)</f>
        <v>E APERTURA</v>
      </c>
    </row>
    <row r="3591" spans="3:5" hidden="1" x14ac:dyDescent="0.25">
      <c r="C3591" t="e">
        <f>+VLOOKUP(Tabla1[[#This Row],[Apuntes contables/Asiento contable/Nro.Letra]],#REF!,FALSE)</f>
        <v>#REF!</v>
      </c>
      <c r="D3591" t="s">
        <v>2858</v>
      </c>
      <c r="E3591" t="str">
        <f>+RIGHT(Tabla1[[#This Row],[Apuntes contables/Conciliación/Apuntes contables conciliados]],10)</f>
        <v>E APERTURA</v>
      </c>
    </row>
    <row r="3592" spans="3:5" hidden="1" x14ac:dyDescent="0.25">
      <c r="C3592" t="e">
        <f>+VLOOKUP(Tabla1[[#This Row],[Apuntes contables/Asiento contable/Nro.Letra]],#REF!,FALSE)</f>
        <v>#REF!</v>
      </c>
      <c r="D3592" t="s">
        <v>2859</v>
      </c>
      <c r="E3592" t="str">
        <f>+RIGHT(Tabla1[[#This Row],[Apuntes contables/Conciliación/Apuntes contables conciliados]],10)</f>
        <v>E APERTURA</v>
      </c>
    </row>
    <row r="3593" spans="3:5" hidden="1" x14ac:dyDescent="0.25">
      <c r="C3593" t="e">
        <f>+VLOOKUP(Tabla1[[#This Row],[Apuntes contables/Asiento contable/Nro.Letra]],#REF!,FALSE)</f>
        <v>#REF!</v>
      </c>
      <c r="D3593" t="s">
        <v>2860</v>
      </c>
      <c r="E3593" t="str">
        <f>+RIGHT(Tabla1[[#This Row],[Apuntes contables/Conciliación/Apuntes contables conciliados]],10)</f>
        <v>E APERTURA</v>
      </c>
    </row>
    <row r="3594" spans="3:5" hidden="1" x14ac:dyDescent="0.25">
      <c r="C3594" t="e">
        <f>+VLOOKUP(Tabla1[[#This Row],[Apuntes contables/Asiento contable/Nro.Letra]],#REF!,FALSE)</f>
        <v>#REF!</v>
      </c>
      <c r="D3594" t="s">
        <v>2861</v>
      </c>
      <c r="E3594" t="str">
        <f>+RIGHT(Tabla1[[#This Row],[Apuntes contables/Conciliación/Apuntes contables conciliados]],10)</f>
        <v>E APERTURA</v>
      </c>
    </row>
    <row r="3595" spans="3:5" hidden="1" x14ac:dyDescent="0.25">
      <c r="C3595" t="e">
        <f>+VLOOKUP(Tabla1[[#This Row],[Apuntes contables/Asiento contable/Nro.Letra]],#REF!,FALSE)</f>
        <v>#REF!</v>
      </c>
      <c r="D3595" t="s">
        <v>2862</v>
      </c>
      <c r="E3595" t="str">
        <f>+RIGHT(Tabla1[[#This Row],[Apuntes contables/Conciliación/Apuntes contables conciliados]],10)</f>
        <v>E APERTURA</v>
      </c>
    </row>
    <row r="3596" spans="3:5" hidden="1" x14ac:dyDescent="0.25">
      <c r="C3596" t="e">
        <f>+VLOOKUP(Tabla1[[#This Row],[Apuntes contables/Asiento contable/Nro.Letra]],#REF!,FALSE)</f>
        <v>#REF!</v>
      </c>
      <c r="D3596" t="s">
        <v>2863</v>
      </c>
      <c r="E3596" t="str">
        <f>+RIGHT(Tabla1[[#This Row],[Apuntes contables/Conciliación/Apuntes contables conciliados]],10)</f>
        <v>E APERTURA</v>
      </c>
    </row>
    <row r="3597" spans="3:5" hidden="1" x14ac:dyDescent="0.25">
      <c r="C3597" t="e">
        <f>+VLOOKUP(Tabla1[[#This Row],[Apuntes contables/Asiento contable/Nro.Letra]],#REF!,FALSE)</f>
        <v>#REF!</v>
      </c>
      <c r="D3597" t="s">
        <v>2864</v>
      </c>
      <c r="E3597" t="str">
        <f>+RIGHT(Tabla1[[#This Row],[Apuntes contables/Conciliación/Apuntes contables conciliados]],10)</f>
        <v>E APERTURA</v>
      </c>
    </row>
    <row r="3598" spans="3:5" hidden="1" x14ac:dyDescent="0.25">
      <c r="C3598" t="e">
        <f>+VLOOKUP(Tabla1[[#This Row],[Apuntes contables/Asiento contable/Nro.Letra]],#REF!,FALSE)</f>
        <v>#REF!</v>
      </c>
      <c r="D3598" t="s">
        <v>2865</v>
      </c>
      <c r="E3598" t="str">
        <f>+RIGHT(Tabla1[[#This Row],[Apuntes contables/Conciliación/Apuntes contables conciliados]],10)</f>
        <v>E APERTURA</v>
      </c>
    </row>
    <row r="3599" spans="3:5" hidden="1" x14ac:dyDescent="0.25">
      <c r="C3599" t="e">
        <f>+VLOOKUP(Tabla1[[#This Row],[Apuntes contables/Asiento contable/Nro.Letra]],#REF!,FALSE)</f>
        <v>#REF!</v>
      </c>
      <c r="D3599" t="s">
        <v>2866</v>
      </c>
      <c r="E3599" t="str">
        <f>+RIGHT(Tabla1[[#This Row],[Apuntes contables/Conciliación/Apuntes contables conciliados]],10)</f>
        <v>E APERTURA</v>
      </c>
    </row>
    <row r="3600" spans="3:5" hidden="1" x14ac:dyDescent="0.25">
      <c r="C3600" t="e">
        <f>+VLOOKUP(Tabla1[[#This Row],[Apuntes contables/Asiento contable/Nro.Letra]],#REF!,FALSE)</f>
        <v>#REF!</v>
      </c>
      <c r="D3600" t="s">
        <v>2867</v>
      </c>
      <c r="E3600" t="str">
        <f>+RIGHT(Tabla1[[#This Row],[Apuntes contables/Conciliación/Apuntes contables conciliados]],10)</f>
        <v>E APERTURA</v>
      </c>
    </row>
    <row r="3601" spans="1:6" hidden="1" x14ac:dyDescent="0.25">
      <c r="C3601" t="e">
        <f>+VLOOKUP(Tabla1[[#This Row],[Apuntes contables/Asiento contable/Nro.Letra]],#REF!,FALSE)</f>
        <v>#REF!</v>
      </c>
      <c r="D3601" t="s">
        <v>2868</v>
      </c>
      <c r="E3601" t="str">
        <f>+RIGHT(Tabla1[[#This Row],[Apuntes contables/Conciliación/Apuntes contables conciliados]],10)</f>
        <v>E APERTURA</v>
      </c>
    </row>
    <row r="3602" spans="1:6" hidden="1" x14ac:dyDescent="0.25">
      <c r="C3602" t="e">
        <f>+VLOOKUP(Tabla1[[#This Row],[Apuntes contables/Asiento contable/Nro.Letra]],#REF!,FALSE)</f>
        <v>#REF!</v>
      </c>
      <c r="D3602" t="s">
        <v>2869</v>
      </c>
      <c r="E3602" t="str">
        <f>+RIGHT(Tabla1[[#This Row],[Apuntes contables/Conciliación/Apuntes contables conciliados]],10)</f>
        <v>E APERTURA</v>
      </c>
    </row>
    <row r="3603" spans="1:6" hidden="1" x14ac:dyDescent="0.25">
      <c r="C3603" t="e">
        <f>+VLOOKUP(Tabla1[[#This Row],[Apuntes contables/Asiento contable/Nro.Letra]],#REF!,FALSE)</f>
        <v>#REF!</v>
      </c>
      <c r="D3603" t="s">
        <v>2870</v>
      </c>
      <c r="E3603" t="str">
        <f>+RIGHT(Tabla1[[#This Row],[Apuntes contables/Conciliación/Apuntes contables conciliados]],10)</f>
        <v>E APERTURA</v>
      </c>
    </row>
    <row r="3604" spans="1:6" hidden="1" x14ac:dyDescent="0.25">
      <c r="C3604" t="e">
        <f>+VLOOKUP(Tabla1[[#This Row],[Apuntes contables/Asiento contable/Nro.Letra]],#REF!,FALSE)</f>
        <v>#REF!</v>
      </c>
      <c r="D3604" t="s">
        <v>2871</v>
      </c>
      <c r="E3604" t="str">
        <f>+RIGHT(Tabla1[[#This Row],[Apuntes contables/Conciliación/Apuntes contables conciliados]],10)</f>
        <v>E APERTURA</v>
      </c>
    </row>
    <row r="3605" spans="1:6" hidden="1" x14ac:dyDescent="0.25">
      <c r="C3605" t="e">
        <f>+VLOOKUP(Tabla1[[#This Row],[Apuntes contables/Asiento contable/Nro.Letra]],#REF!,FALSE)</f>
        <v>#REF!</v>
      </c>
      <c r="D3605" t="s">
        <v>2872</v>
      </c>
      <c r="E3605" t="str">
        <f>+RIGHT(Tabla1[[#This Row],[Apuntes contables/Conciliación/Apuntes contables conciliados]],10)</f>
        <v>E APERTURA</v>
      </c>
    </row>
    <row r="3606" spans="1:6" hidden="1" x14ac:dyDescent="0.25">
      <c r="C3606" t="e">
        <f>+VLOOKUP(Tabla1[[#This Row],[Apuntes contables/Asiento contable/Nro.Letra]],#REF!,FALSE)</f>
        <v>#REF!</v>
      </c>
      <c r="D3606" t="s">
        <v>2873</v>
      </c>
      <c r="E3606" t="str">
        <f>+RIGHT(Tabla1[[#This Row],[Apuntes contables/Conciliación/Apuntes contables conciliados]],10)</f>
        <v>E APERTURA</v>
      </c>
    </row>
    <row r="3607" spans="1:6" hidden="1" x14ac:dyDescent="0.25">
      <c r="C3607" t="e">
        <f>+VLOOKUP(Tabla1[[#This Row],[Apuntes contables/Asiento contable/Nro.Letra]],#REF!,FALSE)</f>
        <v>#REF!</v>
      </c>
      <c r="D3607" t="s">
        <v>2874</v>
      </c>
      <c r="E3607" t="str">
        <f>+RIGHT(Tabla1[[#This Row],[Apuntes contables/Conciliación/Apuntes contables conciliados]],10)</f>
        <v>E APERTURA</v>
      </c>
    </row>
    <row r="3608" spans="1:6" hidden="1" x14ac:dyDescent="0.25">
      <c r="C3608" t="e">
        <f>+VLOOKUP(Tabla1[[#This Row],[Apuntes contables/Asiento contable/Nro.Letra]],#REF!,FALSE)</f>
        <v>#REF!</v>
      </c>
      <c r="D3608" t="s">
        <v>2875</v>
      </c>
      <c r="E3608" t="str">
        <f>+RIGHT(Tabla1[[#This Row],[Apuntes contables/Conciliación/Apuntes contables conciliados]],10)</f>
        <v>E APERTURA</v>
      </c>
    </row>
    <row r="3609" spans="1:6" hidden="1" x14ac:dyDescent="0.25">
      <c r="C3609" t="e">
        <f>+VLOOKUP(Tabla1[[#This Row],[Apuntes contables/Asiento contable/Nro.Letra]],#REF!,FALSE)</f>
        <v>#REF!</v>
      </c>
      <c r="D3609" t="s">
        <v>2876</v>
      </c>
      <c r="E3609" t="str">
        <f>+RIGHT(Tabla1[[#This Row],[Apuntes contables/Conciliación/Apuntes contables conciliados]],10)</f>
        <v xml:space="preserve"> INICIALES</v>
      </c>
    </row>
    <row r="3610" spans="1:6" x14ac:dyDescent="0.25">
      <c r="A3610" s="3">
        <v>45658</v>
      </c>
      <c r="B3610" t="s">
        <v>4391</v>
      </c>
      <c r="D3610" t="s">
        <v>4392</v>
      </c>
      <c r="E3610" s="3" t="str">
        <f>+RIGHT(Tabla1[[#This Row],[Apuntes contables/Conciliación/Apuntes contables conciliados]],10)</f>
        <v>13/01/2025</v>
      </c>
      <c r="F3610" t="s">
        <v>745</v>
      </c>
    </row>
    <row r="3611" spans="1:6" hidden="1" x14ac:dyDescent="0.25">
      <c r="C3611" t="e">
        <f>+VLOOKUP(Tabla1[[#This Row],[Apuntes contables/Asiento contable/Nro.Letra]],#REF!,FALSE)</f>
        <v>#REF!</v>
      </c>
      <c r="D3611" t="s">
        <v>2896</v>
      </c>
      <c r="E3611" t="str">
        <f>+RIGHT(Tabla1[[#This Row],[Apuntes contables/Conciliación/Apuntes contables conciliados]],10)</f>
        <v>2024-05162</v>
      </c>
    </row>
    <row r="3612" spans="1:6" hidden="1" x14ac:dyDescent="0.25">
      <c r="A3612" s="2">
        <v>45658</v>
      </c>
      <c r="B3612" t="s">
        <v>2897</v>
      </c>
      <c r="C3612" t="e">
        <f>+VLOOKUP(Tabla1[[#This Row],[Apuntes contables/Asiento contable/Nro.Letra]],#REF!,FALSE)</f>
        <v>#REF!</v>
      </c>
      <c r="D3612" t="s">
        <v>2770</v>
      </c>
      <c r="E3612" t="str">
        <f>+RIGHT(Tabla1[[#This Row],[Apuntes contables/Conciliación/Apuntes contables conciliados]],10)</f>
        <v>E APERTURA</v>
      </c>
      <c r="F3612" t="s">
        <v>270</v>
      </c>
    </row>
    <row r="3613" spans="1:6" hidden="1" x14ac:dyDescent="0.25">
      <c r="C3613" t="e">
        <f>+VLOOKUP(Tabla1[[#This Row],[Apuntes contables/Asiento contable/Nro.Letra]],#REF!,FALSE)</f>
        <v>#REF!</v>
      </c>
      <c r="D3613" t="s">
        <v>2771</v>
      </c>
      <c r="E3613" t="str">
        <f>+RIGHT(Tabla1[[#This Row],[Apuntes contables/Conciliación/Apuntes contables conciliados]],10)</f>
        <v>E APERTURA</v>
      </c>
    </row>
    <row r="3614" spans="1:6" hidden="1" x14ac:dyDescent="0.25">
      <c r="C3614" t="e">
        <f>+VLOOKUP(Tabla1[[#This Row],[Apuntes contables/Asiento contable/Nro.Letra]],#REF!,FALSE)</f>
        <v>#REF!</v>
      </c>
      <c r="D3614" t="s">
        <v>2772</v>
      </c>
      <c r="E3614" t="str">
        <f>+RIGHT(Tabla1[[#This Row],[Apuntes contables/Conciliación/Apuntes contables conciliados]],10)</f>
        <v>E APERTURA</v>
      </c>
    </row>
    <row r="3615" spans="1:6" hidden="1" x14ac:dyDescent="0.25">
      <c r="C3615" t="e">
        <f>+VLOOKUP(Tabla1[[#This Row],[Apuntes contables/Asiento contable/Nro.Letra]],#REF!,FALSE)</f>
        <v>#REF!</v>
      </c>
      <c r="D3615" t="s">
        <v>2773</v>
      </c>
      <c r="E3615" t="str">
        <f>+RIGHT(Tabla1[[#This Row],[Apuntes contables/Conciliación/Apuntes contables conciliados]],10)</f>
        <v>E APERTURA</v>
      </c>
    </row>
    <row r="3616" spans="1:6" hidden="1" x14ac:dyDescent="0.25">
      <c r="C3616" t="e">
        <f>+VLOOKUP(Tabla1[[#This Row],[Apuntes contables/Asiento contable/Nro.Letra]],#REF!,FALSE)</f>
        <v>#REF!</v>
      </c>
      <c r="D3616" t="s">
        <v>2774</v>
      </c>
      <c r="E3616" t="str">
        <f>+RIGHT(Tabla1[[#This Row],[Apuntes contables/Conciliación/Apuntes contables conciliados]],10)</f>
        <v>E APERTURA</v>
      </c>
    </row>
    <row r="3617" spans="3:5" hidden="1" x14ac:dyDescent="0.25">
      <c r="C3617" t="e">
        <f>+VLOOKUP(Tabla1[[#This Row],[Apuntes contables/Asiento contable/Nro.Letra]],#REF!,FALSE)</f>
        <v>#REF!</v>
      </c>
      <c r="D3617" t="s">
        <v>2775</v>
      </c>
      <c r="E3617" t="str">
        <f>+RIGHT(Tabla1[[#This Row],[Apuntes contables/Conciliación/Apuntes contables conciliados]],10)</f>
        <v>E APERTURA</v>
      </c>
    </row>
    <row r="3618" spans="3:5" hidden="1" x14ac:dyDescent="0.25">
      <c r="C3618" t="e">
        <f>+VLOOKUP(Tabla1[[#This Row],[Apuntes contables/Asiento contable/Nro.Letra]],#REF!,FALSE)</f>
        <v>#REF!</v>
      </c>
      <c r="D3618" t="s">
        <v>2776</v>
      </c>
      <c r="E3618" t="str">
        <f>+RIGHT(Tabla1[[#This Row],[Apuntes contables/Conciliación/Apuntes contables conciliados]],10)</f>
        <v>E APERTURA</v>
      </c>
    </row>
    <row r="3619" spans="3:5" hidden="1" x14ac:dyDescent="0.25">
      <c r="C3619" t="e">
        <f>+VLOOKUP(Tabla1[[#This Row],[Apuntes contables/Asiento contable/Nro.Letra]],#REF!,FALSE)</f>
        <v>#REF!</v>
      </c>
      <c r="D3619" t="s">
        <v>2777</v>
      </c>
      <c r="E3619" t="str">
        <f>+RIGHT(Tabla1[[#This Row],[Apuntes contables/Conciliación/Apuntes contables conciliados]],10)</f>
        <v>E APERTURA</v>
      </c>
    </row>
    <row r="3620" spans="3:5" hidden="1" x14ac:dyDescent="0.25">
      <c r="C3620" t="e">
        <f>+VLOOKUP(Tabla1[[#This Row],[Apuntes contables/Asiento contable/Nro.Letra]],#REF!,FALSE)</f>
        <v>#REF!</v>
      </c>
      <c r="D3620" t="s">
        <v>2778</v>
      </c>
      <c r="E3620" t="str">
        <f>+RIGHT(Tabla1[[#This Row],[Apuntes contables/Conciliación/Apuntes contables conciliados]],10)</f>
        <v>E APERTURA</v>
      </c>
    </row>
    <row r="3621" spans="3:5" hidden="1" x14ac:dyDescent="0.25">
      <c r="C3621" t="e">
        <f>+VLOOKUP(Tabla1[[#This Row],[Apuntes contables/Asiento contable/Nro.Letra]],#REF!,FALSE)</f>
        <v>#REF!</v>
      </c>
      <c r="D3621" t="s">
        <v>2779</v>
      </c>
      <c r="E3621" t="str">
        <f>+RIGHT(Tabla1[[#This Row],[Apuntes contables/Conciliación/Apuntes contables conciliados]],10)</f>
        <v>E APERTURA</v>
      </c>
    </row>
    <row r="3622" spans="3:5" hidden="1" x14ac:dyDescent="0.25">
      <c r="C3622" t="e">
        <f>+VLOOKUP(Tabla1[[#This Row],[Apuntes contables/Asiento contable/Nro.Letra]],#REF!,FALSE)</f>
        <v>#REF!</v>
      </c>
      <c r="D3622" t="s">
        <v>2780</v>
      </c>
      <c r="E3622" t="str">
        <f>+RIGHT(Tabla1[[#This Row],[Apuntes contables/Conciliación/Apuntes contables conciliados]],10)</f>
        <v>E APERTURA</v>
      </c>
    </row>
    <row r="3623" spans="3:5" hidden="1" x14ac:dyDescent="0.25">
      <c r="C3623" t="e">
        <f>+VLOOKUP(Tabla1[[#This Row],[Apuntes contables/Asiento contable/Nro.Letra]],#REF!,FALSE)</f>
        <v>#REF!</v>
      </c>
      <c r="D3623" t="s">
        <v>2781</v>
      </c>
      <c r="E3623" t="str">
        <f>+RIGHT(Tabla1[[#This Row],[Apuntes contables/Conciliación/Apuntes contables conciliados]],10)</f>
        <v>E APERTURA</v>
      </c>
    </row>
    <row r="3624" spans="3:5" hidden="1" x14ac:dyDescent="0.25">
      <c r="C3624" t="e">
        <f>+VLOOKUP(Tabla1[[#This Row],[Apuntes contables/Asiento contable/Nro.Letra]],#REF!,FALSE)</f>
        <v>#REF!</v>
      </c>
      <c r="D3624" t="s">
        <v>2782</v>
      </c>
      <c r="E3624" t="str">
        <f>+RIGHT(Tabla1[[#This Row],[Apuntes contables/Conciliación/Apuntes contables conciliados]],10)</f>
        <v>E APERTURA</v>
      </c>
    </row>
    <row r="3625" spans="3:5" hidden="1" x14ac:dyDescent="0.25">
      <c r="C3625" t="e">
        <f>+VLOOKUP(Tabla1[[#This Row],[Apuntes contables/Asiento contable/Nro.Letra]],#REF!,FALSE)</f>
        <v>#REF!</v>
      </c>
      <c r="D3625" t="s">
        <v>2783</v>
      </c>
      <c r="E3625" t="str">
        <f>+RIGHT(Tabla1[[#This Row],[Apuntes contables/Conciliación/Apuntes contables conciliados]],10)</f>
        <v>E APERTURA</v>
      </c>
    </row>
    <row r="3626" spans="3:5" hidden="1" x14ac:dyDescent="0.25">
      <c r="C3626" t="e">
        <f>+VLOOKUP(Tabla1[[#This Row],[Apuntes contables/Asiento contable/Nro.Letra]],#REF!,FALSE)</f>
        <v>#REF!</v>
      </c>
      <c r="D3626" t="s">
        <v>2784</v>
      </c>
      <c r="E3626" t="str">
        <f>+RIGHT(Tabla1[[#This Row],[Apuntes contables/Conciliación/Apuntes contables conciliados]],10)</f>
        <v>E APERTURA</v>
      </c>
    </row>
    <row r="3627" spans="3:5" hidden="1" x14ac:dyDescent="0.25">
      <c r="C3627" t="e">
        <f>+VLOOKUP(Tabla1[[#This Row],[Apuntes contables/Asiento contable/Nro.Letra]],#REF!,FALSE)</f>
        <v>#REF!</v>
      </c>
      <c r="D3627" t="s">
        <v>2785</v>
      </c>
      <c r="E3627" t="str">
        <f>+RIGHT(Tabla1[[#This Row],[Apuntes contables/Conciliación/Apuntes contables conciliados]],10)</f>
        <v>E APERTURA</v>
      </c>
    </row>
    <row r="3628" spans="3:5" hidden="1" x14ac:dyDescent="0.25">
      <c r="C3628" t="e">
        <f>+VLOOKUP(Tabla1[[#This Row],[Apuntes contables/Asiento contable/Nro.Letra]],#REF!,FALSE)</f>
        <v>#REF!</v>
      </c>
      <c r="D3628" t="s">
        <v>2786</v>
      </c>
      <c r="E3628" t="str">
        <f>+RIGHT(Tabla1[[#This Row],[Apuntes contables/Conciliación/Apuntes contables conciliados]],10)</f>
        <v>E APERTURA</v>
      </c>
    </row>
    <row r="3629" spans="3:5" hidden="1" x14ac:dyDescent="0.25">
      <c r="C3629" t="e">
        <f>+VLOOKUP(Tabla1[[#This Row],[Apuntes contables/Asiento contable/Nro.Letra]],#REF!,FALSE)</f>
        <v>#REF!</v>
      </c>
      <c r="D3629" t="s">
        <v>2787</v>
      </c>
      <c r="E3629" t="str">
        <f>+RIGHT(Tabla1[[#This Row],[Apuntes contables/Conciliación/Apuntes contables conciliados]],10)</f>
        <v>E APERTURA</v>
      </c>
    </row>
    <row r="3630" spans="3:5" hidden="1" x14ac:dyDescent="0.25">
      <c r="C3630" t="e">
        <f>+VLOOKUP(Tabla1[[#This Row],[Apuntes contables/Asiento contable/Nro.Letra]],#REF!,FALSE)</f>
        <v>#REF!</v>
      </c>
      <c r="D3630" t="s">
        <v>2788</v>
      </c>
      <c r="E3630" t="str">
        <f>+RIGHT(Tabla1[[#This Row],[Apuntes contables/Conciliación/Apuntes contables conciliados]],10)</f>
        <v>E APERTURA</v>
      </c>
    </row>
    <row r="3631" spans="3:5" hidden="1" x14ac:dyDescent="0.25">
      <c r="C3631" t="e">
        <f>+VLOOKUP(Tabla1[[#This Row],[Apuntes contables/Asiento contable/Nro.Letra]],#REF!,FALSE)</f>
        <v>#REF!</v>
      </c>
      <c r="D3631" t="s">
        <v>2789</v>
      </c>
      <c r="E3631" t="str">
        <f>+RIGHT(Tabla1[[#This Row],[Apuntes contables/Conciliación/Apuntes contables conciliados]],10)</f>
        <v>E APERTURA</v>
      </c>
    </row>
    <row r="3632" spans="3:5" hidden="1" x14ac:dyDescent="0.25">
      <c r="C3632" t="e">
        <f>+VLOOKUP(Tabla1[[#This Row],[Apuntes contables/Asiento contable/Nro.Letra]],#REF!,FALSE)</f>
        <v>#REF!</v>
      </c>
      <c r="D3632" t="s">
        <v>2790</v>
      </c>
      <c r="E3632" t="str">
        <f>+RIGHT(Tabla1[[#This Row],[Apuntes contables/Conciliación/Apuntes contables conciliados]],10)</f>
        <v>E APERTURA</v>
      </c>
    </row>
    <row r="3633" spans="3:5" hidden="1" x14ac:dyDescent="0.25">
      <c r="C3633" t="e">
        <f>+VLOOKUP(Tabla1[[#This Row],[Apuntes contables/Asiento contable/Nro.Letra]],#REF!,FALSE)</f>
        <v>#REF!</v>
      </c>
      <c r="D3633" t="s">
        <v>2791</v>
      </c>
      <c r="E3633" t="str">
        <f>+RIGHT(Tabla1[[#This Row],[Apuntes contables/Conciliación/Apuntes contables conciliados]],10)</f>
        <v>E APERTURA</v>
      </c>
    </row>
    <row r="3634" spans="3:5" hidden="1" x14ac:dyDescent="0.25">
      <c r="C3634" t="e">
        <f>+VLOOKUP(Tabla1[[#This Row],[Apuntes contables/Asiento contable/Nro.Letra]],#REF!,FALSE)</f>
        <v>#REF!</v>
      </c>
      <c r="D3634" t="s">
        <v>2792</v>
      </c>
      <c r="E3634" t="str">
        <f>+RIGHT(Tabla1[[#This Row],[Apuntes contables/Conciliación/Apuntes contables conciliados]],10)</f>
        <v>E APERTURA</v>
      </c>
    </row>
    <row r="3635" spans="3:5" hidden="1" x14ac:dyDescent="0.25">
      <c r="C3635" t="e">
        <f>+VLOOKUP(Tabla1[[#This Row],[Apuntes contables/Asiento contable/Nro.Letra]],#REF!,FALSE)</f>
        <v>#REF!</v>
      </c>
      <c r="D3635" t="s">
        <v>2793</v>
      </c>
      <c r="E3635" t="str">
        <f>+RIGHT(Tabla1[[#This Row],[Apuntes contables/Conciliación/Apuntes contables conciliados]],10)</f>
        <v>E APERTURA</v>
      </c>
    </row>
    <row r="3636" spans="3:5" hidden="1" x14ac:dyDescent="0.25">
      <c r="C3636" t="e">
        <f>+VLOOKUP(Tabla1[[#This Row],[Apuntes contables/Asiento contable/Nro.Letra]],#REF!,FALSE)</f>
        <v>#REF!</v>
      </c>
      <c r="D3636" t="s">
        <v>2794</v>
      </c>
      <c r="E3636" t="str">
        <f>+RIGHT(Tabla1[[#This Row],[Apuntes contables/Conciliación/Apuntes contables conciliados]],10)</f>
        <v>E APERTURA</v>
      </c>
    </row>
    <row r="3637" spans="3:5" hidden="1" x14ac:dyDescent="0.25">
      <c r="C3637" t="e">
        <f>+VLOOKUP(Tabla1[[#This Row],[Apuntes contables/Asiento contable/Nro.Letra]],#REF!,FALSE)</f>
        <v>#REF!</v>
      </c>
      <c r="D3637" t="s">
        <v>2795</v>
      </c>
      <c r="E3637" t="str">
        <f>+RIGHT(Tabla1[[#This Row],[Apuntes contables/Conciliación/Apuntes contables conciliados]],10)</f>
        <v>E APERTURA</v>
      </c>
    </row>
    <row r="3638" spans="3:5" hidden="1" x14ac:dyDescent="0.25">
      <c r="C3638" t="e">
        <f>+VLOOKUP(Tabla1[[#This Row],[Apuntes contables/Asiento contable/Nro.Letra]],#REF!,FALSE)</f>
        <v>#REF!</v>
      </c>
      <c r="D3638" t="s">
        <v>2796</v>
      </c>
      <c r="E3638" t="str">
        <f>+RIGHT(Tabla1[[#This Row],[Apuntes contables/Conciliación/Apuntes contables conciliados]],10)</f>
        <v>E APERTURA</v>
      </c>
    </row>
    <row r="3639" spans="3:5" hidden="1" x14ac:dyDescent="0.25">
      <c r="C3639" t="e">
        <f>+VLOOKUP(Tabla1[[#This Row],[Apuntes contables/Asiento contable/Nro.Letra]],#REF!,FALSE)</f>
        <v>#REF!</v>
      </c>
      <c r="D3639" t="s">
        <v>2797</v>
      </c>
      <c r="E3639" t="str">
        <f>+RIGHT(Tabla1[[#This Row],[Apuntes contables/Conciliación/Apuntes contables conciliados]],10)</f>
        <v>E APERTURA</v>
      </c>
    </row>
    <row r="3640" spans="3:5" hidden="1" x14ac:dyDescent="0.25">
      <c r="C3640" t="e">
        <f>+VLOOKUP(Tabla1[[#This Row],[Apuntes contables/Asiento contable/Nro.Letra]],#REF!,FALSE)</f>
        <v>#REF!</v>
      </c>
      <c r="D3640" t="s">
        <v>2798</v>
      </c>
      <c r="E3640" t="str">
        <f>+RIGHT(Tabla1[[#This Row],[Apuntes contables/Conciliación/Apuntes contables conciliados]],10)</f>
        <v>E APERTURA</v>
      </c>
    </row>
    <row r="3641" spans="3:5" hidden="1" x14ac:dyDescent="0.25">
      <c r="C3641" t="e">
        <f>+VLOOKUP(Tabla1[[#This Row],[Apuntes contables/Asiento contable/Nro.Letra]],#REF!,FALSE)</f>
        <v>#REF!</v>
      </c>
      <c r="D3641" t="s">
        <v>2799</v>
      </c>
      <c r="E3641" t="str">
        <f>+RIGHT(Tabla1[[#This Row],[Apuntes contables/Conciliación/Apuntes contables conciliados]],10)</f>
        <v>E APERTURA</v>
      </c>
    </row>
    <row r="3642" spans="3:5" hidden="1" x14ac:dyDescent="0.25">
      <c r="C3642" t="e">
        <f>+VLOOKUP(Tabla1[[#This Row],[Apuntes contables/Asiento contable/Nro.Letra]],#REF!,FALSE)</f>
        <v>#REF!</v>
      </c>
      <c r="D3642" t="s">
        <v>2800</v>
      </c>
      <c r="E3642" t="str">
        <f>+RIGHT(Tabla1[[#This Row],[Apuntes contables/Conciliación/Apuntes contables conciliados]],10)</f>
        <v>E APERTURA</v>
      </c>
    </row>
    <row r="3643" spans="3:5" hidden="1" x14ac:dyDescent="0.25">
      <c r="C3643" t="e">
        <f>+VLOOKUP(Tabla1[[#This Row],[Apuntes contables/Asiento contable/Nro.Letra]],#REF!,FALSE)</f>
        <v>#REF!</v>
      </c>
      <c r="D3643" t="s">
        <v>2801</v>
      </c>
      <c r="E3643" t="str">
        <f>+RIGHT(Tabla1[[#This Row],[Apuntes contables/Conciliación/Apuntes contables conciliados]],10)</f>
        <v>E APERTURA</v>
      </c>
    </row>
    <row r="3644" spans="3:5" hidden="1" x14ac:dyDescent="0.25">
      <c r="C3644" t="e">
        <f>+VLOOKUP(Tabla1[[#This Row],[Apuntes contables/Asiento contable/Nro.Letra]],#REF!,FALSE)</f>
        <v>#REF!</v>
      </c>
      <c r="D3644" t="s">
        <v>2802</v>
      </c>
      <c r="E3644" t="str">
        <f>+RIGHT(Tabla1[[#This Row],[Apuntes contables/Conciliación/Apuntes contables conciliados]],10)</f>
        <v>E APERTURA</v>
      </c>
    </row>
    <row r="3645" spans="3:5" hidden="1" x14ac:dyDescent="0.25">
      <c r="C3645" t="e">
        <f>+VLOOKUP(Tabla1[[#This Row],[Apuntes contables/Asiento contable/Nro.Letra]],#REF!,FALSE)</f>
        <v>#REF!</v>
      </c>
      <c r="D3645" t="s">
        <v>2803</v>
      </c>
      <c r="E3645" t="str">
        <f>+RIGHT(Tabla1[[#This Row],[Apuntes contables/Conciliación/Apuntes contables conciliados]],10)</f>
        <v>E APERTURA</v>
      </c>
    </row>
    <row r="3646" spans="3:5" hidden="1" x14ac:dyDescent="0.25">
      <c r="C3646" t="e">
        <f>+VLOOKUP(Tabla1[[#This Row],[Apuntes contables/Asiento contable/Nro.Letra]],#REF!,FALSE)</f>
        <v>#REF!</v>
      </c>
      <c r="D3646" t="s">
        <v>2804</v>
      </c>
      <c r="E3646" t="str">
        <f>+RIGHT(Tabla1[[#This Row],[Apuntes contables/Conciliación/Apuntes contables conciliados]],10)</f>
        <v>E APERTURA</v>
      </c>
    </row>
    <row r="3647" spans="3:5" hidden="1" x14ac:dyDescent="0.25">
      <c r="C3647" t="e">
        <f>+VLOOKUP(Tabla1[[#This Row],[Apuntes contables/Asiento contable/Nro.Letra]],#REF!,FALSE)</f>
        <v>#REF!</v>
      </c>
      <c r="D3647" t="s">
        <v>2805</v>
      </c>
      <c r="E3647" t="str">
        <f>+RIGHT(Tabla1[[#This Row],[Apuntes contables/Conciliación/Apuntes contables conciliados]],10)</f>
        <v>E APERTURA</v>
      </c>
    </row>
    <row r="3648" spans="3:5" hidden="1" x14ac:dyDescent="0.25">
      <c r="C3648" t="e">
        <f>+VLOOKUP(Tabla1[[#This Row],[Apuntes contables/Asiento contable/Nro.Letra]],#REF!,FALSE)</f>
        <v>#REF!</v>
      </c>
      <c r="D3648" t="s">
        <v>2806</v>
      </c>
      <c r="E3648" t="str">
        <f>+RIGHT(Tabla1[[#This Row],[Apuntes contables/Conciliación/Apuntes contables conciliados]],10)</f>
        <v>E APERTURA</v>
      </c>
    </row>
    <row r="3649" spans="3:5" hidden="1" x14ac:dyDescent="0.25">
      <c r="C3649" t="e">
        <f>+VLOOKUP(Tabla1[[#This Row],[Apuntes contables/Asiento contable/Nro.Letra]],#REF!,FALSE)</f>
        <v>#REF!</v>
      </c>
      <c r="D3649" t="s">
        <v>2807</v>
      </c>
      <c r="E3649" t="str">
        <f>+RIGHT(Tabla1[[#This Row],[Apuntes contables/Conciliación/Apuntes contables conciliados]],10)</f>
        <v>E APERTURA</v>
      </c>
    </row>
    <row r="3650" spans="3:5" hidden="1" x14ac:dyDescent="0.25">
      <c r="C3650" t="e">
        <f>+VLOOKUP(Tabla1[[#This Row],[Apuntes contables/Asiento contable/Nro.Letra]],#REF!,FALSE)</f>
        <v>#REF!</v>
      </c>
      <c r="D3650" t="s">
        <v>2808</v>
      </c>
      <c r="E3650" t="str">
        <f>+RIGHT(Tabla1[[#This Row],[Apuntes contables/Conciliación/Apuntes contables conciliados]],10)</f>
        <v>E APERTURA</v>
      </c>
    </row>
    <row r="3651" spans="3:5" hidden="1" x14ac:dyDescent="0.25">
      <c r="C3651" t="e">
        <f>+VLOOKUP(Tabla1[[#This Row],[Apuntes contables/Asiento contable/Nro.Letra]],#REF!,FALSE)</f>
        <v>#REF!</v>
      </c>
      <c r="D3651" t="s">
        <v>2809</v>
      </c>
      <c r="E3651" t="str">
        <f>+RIGHT(Tabla1[[#This Row],[Apuntes contables/Conciliación/Apuntes contables conciliados]],10)</f>
        <v>E APERTURA</v>
      </c>
    </row>
    <row r="3652" spans="3:5" hidden="1" x14ac:dyDescent="0.25">
      <c r="C3652" t="e">
        <f>+VLOOKUP(Tabla1[[#This Row],[Apuntes contables/Asiento contable/Nro.Letra]],#REF!,FALSE)</f>
        <v>#REF!</v>
      </c>
      <c r="D3652" t="s">
        <v>2810</v>
      </c>
      <c r="E3652" t="str">
        <f>+RIGHT(Tabla1[[#This Row],[Apuntes contables/Conciliación/Apuntes contables conciliados]],10)</f>
        <v>E APERTURA</v>
      </c>
    </row>
    <row r="3653" spans="3:5" hidden="1" x14ac:dyDescent="0.25">
      <c r="C3653" t="e">
        <f>+VLOOKUP(Tabla1[[#This Row],[Apuntes contables/Asiento contable/Nro.Letra]],#REF!,FALSE)</f>
        <v>#REF!</v>
      </c>
      <c r="D3653" t="s">
        <v>2811</v>
      </c>
      <c r="E3653" t="str">
        <f>+RIGHT(Tabla1[[#This Row],[Apuntes contables/Conciliación/Apuntes contables conciliados]],10)</f>
        <v>E APERTURA</v>
      </c>
    </row>
    <row r="3654" spans="3:5" hidden="1" x14ac:dyDescent="0.25">
      <c r="C3654" t="e">
        <f>+VLOOKUP(Tabla1[[#This Row],[Apuntes contables/Asiento contable/Nro.Letra]],#REF!,FALSE)</f>
        <v>#REF!</v>
      </c>
      <c r="D3654" t="s">
        <v>2812</v>
      </c>
      <c r="E3654" t="str">
        <f>+RIGHT(Tabla1[[#This Row],[Apuntes contables/Conciliación/Apuntes contables conciliados]],10)</f>
        <v>E APERTURA</v>
      </c>
    </row>
    <row r="3655" spans="3:5" hidden="1" x14ac:dyDescent="0.25">
      <c r="C3655" t="e">
        <f>+VLOOKUP(Tabla1[[#This Row],[Apuntes contables/Asiento contable/Nro.Letra]],#REF!,FALSE)</f>
        <v>#REF!</v>
      </c>
      <c r="D3655" t="s">
        <v>2813</v>
      </c>
      <c r="E3655" t="str">
        <f>+RIGHT(Tabla1[[#This Row],[Apuntes contables/Conciliación/Apuntes contables conciliados]],10)</f>
        <v>E APERTURA</v>
      </c>
    </row>
    <row r="3656" spans="3:5" hidden="1" x14ac:dyDescent="0.25">
      <c r="C3656" t="e">
        <f>+VLOOKUP(Tabla1[[#This Row],[Apuntes contables/Asiento contable/Nro.Letra]],#REF!,FALSE)</f>
        <v>#REF!</v>
      </c>
      <c r="D3656" t="s">
        <v>2814</v>
      </c>
      <c r="E3656" t="str">
        <f>+RIGHT(Tabla1[[#This Row],[Apuntes contables/Conciliación/Apuntes contables conciliados]],10)</f>
        <v>E APERTURA</v>
      </c>
    </row>
    <row r="3657" spans="3:5" hidden="1" x14ac:dyDescent="0.25">
      <c r="C3657" t="e">
        <f>+VLOOKUP(Tabla1[[#This Row],[Apuntes contables/Asiento contable/Nro.Letra]],#REF!,FALSE)</f>
        <v>#REF!</v>
      </c>
      <c r="D3657" t="s">
        <v>2815</v>
      </c>
      <c r="E3657" t="str">
        <f>+RIGHT(Tabla1[[#This Row],[Apuntes contables/Conciliación/Apuntes contables conciliados]],10)</f>
        <v>E APERTURA</v>
      </c>
    </row>
    <row r="3658" spans="3:5" hidden="1" x14ac:dyDescent="0.25">
      <c r="C3658" t="e">
        <f>+VLOOKUP(Tabla1[[#This Row],[Apuntes contables/Asiento contable/Nro.Letra]],#REF!,FALSE)</f>
        <v>#REF!</v>
      </c>
      <c r="D3658" t="s">
        <v>2816</v>
      </c>
      <c r="E3658" t="str">
        <f>+RIGHT(Tabla1[[#This Row],[Apuntes contables/Conciliación/Apuntes contables conciliados]],10)</f>
        <v>E APERTURA</v>
      </c>
    </row>
    <row r="3659" spans="3:5" hidden="1" x14ac:dyDescent="0.25">
      <c r="C3659" t="e">
        <f>+VLOOKUP(Tabla1[[#This Row],[Apuntes contables/Asiento contable/Nro.Letra]],#REF!,FALSE)</f>
        <v>#REF!</v>
      </c>
      <c r="D3659" t="s">
        <v>2817</v>
      </c>
      <c r="E3659" t="str">
        <f>+RIGHT(Tabla1[[#This Row],[Apuntes contables/Conciliación/Apuntes contables conciliados]],10)</f>
        <v>E APERTURA</v>
      </c>
    </row>
    <row r="3660" spans="3:5" hidden="1" x14ac:dyDescent="0.25">
      <c r="C3660" t="e">
        <f>+VLOOKUP(Tabla1[[#This Row],[Apuntes contables/Asiento contable/Nro.Letra]],#REF!,FALSE)</f>
        <v>#REF!</v>
      </c>
      <c r="D3660" t="s">
        <v>2818</v>
      </c>
      <c r="E3660" t="str">
        <f>+RIGHT(Tabla1[[#This Row],[Apuntes contables/Conciliación/Apuntes contables conciliados]],10)</f>
        <v>E APERTURA</v>
      </c>
    </row>
    <row r="3661" spans="3:5" hidden="1" x14ac:dyDescent="0.25">
      <c r="C3661" t="e">
        <f>+VLOOKUP(Tabla1[[#This Row],[Apuntes contables/Asiento contable/Nro.Letra]],#REF!,FALSE)</f>
        <v>#REF!</v>
      </c>
      <c r="D3661" t="s">
        <v>2819</v>
      </c>
      <c r="E3661" t="str">
        <f>+RIGHT(Tabla1[[#This Row],[Apuntes contables/Conciliación/Apuntes contables conciliados]],10)</f>
        <v>E APERTURA</v>
      </c>
    </row>
    <row r="3662" spans="3:5" hidden="1" x14ac:dyDescent="0.25">
      <c r="C3662" t="e">
        <f>+VLOOKUP(Tabla1[[#This Row],[Apuntes contables/Asiento contable/Nro.Letra]],#REF!,FALSE)</f>
        <v>#REF!</v>
      </c>
      <c r="D3662" t="s">
        <v>2820</v>
      </c>
      <c r="E3662" t="str">
        <f>+RIGHT(Tabla1[[#This Row],[Apuntes contables/Conciliación/Apuntes contables conciliados]],10)</f>
        <v>E APERTURA</v>
      </c>
    </row>
    <row r="3663" spans="3:5" hidden="1" x14ac:dyDescent="0.25">
      <c r="C3663" t="e">
        <f>+VLOOKUP(Tabla1[[#This Row],[Apuntes contables/Asiento contable/Nro.Letra]],#REF!,FALSE)</f>
        <v>#REF!</v>
      </c>
      <c r="D3663" t="s">
        <v>2821</v>
      </c>
      <c r="E3663" t="str">
        <f>+RIGHT(Tabla1[[#This Row],[Apuntes contables/Conciliación/Apuntes contables conciliados]],10)</f>
        <v>E APERTURA</v>
      </c>
    </row>
    <row r="3664" spans="3:5" hidden="1" x14ac:dyDescent="0.25">
      <c r="C3664" t="e">
        <f>+VLOOKUP(Tabla1[[#This Row],[Apuntes contables/Asiento contable/Nro.Letra]],#REF!,FALSE)</f>
        <v>#REF!</v>
      </c>
      <c r="D3664" t="s">
        <v>2822</v>
      </c>
      <c r="E3664" t="str">
        <f>+RIGHT(Tabla1[[#This Row],[Apuntes contables/Conciliación/Apuntes contables conciliados]],10)</f>
        <v>E APERTURA</v>
      </c>
    </row>
    <row r="3665" spans="3:5" hidden="1" x14ac:dyDescent="0.25">
      <c r="C3665" t="e">
        <f>+VLOOKUP(Tabla1[[#This Row],[Apuntes contables/Asiento contable/Nro.Letra]],#REF!,FALSE)</f>
        <v>#REF!</v>
      </c>
      <c r="D3665" t="s">
        <v>2823</v>
      </c>
      <c r="E3665" t="str">
        <f>+RIGHT(Tabla1[[#This Row],[Apuntes contables/Conciliación/Apuntes contables conciliados]],10)</f>
        <v>E APERTURA</v>
      </c>
    </row>
    <row r="3666" spans="3:5" hidden="1" x14ac:dyDescent="0.25">
      <c r="C3666" t="e">
        <f>+VLOOKUP(Tabla1[[#This Row],[Apuntes contables/Asiento contable/Nro.Letra]],#REF!,FALSE)</f>
        <v>#REF!</v>
      </c>
      <c r="D3666" t="s">
        <v>2824</v>
      </c>
      <c r="E3666" t="str">
        <f>+RIGHT(Tabla1[[#This Row],[Apuntes contables/Conciliación/Apuntes contables conciliados]],10)</f>
        <v>E APERTURA</v>
      </c>
    </row>
    <row r="3667" spans="3:5" hidden="1" x14ac:dyDescent="0.25">
      <c r="C3667" t="e">
        <f>+VLOOKUP(Tabla1[[#This Row],[Apuntes contables/Asiento contable/Nro.Letra]],#REF!,FALSE)</f>
        <v>#REF!</v>
      </c>
      <c r="D3667" t="s">
        <v>2825</v>
      </c>
      <c r="E3667" t="str">
        <f>+RIGHT(Tabla1[[#This Row],[Apuntes contables/Conciliación/Apuntes contables conciliados]],10)</f>
        <v>E APERTURA</v>
      </c>
    </row>
    <row r="3668" spans="3:5" hidden="1" x14ac:dyDescent="0.25">
      <c r="C3668" t="e">
        <f>+VLOOKUP(Tabla1[[#This Row],[Apuntes contables/Asiento contable/Nro.Letra]],#REF!,FALSE)</f>
        <v>#REF!</v>
      </c>
      <c r="D3668" t="s">
        <v>2826</v>
      </c>
      <c r="E3668" t="str">
        <f>+RIGHT(Tabla1[[#This Row],[Apuntes contables/Conciliación/Apuntes contables conciliados]],10)</f>
        <v>E APERTURA</v>
      </c>
    </row>
    <row r="3669" spans="3:5" hidden="1" x14ac:dyDescent="0.25">
      <c r="C3669" t="e">
        <f>+VLOOKUP(Tabla1[[#This Row],[Apuntes contables/Asiento contable/Nro.Letra]],#REF!,FALSE)</f>
        <v>#REF!</v>
      </c>
      <c r="D3669" t="s">
        <v>2827</v>
      </c>
      <c r="E3669" t="str">
        <f>+RIGHT(Tabla1[[#This Row],[Apuntes contables/Conciliación/Apuntes contables conciliados]],10)</f>
        <v>E APERTURA</v>
      </c>
    </row>
    <row r="3670" spans="3:5" hidden="1" x14ac:dyDescent="0.25">
      <c r="C3670" t="e">
        <f>+VLOOKUP(Tabla1[[#This Row],[Apuntes contables/Asiento contable/Nro.Letra]],#REF!,FALSE)</f>
        <v>#REF!</v>
      </c>
      <c r="D3670" t="s">
        <v>2828</v>
      </c>
      <c r="E3670" t="str">
        <f>+RIGHT(Tabla1[[#This Row],[Apuntes contables/Conciliación/Apuntes contables conciliados]],10)</f>
        <v>E APERTURA</v>
      </c>
    </row>
    <row r="3671" spans="3:5" hidden="1" x14ac:dyDescent="0.25">
      <c r="C3671" t="e">
        <f>+VLOOKUP(Tabla1[[#This Row],[Apuntes contables/Asiento contable/Nro.Letra]],#REF!,FALSE)</f>
        <v>#REF!</v>
      </c>
      <c r="D3671" t="s">
        <v>2829</v>
      </c>
      <c r="E3671" t="str">
        <f>+RIGHT(Tabla1[[#This Row],[Apuntes contables/Conciliación/Apuntes contables conciliados]],10)</f>
        <v>E APERTURA</v>
      </c>
    </row>
    <row r="3672" spans="3:5" hidden="1" x14ac:dyDescent="0.25">
      <c r="C3672" t="e">
        <f>+VLOOKUP(Tabla1[[#This Row],[Apuntes contables/Asiento contable/Nro.Letra]],#REF!,FALSE)</f>
        <v>#REF!</v>
      </c>
      <c r="D3672" t="s">
        <v>2830</v>
      </c>
      <c r="E3672" t="str">
        <f>+RIGHT(Tabla1[[#This Row],[Apuntes contables/Conciliación/Apuntes contables conciliados]],10)</f>
        <v>E APERTURA</v>
      </c>
    </row>
    <row r="3673" spans="3:5" hidden="1" x14ac:dyDescent="0.25">
      <c r="C3673" t="e">
        <f>+VLOOKUP(Tabla1[[#This Row],[Apuntes contables/Asiento contable/Nro.Letra]],#REF!,FALSE)</f>
        <v>#REF!</v>
      </c>
      <c r="D3673" t="s">
        <v>2831</v>
      </c>
      <c r="E3673" t="str">
        <f>+RIGHT(Tabla1[[#This Row],[Apuntes contables/Conciliación/Apuntes contables conciliados]],10)</f>
        <v>E APERTURA</v>
      </c>
    </row>
    <row r="3674" spans="3:5" hidden="1" x14ac:dyDescent="0.25">
      <c r="C3674" t="e">
        <f>+VLOOKUP(Tabla1[[#This Row],[Apuntes contables/Asiento contable/Nro.Letra]],#REF!,FALSE)</f>
        <v>#REF!</v>
      </c>
      <c r="D3674" t="s">
        <v>2832</v>
      </c>
      <c r="E3674" t="str">
        <f>+RIGHT(Tabla1[[#This Row],[Apuntes contables/Conciliación/Apuntes contables conciliados]],10)</f>
        <v>E APERTURA</v>
      </c>
    </row>
    <row r="3675" spans="3:5" hidden="1" x14ac:dyDescent="0.25">
      <c r="C3675" t="e">
        <f>+VLOOKUP(Tabla1[[#This Row],[Apuntes contables/Asiento contable/Nro.Letra]],#REF!,FALSE)</f>
        <v>#REF!</v>
      </c>
      <c r="D3675" t="s">
        <v>2833</v>
      </c>
      <c r="E3675" t="str">
        <f>+RIGHT(Tabla1[[#This Row],[Apuntes contables/Conciliación/Apuntes contables conciliados]],10)</f>
        <v>E APERTURA</v>
      </c>
    </row>
    <row r="3676" spans="3:5" hidden="1" x14ac:dyDescent="0.25">
      <c r="C3676" t="e">
        <f>+VLOOKUP(Tabla1[[#This Row],[Apuntes contables/Asiento contable/Nro.Letra]],#REF!,FALSE)</f>
        <v>#REF!</v>
      </c>
      <c r="D3676" t="s">
        <v>2834</v>
      </c>
      <c r="E3676" t="str">
        <f>+RIGHT(Tabla1[[#This Row],[Apuntes contables/Conciliación/Apuntes contables conciliados]],10)</f>
        <v>E APERTURA</v>
      </c>
    </row>
    <row r="3677" spans="3:5" hidden="1" x14ac:dyDescent="0.25">
      <c r="C3677" t="e">
        <f>+VLOOKUP(Tabla1[[#This Row],[Apuntes contables/Asiento contable/Nro.Letra]],#REF!,FALSE)</f>
        <v>#REF!</v>
      </c>
      <c r="D3677" t="s">
        <v>2835</v>
      </c>
      <c r="E3677" t="str">
        <f>+RIGHT(Tabla1[[#This Row],[Apuntes contables/Conciliación/Apuntes contables conciliados]],10)</f>
        <v>E APERTURA</v>
      </c>
    </row>
    <row r="3678" spans="3:5" hidden="1" x14ac:dyDescent="0.25">
      <c r="C3678" t="e">
        <f>+VLOOKUP(Tabla1[[#This Row],[Apuntes contables/Asiento contable/Nro.Letra]],#REF!,FALSE)</f>
        <v>#REF!</v>
      </c>
      <c r="D3678" t="s">
        <v>2836</v>
      </c>
      <c r="E3678" t="str">
        <f>+RIGHT(Tabla1[[#This Row],[Apuntes contables/Conciliación/Apuntes contables conciliados]],10)</f>
        <v>E APERTURA</v>
      </c>
    </row>
    <row r="3679" spans="3:5" hidden="1" x14ac:dyDescent="0.25">
      <c r="C3679" t="e">
        <f>+VLOOKUP(Tabla1[[#This Row],[Apuntes contables/Asiento contable/Nro.Letra]],#REF!,FALSE)</f>
        <v>#REF!</v>
      </c>
      <c r="D3679" t="s">
        <v>2837</v>
      </c>
      <c r="E3679" t="str">
        <f>+RIGHT(Tabla1[[#This Row],[Apuntes contables/Conciliación/Apuntes contables conciliados]],10)</f>
        <v>E APERTURA</v>
      </c>
    </row>
    <row r="3680" spans="3:5" hidden="1" x14ac:dyDescent="0.25">
      <c r="C3680" t="e">
        <f>+VLOOKUP(Tabla1[[#This Row],[Apuntes contables/Asiento contable/Nro.Letra]],#REF!,FALSE)</f>
        <v>#REF!</v>
      </c>
      <c r="D3680" t="s">
        <v>2838</v>
      </c>
      <c r="E3680" t="str">
        <f>+RIGHT(Tabla1[[#This Row],[Apuntes contables/Conciliación/Apuntes contables conciliados]],10)</f>
        <v>E APERTURA</v>
      </c>
    </row>
    <row r="3681" spans="3:5" hidden="1" x14ac:dyDescent="0.25">
      <c r="C3681" t="e">
        <f>+VLOOKUP(Tabla1[[#This Row],[Apuntes contables/Asiento contable/Nro.Letra]],#REF!,FALSE)</f>
        <v>#REF!</v>
      </c>
      <c r="D3681" t="s">
        <v>2839</v>
      </c>
      <c r="E3681" t="str">
        <f>+RIGHT(Tabla1[[#This Row],[Apuntes contables/Conciliación/Apuntes contables conciliados]],10)</f>
        <v>E APERTURA</v>
      </c>
    </row>
    <row r="3682" spans="3:5" hidden="1" x14ac:dyDescent="0.25">
      <c r="C3682" t="e">
        <f>+VLOOKUP(Tabla1[[#This Row],[Apuntes contables/Asiento contable/Nro.Letra]],#REF!,FALSE)</f>
        <v>#REF!</v>
      </c>
      <c r="D3682" t="s">
        <v>2840</v>
      </c>
      <c r="E3682" t="str">
        <f>+RIGHT(Tabla1[[#This Row],[Apuntes contables/Conciliación/Apuntes contables conciliados]],10)</f>
        <v>E APERTURA</v>
      </c>
    </row>
    <row r="3683" spans="3:5" hidden="1" x14ac:dyDescent="0.25">
      <c r="C3683" t="e">
        <f>+VLOOKUP(Tabla1[[#This Row],[Apuntes contables/Asiento contable/Nro.Letra]],#REF!,FALSE)</f>
        <v>#REF!</v>
      </c>
      <c r="D3683" t="s">
        <v>2841</v>
      </c>
      <c r="E3683" t="str">
        <f>+RIGHT(Tabla1[[#This Row],[Apuntes contables/Conciliación/Apuntes contables conciliados]],10)</f>
        <v>E APERTURA</v>
      </c>
    </row>
    <row r="3684" spans="3:5" hidden="1" x14ac:dyDescent="0.25">
      <c r="C3684" t="e">
        <f>+VLOOKUP(Tabla1[[#This Row],[Apuntes contables/Asiento contable/Nro.Letra]],#REF!,FALSE)</f>
        <v>#REF!</v>
      </c>
      <c r="D3684" t="s">
        <v>2842</v>
      </c>
      <c r="E3684" t="str">
        <f>+RIGHT(Tabla1[[#This Row],[Apuntes contables/Conciliación/Apuntes contables conciliados]],10)</f>
        <v>E APERTURA</v>
      </c>
    </row>
    <row r="3685" spans="3:5" hidden="1" x14ac:dyDescent="0.25">
      <c r="C3685" t="e">
        <f>+VLOOKUP(Tabla1[[#This Row],[Apuntes contables/Asiento contable/Nro.Letra]],#REF!,FALSE)</f>
        <v>#REF!</v>
      </c>
      <c r="D3685" t="s">
        <v>2843</v>
      </c>
      <c r="E3685" t="str">
        <f>+RIGHT(Tabla1[[#This Row],[Apuntes contables/Conciliación/Apuntes contables conciliados]],10)</f>
        <v>E APERTURA</v>
      </c>
    </row>
    <row r="3686" spans="3:5" hidden="1" x14ac:dyDescent="0.25">
      <c r="C3686" t="e">
        <f>+VLOOKUP(Tabla1[[#This Row],[Apuntes contables/Asiento contable/Nro.Letra]],#REF!,FALSE)</f>
        <v>#REF!</v>
      </c>
      <c r="D3686" t="s">
        <v>2844</v>
      </c>
      <c r="E3686" t="str">
        <f>+RIGHT(Tabla1[[#This Row],[Apuntes contables/Conciliación/Apuntes contables conciliados]],10)</f>
        <v>E APERTURA</v>
      </c>
    </row>
    <row r="3687" spans="3:5" hidden="1" x14ac:dyDescent="0.25">
      <c r="C3687" t="e">
        <f>+VLOOKUP(Tabla1[[#This Row],[Apuntes contables/Asiento contable/Nro.Letra]],#REF!,FALSE)</f>
        <v>#REF!</v>
      </c>
      <c r="D3687" t="s">
        <v>2845</v>
      </c>
      <c r="E3687" t="str">
        <f>+RIGHT(Tabla1[[#This Row],[Apuntes contables/Conciliación/Apuntes contables conciliados]],10)</f>
        <v>E APERTURA</v>
      </c>
    </row>
    <row r="3688" spans="3:5" hidden="1" x14ac:dyDescent="0.25">
      <c r="C3688" t="e">
        <f>+VLOOKUP(Tabla1[[#This Row],[Apuntes contables/Asiento contable/Nro.Letra]],#REF!,FALSE)</f>
        <v>#REF!</v>
      </c>
      <c r="D3688" t="s">
        <v>2846</v>
      </c>
      <c r="E3688" t="str">
        <f>+RIGHT(Tabla1[[#This Row],[Apuntes contables/Conciliación/Apuntes contables conciliados]],10)</f>
        <v>E APERTURA</v>
      </c>
    </row>
    <row r="3689" spans="3:5" hidden="1" x14ac:dyDescent="0.25">
      <c r="C3689" t="e">
        <f>+VLOOKUP(Tabla1[[#This Row],[Apuntes contables/Asiento contable/Nro.Letra]],#REF!,FALSE)</f>
        <v>#REF!</v>
      </c>
      <c r="D3689" t="s">
        <v>2847</v>
      </c>
      <c r="E3689" t="str">
        <f>+RIGHT(Tabla1[[#This Row],[Apuntes contables/Conciliación/Apuntes contables conciliados]],10)</f>
        <v>E APERTURA</v>
      </c>
    </row>
    <row r="3690" spans="3:5" hidden="1" x14ac:dyDescent="0.25">
      <c r="C3690" t="e">
        <f>+VLOOKUP(Tabla1[[#This Row],[Apuntes contables/Asiento contable/Nro.Letra]],#REF!,FALSE)</f>
        <v>#REF!</v>
      </c>
      <c r="D3690" t="s">
        <v>2848</v>
      </c>
      <c r="E3690" t="str">
        <f>+RIGHT(Tabla1[[#This Row],[Apuntes contables/Conciliación/Apuntes contables conciliados]],10)</f>
        <v>E APERTURA</v>
      </c>
    </row>
    <row r="3691" spans="3:5" hidden="1" x14ac:dyDescent="0.25">
      <c r="C3691" t="e">
        <f>+VLOOKUP(Tabla1[[#This Row],[Apuntes contables/Asiento contable/Nro.Letra]],#REF!,FALSE)</f>
        <v>#REF!</v>
      </c>
      <c r="D3691" t="s">
        <v>2849</v>
      </c>
      <c r="E3691" t="str">
        <f>+RIGHT(Tabla1[[#This Row],[Apuntes contables/Conciliación/Apuntes contables conciliados]],10)</f>
        <v>E APERTURA</v>
      </c>
    </row>
    <row r="3692" spans="3:5" hidden="1" x14ac:dyDescent="0.25">
      <c r="C3692" t="e">
        <f>+VLOOKUP(Tabla1[[#This Row],[Apuntes contables/Asiento contable/Nro.Letra]],#REF!,FALSE)</f>
        <v>#REF!</v>
      </c>
      <c r="D3692" t="s">
        <v>2850</v>
      </c>
      <c r="E3692" t="str">
        <f>+RIGHT(Tabla1[[#This Row],[Apuntes contables/Conciliación/Apuntes contables conciliados]],10)</f>
        <v>E APERTURA</v>
      </c>
    </row>
    <row r="3693" spans="3:5" hidden="1" x14ac:dyDescent="0.25">
      <c r="C3693" t="e">
        <f>+VLOOKUP(Tabla1[[#This Row],[Apuntes contables/Asiento contable/Nro.Letra]],#REF!,FALSE)</f>
        <v>#REF!</v>
      </c>
      <c r="D3693" t="s">
        <v>2851</v>
      </c>
      <c r="E3693" t="str">
        <f>+RIGHT(Tabla1[[#This Row],[Apuntes contables/Conciliación/Apuntes contables conciliados]],10)</f>
        <v>E APERTURA</v>
      </c>
    </row>
    <row r="3694" spans="3:5" hidden="1" x14ac:dyDescent="0.25">
      <c r="C3694" t="e">
        <f>+VLOOKUP(Tabla1[[#This Row],[Apuntes contables/Asiento contable/Nro.Letra]],#REF!,FALSE)</f>
        <v>#REF!</v>
      </c>
      <c r="D3694" t="s">
        <v>2852</v>
      </c>
      <c r="E3694" t="str">
        <f>+RIGHT(Tabla1[[#This Row],[Apuntes contables/Conciliación/Apuntes contables conciliados]],10)</f>
        <v>E APERTURA</v>
      </c>
    </row>
    <row r="3695" spans="3:5" hidden="1" x14ac:dyDescent="0.25">
      <c r="C3695" t="e">
        <f>+VLOOKUP(Tabla1[[#This Row],[Apuntes contables/Asiento contable/Nro.Letra]],#REF!,FALSE)</f>
        <v>#REF!</v>
      </c>
      <c r="D3695" t="s">
        <v>2853</v>
      </c>
      <c r="E3695" t="str">
        <f>+RIGHT(Tabla1[[#This Row],[Apuntes contables/Conciliación/Apuntes contables conciliados]],10)</f>
        <v>E APERTURA</v>
      </c>
    </row>
    <row r="3696" spans="3:5" hidden="1" x14ac:dyDescent="0.25">
      <c r="C3696" t="e">
        <f>+VLOOKUP(Tabla1[[#This Row],[Apuntes contables/Asiento contable/Nro.Letra]],#REF!,FALSE)</f>
        <v>#REF!</v>
      </c>
      <c r="D3696" t="s">
        <v>2854</v>
      </c>
      <c r="E3696" t="str">
        <f>+RIGHT(Tabla1[[#This Row],[Apuntes contables/Conciliación/Apuntes contables conciliados]],10)</f>
        <v>E APERTURA</v>
      </c>
    </row>
    <row r="3697" spans="3:5" hidden="1" x14ac:dyDescent="0.25">
      <c r="C3697" t="e">
        <f>+VLOOKUP(Tabla1[[#This Row],[Apuntes contables/Asiento contable/Nro.Letra]],#REF!,FALSE)</f>
        <v>#REF!</v>
      </c>
      <c r="D3697" t="s">
        <v>2855</v>
      </c>
      <c r="E3697" t="str">
        <f>+RIGHT(Tabla1[[#This Row],[Apuntes contables/Conciliación/Apuntes contables conciliados]],10)</f>
        <v>E APERTURA</v>
      </c>
    </row>
    <row r="3698" spans="3:5" hidden="1" x14ac:dyDescent="0.25">
      <c r="C3698" t="e">
        <f>+VLOOKUP(Tabla1[[#This Row],[Apuntes contables/Asiento contable/Nro.Letra]],#REF!,FALSE)</f>
        <v>#REF!</v>
      </c>
      <c r="D3698" t="s">
        <v>2856</v>
      </c>
      <c r="E3698" t="str">
        <f>+RIGHT(Tabla1[[#This Row],[Apuntes contables/Conciliación/Apuntes contables conciliados]],10)</f>
        <v>E APERTURA</v>
      </c>
    </row>
    <row r="3699" spans="3:5" hidden="1" x14ac:dyDescent="0.25">
      <c r="C3699" t="e">
        <f>+VLOOKUP(Tabla1[[#This Row],[Apuntes contables/Asiento contable/Nro.Letra]],#REF!,FALSE)</f>
        <v>#REF!</v>
      </c>
      <c r="D3699" t="s">
        <v>2857</v>
      </c>
      <c r="E3699" t="str">
        <f>+RIGHT(Tabla1[[#This Row],[Apuntes contables/Conciliación/Apuntes contables conciliados]],10)</f>
        <v>E APERTURA</v>
      </c>
    </row>
    <row r="3700" spans="3:5" hidden="1" x14ac:dyDescent="0.25">
      <c r="C3700" t="e">
        <f>+VLOOKUP(Tabla1[[#This Row],[Apuntes contables/Asiento contable/Nro.Letra]],#REF!,FALSE)</f>
        <v>#REF!</v>
      </c>
      <c r="D3700" t="s">
        <v>2858</v>
      </c>
      <c r="E3700" t="str">
        <f>+RIGHT(Tabla1[[#This Row],[Apuntes contables/Conciliación/Apuntes contables conciliados]],10)</f>
        <v>E APERTURA</v>
      </c>
    </row>
    <row r="3701" spans="3:5" hidden="1" x14ac:dyDescent="0.25">
      <c r="C3701" t="e">
        <f>+VLOOKUP(Tabla1[[#This Row],[Apuntes contables/Asiento contable/Nro.Letra]],#REF!,FALSE)</f>
        <v>#REF!</v>
      </c>
      <c r="D3701" t="s">
        <v>2859</v>
      </c>
      <c r="E3701" t="str">
        <f>+RIGHT(Tabla1[[#This Row],[Apuntes contables/Conciliación/Apuntes contables conciliados]],10)</f>
        <v>E APERTURA</v>
      </c>
    </row>
    <row r="3702" spans="3:5" hidden="1" x14ac:dyDescent="0.25">
      <c r="C3702" t="e">
        <f>+VLOOKUP(Tabla1[[#This Row],[Apuntes contables/Asiento contable/Nro.Letra]],#REF!,FALSE)</f>
        <v>#REF!</v>
      </c>
      <c r="D3702" t="s">
        <v>2860</v>
      </c>
      <c r="E3702" t="str">
        <f>+RIGHT(Tabla1[[#This Row],[Apuntes contables/Conciliación/Apuntes contables conciliados]],10)</f>
        <v>E APERTURA</v>
      </c>
    </row>
    <row r="3703" spans="3:5" hidden="1" x14ac:dyDescent="0.25">
      <c r="C3703" t="e">
        <f>+VLOOKUP(Tabla1[[#This Row],[Apuntes contables/Asiento contable/Nro.Letra]],#REF!,FALSE)</f>
        <v>#REF!</v>
      </c>
      <c r="D3703" t="s">
        <v>2861</v>
      </c>
      <c r="E3703" t="str">
        <f>+RIGHT(Tabla1[[#This Row],[Apuntes contables/Conciliación/Apuntes contables conciliados]],10)</f>
        <v>E APERTURA</v>
      </c>
    </row>
    <row r="3704" spans="3:5" hidden="1" x14ac:dyDescent="0.25">
      <c r="C3704" t="e">
        <f>+VLOOKUP(Tabla1[[#This Row],[Apuntes contables/Asiento contable/Nro.Letra]],#REF!,FALSE)</f>
        <v>#REF!</v>
      </c>
      <c r="D3704" t="s">
        <v>2862</v>
      </c>
      <c r="E3704" t="str">
        <f>+RIGHT(Tabla1[[#This Row],[Apuntes contables/Conciliación/Apuntes contables conciliados]],10)</f>
        <v>E APERTURA</v>
      </c>
    </row>
    <row r="3705" spans="3:5" hidden="1" x14ac:dyDescent="0.25">
      <c r="C3705" t="e">
        <f>+VLOOKUP(Tabla1[[#This Row],[Apuntes contables/Asiento contable/Nro.Letra]],#REF!,FALSE)</f>
        <v>#REF!</v>
      </c>
      <c r="D3705" t="s">
        <v>2863</v>
      </c>
      <c r="E3705" t="str">
        <f>+RIGHT(Tabla1[[#This Row],[Apuntes contables/Conciliación/Apuntes contables conciliados]],10)</f>
        <v>E APERTURA</v>
      </c>
    </row>
    <row r="3706" spans="3:5" hidden="1" x14ac:dyDescent="0.25">
      <c r="C3706" t="e">
        <f>+VLOOKUP(Tabla1[[#This Row],[Apuntes contables/Asiento contable/Nro.Letra]],#REF!,FALSE)</f>
        <v>#REF!</v>
      </c>
      <c r="D3706" t="s">
        <v>2864</v>
      </c>
      <c r="E3706" t="str">
        <f>+RIGHT(Tabla1[[#This Row],[Apuntes contables/Conciliación/Apuntes contables conciliados]],10)</f>
        <v>E APERTURA</v>
      </c>
    </row>
    <row r="3707" spans="3:5" hidden="1" x14ac:dyDescent="0.25">
      <c r="C3707" t="e">
        <f>+VLOOKUP(Tabla1[[#This Row],[Apuntes contables/Asiento contable/Nro.Letra]],#REF!,FALSE)</f>
        <v>#REF!</v>
      </c>
      <c r="D3707" t="s">
        <v>2865</v>
      </c>
      <c r="E3707" t="str">
        <f>+RIGHT(Tabla1[[#This Row],[Apuntes contables/Conciliación/Apuntes contables conciliados]],10)</f>
        <v>E APERTURA</v>
      </c>
    </row>
    <row r="3708" spans="3:5" hidden="1" x14ac:dyDescent="0.25">
      <c r="C3708" t="e">
        <f>+VLOOKUP(Tabla1[[#This Row],[Apuntes contables/Asiento contable/Nro.Letra]],#REF!,FALSE)</f>
        <v>#REF!</v>
      </c>
      <c r="D3708" t="s">
        <v>2866</v>
      </c>
      <c r="E3708" t="str">
        <f>+RIGHT(Tabla1[[#This Row],[Apuntes contables/Conciliación/Apuntes contables conciliados]],10)</f>
        <v>E APERTURA</v>
      </c>
    </row>
    <row r="3709" spans="3:5" hidden="1" x14ac:dyDescent="0.25">
      <c r="C3709" t="e">
        <f>+VLOOKUP(Tabla1[[#This Row],[Apuntes contables/Asiento contable/Nro.Letra]],#REF!,FALSE)</f>
        <v>#REF!</v>
      </c>
      <c r="D3709" t="s">
        <v>2867</v>
      </c>
      <c r="E3709" t="str">
        <f>+RIGHT(Tabla1[[#This Row],[Apuntes contables/Conciliación/Apuntes contables conciliados]],10)</f>
        <v>E APERTURA</v>
      </c>
    </row>
    <row r="3710" spans="3:5" hidden="1" x14ac:dyDescent="0.25">
      <c r="C3710" t="e">
        <f>+VLOOKUP(Tabla1[[#This Row],[Apuntes contables/Asiento contable/Nro.Letra]],#REF!,FALSE)</f>
        <v>#REF!</v>
      </c>
      <c r="D3710" t="s">
        <v>2868</v>
      </c>
      <c r="E3710" t="str">
        <f>+RIGHT(Tabla1[[#This Row],[Apuntes contables/Conciliación/Apuntes contables conciliados]],10)</f>
        <v>E APERTURA</v>
      </c>
    </row>
    <row r="3711" spans="3:5" hidden="1" x14ac:dyDescent="0.25">
      <c r="C3711" t="e">
        <f>+VLOOKUP(Tabla1[[#This Row],[Apuntes contables/Asiento contable/Nro.Letra]],#REF!,FALSE)</f>
        <v>#REF!</v>
      </c>
      <c r="D3711" t="s">
        <v>2869</v>
      </c>
      <c r="E3711" t="str">
        <f>+RIGHT(Tabla1[[#This Row],[Apuntes contables/Conciliación/Apuntes contables conciliados]],10)</f>
        <v>E APERTURA</v>
      </c>
    </row>
    <row r="3712" spans="3:5" hidden="1" x14ac:dyDescent="0.25">
      <c r="C3712" t="e">
        <f>+VLOOKUP(Tabla1[[#This Row],[Apuntes contables/Asiento contable/Nro.Letra]],#REF!,FALSE)</f>
        <v>#REF!</v>
      </c>
      <c r="D3712" t="s">
        <v>2870</v>
      </c>
      <c r="E3712" t="str">
        <f>+RIGHT(Tabla1[[#This Row],[Apuntes contables/Conciliación/Apuntes contables conciliados]],10)</f>
        <v>E APERTURA</v>
      </c>
    </row>
    <row r="3713" spans="1:6" hidden="1" x14ac:dyDescent="0.25">
      <c r="C3713" t="e">
        <f>+VLOOKUP(Tabla1[[#This Row],[Apuntes contables/Asiento contable/Nro.Letra]],#REF!,FALSE)</f>
        <v>#REF!</v>
      </c>
      <c r="D3713" t="s">
        <v>2871</v>
      </c>
      <c r="E3713" t="str">
        <f>+RIGHT(Tabla1[[#This Row],[Apuntes contables/Conciliación/Apuntes contables conciliados]],10)</f>
        <v>E APERTURA</v>
      </c>
    </row>
    <row r="3714" spans="1:6" hidden="1" x14ac:dyDescent="0.25">
      <c r="C3714" t="e">
        <f>+VLOOKUP(Tabla1[[#This Row],[Apuntes contables/Asiento contable/Nro.Letra]],#REF!,FALSE)</f>
        <v>#REF!</v>
      </c>
      <c r="D3714" t="s">
        <v>2872</v>
      </c>
      <c r="E3714" t="str">
        <f>+RIGHT(Tabla1[[#This Row],[Apuntes contables/Conciliación/Apuntes contables conciliados]],10)</f>
        <v>E APERTURA</v>
      </c>
    </row>
    <row r="3715" spans="1:6" hidden="1" x14ac:dyDescent="0.25">
      <c r="C3715" t="e">
        <f>+VLOOKUP(Tabla1[[#This Row],[Apuntes contables/Asiento contable/Nro.Letra]],#REF!,FALSE)</f>
        <v>#REF!</v>
      </c>
      <c r="D3715" t="s">
        <v>2873</v>
      </c>
      <c r="E3715" t="str">
        <f>+RIGHT(Tabla1[[#This Row],[Apuntes contables/Conciliación/Apuntes contables conciliados]],10)</f>
        <v>E APERTURA</v>
      </c>
    </row>
    <row r="3716" spans="1:6" hidden="1" x14ac:dyDescent="0.25">
      <c r="C3716" t="e">
        <f>+VLOOKUP(Tabla1[[#This Row],[Apuntes contables/Asiento contable/Nro.Letra]],#REF!,FALSE)</f>
        <v>#REF!</v>
      </c>
      <c r="D3716" t="s">
        <v>2874</v>
      </c>
      <c r="E3716" t="str">
        <f>+RIGHT(Tabla1[[#This Row],[Apuntes contables/Conciliación/Apuntes contables conciliados]],10)</f>
        <v>E APERTURA</v>
      </c>
    </row>
    <row r="3717" spans="1:6" hidden="1" x14ac:dyDescent="0.25">
      <c r="C3717" t="e">
        <f>+VLOOKUP(Tabla1[[#This Row],[Apuntes contables/Asiento contable/Nro.Letra]],#REF!,FALSE)</f>
        <v>#REF!</v>
      </c>
      <c r="D3717" t="s">
        <v>2875</v>
      </c>
      <c r="E3717" t="str">
        <f>+RIGHT(Tabla1[[#This Row],[Apuntes contables/Conciliación/Apuntes contables conciliados]],10)</f>
        <v>E APERTURA</v>
      </c>
    </row>
    <row r="3718" spans="1:6" hidden="1" x14ac:dyDescent="0.25">
      <c r="C3718" t="e">
        <f>+VLOOKUP(Tabla1[[#This Row],[Apuntes contables/Asiento contable/Nro.Letra]],#REF!,FALSE)</f>
        <v>#REF!</v>
      </c>
      <c r="D3718" t="s">
        <v>2876</v>
      </c>
      <c r="E3718" t="str">
        <f>+RIGHT(Tabla1[[#This Row],[Apuntes contables/Conciliación/Apuntes contables conciliados]],10)</f>
        <v xml:space="preserve"> INICIALES</v>
      </c>
    </row>
    <row r="3719" spans="1:6" x14ac:dyDescent="0.25">
      <c r="A3719" s="3">
        <v>45658</v>
      </c>
      <c r="B3719" t="s">
        <v>4568</v>
      </c>
      <c r="D3719" t="s">
        <v>4569</v>
      </c>
      <c r="E3719" s="3" t="str">
        <f>+RIGHT(Tabla1[[#This Row],[Apuntes contables/Conciliación/Apuntes contables conciliados]],10)</f>
        <v>13/01/2025</v>
      </c>
      <c r="F3719" t="s">
        <v>745</v>
      </c>
    </row>
    <row r="3720" spans="1:6" hidden="1" x14ac:dyDescent="0.25">
      <c r="C3720" t="e">
        <f>+VLOOKUP(Tabla1[[#This Row],[Apuntes contables/Asiento contable/Nro.Letra]],#REF!,FALSE)</f>
        <v>#REF!</v>
      </c>
      <c r="D3720" t="s">
        <v>2899</v>
      </c>
      <c r="E3720" t="str">
        <f>+RIGHT(Tabla1[[#This Row],[Apuntes contables/Conciliación/Apuntes contables conciliados]],10)</f>
        <v>2024-05153</v>
      </c>
    </row>
    <row r="3721" spans="1:6" hidden="1" x14ac:dyDescent="0.25">
      <c r="A3721" s="2">
        <v>45658</v>
      </c>
      <c r="B3721" t="s">
        <v>2900</v>
      </c>
      <c r="C3721" t="e">
        <f>+VLOOKUP(Tabla1[[#This Row],[Apuntes contables/Asiento contable/Nro.Letra]],#REF!,FALSE)</f>
        <v>#REF!</v>
      </c>
      <c r="D3721" t="s">
        <v>2770</v>
      </c>
      <c r="E3721" t="str">
        <f>+RIGHT(Tabla1[[#This Row],[Apuntes contables/Conciliación/Apuntes contables conciliados]],10)</f>
        <v>E APERTURA</v>
      </c>
      <c r="F3721" t="s">
        <v>270</v>
      </c>
    </row>
    <row r="3722" spans="1:6" hidden="1" x14ac:dyDescent="0.25">
      <c r="C3722" t="e">
        <f>+VLOOKUP(Tabla1[[#This Row],[Apuntes contables/Asiento contable/Nro.Letra]],#REF!,FALSE)</f>
        <v>#REF!</v>
      </c>
      <c r="D3722" t="s">
        <v>2771</v>
      </c>
      <c r="E3722" t="str">
        <f>+RIGHT(Tabla1[[#This Row],[Apuntes contables/Conciliación/Apuntes contables conciliados]],10)</f>
        <v>E APERTURA</v>
      </c>
    </row>
    <row r="3723" spans="1:6" hidden="1" x14ac:dyDescent="0.25">
      <c r="C3723" t="e">
        <f>+VLOOKUP(Tabla1[[#This Row],[Apuntes contables/Asiento contable/Nro.Letra]],#REF!,FALSE)</f>
        <v>#REF!</v>
      </c>
      <c r="D3723" t="s">
        <v>2772</v>
      </c>
      <c r="E3723" t="str">
        <f>+RIGHT(Tabla1[[#This Row],[Apuntes contables/Conciliación/Apuntes contables conciliados]],10)</f>
        <v>E APERTURA</v>
      </c>
    </row>
    <row r="3724" spans="1:6" hidden="1" x14ac:dyDescent="0.25">
      <c r="C3724" t="e">
        <f>+VLOOKUP(Tabla1[[#This Row],[Apuntes contables/Asiento contable/Nro.Letra]],#REF!,FALSE)</f>
        <v>#REF!</v>
      </c>
      <c r="D3724" t="s">
        <v>2773</v>
      </c>
      <c r="E3724" t="str">
        <f>+RIGHT(Tabla1[[#This Row],[Apuntes contables/Conciliación/Apuntes contables conciliados]],10)</f>
        <v>E APERTURA</v>
      </c>
    </row>
    <row r="3725" spans="1:6" hidden="1" x14ac:dyDescent="0.25">
      <c r="C3725" t="e">
        <f>+VLOOKUP(Tabla1[[#This Row],[Apuntes contables/Asiento contable/Nro.Letra]],#REF!,FALSE)</f>
        <v>#REF!</v>
      </c>
      <c r="D3725" t="s">
        <v>2774</v>
      </c>
      <c r="E3725" t="str">
        <f>+RIGHT(Tabla1[[#This Row],[Apuntes contables/Conciliación/Apuntes contables conciliados]],10)</f>
        <v>E APERTURA</v>
      </c>
    </row>
    <row r="3726" spans="1:6" hidden="1" x14ac:dyDescent="0.25">
      <c r="C3726" t="e">
        <f>+VLOOKUP(Tabla1[[#This Row],[Apuntes contables/Asiento contable/Nro.Letra]],#REF!,FALSE)</f>
        <v>#REF!</v>
      </c>
      <c r="D3726" t="s">
        <v>2775</v>
      </c>
      <c r="E3726" t="str">
        <f>+RIGHT(Tabla1[[#This Row],[Apuntes contables/Conciliación/Apuntes contables conciliados]],10)</f>
        <v>E APERTURA</v>
      </c>
    </row>
    <row r="3727" spans="1:6" hidden="1" x14ac:dyDescent="0.25">
      <c r="C3727" t="e">
        <f>+VLOOKUP(Tabla1[[#This Row],[Apuntes contables/Asiento contable/Nro.Letra]],#REF!,FALSE)</f>
        <v>#REF!</v>
      </c>
      <c r="D3727" t="s">
        <v>2776</v>
      </c>
      <c r="E3727" t="str">
        <f>+RIGHT(Tabla1[[#This Row],[Apuntes contables/Conciliación/Apuntes contables conciliados]],10)</f>
        <v>E APERTURA</v>
      </c>
    </row>
    <row r="3728" spans="1:6" hidden="1" x14ac:dyDescent="0.25">
      <c r="C3728" t="e">
        <f>+VLOOKUP(Tabla1[[#This Row],[Apuntes contables/Asiento contable/Nro.Letra]],#REF!,FALSE)</f>
        <v>#REF!</v>
      </c>
      <c r="D3728" t="s">
        <v>2777</v>
      </c>
      <c r="E3728" t="str">
        <f>+RIGHT(Tabla1[[#This Row],[Apuntes contables/Conciliación/Apuntes contables conciliados]],10)</f>
        <v>E APERTURA</v>
      </c>
    </row>
    <row r="3729" spans="3:5" hidden="1" x14ac:dyDescent="0.25">
      <c r="C3729" t="e">
        <f>+VLOOKUP(Tabla1[[#This Row],[Apuntes contables/Asiento contable/Nro.Letra]],#REF!,FALSE)</f>
        <v>#REF!</v>
      </c>
      <c r="D3729" t="s">
        <v>2778</v>
      </c>
      <c r="E3729" t="str">
        <f>+RIGHT(Tabla1[[#This Row],[Apuntes contables/Conciliación/Apuntes contables conciliados]],10)</f>
        <v>E APERTURA</v>
      </c>
    </row>
    <row r="3730" spans="3:5" hidden="1" x14ac:dyDescent="0.25">
      <c r="C3730" t="e">
        <f>+VLOOKUP(Tabla1[[#This Row],[Apuntes contables/Asiento contable/Nro.Letra]],#REF!,FALSE)</f>
        <v>#REF!</v>
      </c>
      <c r="D3730" t="s">
        <v>2779</v>
      </c>
      <c r="E3730" t="str">
        <f>+RIGHT(Tabla1[[#This Row],[Apuntes contables/Conciliación/Apuntes contables conciliados]],10)</f>
        <v>E APERTURA</v>
      </c>
    </row>
    <row r="3731" spans="3:5" hidden="1" x14ac:dyDescent="0.25">
      <c r="C3731" t="e">
        <f>+VLOOKUP(Tabla1[[#This Row],[Apuntes contables/Asiento contable/Nro.Letra]],#REF!,FALSE)</f>
        <v>#REF!</v>
      </c>
      <c r="D3731" t="s">
        <v>2780</v>
      </c>
      <c r="E3731" t="str">
        <f>+RIGHT(Tabla1[[#This Row],[Apuntes contables/Conciliación/Apuntes contables conciliados]],10)</f>
        <v>E APERTURA</v>
      </c>
    </row>
    <row r="3732" spans="3:5" hidden="1" x14ac:dyDescent="0.25">
      <c r="C3732" t="e">
        <f>+VLOOKUP(Tabla1[[#This Row],[Apuntes contables/Asiento contable/Nro.Letra]],#REF!,FALSE)</f>
        <v>#REF!</v>
      </c>
      <c r="D3732" t="s">
        <v>2781</v>
      </c>
      <c r="E3732" t="str">
        <f>+RIGHT(Tabla1[[#This Row],[Apuntes contables/Conciliación/Apuntes contables conciliados]],10)</f>
        <v>E APERTURA</v>
      </c>
    </row>
    <row r="3733" spans="3:5" hidden="1" x14ac:dyDescent="0.25">
      <c r="C3733" t="e">
        <f>+VLOOKUP(Tabla1[[#This Row],[Apuntes contables/Asiento contable/Nro.Letra]],#REF!,FALSE)</f>
        <v>#REF!</v>
      </c>
      <c r="D3733" t="s">
        <v>2782</v>
      </c>
      <c r="E3733" t="str">
        <f>+RIGHT(Tabla1[[#This Row],[Apuntes contables/Conciliación/Apuntes contables conciliados]],10)</f>
        <v>E APERTURA</v>
      </c>
    </row>
    <row r="3734" spans="3:5" hidden="1" x14ac:dyDescent="0.25">
      <c r="C3734" t="e">
        <f>+VLOOKUP(Tabla1[[#This Row],[Apuntes contables/Asiento contable/Nro.Letra]],#REF!,FALSE)</f>
        <v>#REF!</v>
      </c>
      <c r="D3734" t="s">
        <v>2783</v>
      </c>
      <c r="E3734" t="str">
        <f>+RIGHT(Tabla1[[#This Row],[Apuntes contables/Conciliación/Apuntes contables conciliados]],10)</f>
        <v>E APERTURA</v>
      </c>
    </row>
    <row r="3735" spans="3:5" hidden="1" x14ac:dyDescent="0.25">
      <c r="C3735" t="e">
        <f>+VLOOKUP(Tabla1[[#This Row],[Apuntes contables/Asiento contable/Nro.Letra]],#REF!,FALSE)</f>
        <v>#REF!</v>
      </c>
      <c r="D3735" t="s">
        <v>2784</v>
      </c>
      <c r="E3735" t="str">
        <f>+RIGHT(Tabla1[[#This Row],[Apuntes contables/Conciliación/Apuntes contables conciliados]],10)</f>
        <v>E APERTURA</v>
      </c>
    </row>
    <row r="3736" spans="3:5" hidden="1" x14ac:dyDescent="0.25">
      <c r="C3736" t="e">
        <f>+VLOOKUP(Tabla1[[#This Row],[Apuntes contables/Asiento contable/Nro.Letra]],#REF!,FALSE)</f>
        <v>#REF!</v>
      </c>
      <c r="D3736" t="s">
        <v>2785</v>
      </c>
      <c r="E3736" t="str">
        <f>+RIGHT(Tabla1[[#This Row],[Apuntes contables/Conciliación/Apuntes contables conciliados]],10)</f>
        <v>E APERTURA</v>
      </c>
    </row>
    <row r="3737" spans="3:5" hidden="1" x14ac:dyDescent="0.25">
      <c r="C3737" t="e">
        <f>+VLOOKUP(Tabla1[[#This Row],[Apuntes contables/Asiento contable/Nro.Letra]],#REF!,FALSE)</f>
        <v>#REF!</v>
      </c>
      <c r="D3737" t="s">
        <v>2786</v>
      </c>
      <c r="E3737" t="str">
        <f>+RIGHT(Tabla1[[#This Row],[Apuntes contables/Conciliación/Apuntes contables conciliados]],10)</f>
        <v>E APERTURA</v>
      </c>
    </row>
    <row r="3738" spans="3:5" hidden="1" x14ac:dyDescent="0.25">
      <c r="C3738" t="e">
        <f>+VLOOKUP(Tabla1[[#This Row],[Apuntes contables/Asiento contable/Nro.Letra]],#REF!,FALSE)</f>
        <v>#REF!</v>
      </c>
      <c r="D3738" t="s">
        <v>2787</v>
      </c>
      <c r="E3738" t="str">
        <f>+RIGHT(Tabla1[[#This Row],[Apuntes contables/Conciliación/Apuntes contables conciliados]],10)</f>
        <v>E APERTURA</v>
      </c>
    </row>
    <row r="3739" spans="3:5" hidden="1" x14ac:dyDescent="0.25">
      <c r="C3739" t="e">
        <f>+VLOOKUP(Tabla1[[#This Row],[Apuntes contables/Asiento contable/Nro.Letra]],#REF!,FALSE)</f>
        <v>#REF!</v>
      </c>
      <c r="D3739" t="s">
        <v>2788</v>
      </c>
      <c r="E3739" t="str">
        <f>+RIGHT(Tabla1[[#This Row],[Apuntes contables/Conciliación/Apuntes contables conciliados]],10)</f>
        <v>E APERTURA</v>
      </c>
    </row>
    <row r="3740" spans="3:5" hidden="1" x14ac:dyDescent="0.25">
      <c r="C3740" t="e">
        <f>+VLOOKUP(Tabla1[[#This Row],[Apuntes contables/Asiento contable/Nro.Letra]],#REF!,FALSE)</f>
        <v>#REF!</v>
      </c>
      <c r="D3740" t="s">
        <v>2789</v>
      </c>
      <c r="E3740" t="str">
        <f>+RIGHT(Tabla1[[#This Row],[Apuntes contables/Conciliación/Apuntes contables conciliados]],10)</f>
        <v>E APERTURA</v>
      </c>
    </row>
    <row r="3741" spans="3:5" hidden="1" x14ac:dyDescent="0.25">
      <c r="C3741" t="e">
        <f>+VLOOKUP(Tabla1[[#This Row],[Apuntes contables/Asiento contable/Nro.Letra]],#REF!,FALSE)</f>
        <v>#REF!</v>
      </c>
      <c r="D3741" t="s">
        <v>2790</v>
      </c>
      <c r="E3741" t="str">
        <f>+RIGHT(Tabla1[[#This Row],[Apuntes contables/Conciliación/Apuntes contables conciliados]],10)</f>
        <v>E APERTURA</v>
      </c>
    </row>
    <row r="3742" spans="3:5" hidden="1" x14ac:dyDescent="0.25">
      <c r="C3742" t="e">
        <f>+VLOOKUP(Tabla1[[#This Row],[Apuntes contables/Asiento contable/Nro.Letra]],#REF!,FALSE)</f>
        <v>#REF!</v>
      </c>
      <c r="D3742" t="s">
        <v>2791</v>
      </c>
      <c r="E3742" t="str">
        <f>+RIGHT(Tabla1[[#This Row],[Apuntes contables/Conciliación/Apuntes contables conciliados]],10)</f>
        <v>E APERTURA</v>
      </c>
    </row>
    <row r="3743" spans="3:5" hidden="1" x14ac:dyDescent="0.25">
      <c r="C3743" t="e">
        <f>+VLOOKUP(Tabla1[[#This Row],[Apuntes contables/Asiento contable/Nro.Letra]],#REF!,FALSE)</f>
        <v>#REF!</v>
      </c>
      <c r="D3743" t="s">
        <v>2792</v>
      </c>
      <c r="E3743" t="str">
        <f>+RIGHT(Tabla1[[#This Row],[Apuntes contables/Conciliación/Apuntes contables conciliados]],10)</f>
        <v>E APERTURA</v>
      </c>
    </row>
    <row r="3744" spans="3:5" hidden="1" x14ac:dyDescent="0.25">
      <c r="C3744" t="e">
        <f>+VLOOKUP(Tabla1[[#This Row],[Apuntes contables/Asiento contable/Nro.Letra]],#REF!,FALSE)</f>
        <v>#REF!</v>
      </c>
      <c r="D3744" t="s">
        <v>2793</v>
      </c>
      <c r="E3744" t="str">
        <f>+RIGHT(Tabla1[[#This Row],[Apuntes contables/Conciliación/Apuntes contables conciliados]],10)</f>
        <v>E APERTURA</v>
      </c>
    </row>
    <row r="3745" spans="3:5" hidden="1" x14ac:dyDescent="0.25">
      <c r="C3745" t="e">
        <f>+VLOOKUP(Tabla1[[#This Row],[Apuntes contables/Asiento contable/Nro.Letra]],#REF!,FALSE)</f>
        <v>#REF!</v>
      </c>
      <c r="D3745" t="s">
        <v>2794</v>
      </c>
      <c r="E3745" t="str">
        <f>+RIGHT(Tabla1[[#This Row],[Apuntes contables/Conciliación/Apuntes contables conciliados]],10)</f>
        <v>E APERTURA</v>
      </c>
    </row>
    <row r="3746" spans="3:5" hidden="1" x14ac:dyDescent="0.25">
      <c r="C3746" t="e">
        <f>+VLOOKUP(Tabla1[[#This Row],[Apuntes contables/Asiento contable/Nro.Letra]],#REF!,FALSE)</f>
        <v>#REF!</v>
      </c>
      <c r="D3746" t="s">
        <v>2795</v>
      </c>
      <c r="E3746" t="str">
        <f>+RIGHT(Tabla1[[#This Row],[Apuntes contables/Conciliación/Apuntes contables conciliados]],10)</f>
        <v>E APERTURA</v>
      </c>
    </row>
    <row r="3747" spans="3:5" hidden="1" x14ac:dyDescent="0.25">
      <c r="C3747" t="e">
        <f>+VLOOKUP(Tabla1[[#This Row],[Apuntes contables/Asiento contable/Nro.Letra]],#REF!,FALSE)</f>
        <v>#REF!</v>
      </c>
      <c r="D3747" t="s">
        <v>2796</v>
      </c>
      <c r="E3747" t="str">
        <f>+RIGHT(Tabla1[[#This Row],[Apuntes contables/Conciliación/Apuntes contables conciliados]],10)</f>
        <v>E APERTURA</v>
      </c>
    </row>
    <row r="3748" spans="3:5" hidden="1" x14ac:dyDescent="0.25">
      <c r="C3748" t="e">
        <f>+VLOOKUP(Tabla1[[#This Row],[Apuntes contables/Asiento contable/Nro.Letra]],#REF!,FALSE)</f>
        <v>#REF!</v>
      </c>
      <c r="D3748" t="s">
        <v>2797</v>
      </c>
      <c r="E3748" t="str">
        <f>+RIGHT(Tabla1[[#This Row],[Apuntes contables/Conciliación/Apuntes contables conciliados]],10)</f>
        <v>E APERTURA</v>
      </c>
    </row>
    <row r="3749" spans="3:5" hidden="1" x14ac:dyDescent="0.25">
      <c r="C3749" t="e">
        <f>+VLOOKUP(Tabla1[[#This Row],[Apuntes contables/Asiento contable/Nro.Letra]],#REF!,FALSE)</f>
        <v>#REF!</v>
      </c>
      <c r="D3749" t="s">
        <v>2798</v>
      </c>
      <c r="E3749" t="str">
        <f>+RIGHT(Tabla1[[#This Row],[Apuntes contables/Conciliación/Apuntes contables conciliados]],10)</f>
        <v>E APERTURA</v>
      </c>
    </row>
    <row r="3750" spans="3:5" hidden="1" x14ac:dyDescent="0.25">
      <c r="C3750" t="e">
        <f>+VLOOKUP(Tabla1[[#This Row],[Apuntes contables/Asiento contable/Nro.Letra]],#REF!,FALSE)</f>
        <v>#REF!</v>
      </c>
      <c r="D3750" t="s">
        <v>2799</v>
      </c>
      <c r="E3750" t="str">
        <f>+RIGHT(Tabla1[[#This Row],[Apuntes contables/Conciliación/Apuntes contables conciliados]],10)</f>
        <v>E APERTURA</v>
      </c>
    </row>
    <row r="3751" spans="3:5" hidden="1" x14ac:dyDescent="0.25">
      <c r="C3751" t="e">
        <f>+VLOOKUP(Tabla1[[#This Row],[Apuntes contables/Asiento contable/Nro.Letra]],#REF!,FALSE)</f>
        <v>#REF!</v>
      </c>
      <c r="D3751" t="s">
        <v>2800</v>
      </c>
      <c r="E3751" t="str">
        <f>+RIGHT(Tabla1[[#This Row],[Apuntes contables/Conciliación/Apuntes contables conciliados]],10)</f>
        <v>E APERTURA</v>
      </c>
    </row>
    <row r="3752" spans="3:5" hidden="1" x14ac:dyDescent="0.25">
      <c r="C3752" t="e">
        <f>+VLOOKUP(Tabla1[[#This Row],[Apuntes contables/Asiento contable/Nro.Letra]],#REF!,FALSE)</f>
        <v>#REF!</v>
      </c>
      <c r="D3752" t="s">
        <v>2801</v>
      </c>
      <c r="E3752" t="str">
        <f>+RIGHT(Tabla1[[#This Row],[Apuntes contables/Conciliación/Apuntes contables conciliados]],10)</f>
        <v>E APERTURA</v>
      </c>
    </row>
    <row r="3753" spans="3:5" hidden="1" x14ac:dyDescent="0.25">
      <c r="C3753" t="e">
        <f>+VLOOKUP(Tabla1[[#This Row],[Apuntes contables/Asiento contable/Nro.Letra]],#REF!,FALSE)</f>
        <v>#REF!</v>
      </c>
      <c r="D3753" t="s">
        <v>2802</v>
      </c>
      <c r="E3753" t="str">
        <f>+RIGHT(Tabla1[[#This Row],[Apuntes contables/Conciliación/Apuntes contables conciliados]],10)</f>
        <v>E APERTURA</v>
      </c>
    </row>
    <row r="3754" spans="3:5" hidden="1" x14ac:dyDescent="0.25">
      <c r="C3754" t="e">
        <f>+VLOOKUP(Tabla1[[#This Row],[Apuntes contables/Asiento contable/Nro.Letra]],#REF!,FALSE)</f>
        <v>#REF!</v>
      </c>
      <c r="D3754" t="s">
        <v>2803</v>
      </c>
      <c r="E3754" t="str">
        <f>+RIGHT(Tabla1[[#This Row],[Apuntes contables/Conciliación/Apuntes contables conciliados]],10)</f>
        <v>E APERTURA</v>
      </c>
    </row>
    <row r="3755" spans="3:5" hidden="1" x14ac:dyDescent="0.25">
      <c r="C3755" t="e">
        <f>+VLOOKUP(Tabla1[[#This Row],[Apuntes contables/Asiento contable/Nro.Letra]],#REF!,FALSE)</f>
        <v>#REF!</v>
      </c>
      <c r="D3755" t="s">
        <v>2804</v>
      </c>
      <c r="E3755" t="str">
        <f>+RIGHT(Tabla1[[#This Row],[Apuntes contables/Conciliación/Apuntes contables conciliados]],10)</f>
        <v>E APERTURA</v>
      </c>
    </row>
    <row r="3756" spans="3:5" hidden="1" x14ac:dyDescent="0.25">
      <c r="C3756" t="e">
        <f>+VLOOKUP(Tabla1[[#This Row],[Apuntes contables/Asiento contable/Nro.Letra]],#REF!,FALSE)</f>
        <v>#REF!</v>
      </c>
      <c r="D3756" t="s">
        <v>2805</v>
      </c>
      <c r="E3756" t="str">
        <f>+RIGHT(Tabla1[[#This Row],[Apuntes contables/Conciliación/Apuntes contables conciliados]],10)</f>
        <v>E APERTURA</v>
      </c>
    </row>
    <row r="3757" spans="3:5" hidden="1" x14ac:dyDescent="0.25">
      <c r="C3757" t="e">
        <f>+VLOOKUP(Tabla1[[#This Row],[Apuntes contables/Asiento contable/Nro.Letra]],#REF!,FALSE)</f>
        <v>#REF!</v>
      </c>
      <c r="D3757" t="s">
        <v>2806</v>
      </c>
      <c r="E3757" t="str">
        <f>+RIGHT(Tabla1[[#This Row],[Apuntes contables/Conciliación/Apuntes contables conciliados]],10)</f>
        <v>E APERTURA</v>
      </c>
    </row>
    <row r="3758" spans="3:5" hidden="1" x14ac:dyDescent="0.25">
      <c r="C3758" t="e">
        <f>+VLOOKUP(Tabla1[[#This Row],[Apuntes contables/Asiento contable/Nro.Letra]],#REF!,FALSE)</f>
        <v>#REF!</v>
      </c>
      <c r="D3758" t="s">
        <v>2807</v>
      </c>
      <c r="E3758" t="str">
        <f>+RIGHT(Tabla1[[#This Row],[Apuntes contables/Conciliación/Apuntes contables conciliados]],10)</f>
        <v>E APERTURA</v>
      </c>
    </row>
    <row r="3759" spans="3:5" hidden="1" x14ac:dyDescent="0.25">
      <c r="C3759" t="e">
        <f>+VLOOKUP(Tabla1[[#This Row],[Apuntes contables/Asiento contable/Nro.Letra]],#REF!,FALSE)</f>
        <v>#REF!</v>
      </c>
      <c r="D3759" t="s">
        <v>2808</v>
      </c>
      <c r="E3759" t="str">
        <f>+RIGHT(Tabla1[[#This Row],[Apuntes contables/Conciliación/Apuntes contables conciliados]],10)</f>
        <v>E APERTURA</v>
      </c>
    </row>
    <row r="3760" spans="3:5" hidden="1" x14ac:dyDescent="0.25">
      <c r="C3760" t="e">
        <f>+VLOOKUP(Tabla1[[#This Row],[Apuntes contables/Asiento contable/Nro.Letra]],#REF!,FALSE)</f>
        <v>#REF!</v>
      </c>
      <c r="D3760" t="s">
        <v>2809</v>
      </c>
      <c r="E3760" t="str">
        <f>+RIGHT(Tabla1[[#This Row],[Apuntes contables/Conciliación/Apuntes contables conciliados]],10)</f>
        <v>E APERTURA</v>
      </c>
    </row>
    <row r="3761" spans="3:5" hidden="1" x14ac:dyDescent="0.25">
      <c r="C3761" t="e">
        <f>+VLOOKUP(Tabla1[[#This Row],[Apuntes contables/Asiento contable/Nro.Letra]],#REF!,FALSE)</f>
        <v>#REF!</v>
      </c>
      <c r="D3761" t="s">
        <v>2810</v>
      </c>
      <c r="E3761" t="str">
        <f>+RIGHT(Tabla1[[#This Row],[Apuntes contables/Conciliación/Apuntes contables conciliados]],10)</f>
        <v>E APERTURA</v>
      </c>
    </row>
    <row r="3762" spans="3:5" hidden="1" x14ac:dyDescent="0.25">
      <c r="C3762" t="e">
        <f>+VLOOKUP(Tabla1[[#This Row],[Apuntes contables/Asiento contable/Nro.Letra]],#REF!,FALSE)</f>
        <v>#REF!</v>
      </c>
      <c r="D3762" t="s">
        <v>2811</v>
      </c>
      <c r="E3762" t="str">
        <f>+RIGHT(Tabla1[[#This Row],[Apuntes contables/Conciliación/Apuntes contables conciliados]],10)</f>
        <v>E APERTURA</v>
      </c>
    </row>
    <row r="3763" spans="3:5" hidden="1" x14ac:dyDescent="0.25">
      <c r="C3763" t="e">
        <f>+VLOOKUP(Tabla1[[#This Row],[Apuntes contables/Asiento contable/Nro.Letra]],#REF!,FALSE)</f>
        <v>#REF!</v>
      </c>
      <c r="D3763" t="s">
        <v>2812</v>
      </c>
      <c r="E3763" t="str">
        <f>+RIGHT(Tabla1[[#This Row],[Apuntes contables/Conciliación/Apuntes contables conciliados]],10)</f>
        <v>E APERTURA</v>
      </c>
    </row>
    <row r="3764" spans="3:5" hidden="1" x14ac:dyDescent="0.25">
      <c r="C3764" t="e">
        <f>+VLOOKUP(Tabla1[[#This Row],[Apuntes contables/Asiento contable/Nro.Letra]],#REF!,FALSE)</f>
        <v>#REF!</v>
      </c>
      <c r="D3764" t="s">
        <v>2813</v>
      </c>
      <c r="E3764" t="str">
        <f>+RIGHT(Tabla1[[#This Row],[Apuntes contables/Conciliación/Apuntes contables conciliados]],10)</f>
        <v>E APERTURA</v>
      </c>
    </row>
    <row r="3765" spans="3:5" hidden="1" x14ac:dyDescent="0.25">
      <c r="C3765" t="e">
        <f>+VLOOKUP(Tabla1[[#This Row],[Apuntes contables/Asiento contable/Nro.Letra]],#REF!,FALSE)</f>
        <v>#REF!</v>
      </c>
      <c r="D3765" t="s">
        <v>2814</v>
      </c>
      <c r="E3765" t="str">
        <f>+RIGHT(Tabla1[[#This Row],[Apuntes contables/Conciliación/Apuntes contables conciliados]],10)</f>
        <v>E APERTURA</v>
      </c>
    </row>
    <row r="3766" spans="3:5" hidden="1" x14ac:dyDescent="0.25">
      <c r="C3766" t="e">
        <f>+VLOOKUP(Tabla1[[#This Row],[Apuntes contables/Asiento contable/Nro.Letra]],#REF!,FALSE)</f>
        <v>#REF!</v>
      </c>
      <c r="D3766" t="s">
        <v>2815</v>
      </c>
      <c r="E3766" t="str">
        <f>+RIGHT(Tabla1[[#This Row],[Apuntes contables/Conciliación/Apuntes contables conciliados]],10)</f>
        <v>E APERTURA</v>
      </c>
    </row>
    <row r="3767" spans="3:5" hidden="1" x14ac:dyDescent="0.25">
      <c r="C3767" t="e">
        <f>+VLOOKUP(Tabla1[[#This Row],[Apuntes contables/Asiento contable/Nro.Letra]],#REF!,FALSE)</f>
        <v>#REF!</v>
      </c>
      <c r="D3767" t="s">
        <v>2816</v>
      </c>
      <c r="E3767" t="str">
        <f>+RIGHT(Tabla1[[#This Row],[Apuntes contables/Conciliación/Apuntes contables conciliados]],10)</f>
        <v>E APERTURA</v>
      </c>
    </row>
    <row r="3768" spans="3:5" hidden="1" x14ac:dyDescent="0.25">
      <c r="C3768" t="e">
        <f>+VLOOKUP(Tabla1[[#This Row],[Apuntes contables/Asiento contable/Nro.Letra]],#REF!,FALSE)</f>
        <v>#REF!</v>
      </c>
      <c r="D3768" t="s">
        <v>2817</v>
      </c>
      <c r="E3768" t="str">
        <f>+RIGHT(Tabla1[[#This Row],[Apuntes contables/Conciliación/Apuntes contables conciliados]],10)</f>
        <v>E APERTURA</v>
      </c>
    </row>
    <row r="3769" spans="3:5" hidden="1" x14ac:dyDescent="0.25">
      <c r="C3769" t="e">
        <f>+VLOOKUP(Tabla1[[#This Row],[Apuntes contables/Asiento contable/Nro.Letra]],#REF!,FALSE)</f>
        <v>#REF!</v>
      </c>
      <c r="D3769" t="s">
        <v>2818</v>
      </c>
      <c r="E3769" t="str">
        <f>+RIGHT(Tabla1[[#This Row],[Apuntes contables/Conciliación/Apuntes contables conciliados]],10)</f>
        <v>E APERTURA</v>
      </c>
    </row>
    <row r="3770" spans="3:5" hidden="1" x14ac:dyDescent="0.25">
      <c r="C3770" t="e">
        <f>+VLOOKUP(Tabla1[[#This Row],[Apuntes contables/Asiento contable/Nro.Letra]],#REF!,FALSE)</f>
        <v>#REF!</v>
      </c>
      <c r="D3770" t="s">
        <v>2819</v>
      </c>
      <c r="E3770" t="str">
        <f>+RIGHT(Tabla1[[#This Row],[Apuntes contables/Conciliación/Apuntes contables conciliados]],10)</f>
        <v>E APERTURA</v>
      </c>
    </row>
    <row r="3771" spans="3:5" hidden="1" x14ac:dyDescent="0.25">
      <c r="C3771" t="e">
        <f>+VLOOKUP(Tabla1[[#This Row],[Apuntes contables/Asiento contable/Nro.Letra]],#REF!,FALSE)</f>
        <v>#REF!</v>
      </c>
      <c r="D3771" t="s">
        <v>2820</v>
      </c>
      <c r="E3771" t="str">
        <f>+RIGHT(Tabla1[[#This Row],[Apuntes contables/Conciliación/Apuntes contables conciliados]],10)</f>
        <v>E APERTURA</v>
      </c>
    </row>
    <row r="3772" spans="3:5" hidden="1" x14ac:dyDescent="0.25">
      <c r="C3772" t="e">
        <f>+VLOOKUP(Tabla1[[#This Row],[Apuntes contables/Asiento contable/Nro.Letra]],#REF!,FALSE)</f>
        <v>#REF!</v>
      </c>
      <c r="D3772" t="s">
        <v>2821</v>
      </c>
      <c r="E3772" t="str">
        <f>+RIGHT(Tabla1[[#This Row],[Apuntes contables/Conciliación/Apuntes contables conciliados]],10)</f>
        <v>E APERTURA</v>
      </c>
    </row>
    <row r="3773" spans="3:5" hidden="1" x14ac:dyDescent="0.25">
      <c r="C3773" t="e">
        <f>+VLOOKUP(Tabla1[[#This Row],[Apuntes contables/Asiento contable/Nro.Letra]],#REF!,FALSE)</f>
        <v>#REF!</v>
      </c>
      <c r="D3773" t="s">
        <v>2822</v>
      </c>
      <c r="E3773" t="str">
        <f>+RIGHT(Tabla1[[#This Row],[Apuntes contables/Conciliación/Apuntes contables conciliados]],10)</f>
        <v>E APERTURA</v>
      </c>
    </row>
    <row r="3774" spans="3:5" hidden="1" x14ac:dyDescent="0.25">
      <c r="C3774" t="e">
        <f>+VLOOKUP(Tabla1[[#This Row],[Apuntes contables/Asiento contable/Nro.Letra]],#REF!,FALSE)</f>
        <v>#REF!</v>
      </c>
      <c r="D3774" t="s">
        <v>2823</v>
      </c>
      <c r="E3774" t="str">
        <f>+RIGHT(Tabla1[[#This Row],[Apuntes contables/Conciliación/Apuntes contables conciliados]],10)</f>
        <v>E APERTURA</v>
      </c>
    </row>
    <row r="3775" spans="3:5" hidden="1" x14ac:dyDescent="0.25">
      <c r="C3775" t="e">
        <f>+VLOOKUP(Tabla1[[#This Row],[Apuntes contables/Asiento contable/Nro.Letra]],#REF!,FALSE)</f>
        <v>#REF!</v>
      </c>
      <c r="D3775" t="s">
        <v>2824</v>
      </c>
      <c r="E3775" t="str">
        <f>+RIGHT(Tabla1[[#This Row],[Apuntes contables/Conciliación/Apuntes contables conciliados]],10)</f>
        <v>E APERTURA</v>
      </c>
    </row>
    <row r="3776" spans="3:5" hidden="1" x14ac:dyDescent="0.25">
      <c r="C3776" t="e">
        <f>+VLOOKUP(Tabla1[[#This Row],[Apuntes contables/Asiento contable/Nro.Letra]],#REF!,FALSE)</f>
        <v>#REF!</v>
      </c>
      <c r="D3776" t="s">
        <v>2825</v>
      </c>
      <c r="E3776" t="str">
        <f>+RIGHT(Tabla1[[#This Row],[Apuntes contables/Conciliación/Apuntes contables conciliados]],10)</f>
        <v>E APERTURA</v>
      </c>
    </row>
    <row r="3777" spans="3:5" hidden="1" x14ac:dyDescent="0.25">
      <c r="C3777" t="e">
        <f>+VLOOKUP(Tabla1[[#This Row],[Apuntes contables/Asiento contable/Nro.Letra]],#REF!,FALSE)</f>
        <v>#REF!</v>
      </c>
      <c r="D3777" t="s">
        <v>2826</v>
      </c>
      <c r="E3777" t="str">
        <f>+RIGHT(Tabla1[[#This Row],[Apuntes contables/Conciliación/Apuntes contables conciliados]],10)</f>
        <v>E APERTURA</v>
      </c>
    </row>
    <row r="3778" spans="3:5" hidden="1" x14ac:dyDescent="0.25">
      <c r="C3778" t="e">
        <f>+VLOOKUP(Tabla1[[#This Row],[Apuntes contables/Asiento contable/Nro.Letra]],#REF!,FALSE)</f>
        <v>#REF!</v>
      </c>
      <c r="D3778" t="s">
        <v>2827</v>
      </c>
      <c r="E3778" t="str">
        <f>+RIGHT(Tabla1[[#This Row],[Apuntes contables/Conciliación/Apuntes contables conciliados]],10)</f>
        <v>E APERTURA</v>
      </c>
    </row>
    <row r="3779" spans="3:5" hidden="1" x14ac:dyDescent="0.25">
      <c r="C3779" t="e">
        <f>+VLOOKUP(Tabla1[[#This Row],[Apuntes contables/Asiento contable/Nro.Letra]],#REF!,FALSE)</f>
        <v>#REF!</v>
      </c>
      <c r="D3779" t="s">
        <v>2828</v>
      </c>
      <c r="E3779" t="str">
        <f>+RIGHT(Tabla1[[#This Row],[Apuntes contables/Conciliación/Apuntes contables conciliados]],10)</f>
        <v>E APERTURA</v>
      </c>
    </row>
    <row r="3780" spans="3:5" hidden="1" x14ac:dyDescent="0.25">
      <c r="C3780" t="e">
        <f>+VLOOKUP(Tabla1[[#This Row],[Apuntes contables/Asiento contable/Nro.Letra]],#REF!,FALSE)</f>
        <v>#REF!</v>
      </c>
      <c r="D3780" t="s">
        <v>2829</v>
      </c>
      <c r="E3780" t="str">
        <f>+RIGHT(Tabla1[[#This Row],[Apuntes contables/Conciliación/Apuntes contables conciliados]],10)</f>
        <v>E APERTURA</v>
      </c>
    </row>
    <row r="3781" spans="3:5" hidden="1" x14ac:dyDescent="0.25">
      <c r="C3781" t="e">
        <f>+VLOOKUP(Tabla1[[#This Row],[Apuntes contables/Asiento contable/Nro.Letra]],#REF!,FALSE)</f>
        <v>#REF!</v>
      </c>
      <c r="D3781" t="s">
        <v>2830</v>
      </c>
      <c r="E3781" t="str">
        <f>+RIGHT(Tabla1[[#This Row],[Apuntes contables/Conciliación/Apuntes contables conciliados]],10)</f>
        <v>E APERTURA</v>
      </c>
    </row>
    <row r="3782" spans="3:5" hidden="1" x14ac:dyDescent="0.25">
      <c r="C3782" t="e">
        <f>+VLOOKUP(Tabla1[[#This Row],[Apuntes contables/Asiento contable/Nro.Letra]],#REF!,FALSE)</f>
        <v>#REF!</v>
      </c>
      <c r="D3782" t="s">
        <v>2831</v>
      </c>
      <c r="E3782" t="str">
        <f>+RIGHT(Tabla1[[#This Row],[Apuntes contables/Conciliación/Apuntes contables conciliados]],10)</f>
        <v>E APERTURA</v>
      </c>
    </row>
    <row r="3783" spans="3:5" hidden="1" x14ac:dyDescent="0.25">
      <c r="C3783" t="e">
        <f>+VLOOKUP(Tabla1[[#This Row],[Apuntes contables/Asiento contable/Nro.Letra]],#REF!,FALSE)</f>
        <v>#REF!</v>
      </c>
      <c r="D3783" t="s">
        <v>2832</v>
      </c>
      <c r="E3783" t="str">
        <f>+RIGHT(Tabla1[[#This Row],[Apuntes contables/Conciliación/Apuntes contables conciliados]],10)</f>
        <v>E APERTURA</v>
      </c>
    </row>
    <row r="3784" spans="3:5" hidden="1" x14ac:dyDescent="0.25">
      <c r="C3784" t="e">
        <f>+VLOOKUP(Tabla1[[#This Row],[Apuntes contables/Asiento contable/Nro.Letra]],#REF!,FALSE)</f>
        <v>#REF!</v>
      </c>
      <c r="D3784" t="s">
        <v>2833</v>
      </c>
      <c r="E3784" t="str">
        <f>+RIGHT(Tabla1[[#This Row],[Apuntes contables/Conciliación/Apuntes contables conciliados]],10)</f>
        <v>E APERTURA</v>
      </c>
    </row>
    <row r="3785" spans="3:5" hidden="1" x14ac:dyDescent="0.25">
      <c r="C3785" t="e">
        <f>+VLOOKUP(Tabla1[[#This Row],[Apuntes contables/Asiento contable/Nro.Letra]],#REF!,FALSE)</f>
        <v>#REF!</v>
      </c>
      <c r="D3785" t="s">
        <v>2834</v>
      </c>
      <c r="E3785" t="str">
        <f>+RIGHT(Tabla1[[#This Row],[Apuntes contables/Conciliación/Apuntes contables conciliados]],10)</f>
        <v>E APERTURA</v>
      </c>
    </row>
    <row r="3786" spans="3:5" hidden="1" x14ac:dyDescent="0.25">
      <c r="C3786" t="e">
        <f>+VLOOKUP(Tabla1[[#This Row],[Apuntes contables/Asiento contable/Nro.Letra]],#REF!,FALSE)</f>
        <v>#REF!</v>
      </c>
      <c r="D3786" t="s">
        <v>2835</v>
      </c>
      <c r="E3786" t="str">
        <f>+RIGHT(Tabla1[[#This Row],[Apuntes contables/Conciliación/Apuntes contables conciliados]],10)</f>
        <v>E APERTURA</v>
      </c>
    </row>
    <row r="3787" spans="3:5" hidden="1" x14ac:dyDescent="0.25">
      <c r="C3787" t="e">
        <f>+VLOOKUP(Tabla1[[#This Row],[Apuntes contables/Asiento contable/Nro.Letra]],#REF!,FALSE)</f>
        <v>#REF!</v>
      </c>
      <c r="D3787" t="s">
        <v>2836</v>
      </c>
      <c r="E3787" t="str">
        <f>+RIGHT(Tabla1[[#This Row],[Apuntes contables/Conciliación/Apuntes contables conciliados]],10)</f>
        <v>E APERTURA</v>
      </c>
    </row>
    <row r="3788" spans="3:5" hidden="1" x14ac:dyDescent="0.25">
      <c r="C3788" t="e">
        <f>+VLOOKUP(Tabla1[[#This Row],[Apuntes contables/Asiento contable/Nro.Letra]],#REF!,FALSE)</f>
        <v>#REF!</v>
      </c>
      <c r="D3788" t="s">
        <v>2837</v>
      </c>
      <c r="E3788" t="str">
        <f>+RIGHT(Tabla1[[#This Row],[Apuntes contables/Conciliación/Apuntes contables conciliados]],10)</f>
        <v>E APERTURA</v>
      </c>
    </row>
    <row r="3789" spans="3:5" hidden="1" x14ac:dyDescent="0.25">
      <c r="C3789" t="e">
        <f>+VLOOKUP(Tabla1[[#This Row],[Apuntes contables/Asiento contable/Nro.Letra]],#REF!,FALSE)</f>
        <v>#REF!</v>
      </c>
      <c r="D3789" t="s">
        <v>2838</v>
      </c>
      <c r="E3789" t="str">
        <f>+RIGHT(Tabla1[[#This Row],[Apuntes contables/Conciliación/Apuntes contables conciliados]],10)</f>
        <v>E APERTURA</v>
      </c>
    </row>
    <row r="3790" spans="3:5" hidden="1" x14ac:dyDescent="0.25">
      <c r="C3790" t="e">
        <f>+VLOOKUP(Tabla1[[#This Row],[Apuntes contables/Asiento contable/Nro.Letra]],#REF!,FALSE)</f>
        <v>#REF!</v>
      </c>
      <c r="D3790" t="s">
        <v>2839</v>
      </c>
      <c r="E3790" t="str">
        <f>+RIGHT(Tabla1[[#This Row],[Apuntes contables/Conciliación/Apuntes contables conciliados]],10)</f>
        <v>E APERTURA</v>
      </c>
    </row>
    <row r="3791" spans="3:5" hidden="1" x14ac:dyDescent="0.25">
      <c r="C3791" t="e">
        <f>+VLOOKUP(Tabla1[[#This Row],[Apuntes contables/Asiento contable/Nro.Letra]],#REF!,FALSE)</f>
        <v>#REF!</v>
      </c>
      <c r="D3791" t="s">
        <v>2840</v>
      </c>
      <c r="E3791" t="str">
        <f>+RIGHT(Tabla1[[#This Row],[Apuntes contables/Conciliación/Apuntes contables conciliados]],10)</f>
        <v>E APERTURA</v>
      </c>
    </row>
    <row r="3792" spans="3:5" hidden="1" x14ac:dyDescent="0.25">
      <c r="C3792" t="e">
        <f>+VLOOKUP(Tabla1[[#This Row],[Apuntes contables/Asiento contable/Nro.Letra]],#REF!,FALSE)</f>
        <v>#REF!</v>
      </c>
      <c r="D3792" t="s">
        <v>2841</v>
      </c>
      <c r="E3792" t="str">
        <f>+RIGHT(Tabla1[[#This Row],[Apuntes contables/Conciliación/Apuntes contables conciliados]],10)</f>
        <v>E APERTURA</v>
      </c>
    </row>
    <row r="3793" spans="3:5" hidden="1" x14ac:dyDescent="0.25">
      <c r="C3793" t="e">
        <f>+VLOOKUP(Tabla1[[#This Row],[Apuntes contables/Asiento contable/Nro.Letra]],#REF!,FALSE)</f>
        <v>#REF!</v>
      </c>
      <c r="D3793" t="s">
        <v>2842</v>
      </c>
      <c r="E3793" t="str">
        <f>+RIGHT(Tabla1[[#This Row],[Apuntes contables/Conciliación/Apuntes contables conciliados]],10)</f>
        <v>E APERTURA</v>
      </c>
    </row>
    <row r="3794" spans="3:5" hidden="1" x14ac:dyDescent="0.25">
      <c r="C3794" t="e">
        <f>+VLOOKUP(Tabla1[[#This Row],[Apuntes contables/Asiento contable/Nro.Letra]],#REF!,FALSE)</f>
        <v>#REF!</v>
      </c>
      <c r="D3794" t="s">
        <v>2843</v>
      </c>
      <c r="E3794" t="str">
        <f>+RIGHT(Tabla1[[#This Row],[Apuntes contables/Conciliación/Apuntes contables conciliados]],10)</f>
        <v>E APERTURA</v>
      </c>
    </row>
    <row r="3795" spans="3:5" hidden="1" x14ac:dyDescent="0.25">
      <c r="C3795" t="e">
        <f>+VLOOKUP(Tabla1[[#This Row],[Apuntes contables/Asiento contable/Nro.Letra]],#REF!,FALSE)</f>
        <v>#REF!</v>
      </c>
      <c r="D3795" t="s">
        <v>2844</v>
      </c>
      <c r="E3795" t="str">
        <f>+RIGHT(Tabla1[[#This Row],[Apuntes contables/Conciliación/Apuntes contables conciliados]],10)</f>
        <v>E APERTURA</v>
      </c>
    </row>
    <row r="3796" spans="3:5" hidden="1" x14ac:dyDescent="0.25">
      <c r="C3796" t="e">
        <f>+VLOOKUP(Tabla1[[#This Row],[Apuntes contables/Asiento contable/Nro.Letra]],#REF!,FALSE)</f>
        <v>#REF!</v>
      </c>
      <c r="D3796" t="s">
        <v>2845</v>
      </c>
      <c r="E3796" t="str">
        <f>+RIGHT(Tabla1[[#This Row],[Apuntes contables/Conciliación/Apuntes contables conciliados]],10)</f>
        <v>E APERTURA</v>
      </c>
    </row>
    <row r="3797" spans="3:5" hidden="1" x14ac:dyDescent="0.25">
      <c r="C3797" t="e">
        <f>+VLOOKUP(Tabla1[[#This Row],[Apuntes contables/Asiento contable/Nro.Letra]],#REF!,FALSE)</f>
        <v>#REF!</v>
      </c>
      <c r="D3797" t="s">
        <v>2846</v>
      </c>
      <c r="E3797" t="str">
        <f>+RIGHT(Tabla1[[#This Row],[Apuntes contables/Conciliación/Apuntes contables conciliados]],10)</f>
        <v>E APERTURA</v>
      </c>
    </row>
    <row r="3798" spans="3:5" hidden="1" x14ac:dyDescent="0.25">
      <c r="C3798" t="e">
        <f>+VLOOKUP(Tabla1[[#This Row],[Apuntes contables/Asiento contable/Nro.Letra]],#REF!,FALSE)</f>
        <v>#REF!</v>
      </c>
      <c r="D3798" t="s">
        <v>2847</v>
      </c>
      <c r="E3798" t="str">
        <f>+RIGHT(Tabla1[[#This Row],[Apuntes contables/Conciliación/Apuntes contables conciliados]],10)</f>
        <v>E APERTURA</v>
      </c>
    </row>
    <row r="3799" spans="3:5" hidden="1" x14ac:dyDescent="0.25">
      <c r="C3799" t="e">
        <f>+VLOOKUP(Tabla1[[#This Row],[Apuntes contables/Asiento contable/Nro.Letra]],#REF!,FALSE)</f>
        <v>#REF!</v>
      </c>
      <c r="D3799" t="s">
        <v>2848</v>
      </c>
      <c r="E3799" t="str">
        <f>+RIGHT(Tabla1[[#This Row],[Apuntes contables/Conciliación/Apuntes contables conciliados]],10)</f>
        <v>E APERTURA</v>
      </c>
    </row>
    <row r="3800" spans="3:5" hidden="1" x14ac:dyDescent="0.25">
      <c r="C3800" t="e">
        <f>+VLOOKUP(Tabla1[[#This Row],[Apuntes contables/Asiento contable/Nro.Letra]],#REF!,FALSE)</f>
        <v>#REF!</v>
      </c>
      <c r="D3800" t="s">
        <v>2849</v>
      </c>
      <c r="E3800" t="str">
        <f>+RIGHT(Tabla1[[#This Row],[Apuntes contables/Conciliación/Apuntes contables conciliados]],10)</f>
        <v>E APERTURA</v>
      </c>
    </row>
    <row r="3801" spans="3:5" hidden="1" x14ac:dyDescent="0.25">
      <c r="C3801" t="e">
        <f>+VLOOKUP(Tabla1[[#This Row],[Apuntes contables/Asiento contable/Nro.Letra]],#REF!,FALSE)</f>
        <v>#REF!</v>
      </c>
      <c r="D3801" t="s">
        <v>2850</v>
      </c>
      <c r="E3801" t="str">
        <f>+RIGHT(Tabla1[[#This Row],[Apuntes contables/Conciliación/Apuntes contables conciliados]],10)</f>
        <v>E APERTURA</v>
      </c>
    </row>
    <row r="3802" spans="3:5" hidden="1" x14ac:dyDescent="0.25">
      <c r="C3802" t="e">
        <f>+VLOOKUP(Tabla1[[#This Row],[Apuntes contables/Asiento contable/Nro.Letra]],#REF!,FALSE)</f>
        <v>#REF!</v>
      </c>
      <c r="D3802" t="s">
        <v>2851</v>
      </c>
      <c r="E3802" t="str">
        <f>+RIGHT(Tabla1[[#This Row],[Apuntes contables/Conciliación/Apuntes contables conciliados]],10)</f>
        <v>E APERTURA</v>
      </c>
    </row>
    <row r="3803" spans="3:5" hidden="1" x14ac:dyDescent="0.25">
      <c r="C3803" t="e">
        <f>+VLOOKUP(Tabla1[[#This Row],[Apuntes contables/Asiento contable/Nro.Letra]],#REF!,FALSE)</f>
        <v>#REF!</v>
      </c>
      <c r="D3803" t="s">
        <v>2852</v>
      </c>
      <c r="E3803" t="str">
        <f>+RIGHT(Tabla1[[#This Row],[Apuntes contables/Conciliación/Apuntes contables conciliados]],10)</f>
        <v>E APERTURA</v>
      </c>
    </row>
    <row r="3804" spans="3:5" hidden="1" x14ac:dyDescent="0.25">
      <c r="C3804" t="e">
        <f>+VLOOKUP(Tabla1[[#This Row],[Apuntes contables/Asiento contable/Nro.Letra]],#REF!,FALSE)</f>
        <v>#REF!</v>
      </c>
      <c r="D3804" t="s">
        <v>2853</v>
      </c>
      <c r="E3804" t="str">
        <f>+RIGHT(Tabla1[[#This Row],[Apuntes contables/Conciliación/Apuntes contables conciliados]],10)</f>
        <v>E APERTURA</v>
      </c>
    </row>
    <row r="3805" spans="3:5" hidden="1" x14ac:dyDescent="0.25">
      <c r="C3805" t="e">
        <f>+VLOOKUP(Tabla1[[#This Row],[Apuntes contables/Asiento contable/Nro.Letra]],#REF!,FALSE)</f>
        <v>#REF!</v>
      </c>
      <c r="D3805" t="s">
        <v>2854</v>
      </c>
      <c r="E3805" t="str">
        <f>+RIGHT(Tabla1[[#This Row],[Apuntes contables/Conciliación/Apuntes contables conciliados]],10)</f>
        <v>E APERTURA</v>
      </c>
    </row>
    <row r="3806" spans="3:5" hidden="1" x14ac:dyDescent="0.25">
      <c r="C3806" t="e">
        <f>+VLOOKUP(Tabla1[[#This Row],[Apuntes contables/Asiento contable/Nro.Letra]],#REF!,FALSE)</f>
        <v>#REF!</v>
      </c>
      <c r="D3806" t="s">
        <v>2855</v>
      </c>
      <c r="E3806" t="str">
        <f>+RIGHT(Tabla1[[#This Row],[Apuntes contables/Conciliación/Apuntes contables conciliados]],10)</f>
        <v>E APERTURA</v>
      </c>
    </row>
    <row r="3807" spans="3:5" hidden="1" x14ac:dyDescent="0.25">
      <c r="C3807" t="e">
        <f>+VLOOKUP(Tabla1[[#This Row],[Apuntes contables/Asiento contable/Nro.Letra]],#REF!,FALSE)</f>
        <v>#REF!</v>
      </c>
      <c r="D3807" t="s">
        <v>2856</v>
      </c>
      <c r="E3807" t="str">
        <f>+RIGHT(Tabla1[[#This Row],[Apuntes contables/Conciliación/Apuntes contables conciliados]],10)</f>
        <v>E APERTURA</v>
      </c>
    </row>
    <row r="3808" spans="3:5" hidden="1" x14ac:dyDescent="0.25">
      <c r="C3808" t="e">
        <f>+VLOOKUP(Tabla1[[#This Row],[Apuntes contables/Asiento contable/Nro.Letra]],#REF!,FALSE)</f>
        <v>#REF!</v>
      </c>
      <c r="D3808" t="s">
        <v>2857</v>
      </c>
      <c r="E3808" t="str">
        <f>+RIGHT(Tabla1[[#This Row],[Apuntes contables/Conciliación/Apuntes contables conciliados]],10)</f>
        <v>E APERTURA</v>
      </c>
    </row>
    <row r="3809" spans="3:5" hidden="1" x14ac:dyDescent="0.25">
      <c r="C3809" t="e">
        <f>+VLOOKUP(Tabla1[[#This Row],[Apuntes contables/Asiento contable/Nro.Letra]],#REF!,FALSE)</f>
        <v>#REF!</v>
      </c>
      <c r="D3809" t="s">
        <v>2858</v>
      </c>
      <c r="E3809" t="str">
        <f>+RIGHT(Tabla1[[#This Row],[Apuntes contables/Conciliación/Apuntes contables conciliados]],10)</f>
        <v>E APERTURA</v>
      </c>
    </row>
    <row r="3810" spans="3:5" hidden="1" x14ac:dyDescent="0.25">
      <c r="C3810" t="e">
        <f>+VLOOKUP(Tabla1[[#This Row],[Apuntes contables/Asiento contable/Nro.Letra]],#REF!,FALSE)</f>
        <v>#REF!</v>
      </c>
      <c r="D3810" t="s">
        <v>2859</v>
      </c>
      <c r="E3810" t="str">
        <f>+RIGHT(Tabla1[[#This Row],[Apuntes contables/Conciliación/Apuntes contables conciliados]],10)</f>
        <v>E APERTURA</v>
      </c>
    </row>
    <row r="3811" spans="3:5" hidden="1" x14ac:dyDescent="0.25">
      <c r="C3811" t="e">
        <f>+VLOOKUP(Tabla1[[#This Row],[Apuntes contables/Asiento contable/Nro.Letra]],#REF!,FALSE)</f>
        <v>#REF!</v>
      </c>
      <c r="D3811" t="s">
        <v>2860</v>
      </c>
      <c r="E3811" t="str">
        <f>+RIGHT(Tabla1[[#This Row],[Apuntes contables/Conciliación/Apuntes contables conciliados]],10)</f>
        <v>E APERTURA</v>
      </c>
    </row>
    <row r="3812" spans="3:5" hidden="1" x14ac:dyDescent="0.25">
      <c r="C3812" t="e">
        <f>+VLOOKUP(Tabla1[[#This Row],[Apuntes contables/Asiento contable/Nro.Letra]],#REF!,FALSE)</f>
        <v>#REF!</v>
      </c>
      <c r="D3812" t="s">
        <v>2861</v>
      </c>
      <c r="E3812" t="str">
        <f>+RIGHT(Tabla1[[#This Row],[Apuntes contables/Conciliación/Apuntes contables conciliados]],10)</f>
        <v>E APERTURA</v>
      </c>
    </row>
    <row r="3813" spans="3:5" hidden="1" x14ac:dyDescent="0.25">
      <c r="C3813" t="e">
        <f>+VLOOKUP(Tabla1[[#This Row],[Apuntes contables/Asiento contable/Nro.Letra]],#REF!,FALSE)</f>
        <v>#REF!</v>
      </c>
      <c r="D3813" t="s">
        <v>2862</v>
      </c>
      <c r="E3813" t="str">
        <f>+RIGHT(Tabla1[[#This Row],[Apuntes contables/Conciliación/Apuntes contables conciliados]],10)</f>
        <v>E APERTURA</v>
      </c>
    </row>
    <row r="3814" spans="3:5" hidden="1" x14ac:dyDescent="0.25">
      <c r="C3814" t="e">
        <f>+VLOOKUP(Tabla1[[#This Row],[Apuntes contables/Asiento contable/Nro.Letra]],#REF!,FALSE)</f>
        <v>#REF!</v>
      </c>
      <c r="D3814" t="s">
        <v>2863</v>
      </c>
      <c r="E3814" t="str">
        <f>+RIGHT(Tabla1[[#This Row],[Apuntes contables/Conciliación/Apuntes contables conciliados]],10)</f>
        <v>E APERTURA</v>
      </c>
    </row>
    <row r="3815" spans="3:5" hidden="1" x14ac:dyDescent="0.25">
      <c r="C3815" t="e">
        <f>+VLOOKUP(Tabla1[[#This Row],[Apuntes contables/Asiento contable/Nro.Letra]],#REF!,FALSE)</f>
        <v>#REF!</v>
      </c>
      <c r="D3815" t="s">
        <v>2864</v>
      </c>
      <c r="E3815" t="str">
        <f>+RIGHT(Tabla1[[#This Row],[Apuntes contables/Conciliación/Apuntes contables conciliados]],10)</f>
        <v>E APERTURA</v>
      </c>
    </row>
    <row r="3816" spans="3:5" hidden="1" x14ac:dyDescent="0.25">
      <c r="C3816" t="e">
        <f>+VLOOKUP(Tabla1[[#This Row],[Apuntes contables/Asiento contable/Nro.Letra]],#REF!,FALSE)</f>
        <v>#REF!</v>
      </c>
      <c r="D3816" t="s">
        <v>2865</v>
      </c>
      <c r="E3816" t="str">
        <f>+RIGHT(Tabla1[[#This Row],[Apuntes contables/Conciliación/Apuntes contables conciliados]],10)</f>
        <v>E APERTURA</v>
      </c>
    </row>
    <row r="3817" spans="3:5" hidden="1" x14ac:dyDescent="0.25">
      <c r="C3817" t="e">
        <f>+VLOOKUP(Tabla1[[#This Row],[Apuntes contables/Asiento contable/Nro.Letra]],#REF!,FALSE)</f>
        <v>#REF!</v>
      </c>
      <c r="D3817" t="s">
        <v>2866</v>
      </c>
      <c r="E3817" t="str">
        <f>+RIGHT(Tabla1[[#This Row],[Apuntes contables/Conciliación/Apuntes contables conciliados]],10)</f>
        <v>E APERTURA</v>
      </c>
    </row>
    <row r="3818" spans="3:5" hidden="1" x14ac:dyDescent="0.25">
      <c r="C3818" t="e">
        <f>+VLOOKUP(Tabla1[[#This Row],[Apuntes contables/Asiento contable/Nro.Letra]],#REF!,FALSE)</f>
        <v>#REF!</v>
      </c>
      <c r="D3818" t="s">
        <v>2867</v>
      </c>
      <c r="E3818" t="str">
        <f>+RIGHT(Tabla1[[#This Row],[Apuntes contables/Conciliación/Apuntes contables conciliados]],10)</f>
        <v>E APERTURA</v>
      </c>
    </row>
    <row r="3819" spans="3:5" hidden="1" x14ac:dyDescent="0.25">
      <c r="C3819" t="e">
        <f>+VLOOKUP(Tabla1[[#This Row],[Apuntes contables/Asiento contable/Nro.Letra]],#REF!,FALSE)</f>
        <v>#REF!</v>
      </c>
      <c r="D3819" t="s">
        <v>2868</v>
      </c>
      <c r="E3819" t="str">
        <f>+RIGHT(Tabla1[[#This Row],[Apuntes contables/Conciliación/Apuntes contables conciliados]],10)</f>
        <v>E APERTURA</v>
      </c>
    </row>
    <row r="3820" spans="3:5" hidden="1" x14ac:dyDescent="0.25">
      <c r="C3820" t="e">
        <f>+VLOOKUP(Tabla1[[#This Row],[Apuntes contables/Asiento contable/Nro.Letra]],#REF!,FALSE)</f>
        <v>#REF!</v>
      </c>
      <c r="D3820" t="s">
        <v>2869</v>
      </c>
      <c r="E3820" t="str">
        <f>+RIGHT(Tabla1[[#This Row],[Apuntes contables/Conciliación/Apuntes contables conciliados]],10)</f>
        <v>E APERTURA</v>
      </c>
    </row>
    <row r="3821" spans="3:5" hidden="1" x14ac:dyDescent="0.25">
      <c r="C3821" t="e">
        <f>+VLOOKUP(Tabla1[[#This Row],[Apuntes contables/Asiento contable/Nro.Letra]],#REF!,FALSE)</f>
        <v>#REF!</v>
      </c>
      <c r="D3821" t="s">
        <v>2870</v>
      </c>
      <c r="E3821" t="str">
        <f>+RIGHT(Tabla1[[#This Row],[Apuntes contables/Conciliación/Apuntes contables conciliados]],10)</f>
        <v>E APERTURA</v>
      </c>
    </row>
    <row r="3822" spans="3:5" hidden="1" x14ac:dyDescent="0.25">
      <c r="C3822" t="e">
        <f>+VLOOKUP(Tabla1[[#This Row],[Apuntes contables/Asiento contable/Nro.Letra]],#REF!,FALSE)</f>
        <v>#REF!</v>
      </c>
      <c r="D3822" t="s">
        <v>2871</v>
      </c>
      <c r="E3822" t="str">
        <f>+RIGHT(Tabla1[[#This Row],[Apuntes contables/Conciliación/Apuntes contables conciliados]],10)</f>
        <v>E APERTURA</v>
      </c>
    </row>
    <row r="3823" spans="3:5" hidden="1" x14ac:dyDescent="0.25">
      <c r="C3823" t="e">
        <f>+VLOOKUP(Tabla1[[#This Row],[Apuntes contables/Asiento contable/Nro.Letra]],#REF!,FALSE)</f>
        <v>#REF!</v>
      </c>
      <c r="D3823" t="s">
        <v>2872</v>
      </c>
      <c r="E3823" t="str">
        <f>+RIGHT(Tabla1[[#This Row],[Apuntes contables/Conciliación/Apuntes contables conciliados]],10)</f>
        <v>E APERTURA</v>
      </c>
    </row>
    <row r="3824" spans="3:5" hidden="1" x14ac:dyDescent="0.25">
      <c r="C3824" t="e">
        <f>+VLOOKUP(Tabla1[[#This Row],[Apuntes contables/Asiento contable/Nro.Letra]],#REF!,FALSE)</f>
        <v>#REF!</v>
      </c>
      <c r="D3824" t="s">
        <v>2873</v>
      </c>
      <c r="E3824" t="str">
        <f>+RIGHT(Tabla1[[#This Row],[Apuntes contables/Conciliación/Apuntes contables conciliados]],10)</f>
        <v>E APERTURA</v>
      </c>
    </row>
    <row r="3825" spans="1:6" hidden="1" x14ac:dyDescent="0.25">
      <c r="C3825" t="e">
        <f>+VLOOKUP(Tabla1[[#This Row],[Apuntes contables/Asiento contable/Nro.Letra]],#REF!,FALSE)</f>
        <v>#REF!</v>
      </c>
      <c r="D3825" t="s">
        <v>2874</v>
      </c>
      <c r="E3825" t="str">
        <f>+RIGHT(Tabla1[[#This Row],[Apuntes contables/Conciliación/Apuntes contables conciliados]],10)</f>
        <v>E APERTURA</v>
      </c>
    </row>
    <row r="3826" spans="1:6" hidden="1" x14ac:dyDescent="0.25">
      <c r="C3826" t="e">
        <f>+VLOOKUP(Tabla1[[#This Row],[Apuntes contables/Asiento contable/Nro.Letra]],#REF!,FALSE)</f>
        <v>#REF!</v>
      </c>
      <c r="D3826" t="s">
        <v>2875</v>
      </c>
      <c r="E3826" t="str">
        <f>+RIGHT(Tabla1[[#This Row],[Apuntes contables/Conciliación/Apuntes contables conciliados]],10)</f>
        <v>E APERTURA</v>
      </c>
    </row>
    <row r="3827" spans="1:6" hidden="1" x14ac:dyDescent="0.25">
      <c r="C3827" t="e">
        <f>+VLOOKUP(Tabla1[[#This Row],[Apuntes contables/Asiento contable/Nro.Letra]],#REF!,FALSE)</f>
        <v>#REF!</v>
      </c>
      <c r="D3827" t="s">
        <v>2876</v>
      </c>
      <c r="E3827" t="str">
        <f>+RIGHT(Tabla1[[#This Row],[Apuntes contables/Conciliación/Apuntes contables conciliados]],10)</f>
        <v xml:space="preserve"> INICIALES</v>
      </c>
    </row>
    <row r="3828" spans="1:6" x14ac:dyDescent="0.25">
      <c r="A3828" s="3">
        <v>45658</v>
      </c>
      <c r="B3828" t="s">
        <v>4571</v>
      </c>
      <c r="D3828" t="s">
        <v>4572</v>
      </c>
      <c r="E3828" s="3" t="str">
        <f>+RIGHT(Tabla1[[#This Row],[Apuntes contables/Conciliación/Apuntes contables conciliados]],10)</f>
        <v>13/01/2025</v>
      </c>
      <c r="F3828" t="s">
        <v>745</v>
      </c>
    </row>
    <row r="3829" spans="1:6" hidden="1" x14ac:dyDescent="0.25">
      <c r="C3829" t="e">
        <f>+VLOOKUP(Tabla1[[#This Row],[Apuntes contables/Asiento contable/Nro.Letra]],#REF!,FALSE)</f>
        <v>#REF!</v>
      </c>
      <c r="D3829" t="s">
        <v>2902</v>
      </c>
      <c r="E3829" t="str">
        <f>+RIGHT(Tabla1[[#This Row],[Apuntes contables/Conciliación/Apuntes contables conciliados]],10)</f>
        <v>2024-05221</v>
      </c>
    </row>
    <row r="3830" spans="1:6" hidden="1" x14ac:dyDescent="0.25">
      <c r="A3830" s="2">
        <v>45658</v>
      </c>
      <c r="B3830" t="s">
        <v>2903</v>
      </c>
      <c r="C3830" t="e">
        <f>+VLOOKUP(Tabla1[[#This Row],[Apuntes contables/Asiento contable/Nro.Letra]],#REF!,FALSE)</f>
        <v>#REF!</v>
      </c>
      <c r="D3830" t="s">
        <v>2770</v>
      </c>
      <c r="E3830" t="str">
        <f>+RIGHT(Tabla1[[#This Row],[Apuntes contables/Conciliación/Apuntes contables conciliados]],10)</f>
        <v>E APERTURA</v>
      </c>
      <c r="F3830" t="s">
        <v>270</v>
      </c>
    </row>
    <row r="3831" spans="1:6" hidden="1" x14ac:dyDescent="0.25">
      <c r="C3831" t="e">
        <f>+VLOOKUP(Tabla1[[#This Row],[Apuntes contables/Asiento contable/Nro.Letra]],#REF!,FALSE)</f>
        <v>#REF!</v>
      </c>
      <c r="D3831" t="s">
        <v>2771</v>
      </c>
      <c r="E3831" t="str">
        <f>+RIGHT(Tabla1[[#This Row],[Apuntes contables/Conciliación/Apuntes contables conciliados]],10)</f>
        <v>E APERTURA</v>
      </c>
    </row>
    <row r="3832" spans="1:6" hidden="1" x14ac:dyDescent="0.25">
      <c r="C3832" t="e">
        <f>+VLOOKUP(Tabla1[[#This Row],[Apuntes contables/Asiento contable/Nro.Letra]],#REF!,FALSE)</f>
        <v>#REF!</v>
      </c>
      <c r="D3832" t="s">
        <v>2772</v>
      </c>
      <c r="E3832" t="str">
        <f>+RIGHT(Tabla1[[#This Row],[Apuntes contables/Conciliación/Apuntes contables conciliados]],10)</f>
        <v>E APERTURA</v>
      </c>
    </row>
    <row r="3833" spans="1:6" hidden="1" x14ac:dyDescent="0.25">
      <c r="C3833" t="e">
        <f>+VLOOKUP(Tabla1[[#This Row],[Apuntes contables/Asiento contable/Nro.Letra]],#REF!,FALSE)</f>
        <v>#REF!</v>
      </c>
      <c r="D3833" t="s">
        <v>2773</v>
      </c>
      <c r="E3833" t="str">
        <f>+RIGHT(Tabla1[[#This Row],[Apuntes contables/Conciliación/Apuntes contables conciliados]],10)</f>
        <v>E APERTURA</v>
      </c>
    </row>
    <row r="3834" spans="1:6" hidden="1" x14ac:dyDescent="0.25">
      <c r="C3834" t="e">
        <f>+VLOOKUP(Tabla1[[#This Row],[Apuntes contables/Asiento contable/Nro.Letra]],#REF!,FALSE)</f>
        <v>#REF!</v>
      </c>
      <c r="D3834" t="s">
        <v>2774</v>
      </c>
      <c r="E3834" t="str">
        <f>+RIGHT(Tabla1[[#This Row],[Apuntes contables/Conciliación/Apuntes contables conciliados]],10)</f>
        <v>E APERTURA</v>
      </c>
    </row>
    <row r="3835" spans="1:6" hidden="1" x14ac:dyDescent="0.25">
      <c r="C3835" t="e">
        <f>+VLOOKUP(Tabla1[[#This Row],[Apuntes contables/Asiento contable/Nro.Letra]],#REF!,FALSE)</f>
        <v>#REF!</v>
      </c>
      <c r="D3835" t="s">
        <v>2775</v>
      </c>
      <c r="E3835" t="str">
        <f>+RIGHT(Tabla1[[#This Row],[Apuntes contables/Conciliación/Apuntes contables conciliados]],10)</f>
        <v>E APERTURA</v>
      </c>
    </row>
    <row r="3836" spans="1:6" hidden="1" x14ac:dyDescent="0.25">
      <c r="C3836" t="e">
        <f>+VLOOKUP(Tabla1[[#This Row],[Apuntes contables/Asiento contable/Nro.Letra]],#REF!,FALSE)</f>
        <v>#REF!</v>
      </c>
      <c r="D3836" t="s">
        <v>2776</v>
      </c>
      <c r="E3836" t="str">
        <f>+RIGHT(Tabla1[[#This Row],[Apuntes contables/Conciliación/Apuntes contables conciliados]],10)</f>
        <v>E APERTURA</v>
      </c>
    </row>
    <row r="3837" spans="1:6" hidden="1" x14ac:dyDescent="0.25">
      <c r="C3837" t="e">
        <f>+VLOOKUP(Tabla1[[#This Row],[Apuntes contables/Asiento contable/Nro.Letra]],#REF!,FALSE)</f>
        <v>#REF!</v>
      </c>
      <c r="D3837" t="s">
        <v>2777</v>
      </c>
      <c r="E3837" t="str">
        <f>+RIGHT(Tabla1[[#This Row],[Apuntes contables/Conciliación/Apuntes contables conciliados]],10)</f>
        <v>E APERTURA</v>
      </c>
    </row>
    <row r="3838" spans="1:6" hidden="1" x14ac:dyDescent="0.25">
      <c r="C3838" t="e">
        <f>+VLOOKUP(Tabla1[[#This Row],[Apuntes contables/Asiento contable/Nro.Letra]],#REF!,FALSE)</f>
        <v>#REF!</v>
      </c>
      <c r="D3838" t="s">
        <v>2778</v>
      </c>
      <c r="E3838" t="str">
        <f>+RIGHT(Tabla1[[#This Row],[Apuntes contables/Conciliación/Apuntes contables conciliados]],10)</f>
        <v>E APERTURA</v>
      </c>
    </row>
    <row r="3839" spans="1:6" hidden="1" x14ac:dyDescent="0.25">
      <c r="C3839" t="e">
        <f>+VLOOKUP(Tabla1[[#This Row],[Apuntes contables/Asiento contable/Nro.Letra]],#REF!,FALSE)</f>
        <v>#REF!</v>
      </c>
      <c r="D3839" t="s">
        <v>2779</v>
      </c>
      <c r="E3839" t="str">
        <f>+RIGHT(Tabla1[[#This Row],[Apuntes contables/Conciliación/Apuntes contables conciliados]],10)</f>
        <v>E APERTURA</v>
      </c>
    </row>
    <row r="3840" spans="1:6" hidden="1" x14ac:dyDescent="0.25">
      <c r="C3840" t="e">
        <f>+VLOOKUP(Tabla1[[#This Row],[Apuntes contables/Asiento contable/Nro.Letra]],#REF!,FALSE)</f>
        <v>#REF!</v>
      </c>
      <c r="D3840" t="s">
        <v>2780</v>
      </c>
      <c r="E3840" t="str">
        <f>+RIGHT(Tabla1[[#This Row],[Apuntes contables/Conciliación/Apuntes contables conciliados]],10)</f>
        <v>E APERTURA</v>
      </c>
    </row>
    <row r="3841" spans="3:5" hidden="1" x14ac:dyDescent="0.25">
      <c r="C3841" t="e">
        <f>+VLOOKUP(Tabla1[[#This Row],[Apuntes contables/Asiento contable/Nro.Letra]],#REF!,FALSE)</f>
        <v>#REF!</v>
      </c>
      <c r="D3841" t="s">
        <v>2781</v>
      </c>
      <c r="E3841" t="str">
        <f>+RIGHT(Tabla1[[#This Row],[Apuntes contables/Conciliación/Apuntes contables conciliados]],10)</f>
        <v>E APERTURA</v>
      </c>
    </row>
    <row r="3842" spans="3:5" hidden="1" x14ac:dyDescent="0.25">
      <c r="C3842" t="e">
        <f>+VLOOKUP(Tabla1[[#This Row],[Apuntes contables/Asiento contable/Nro.Letra]],#REF!,FALSE)</f>
        <v>#REF!</v>
      </c>
      <c r="D3842" t="s">
        <v>2782</v>
      </c>
      <c r="E3842" t="str">
        <f>+RIGHT(Tabla1[[#This Row],[Apuntes contables/Conciliación/Apuntes contables conciliados]],10)</f>
        <v>E APERTURA</v>
      </c>
    </row>
    <row r="3843" spans="3:5" hidden="1" x14ac:dyDescent="0.25">
      <c r="C3843" t="e">
        <f>+VLOOKUP(Tabla1[[#This Row],[Apuntes contables/Asiento contable/Nro.Letra]],#REF!,FALSE)</f>
        <v>#REF!</v>
      </c>
      <c r="D3843" t="s">
        <v>2783</v>
      </c>
      <c r="E3843" t="str">
        <f>+RIGHT(Tabla1[[#This Row],[Apuntes contables/Conciliación/Apuntes contables conciliados]],10)</f>
        <v>E APERTURA</v>
      </c>
    </row>
    <row r="3844" spans="3:5" hidden="1" x14ac:dyDescent="0.25">
      <c r="C3844" t="e">
        <f>+VLOOKUP(Tabla1[[#This Row],[Apuntes contables/Asiento contable/Nro.Letra]],#REF!,FALSE)</f>
        <v>#REF!</v>
      </c>
      <c r="D3844" t="s">
        <v>2784</v>
      </c>
      <c r="E3844" t="str">
        <f>+RIGHT(Tabla1[[#This Row],[Apuntes contables/Conciliación/Apuntes contables conciliados]],10)</f>
        <v>E APERTURA</v>
      </c>
    </row>
    <row r="3845" spans="3:5" hidden="1" x14ac:dyDescent="0.25">
      <c r="C3845" t="e">
        <f>+VLOOKUP(Tabla1[[#This Row],[Apuntes contables/Asiento contable/Nro.Letra]],#REF!,FALSE)</f>
        <v>#REF!</v>
      </c>
      <c r="D3845" t="s">
        <v>2785</v>
      </c>
      <c r="E3845" t="str">
        <f>+RIGHT(Tabla1[[#This Row],[Apuntes contables/Conciliación/Apuntes contables conciliados]],10)</f>
        <v>E APERTURA</v>
      </c>
    </row>
    <row r="3846" spans="3:5" hidden="1" x14ac:dyDescent="0.25">
      <c r="C3846" t="e">
        <f>+VLOOKUP(Tabla1[[#This Row],[Apuntes contables/Asiento contable/Nro.Letra]],#REF!,FALSE)</f>
        <v>#REF!</v>
      </c>
      <c r="D3846" t="s">
        <v>2786</v>
      </c>
      <c r="E3846" t="str">
        <f>+RIGHT(Tabla1[[#This Row],[Apuntes contables/Conciliación/Apuntes contables conciliados]],10)</f>
        <v>E APERTURA</v>
      </c>
    </row>
    <row r="3847" spans="3:5" hidden="1" x14ac:dyDescent="0.25">
      <c r="C3847" t="e">
        <f>+VLOOKUP(Tabla1[[#This Row],[Apuntes contables/Asiento contable/Nro.Letra]],#REF!,FALSE)</f>
        <v>#REF!</v>
      </c>
      <c r="D3847" t="s">
        <v>2787</v>
      </c>
      <c r="E3847" t="str">
        <f>+RIGHT(Tabla1[[#This Row],[Apuntes contables/Conciliación/Apuntes contables conciliados]],10)</f>
        <v>E APERTURA</v>
      </c>
    </row>
    <row r="3848" spans="3:5" hidden="1" x14ac:dyDescent="0.25">
      <c r="C3848" t="e">
        <f>+VLOOKUP(Tabla1[[#This Row],[Apuntes contables/Asiento contable/Nro.Letra]],#REF!,FALSE)</f>
        <v>#REF!</v>
      </c>
      <c r="D3848" t="s">
        <v>2788</v>
      </c>
      <c r="E3848" t="str">
        <f>+RIGHT(Tabla1[[#This Row],[Apuntes contables/Conciliación/Apuntes contables conciliados]],10)</f>
        <v>E APERTURA</v>
      </c>
    </row>
    <row r="3849" spans="3:5" hidden="1" x14ac:dyDescent="0.25">
      <c r="C3849" t="e">
        <f>+VLOOKUP(Tabla1[[#This Row],[Apuntes contables/Asiento contable/Nro.Letra]],#REF!,FALSE)</f>
        <v>#REF!</v>
      </c>
      <c r="D3849" t="s">
        <v>2789</v>
      </c>
      <c r="E3849" t="str">
        <f>+RIGHT(Tabla1[[#This Row],[Apuntes contables/Conciliación/Apuntes contables conciliados]],10)</f>
        <v>E APERTURA</v>
      </c>
    </row>
    <row r="3850" spans="3:5" hidden="1" x14ac:dyDescent="0.25">
      <c r="C3850" t="e">
        <f>+VLOOKUP(Tabla1[[#This Row],[Apuntes contables/Asiento contable/Nro.Letra]],#REF!,FALSE)</f>
        <v>#REF!</v>
      </c>
      <c r="D3850" t="s">
        <v>2790</v>
      </c>
      <c r="E3850" t="str">
        <f>+RIGHT(Tabla1[[#This Row],[Apuntes contables/Conciliación/Apuntes contables conciliados]],10)</f>
        <v>E APERTURA</v>
      </c>
    </row>
    <row r="3851" spans="3:5" hidden="1" x14ac:dyDescent="0.25">
      <c r="C3851" t="e">
        <f>+VLOOKUP(Tabla1[[#This Row],[Apuntes contables/Asiento contable/Nro.Letra]],#REF!,FALSE)</f>
        <v>#REF!</v>
      </c>
      <c r="D3851" t="s">
        <v>2791</v>
      </c>
      <c r="E3851" t="str">
        <f>+RIGHT(Tabla1[[#This Row],[Apuntes contables/Conciliación/Apuntes contables conciliados]],10)</f>
        <v>E APERTURA</v>
      </c>
    </row>
    <row r="3852" spans="3:5" hidden="1" x14ac:dyDescent="0.25">
      <c r="C3852" t="e">
        <f>+VLOOKUP(Tabla1[[#This Row],[Apuntes contables/Asiento contable/Nro.Letra]],#REF!,FALSE)</f>
        <v>#REF!</v>
      </c>
      <c r="D3852" t="s">
        <v>2792</v>
      </c>
      <c r="E3852" t="str">
        <f>+RIGHT(Tabla1[[#This Row],[Apuntes contables/Conciliación/Apuntes contables conciliados]],10)</f>
        <v>E APERTURA</v>
      </c>
    </row>
    <row r="3853" spans="3:5" hidden="1" x14ac:dyDescent="0.25">
      <c r="C3853" t="e">
        <f>+VLOOKUP(Tabla1[[#This Row],[Apuntes contables/Asiento contable/Nro.Letra]],#REF!,FALSE)</f>
        <v>#REF!</v>
      </c>
      <c r="D3853" t="s">
        <v>2793</v>
      </c>
      <c r="E3853" t="str">
        <f>+RIGHT(Tabla1[[#This Row],[Apuntes contables/Conciliación/Apuntes contables conciliados]],10)</f>
        <v>E APERTURA</v>
      </c>
    </row>
    <row r="3854" spans="3:5" hidden="1" x14ac:dyDescent="0.25">
      <c r="C3854" t="e">
        <f>+VLOOKUP(Tabla1[[#This Row],[Apuntes contables/Asiento contable/Nro.Letra]],#REF!,FALSE)</f>
        <v>#REF!</v>
      </c>
      <c r="D3854" t="s">
        <v>2794</v>
      </c>
      <c r="E3854" t="str">
        <f>+RIGHT(Tabla1[[#This Row],[Apuntes contables/Conciliación/Apuntes contables conciliados]],10)</f>
        <v>E APERTURA</v>
      </c>
    </row>
    <row r="3855" spans="3:5" hidden="1" x14ac:dyDescent="0.25">
      <c r="C3855" t="e">
        <f>+VLOOKUP(Tabla1[[#This Row],[Apuntes contables/Asiento contable/Nro.Letra]],#REF!,FALSE)</f>
        <v>#REF!</v>
      </c>
      <c r="D3855" t="s">
        <v>2795</v>
      </c>
      <c r="E3855" t="str">
        <f>+RIGHT(Tabla1[[#This Row],[Apuntes contables/Conciliación/Apuntes contables conciliados]],10)</f>
        <v>E APERTURA</v>
      </c>
    </row>
    <row r="3856" spans="3:5" hidden="1" x14ac:dyDescent="0.25">
      <c r="C3856" t="e">
        <f>+VLOOKUP(Tabla1[[#This Row],[Apuntes contables/Asiento contable/Nro.Letra]],#REF!,FALSE)</f>
        <v>#REF!</v>
      </c>
      <c r="D3856" t="s">
        <v>2796</v>
      </c>
      <c r="E3856" t="str">
        <f>+RIGHT(Tabla1[[#This Row],[Apuntes contables/Conciliación/Apuntes contables conciliados]],10)</f>
        <v>E APERTURA</v>
      </c>
    </row>
    <row r="3857" spans="3:5" hidden="1" x14ac:dyDescent="0.25">
      <c r="C3857" t="e">
        <f>+VLOOKUP(Tabla1[[#This Row],[Apuntes contables/Asiento contable/Nro.Letra]],#REF!,FALSE)</f>
        <v>#REF!</v>
      </c>
      <c r="D3857" t="s">
        <v>2797</v>
      </c>
      <c r="E3857" t="str">
        <f>+RIGHT(Tabla1[[#This Row],[Apuntes contables/Conciliación/Apuntes contables conciliados]],10)</f>
        <v>E APERTURA</v>
      </c>
    </row>
    <row r="3858" spans="3:5" hidden="1" x14ac:dyDescent="0.25">
      <c r="C3858" t="e">
        <f>+VLOOKUP(Tabla1[[#This Row],[Apuntes contables/Asiento contable/Nro.Letra]],#REF!,FALSE)</f>
        <v>#REF!</v>
      </c>
      <c r="D3858" t="s">
        <v>2798</v>
      </c>
      <c r="E3858" t="str">
        <f>+RIGHT(Tabla1[[#This Row],[Apuntes contables/Conciliación/Apuntes contables conciliados]],10)</f>
        <v>E APERTURA</v>
      </c>
    </row>
    <row r="3859" spans="3:5" hidden="1" x14ac:dyDescent="0.25">
      <c r="C3859" t="e">
        <f>+VLOOKUP(Tabla1[[#This Row],[Apuntes contables/Asiento contable/Nro.Letra]],#REF!,FALSE)</f>
        <v>#REF!</v>
      </c>
      <c r="D3859" t="s">
        <v>2799</v>
      </c>
      <c r="E3859" t="str">
        <f>+RIGHT(Tabla1[[#This Row],[Apuntes contables/Conciliación/Apuntes contables conciliados]],10)</f>
        <v>E APERTURA</v>
      </c>
    </row>
    <row r="3860" spans="3:5" hidden="1" x14ac:dyDescent="0.25">
      <c r="C3860" t="e">
        <f>+VLOOKUP(Tabla1[[#This Row],[Apuntes contables/Asiento contable/Nro.Letra]],#REF!,FALSE)</f>
        <v>#REF!</v>
      </c>
      <c r="D3860" t="s">
        <v>2800</v>
      </c>
      <c r="E3860" t="str">
        <f>+RIGHT(Tabla1[[#This Row],[Apuntes contables/Conciliación/Apuntes contables conciliados]],10)</f>
        <v>E APERTURA</v>
      </c>
    </row>
    <row r="3861" spans="3:5" hidden="1" x14ac:dyDescent="0.25">
      <c r="C3861" t="e">
        <f>+VLOOKUP(Tabla1[[#This Row],[Apuntes contables/Asiento contable/Nro.Letra]],#REF!,FALSE)</f>
        <v>#REF!</v>
      </c>
      <c r="D3861" t="s">
        <v>2801</v>
      </c>
      <c r="E3861" t="str">
        <f>+RIGHT(Tabla1[[#This Row],[Apuntes contables/Conciliación/Apuntes contables conciliados]],10)</f>
        <v>E APERTURA</v>
      </c>
    </row>
    <row r="3862" spans="3:5" hidden="1" x14ac:dyDescent="0.25">
      <c r="C3862" t="e">
        <f>+VLOOKUP(Tabla1[[#This Row],[Apuntes contables/Asiento contable/Nro.Letra]],#REF!,FALSE)</f>
        <v>#REF!</v>
      </c>
      <c r="D3862" t="s">
        <v>2802</v>
      </c>
      <c r="E3862" t="str">
        <f>+RIGHT(Tabla1[[#This Row],[Apuntes contables/Conciliación/Apuntes contables conciliados]],10)</f>
        <v>E APERTURA</v>
      </c>
    </row>
    <row r="3863" spans="3:5" hidden="1" x14ac:dyDescent="0.25">
      <c r="C3863" t="e">
        <f>+VLOOKUP(Tabla1[[#This Row],[Apuntes contables/Asiento contable/Nro.Letra]],#REF!,FALSE)</f>
        <v>#REF!</v>
      </c>
      <c r="D3863" t="s">
        <v>2803</v>
      </c>
      <c r="E3863" t="str">
        <f>+RIGHT(Tabla1[[#This Row],[Apuntes contables/Conciliación/Apuntes contables conciliados]],10)</f>
        <v>E APERTURA</v>
      </c>
    </row>
    <row r="3864" spans="3:5" hidden="1" x14ac:dyDescent="0.25">
      <c r="C3864" t="e">
        <f>+VLOOKUP(Tabla1[[#This Row],[Apuntes contables/Asiento contable/Nro.Letra]],#REF!,FALSE)</f>
        <v>#REF!</v>
      </c>
      <c r="D3864" t="s">
        <v>2804</v>
      </c>
      <c r="E3864" t="str">
        <f>+RIGHT(Tabla1[[#This Row],[Apuntes contables/Conciliación/Apuntes contables conciliados]],10)</f>
        <v>E APERTURA</v>
      </c>
    </row>
    <row r="3865" spans="3:5" hidden="1" x14ac:dyDescent="0.25">
      <c r="C3865" t="e">
        <f>+VLOOKUP(Tabla1[[#This Row],[Apuntes contables/Asiento contable/Nro.Letra]],#REF!,FALSE)</f>
        <v>#REF!</v>
      </c>
      <c r="D3865" t="s">
        <v>2805</v>
      </c>
      <c r="E3865" t="str">
        <f>+RIGHT(Tabla1[[#This Row],[Apuntes contables/Conciliación/Apuntes contables conciliados]],10)</f>
        <v>E APERTURA</v>
      </c>
    </row>
    <row r="3866" spans="3:5" hidden="1" x14ac:dyDescent="0.25">
      <c r="C3866" t="e">
        <f>+VLOOKUP(Tabla1[[#This Row],[Apuntes contables/Asiento contable/Nro.Letra]],#REF!,FALSE)</f>
        <v>#REF!</v>
      </c>
      <c r="D3866" t="s">
        <v>2806</v>
      </c>
      <c r="E3866" t="str">
        <f>+RIGHT(Tabla1[[#This Row],[Apuntes contables/Conciliación/Apuntes contables conciliados]],10)</f>
        <v>E APERTURA</v>
      </c>
    </row>
    <row r="3867" spans="3:5" hidden="1" x14ac:dyDescent="0.25">
      <c r="C3867" t="e">
        <f>+VLOOKUP(Tabla1[[#This Row],[Apuntes contables/Asiento contable/Nro.Letra]],#REF!,FALSE)</f>
        <v>#REF!</v>
      </c>
      <c r="D3867" t="s">
        <v>2807</v>
      </c>
      <c r="E3867" t="str">
        <f>+RIGHT(Tabla1[[#This Row],[Apuntes contables/Conciliación/Apuntes contables conciliados]],10)</f>
        <v>E APERTURA</v>
      </c>
    </row>
    <row r="3868" spans="3:5" hidden="1" x14ac:dyDescent="0.25">
      <c r="C3868" t="e">
        <f>+VLOOKUP(Tabla1[[#This Row],[Apuntes contables/Asiento contable/Nro.Letra]],#REF!,FALSE)</f>
        <v>#REF!</v>
      </c>
      <c r="D3868" t="s">
        <v>2808</v>
      </c>
      <c r="E3868" t="str">
        <f>+RIGHT(Tabla1[[#This Row],[Apuntes contables/Conciliación/Apuntes contables conciliados]],10)</f>
        <v>E APERTURA</v>
      </c>
    </row>
    <row r="3869" spans="3:5" hidden="1" x14ac:dyDescent="0.25">
      <c r="C3869" t="e">
        <f>+VLOOKUP(Tabla1[[#This Row],[Apuntes contables/Asiento contable/Nro.Letra]],#REF!,FALSE)</f>
        <v>#REF!</v>
      </c>
      <c r="D3869" t="s">
        <v>2809</v>
      </c>
      <c r="E3869" t="str">
        <f>+RIGHT(Tabla1[[#This Row],[Apuntes contables/Conciliación/Apuntes contables conciliados]],10)</f>
        <v>E APERTURA</v>
      </c>
    </row>
    <row r="3870" spans="3:5" hidden="1" x14ac:dyDescent="0.25">
      <c r="C3870" t="e">
        <f>+VLOOKUP(Tabla1[[#This Row],[Apuntes contables/Asiento contable/Nro.Letra]],#REF!,FALSE)</f>
        <v>#REF!</v>
      </c>
      <c r="D3870" t="s">
        <v>2810</v>
      </c>
      <c r="E3870" t="str">
        <f>+RIGHT(Tabla1[[#This Row],[Apuntes contables/Conciliación/Apuntes contables conciliados]],10)</f>
        <v>E APERTURA</v>
      </c>
    </row>
    <row r="3871" spans="3:5" hidden="1" x14ac:dyDescent="0.25">
      <c r="C3871" t="e">
        <f>+VLOOKUP(Tabla1[[#This Row],[Apuntes contables/Asiento contable/Nro.Letra]],#REF!,FALSE)</f>
        <v>#REF!</v>
      </c>
      <c r="D3871" t="s">
        <v>2811</v>
      </c>
      <c r="E3871" t="str">
        <f>+RIGHT(Tabla1[[#This Row],[Apuntes contables/Conciliación/Apuntes contables conciliados]],10)</f>
        <v>E APERTURA</v>
      </c>
    </row>
    <row r="3872" spans="3:5" hidden="1" x14ac:dyDescent="0.25">
      <c r="C3872" t="e">
        <f>+VLOOKUP(Tabla1[[#This Row],[Apuntes contables/Asiento contable/Nro.Letra]],#REF!,FALSE)</f>
        <v>#REF!</v>
      </c>
      <c r="D3872" t="s">
        <v>2812</v>
      </c>
      <c r="E3872" t="str">
        <f>+RIGHT(Tabla1[[#This Row],[Apuntes contables/Conciliación/Apuntes contables conciliados]],10)</f>
        <v>E APERTURA</v>
      </c>
    </row>
    <row r="3873" spans="3:5" hidden="1" x14ac:dyDescent="0.25">
      <c r="C3873" t="e">
        <f>+VLOOKUP(Tabla1[[#This Row],[Apuntes contables/Asiento contable/Nro.Letra]],#REF!,FALSE)</f>
        <v>#REF!</v>
      </c>
      <c r="D3873" t="s">
        <v>2813</v>
      </c>
      <c r="E3873" t="str">
        <f>+RIGHT(Tabla1[[#This Row],[Apuntes contables/Conciliación/Apuntes contables conciliados]],10)</f>
        <v>E APERTURA</v>
      </c>
    </row>
    <row r="3874" spans="3:5" hidden="1" x14ac:dyDescent="0.25">
      <c r="C3874" t="e">
        <f>+VLOOKUP(Tabla1[[#This Row],[Apuntes contables/Asiento contable/Nro.Letra]],#REF!,FALSE)</f>
        <v>#REF!</v>
      </c>
      <c r="D3874" t="s">
        <v>2814</v>
      </c>
      <c r="E3874" t="str">
        <f>+RIGHT(Tabla1[[#This Row],[Apuntes contables/Conciliación/Apuntes contables conciliados]],10)</f>
        <v>E APERTURA</v>
      </c>
    </row>
    <row r="3875" spans="3:5" hidden="1" x14ac:dyDescent="0.25">
      <c r="C3875" t="e">
        <f>+VLOOKUP(Tabla1[[#This Row],[Apuntes contables/Asiento contable/Nro.Letra]],#REF!,FALSE)</f>
        <v>#REF!</v>
      </c>
      <c r="D3875" t="s">
        <v>2815</v>
      </c>
      <c r="E3875" t="str">
        <f>+RIGHT(Tabla1[[#This Row],[Apuntes contables/Conciliación/Apuntes contables conciliados]],10)</f>
        <v>E APERTURA</v>
      </c>
    </row>
    <row r="3876" spans="3:5" hidden="1" x14ac:dyDescent="0.25">
      <c r="C3876" t="e">
        <f>+VLOOKUP(Tabla1[[#This Row],[Apuntes contables/Asiento contable/Nro.Letra]],#REF!,FALSE)</f>
        <v>#REF!</v>
      </c>
      <c r="D3876" t="s">
        <v>2816</v>
      </c>
      <c r="E3876" t="str">
        <f>+RIGHT(Tabla1[[#This Row],[Apuntes contables/Conciliación/Apuntes contables conciliados]],10)</f>
        <v>E APERTURA</v>
      </c>
    </row>
    <row r="3877" spans="3:5" hidden="1" x14ac:dyDescent="0.25">
      <c r="C3877" t="e">
        <f>+VLOOKUP(Tabla1[[#This Row],[Apuntes contables/Asiento contable/Nro.Letra]],#REF!,FALSE)</f>
        <v>#REF!</v>
      </c>
      <c r="D3877" t="s">
        <v>2817</v>
      </c>
      <c r="E3877" t="str">
        <f>+RIGHT(Tabla1[[#This Row],[Apuntes contables/Conciliación/Apuntes contables conciliados]],10)</f>
        <v>E APERTURA</v>
      </c>
    </row>
    <row r="3878" spans="3:5" hidden="1" x14ac:dyDescent="0.25">
      <c r="C3878" t="e">
        <f>+VLOOKUP(Tabla1[[#This Row],[Apuntes contables/Asiento contable/Nro.Letra]],#REF!,FALSE)</f>
        <v>#REF!</v>
      </c>
      <c r="D3878" t="s">
        <v>2818</v>
      </c>
      <c r="E3878" t="str">
        <f>+RIGHT(Tabla1[[#This Row],[Apuntes contables/Conciliación/Apuntes contables conciliados]],10)</f>
        <v>E APERTURA</v>
      </c>
    </row>
    <row r="3879" spans="3:5" hidden="1" x14ac:dyDescent="0.25">
      <c r="C3879" t="e">
        <f>+VLOOKUP(Tabla1[[#This Row],[Apuntes contables/Asiento contable/Nro.Letra]],#REF!,FALSE)</f>
        <v>#REF!</v>
      </c>
      <c r="D3879" t="s">
        <v>2819</v>
      </c>
      <c r="E3879" t="str">
        <f>+RIGHT(Tabla1[[#This Row],[Apuntes contables/Conciliación/Apuntes contables conciliados]],10)</f>
        <v>E APERTURA</v>
      </c>
    </row>
    <row r="3880" spans="3:5" hidden="1" x14ac:dyDescent="0.25">
      <c r="C3880" t="e">
        <f>+VLOOKUP(Tabla1[[#This Row],[Apuntes contables/Asiento contable/Nro.Letra]],#REF!,FALSE)</f>
        <v>#REF!</v>
      </c>
      <c r="D3880" t="s">
        <v>2820</v>
      </c>
      <c r="E3880" t="str">
        <f>+RIGHT(Tabla1[[#This Row],[Apuntes contables/Conciliación/Apuntes contables conciliados]],10)</f>
        <v>E APERTURA</v>
      </c>
    </row>
    <row r="3881" spans="3:5" hidden="1" x14ac:dyDescent="0.25">
      <c r="C3881" t="e">
        <f>+VLOOKUP(Tabla1[[#This Row],[Apuntes contables/Asiento contable/Nro.Letra]],#REF!,FALSE)</f>
        <v>#REF!</v>
      </c>
      <c r="D3881" t="s">
        <v>2821</v>
      </c>
      <c r="E3881" t="str">
        <f>+RIGHT(Tabla1[[#This Row],[Apuntes contables/Conciliación/Apuntes contables conciliados]],10)</f>
        <v>E APERTURA</v>
      </c>
    </row>
    <row r="3882" spans="3:5" hidden="1" x14ac:dyDescent="0.25">
      <c r="C3882" t="e">
        <f>+VLOOKUP(Tabla1[[#This Row],[Apuntes contables/Asiento contable/Nro.Letra]],#REF!,FALSE)</f>
        <v>#REF!</v>
      </c>
      <c r="D3882" t="s">
        <v>2822</v>
      </c>
      <c r="E3882" t="str">
        <f>+RIGHT(Tabla1[[#This Row],[Apuntes contables/Conciliación/Apuntes contables conciliados]],10)</f>
        <v>E APERTURA</v>
      </c>
    </row>
    <row r="3883" spans="3:5" hidden="1" x14ac:dyDescent="0.25">
      <c r="C3883" t="e">
        <f>+VLOOKUP(Tabla1[[#This Row],[Apuntes contables/Asiento contable/Nro.Letra]],#REF!,FALSE)</f>
        <v>#REF!</v>
      </c>
      <c r="D3883" t="s">
        <v>2823</v>
      </c>
      <c r="E3883" t="str">
        <f>+RIGHT(Tabla1[[#This Row],[Apuntes contables/Conciliación/Apuntes contables conciliados]],10)</f>
        <v>E APERTURA</v>
      </c>
    </row>
    <row r="3884" spans="3:5" hidden="1" x14ac:dyDescent="0.25">
      <c r="C3884" t="e">
        <f>+VLOOKUP(Tabla1[[#This Row],[Apuntes contables/Asiento contable/Nro.Letra]],#REF!,FALSE)</f>
        <v>#REF!</v>
      </c>
      <c r="D3884" t="s">
        <v>2824</v>
      </c>
      <c r="E3884" t="str">
        <f>+RIGHT(Tabla1[[#This Row],[Apuntes contables/Conciliación/Apuntes contables conciliados]],10)</f>
        <v>E APERTURA</v>
      </c>
    </row>
    <row r="3885" spans="3:5" hidden="1" x14ac:dyDescent="0.25">
      <c r="C3885" t="e">
        <f>+VLOOKUP(Tabla1[[#This Row],[Apuntes contables/Asiento contable/Nro.Letra]],#REF!,FALSE)</f>
        <v>#REF!</v>
      </c>
      <c r="D3885" t="s">
        <v>2825</v>
      </c>
      <c r="E3885" t="str">
        <f>+RIGHT(Tabla1[[#This Row],[Apuntes contables/Conciliación/Apuntes contables conciliados]],10)</f>
        <v>E APERTURA</v>
      </c>
    </row>
    <row r="3886" spans="3:5" hidden="1" x14ac:dyDescent="0.25">
      <c r="C3886" t="e">
        <f>+VLOOKUP(Tabla1[[#This Row],[Apuntes contables/Asiento contable/Nro.Letra]],#REF!,FALSE)</f>
        <v>#REF!</v>
      </c>
      <c r="D3886" t="s">
        <v>2826</v>
      </c>
      <c r="E3886" t="str">
        <f>+RIGHT(Tabla1[[#This Row],[Apuntes contables/Conciliación/Apuntes contables conciliados]],10)</f>
        <v>E APERTURA</v>
      </c>
    </row>
    <row r="3887" spans="3:5" hidden="1" x14ac:dyDescent="0.25">
      <c r="C3887" t="e">
        <f>+VLOOKUP(Tabla1[[#This Row],[Apuntes contables/Asiento contable/Nro.Letra]],#REF!,FALSE)</f>
        <v>#REF!</v>
      </c>
      <c r="D3887" t="s">
        <v>2827</v>
      </c>
      <c r="E3887" t="str">
        <f>+RIGHT(Tabla1[[#This Row],[Apuntes contables/Conciliación/Apuntes contables conciliados]],10)</f>
        <v>E APERTURA</v>
      </c>
    </row>
    <row r="3888" spans="3:5" hidden="1" x14ac:dyDescent="0.25">
      <c r="C3888" t="e">
        <f>+VLOOKUP(Tabla1[[#This Row],[Apuntes contables/Asiento contable/Nro.Letra]],#REF!,FALSE)</f>
        <v>#REF!</v>
      </c>
      <c r="D3888" t="s">
        <v>2828</v>
      </c>
      <c r="E3888" t="str">
        <f>+RIGHT(Tabla1[[#This Row],[Apuntes contables/Conciliación/Apuntes contables conciliados]],10)</f>
        <v>E APERTURA</v>
      </c>
    </row>
    <row r="3889" spans="3:5" hidden="1" x14ac:dyDescent="0.25">
      <c r="C3889" t="e">
        <f>+VLOOKUP(Tabla1[[#This Row],[Apuntes contables/Asiento contable/Nro.Letra]],#REF!,FALSE)</f>
        <v>#REF!</v>
      </c>
      <c r="D3889" t="s">
        <v>2829</v>
      </c>
      <c r="E3889" t="str">
        <f>+RIGHT(Tabla1[[#This Row],[Apuntes contables/Conciliación/Apuntes contables conciliados]],10)</f>
        <v>E APERTURA</v>
      </c>
    </row>
    <row r="3890" spans="3:5" hidden="1" x14ac:dyDescent="0.25">
      <c r="C3890" t="e">
        <f>+VLOOKUP(Tabla1[[#This Row],[Apuntes contables/Asiento contable/Nro.Letra]],#REF!,FALSE)</f>
        <v>#REF!</v>
      </c>
      <c r="D3890" t="s">
        <v>2830</v>
      </c>
      <c r="E3890" t="str">
        <f>+RIGHT(Tabla1[[#This Row],[Apuntes contables/Conciliación/Apuntes contables conciliados]],10)</f>
        <v>E APERTURA</v>
      </c>
    </row>
    <row r="3891" spans="3:5" hidden="1" x14ac:dyDescent="0.25">
      <c r="C3891" t="e">
        <f>+VLOOKUP(Tabla1[[#This Row],[Apuntes contables/Asiento contable/Nro.Letra]],#REF!,FALSE)</f>
        <v>#REF!</v>
      </c>
      <c r="D3891" t="s">
        <v>2831</v>
      </c>
      <c r="E3891" t="str">
        <f>+RIGHT(Tabla1[[#This Row],[Apuntes contables/Conciliación/Apuntes contables conciliados]],10)</f>
        <v>E APERTURA</v>
      </c>
    </row>
    <row r="3892" spans="3:5" hidden="1" x14ac:dyDescent="0.25">
      <c r="C3892" t="e">
        <f>+VLOOKUP(Tabla1[[#This Row],[Apuntes contables/Asiento contable/Nro.Letra]],#REF!,FALSE)</f>
        <v>#REF!</v>
      </c>
      <c r="D3892" t="s">
        <v>2832</v>
      </c>
      <c r="E3892" t="str">
        <f>+RIGHT(Tabla1[[#This Row],[Apuntes contables/Conciliación/Apuntes contables conciliados]],10)</f>
        <v>E APERTURA</v>
      </c>
    </row>
    <row r="3893" spans="3:5" hidden="1" x14ac:dyDescent="0.25">
      <c r="C3893" t="e">
        <f>+VLOOKUP(Tabla1[[#This Row],[Apuntes contables/Asiento contable/Nro.Letra]],#REF!,FALSE)</f>
        <v>#REF!</v>
      </c>
      <c r="D3893" t="s">
        <v>2833</v>
      </c>
      <c r="E3893" t="str">
        <f>+RIGHT(Tabla1[[#This Row],[Apuntes contables/Conciliación/Apuntes contables conciliados]],10)</f>
        <v>E APERTURA</v>
      </c>
    </row>
    <row r="3894" spans="3:5" hidden="1" x14ac:dyDescent="0.25">
      <c r="C3894" t="e">
        <f>+VLOOKUP(Tabla1[[#This Row],[Apuntes contables/Asiento contable/Nro.Letra]],#REF!,FALSE)</f>
        <v>#REF!</v>
      </c>
      <c r="D3894" t="s">
        <v>2834</v>
      </c>
      <c r="E3894" t="str">
        <f>+RIGHT(Tabla1[[#This Row],[Apuntes contables/Conciliación/Apuntes contables conciliados]],10)</f>
        <v>E APERTURA</v>
      </c>
    </row>
    <row r="3895" spans="3:5" hidden="1" x14ac:dyDescent="0.25">
      <c r="C3895" t="e">
        <f>+VLOOKUP(Tabla1[[#This Row],[Apuntes contables/Asiento contable/Nro.Letra]],#REF!,FALSE)</f>
        <v>#REF!</v>
      </c>
      <c r="D3895" t="s">
        <v>2835</v>
      </c>
      <c r="E3895" t="str">
        <f>+RIGHT(Tabla1[[#This Row],[Apuntes contables/Conciliación/Apuntes contables conciliados]],10)</f>
        <v>E APERTURA</v>
      </c>
    </row>
    <row r="3896" spans="3:5" hidden="1" x14ac:dyDescent="0.25">
      <c r="C3896" t="e">
        <f>+VLOOKUP(Tabla1[[#This Row],[Apuntes contables/Asiento contable/Nro.Letra]],#REF!,FALSE)</f>
        <v>#REF!</v>
      </c>
      <c r="D3896" t="s">
        <v>2836</v>
      </c>
      <c r="E3896" t="str">
        <f>+RIGHT(Tabla1[[#This Row],[Apuntes contables/Conciliación/Apuntes contables conciliados]],10)</f>
        <v>E APERTURA</v>
      </c>
    </row>
    <row r="3897" spans="3:5" hidden="1" x14ac:dyDescent="0.25">
      <c r="C3897" t="e">
        <f>+VLOOKUP(Tabla1[[#This Row],[Apuntes contables/Asiento contable/Nro.Letra]],#REF!,FALSE)</f>
        <v>#REF!</v>
      </c>
      <c r="D3897" t="s">
        <v>2837</v>
      </c>
      <c r="E3897" t="str">
        <f>+RIGHT(Tabla1[[#This Row],[Apuntes contables/Conciliación/Apuntes contables conciliados]],10)</f>
        <v>E APERTURA</v>
      </c>
    </row>
    <row r="3898" spans="3:5" hidden="1" x14ac:dyDescent="0.25">
      <c r="C3898" t="e">
        <f>+VLOOKUP(Tabla1[[#This Row],[Apuntes contables/Asiento contable/Nro.Letra]],#REF!,FALSE)</f>
        <v>#REF!</v>
      </c>
      <c r="D3898" t="s">
        <v>2838</v>
      </c>
      <c r="E3898" t="str">
        <f>+RIGHT(Tabla1[[#This Row],[Apuntes contables/Conciliación/Apuntes contables conciliados]],10)</f>
        <v>E APERTURA</v>
      </c>
    </row>
    <row r="3899" spans="3:5" hidden="1" x14ac:dyDescent="0.25">
      <c r="C3899" t="e">
        <f>+VLOOKUP(Tabla1[[#This Row],[Apuntes contables/Asiento contable/Nro.Letra]],#REF!,FALSE)</f>
        <v>#REF!</v>
      </c>
      <c r="D3899" t="s">
        <v>2839</v>
      </c>
      <c r="E3899" t="str">
        <f>+RIGHT(Tabla1[[#This Row],[Apuntes contables/Conciliación/Apuntes contables conciliados]],10)</f>
        <v>E APERTURA</v>
      </c>
    </row>
    <row r="3900" spans="3:5" hidden="1" x14ac:dyDescent="0.25">
      <c r="C3900" t="e">
        <f>+VLOOKUP(Tabla1[[#This Row],[Apuntes contables/Asiento contable/Nro.Letra]],#REF!,FALSE)</f>
        <v>#REF!</v>
      </c>
      <c r="D3900" t="s">
        <v>2840</v>
      </c>
      <c r="E3900" t="str">
        <f>+RIGHT(Tabla1[[#This Row],[Apuntes contables/Conciliación/Apuntes contables conciliados]],10)</f>
        <v>E APERTURA</v>
      </c>
    </row>
    <row r="3901" spans="3:5" hidden="1" x14ac:dyDescent="0.25">
      <c r="C3901" t="e">
        <f>+VLOOKUP(Tabla1[[#This Row],[Apuntes contables/Asiento contable/Nro.Letra]],#REF!,FALSE)</f>
        <v>#REF!</v>
      </c>
      <c r="D3901" t="s">
        <v>2841</v>
      </c>
      <c r="E3901" t="str">
        <f>+RIGHT(Tabla1[[#This Row],[Apuntes contables/Conciliación/Apuntes contables conciliados]],10)</f>
        <v>E APERTURA</v>
      </c>
    </row>
    <row r="3902" spans="3:5" hidden="1" x14ac:dyDescent="0.25">
      <c r="C3902" t="e">
        <f>+VLOOKUP(Tabla1[[#This Row],[Apuntes contables/Asiento contable/Nro.Letra]],#REF!,FALSE)</f>
        <v>#REF!</v>
      </c>
      <c r="D3902" t="s">
        <v>2842</v>
      </c>
      <c r="E3902" t="str">
        <f>+RIGHT(Tabla1[[#This Row],[Apuntes contables/Conciliación/Apuntes contables conciliados]],10)</f>
        <v>E APERTURA</v>
      </c>
    </row>
    <row r="3903" spans="3:5" hidden="1" x14ac:dyDescent="0.25">
      <c r="C3903" t="e">
        <f>+VLOOKUP(Tabla1[[#This Row],[Apuntes contables/Asiento contable/Nro.Letra]],#REF!,FALSE)</f>
        <v>#REF!</v>
      </c>
      <c r="D3903" t="s">
        <v>2843</v>
      </c>
      <c r="E3903" t="str">
        <f>+RIGHT(Tabla1[[#This Row],[Apuntes contables/Conciliación/Apuntes contables conciliados]],10)</f>
        <v>E APERTURA</v>
      </c>
    </row>
    <row r="3904" spans="3:5" hidden="1" x14ac:dyDescent="0.25">
      <c r="C3904" t="e">
        <f>+VLOOKUP(Tabla1[[#This Row],[Apuntes contables/Asiento contable/Nro.Letra]],#REF!,FALSE)</f>
        <v>#REF!</v>
      </c>
      <c r="D3904" t="s">
        <v>2844</v>
      </c>
      <c r="E3904" t="str">
        <f>+RIGHT(Tabla1[[#This Row],[Apuntes contables/Conciliación/Apuntes contables conciliados]],10)</f>
        <v>E APERTURA</v>
      </c>
    </row>
    <row r="3905" spans="3:5" hidden="1" x14ac:dyDescent="0.25">
      <c r="C3905" t="e">
        <f>+VLOOKUP(Tabla1[[#This Row],[Apuntes contables/Asiento contable/Nro.Letra]],#REF!,FALSE)</f>
        <v>#REF!</v>
      </c>
      <c r="D3905" t="s">
        <v>2845</v>
      </c>
      <c r="E3905" t="str">
        <f>+RIGHT(Tabla1[[#This Row],[Apuntes contables/Conciliación/Apuntes contables conciliados]],10)</f>
        <v>E APERTURA</v>
      </c>
    </row>
    <row r="3906" spans="3:5" hidden="1" x14ac:dyDescent="0.25">
      <c r="C3906" t="e">
        <f>+VLOOKUP(Tabla1[[#This Row],[Apuntes contables/Asiento contable/Nro.Letra]],#REF!,FALSE)</f>
        <v>#REF!</v>
      </c>
      <c r="D3906" t="s">
        <v>2846</v>
      </c>
      <c r="E3906" t="str">
        <f>+RIGHT(Tabla1[[#This Row],[Apuntes contables/Conciliación/Apuntes contables conciliados]],10)</f>
        <v>E APERTURA</v>
      </c>
    </row>
    <row r="3907" spans="3:5" hidden="1" x14ac:dyDescent="0.25">
      <c r="C3907" t="e">
        <f>+VLOOKUP(Tabla1[[#This Row],[Apuntes contables/Asiento contable/Nro.Letra]],#REF!,FALSE)</f>
        <v>#REF!</v>
      </c>
      <c r="D3907" t="s">
        <v>2847</v>
      </c>
      <c r="E3907" t="str">
        <f>+RIGHT(Tabla1[[#This Row],[Apuntes contables/Conciliación/Apuntes contables conciliados]],10)</f>
        <v>E APERTURA</v>
      </c>
    </row>
    <row r="3908" spans="3:5" hidden="1" x14ac:dyDescent="0.25">
      <c r="C3908" t="e">
        <f>+VLOOKUP(Tabla1[[#This Row],[Apuntes contables/Asiento contable/Nro.Letra]],#REF!,FALSE)</f>
        <v>#REF!</v>
      </c>
      <c r="D3908" t="s">
        <v>2848</v>
      </c>
      <c r="E3908" t="str">
        <f>+RIGHT(Tabla1[[#This Row],[Apuntes contables/Conciliación/Apuntes contables conciliados]],10)</f>
        <v>E APERTURA</v>
      </c>
    </row>
    <row r="3909" spans="3:5" hidden="1" x14ac:dyDescent="0.25">
      <c r="C3909" t="e">
        <f>+VLOOKUP(Tabla1[[#This Row],[Apuntes contables/Asiento contable/Nro.Letra]],#REF!,FALSE)</f>
        <v>#REF!</v>
      </c>
      <c r="D3909" t="s">
        <v>2849</v>
      </c>
      <c r="E3909" t="str">
        <f>+RIGHT(Tabla1[[#This Row],[Apuntes contables/Conciliación/Apuntes contables conciliados]],10)</f>
        <v>E APERTURA</v>
      </c>
    </row>
    <row r="3910" spans="3:5" hidden="1" x14ac:dyDescent="0.25">
      <c r="C3910" t="e">
        <f>+VLOOKUP(Tabla1[[#This Row],[Apuntes contables/Asiento contable/Nro.Letra]],#REF!,FALSE)</f>
        <v>#REF!</v>
      </c>
      <c r="D3910" t="s">
        <v>2850</v>
      </c>
      <c r="E3910" t="str">
        <f>+RIGHT(Tabla1[[#This Row],[Apuntes contables/Conciliación/Apuntes contables conciliados]],10)</f>
        <v>E APERTURA</v>
      </c>
    </row>
    <row r="3911" spans="3:5" hidden="1" x14ac:dyDescent="0.25">
      <c r="C3911" t="e">
        <f>+VLOOKUP(Tabla1[[#This Row],[Apuntes contables/Asiento contable/Nro.Letra]],#REF!,FALSE)</f>
        <v>#REF!</v>
      </c>
      <c r="D3911" t="s">
        <v>2851</v>
      </c>
      <c r="E3911" t="str">
        <f>+RIGHT(Tabla1[[#This Row],[Apuntes contables/Conciliación/Apuntes contables conciliados]],10)</f>
        <v>E APERTURA</v>
      </c>
    </row>
    <row r="3912" spans="3:5" hidden="1" x14ac:dyDescent="0.25">
      <c r="C3912" t="e">
        <f>+VLOOKUP(Tabla1[[#This Row],[Apuntes contables/Asiento contable/Nro.Letra]],#REF!,FALSE)</f>
        <v>#REF!</v>
      </c>
      <c r="D3912" t="s">
        <v>2852</v>
      </c>
      <c r="E3912" t="str">
        <f>+RIGHT(Tabla1[[#This Row],[Apuntes contables/Conciliación/Apuntes contables conciliados]],10)</f>
        <v>E APERTURA</v>
      </c>
    </row>
    <row r="3913" spans="3:5" hidden="1" x14ac:dyDescent="0.25">
      <c r="C3913" t="e">
        <f>+VLOOKUP(Tabla1[[#This Row],[Apuntes contables/Asiento contable/Nro.Letra]],#REF!,FALSE)</f>
        <v>#REF!</v>
      </c>
      <c r="D3913" t="s">
        <v>2853</v>
      </c>
      <c r="E3913" t="str">
        <f>+RIGHT(Tabla1[[#This Row],[Apuntes contables/Conciliación/Apuntes contables conciliados]],10)</f>
        <v>E APERTURA</v>
      </c>
    </row>
    <row r="3914" spans="3:5" hidden="1" x14ac:dyDescent="0.25">
      <c r="C3914" t="e">
        <f>+VLOOKUP(Tabla1[[#This Row],[Apuntes contables/Asiento contable/Nro.Letra]],#REF!,FALSE)</f>
        <v>#REF!</v>
      </c>
      <c r="D3914" t="s">
        <v>2854</v>
      </c>
      <c r="E3914" t="str">
        <f>+RIGHT(Tabla1[[#This Row],[Apuntes contables/Conciliación/Apuntes contables conciliados]],10)</f>
        <v>E APERTURA</v>
      </c>
    </row>
    <row r="3915" spans="3:5" hidden="1" x14ac:dyDescent="0.25">
      <c r="C3915" t="e">
        <f>+VLOOKUP(Tabla1[[#This Row],[Apuntes contables/Asiento contable/Nro.Letra]],#REF!,FALSE)</f>
        <v>#REF!</v>
      </c>
      <c r="D3915" t="s">
        <v>2855</v>
      </c>
      <c r="E3915" t="str">
        <f>+RIGHT(Tabla1[[#This Row],[Apuntes contables/Conciliación/Apuntes contables conciliados]],10)</f>
        <v>E APERTURA</v>
      </c>
    </row>
    <row r="3916" spans="3:5" hidden="1" x14ac:dyDescent="0.25">
      <c r="C3916" t="e">
        <f>+VLOOKUP(Tabla1[[#This Row],[Apuntes contables/Asiento contable/Nro.Letra]],#REF!,FALSE)</f>
        <v>#REF!</v>
      </c>
      <c r="D3916" t="s">
        <v>2856</v>
      </c>
      <c r="E3916" t="str">
        <f>+RIGHT(Tabla1[[#This Row],[Apuntes contables/Conciliación/Apuntes contables conciliados]],10)</f>
        <v>E APERTURA</v>
      </c>
    </row>
    <row r="3917" spans="3:5" hidden="1" x14ac:dyDescent="0.25">
      <c r="C3917" t="e">
        <f>+VLOOKUP(Tabla1[[#This Row],[Apuntes contables/Asiento contable/Nro.Letra]],#REF!,FALSE)</f>
        <v>#REF!</v>
      </c>
      <c r="D3917" t="s">
        <v>2857</v>
      </c>
      <c r="E3917" t="str">
        <f>+RIGHT(Tabla1[[#This Row],[Apuntes contables/Conciliación/Apuntes contables conciliados]],10)</f>
        <v>E APERTURA</v>
      </c>
    </row>
    <row r="3918" spans="3:5" hidden="1" x14ac:dyDescent="0.25">
      <c r="C3918" t="e">
        <f>+VLOOKUP(Tabla1[[#This Row],[Apuntes contables/Asiento contable/Nro.Letra]],#REF!,FALSE)</f>
        <v>#REF!</v>
      </c>
      <c r="D3918" t="s">
        <v>2858</v>
      </c>
      <c r="E3918" t="str">
        <f>+RIGHT(Tabla1[[#This Row],[Apuntes contables/Conciliación/Apuntes contables conciliados]],10)</f>
        <v>E APERTURA</v>
      </c>
    </row>
    <row r="3919" spans="3:5" hidden="1" x14ac:dyDescent="0.25">
      <c r="C3919" t="e">
        <f>+VLOOKUP(Tabla1[[#This Row],[Apuntes contables/Asiento contable/Nro.Letra]],#REF!,FALSE)</f>
        <v>#REF!</v>
      </c>
      <c r="D3919" t="s">
        <v>2859</v>
      </c>
      <c r="E3919" t="str">
        <f>+RIGHT(Tabla1[[#This Row],[Apuntes contables/Conciliación/Apuntes contables conciliados]],10)</f>
        <v>E APERTURA</v>
      </c>
    </row>
    <row r="3920" spans="3:5" hidden="1" x14ac:dyDescent="0.25">
      <c r="C3920" t="e">
        <f>+VLOOKUP(Tabla1[[#This Row],[Apuntes contables/Asiento contable/Nro.Letra]],#REF!,FALSE)</f>
        <v>#REF!</v>
      </c>
      <c r="D3920" t="s">
        <v>2860</v>
      </c>
      <c r="E3920" t="str">
        <f>+RIGHT(Tabla1[[#This Row],[Apuntes contables/Conciliación/Apuntes contables conciliados]],10)</f>
        <v>E APERTURA</v>
      </c>
    </row>
    <row r="3921" spans="3:5" hidden="1" x14ac:dyDescent="0.25">
      <c r="C3921" t="e">
        <f>+VLOOKUP(Tabla1[[#This Row],[Apuntes contables/Asiento contable/Nro.Letra]],#REF!,FALSE)</f>
        <v>#REF!</v>
      </c>
      <c r="D3921" t="s">
        <v>2861</v>
      </c>
      <c r="E3921" t="str">
        <f>+RIGHT(Tabla1[[#This Row],[Apuntes contables/Conciliación/Apuntes contables conciliados]],10)</f>
        <v>E APERTURA</v>
      </c>
    </row>
    <row r="3922" spans="3:5" hidden="1" x14ac:dyDescent="0.25">
      <c r="C3922" t="e">
        <f>+VLOOKUP(Tabla1[[#This Row],[Apuntes contables/Asiento contable/Nro.Letra]],#REF!,FALSE)</f>
        <v>#REF!</v>
      </c>
      <c r="D3922" t="s">
        <v>2862</v>
      </c>
      <c r="E3922" t="str">
        <f>+RIGHT(Tabla1[[#This Row],[Apuntes contables/Conciliación/Apuntes contables conciliados]],10)</f>
        <v>E APERTURA</v>
      </c>
    </row>
    <row r="3923" spans="3:5" hidden="1" x14ac:dyDescent="0.25">
      <c r="C3923" t="e">
        <f>+VLOOKUP(Tabla1[[#This Row],[Apuntes contables/Asiento contable/Nro.Letra]],#REF!,FALSE)</f>
        <v>#REF!</v>
      </c>
      <c r="D3923" t="s">
        <v>2863</v>
      </c>
      <c r="E3923" t="str">
        <f>+RIGHT(Tabla1[[#This Row],[Apuntes contables/Conciliación/Apuntes contables conciliados]],10)</f>
        <v>E APERTURA</v>
      </c>
    </row>
    <row r="3924" spans="3:5" hidden="1" x14ac:dyDescent="0.25">
      <c r="C3924" t="e">
        <f>+VLOOKUP(Tabla1[[#This Row],[Apuntes contables/Asiento contable/Nro.Letra]],#REF!,FALSE)</f>
        <v>#REF!</v>
      </c>
      <c r="D3924" t="s">
        <v>2864</v>
      </c>
      <c r="E3924" t="str">
        <f>+RIGHT(Tabla1[[#This Row],[Apuntes contables/Conciliación/Apuntes contables conciliados]],10)</f>
        <v>E APERTURA</v>
      </c>
    </row>
    <row r="3925" spans="3:5" hidden="1" x14ac:dyDescent="0.25">
      <c r="C3925" t="e">
        <f>+VLOOKUP(Tabla1[[#This Row],[Apuntes contables/Asiento contable/Nro.Letra]],#REF!,FALSE)</f>
        <v>#REF!</v>
      </c>
      <c r="D3925" t="s">
        <v>2865</v>
      </c>
      <c r="E3925" t="str">
        <f>+RIGHT(Tabla1[[#This Row],[Apuntes contables/Conciliación/Apuntes contables conciliados]],10)</f>
        <v>E APERTURA</v>
      </c>
    </row>
    <row r="3926" spans="3:5" hidden="1" x14ac:dyDescent="0.25">
      <c r="C3926" t="e">
        <f>+VLOOKUP(Tabla1[[#This Row],[Apuntes contables/Asiento contable/Nro.Letra]],#REF!,FALSE)</f>
        <v>#REF!</v>
      </c>
      <c r="D3926" t="s">
        <v>2866</v>
      </c>
      <c r="E3926" t="str">
        <f>+RIGHT(Tabla1[[#This Row],[Apuntes contables/Conciliación/Apuntes contables conciliados]],10)</f>
        <v>E APERTURA</v>
      </c>
    </row>
    <row r="3927" spans="3:5" hidden="1" x14ac:dyDescent="0.25">
      <c r="C3927" t="e">
        <f>+VLOOKUP(Tabla1[[#This Row],[Apuntes contables/Asiento contable/Nro.Letra]],#REF!,FALSE)</f>
        <v>#REF!</v>
      </c>
      <c r="D3927" t="s">
        <v>2867</v>
      </c>
      <c r="E3927" t="str">
        <f>+RIGHT(Tabla1[[#This Row],[Apuntes contables/Conciliación/Apuntes contables conciliados]],10)</f>
        <v>E APERTURA</v>
      </c>
    </row>
    <row r="3928" spans="3:5" hidden="1" x14ac:dyDescent="0.25">
      <c r="C3928" t="e">
        <f>+VLOOKUP(Tabla1[[#This Row],[Apuntes contables/Asiento contable/Nro.Letra]],#REF!,FALSE)</f>
        <v>#REF!</v>
      </c>
      <c r="D3928" t="s">
        <v>2868</v>
      </c>
      <c r="E3928" t="str">
        <f>+RIGHT(Tabla1[[#This Row],[Apuntes contables/Conciliación/Apuntes contables conciliados]],10)</f>
        <v>E APERTURA</v>
      </c>
    </row>
    <row r="3929" spans="3:5" hidden="1" x14ac:dyDescent="0.25">
      <c r="C3929" t="e">
        <f>+VLOOKUP(Tabla1[[#This Row],[Apuntes contables/Asiento contable/Nro.Letra]],#REF!,FALSE)</f>
        <v>#REF!</v>
      </c>
      <c r="D3929" t="s">
        <v>2869</v>
      </c>
      <c r="E3929" t="str">
        <f>+RIGHT(Tabla1[[#This Row],[Apuntes contables/Conciliación/Apuntes contables conciliados]],10)</f>
        <v>E APERTURA</v>
      </c>
    </row>
    <row r="3930" spans="3:5" hidden="1" x14ac:dyDescent="0.25">
      <c r="C3930" t="e">
        <f>+VLOOKUP(Tabla1[[#This Row],[Apuntes contables/Asiento contable/Nro.Letra]],#REF!,FALSE)</f>
        <v>#REF!</v>
      </c>
      <c r="D3930" t="s">
        <v>2870</v>
      </c>
      <c r="E3930" t="str">
        <f>+RIGHT(Tabla1[[#This Row],[Apuntes contables/Conciliación/Apuntes contables conciliados]],10)</f>
        <v>E APERTURA</v>
      </c>
    </row>
    <row r="3931" spans="3:5" hidden="1" x14ac:dyDescent="0.25">
      <c r="C3931" t="e">
        <f>+VLOOKUP(Tabla1[[#This Row],[Apuntes contables/Asiento contable/Nro.Letra]],#REF!,FALSE)</f>
        <v>#REF!</v>
      </c>
      <c r="D3931" t="s">
        <v>2871</v>
      </c>
      <c r="E3931" t="str">
        <f>+RIGHT(Tabla1[[#This Row],[Apuntes contables/Conciliación/Apuntes contables conciliados]],10)</f>
        <v>E APERTURA</v>
      </c>
    </row>
    <row r="3932" spans="3:5" hidden="1" x14ac:dyDescent="0.25">
      <c r="C3932" t="e">
        <f>+VLOOKUP(Tabla1[[#This Row],[Apuntes contables/Asiento contable/Nro.Letra]],#REF!,FALSE)</f>
        <v>#REF!</v>
      </c>
      <c r="D3932" t="s">
        <v>2872</v>
      </c>
      <c r="E3932" t="str">
        <f>+RIGHT(Tabla1[[#This Row],[Apuntes contables/Conciliación/Apuntes contables conciliados]],10)</f>
        <v>E APERTURA</v>
      </c>
    </row>
    <row r="3933" spans="3:5" hidden="1" x14ac:dyDescent="0.25">
      <c r="C3933" t="e">
        <f>+VLOOKUP(Tabla1[[#This Row],[Apuntes contables/Asiento contable/Nro.Letra]],#REF!,FALSE)</f>
        <v>#REF!</v>
      </c>
      <c r="D3933" t="s">
        <v>2873</v>
      </c>
      <c r="E3933" t="str">
        <f>+RIGHT(Tabla1[[#This Row],[Apuntes contables/Conciliación/Apuntes contables conciliados]],10)</f>
        <v>E APERTURA</v>
      </c>
    </row>
    <row r="3934" spans="3:5" hidden="1" x14ac:dyDescent="0.25">
      <c r="C3934" t="e">
        <f>+VLOOKUP(Tabla1[[#This Row],[Apuntes contables/Asiento contable/Nro.Letra]],#REF!,FALSE)</f>
        <v>#REF!</v>
      </c>
      <c r="D3934" t="s">
        <v>2874</v>
      </c>
      <c r="E3934" t="str">
        <f>+RIGHT(Tabla1[[#This Row],[Apuntes contables/Conciliación/Apuntes contables conciliados]],10)</f>
        <v>E APERTURA</v>
      </c>
    </row>
    <row r="3935" spans="3:5" hidden="1" x14ac:dyDescent="0.25">
      <c r="C3935" t="e">
        <f>+VLOOKUP(Tabla1[[#This Row],[Apuntes contables/Asiento contable/Nro.Letra]],#REF!,FALSE)</f>
        <v>#REF!</v>
      </c>
      <c r="D3935" t="s">
        <v>2875</v>
      </c>
      <c r="E3935" t="str">
        <f>+RIGHT(Tabla1[[#This Row],[Apuntes contables/Conciliación/Apuntes contables conciliados]],10)</f>
        <v>E APERTURA</v>
      </c>
    </row>
    <row r="3936" spans="3:5" hidden="1" x14ac:dyDescent="0.25">
      <c r="C3936" t="e">
        <f>+VLOOKUP(Tabla1[[#This Row],[Apuntes contables/Asiento contable/Nro.Letra]],#REF!,FALSE)</f>
        <v>#REF!</v>
      </c>
      <c r="D3936" t="s">
        <v>2876</v>
      </c>
      <c r="E3936" t="str">
        <f>+RIGHT(Tabla1[[#This Row],[Apuntes contables/Conciliación/Apuntes contables conciliados]],10)</f>
        <v xml:space="preserve"> INICIALES</v>
      </c>
    </row>
    <row r="3937" spans="1:6" x14ac:dyDescent="0.25">
      <c r="A3937" s="3">
        <v>45658</v>
      </c>
      <c r="B3937" t="s">
        <v>4574</v>
      </c>
      <c r="D3937" t="s">
        <v>4575</v>
      </c>
      <c r="E3937" s="3" t="str">
        <f>+RIGHT(Tabla1[[#This Row],[Apuntes contables/Conciliación/Apuntes contables conciliados]],10)</f>
        <v>13/01/2025</v>
      </c>
      <c r="F3937" t="s">
        <v>745</v>
      </c>
    </row>
    <row r="3938" spans="1:6" hidden="1" x14ac:dyDescent="0.25">
      <c r="C3938" t="e">
        <f>+VLOOKUP(Tabla1[[#This Row],[Apuntes contables/Asiento contable/Nro.Letra]],#REF!,FALSE)</f>
        <v>#REF!</v>
      </c>
      <c r="D3938" t="s">
        <v>2905</v>
      </c>
      <c r="E3938" t="str">
        <f>+RIGHT(Tabla1[[#This Row],[Apuntes contables/Conciliación/Apuntes contables conciliados]],10)</f>
        <v>2024-05119</v>
      </c>
    </row>
    <row r="3939" spans="1:6" hidden="1" x14ac:dyDescent="0.25">
      <c r="A3939" s="2">
        <v>45658</v>
      </c>
      <c r="B3939" t="s">
        <v>2906</v>
      </c>
      <c r="C3939" t="e">
        <f>+VLOOKUP(Tabla1[[#This Row],[Apuntes contables/Asiento contable/Nro.Letra]],#REF!,FALSE)</f>
        <v>#REF!</v>
      </c>
      <c r="D3939" t="s">
        <v>2770</v>
      </c>
      <c r="E3939" t="str">
        <f>+RIGHT(Tabla1[[#This Row],[Apuntes contables/Conciliación/Apuntes contables conciliados]],10)</f>
        <v>E APERTURA</v>
      </c>
      <c r="F3939" t="s">
        <v>270</v>
      </c>
    </row>
    <row r="3940" spans="1:6" hidden="1" x14ac:dyDescent="0.25">
      <c r="C3940" t="e">
        <f>+VLOOKUP(Tabla1[[#This Row],[Apuntes contables/Asiento contable/Nro.Letra]],#REF!,FALSE)</f>
        <v>#REF!</v>
      </c>
      <c r="D3940" t="s">
        <v>2771</v>
      </c>
      <c r="E3940" t="str">
        <f>+RIGHT(Tabla1[[#This Row],[Apuntes contables/Conciliación/Apuntes contables conciliados]],10)</f>
        <v>E APERTURA</v>
      </c>
    </row>
    <row r="3941" spans="1:6" hidden="1" x14ac:dyDescent="0.25">
      <c r="C3941" t="e">
        <f>+VLOOKUP(Tabla1[[#This Row],[Apuntes contables/Asiento contable/Nro.Letra]],#REF!,FALSE)</f>
        <v>#REF!</v>
      </c>
      <c r="D3941" t="s">
        <v>2772</v>
      </c>
      <c r="E3941" t="str">
        <f>+RIGHT(Tabla1[[#This Row],[Apuntes contables/Conciliación/Apuntes contables conciliados]],10)</f>
        <v>E APERTURA</v>
      </c>
    </row>
    <row r="3942" spans="1:6" hidden="1" x14ac:dyDescent="0.25">
      <c r="C3942" t="e">
        <f>+VLOOKUP(Tabla1[[#This Row],[Apuntes contables/Asiento contable/Nro.Letra]],#REF!,FALSE)</f>
        <v>#REF!</v>
      </c>
      <c r="D3942" t="s">
        <v>2773</v>
      </c>
      <c r="E3942" t="str">
        <f>+RIGHT(Tabla1[[#This Row],[Apuntes contables/Conciliación/Apuntes contables conciliados]],10)</f>
        <v>E APERTURA</v>
      </c>
    </row>
    <row r="3943" spans="1:6" hidden="1" x14ac:dyDescent="0.25">
      <c r="C3943" t="e">
        <f>+VLOOKUP(Tabla1[[#This Row],[Apuntes contables/Asiento contable/Nro.Letra]],#REF!,FALSE)</f>
        <v>#REF!</v>
      </c>
      <c r="D3943" t="s">
        <v>2774</v>
      </c>
      <c r="E3943" t="str">
        <f>+RIGHT(Tabla1[[#This Row],[Apuntes contables/Conciliación/Apuntes contables conciliados]],10)</f>
        <v>E APERTURA</v>
      </c>
    </row>
    <row r="3944" spans="1:6" hidden="1" x14ac:dyDescent="0.25">
      <c r="C3944" t="e">
        <f>+VLOOKUP(Tabla1[[#This Row],[Apuntes contables/Asiento contable/Nro.Letra]],#REF!,FALSE)</f>
        <v>#REF!</v>
      </c>
      <c r="D3944" t="s">
        <v>2775</v>
      </c>
      <c r="E3944" t="str">
        <f>+RIGHT(Tabla1[[#This Row],[Apuntes contables/Conciliación/Apuntes contables conciliados]],10)</f>
        <v>E APERTURA</v>
      </c>
    </row>
    <row r="3945" spans="1:6" hidden="1" x14ac:dyDescent="0.25">
      <c r="C3945" t="e">
        <f>+VLOOKUP(Tabla1[[#This Row],[Apuntes contables/Asiento contable/Nro.Letra]],#REF!,FALSE)</f>
        <v>#REF!</v>
      </c>
      <c r="D3945" t="s">
        <v>2776</v>
      </c>
      <c r="E3945" t="str">
        <f>+RIGHT(Tabla1[[#This Row],[Apuntes contables/Conciliación/Apuntes contables conciliados]],10)</f>
        <v>E APERTURA</v>
      </c>
    </row>
    <row r="3946" spans="1:6" hidden="1" x14ac:dyDescent="0.25">
      <c r="C3946" t="e">
        <f>+VLOOKUP(Tabla1[[#This Row],[Apuntes contables/Asiento contable/Nro.Letra]],#REF!,FALSE)</f>
        <v>#REF!</v>
      </c>
      <c r="D3946" t="s">
        <v>2777</v>
      </c>
      <c r="E3946" t="str">
        <f>+RIGHT(Tabla1[[#This Row],[Apuntes contables/Conciliación/Apuntes contables conciliados]],10)</f>
        <v>E APERTURA</v>
      </c>
    </row>
    <row r="3947" spans="1:6" hidden="1" x14ac:dyDescent="0.25">
      <c r="C3947" t="e">
        <f>+VLOOKUP(Tabla1[[#This Row],[Apuntes contables/Asiento contable/Nro.Letra]],#REF!,FALSE)</f>
        <v>#REF!</v>
      </c>
      <c r="D3947" t="s">
        <v>2778</v>
      </c>
      <c r="E3947" t="str">
        <f>+RIGHT(Tabla1[[#This Row],[Apuntes contables/Conciliación/Apuntes contables conciliados]],10)</f>
        <v>E APERTURA</v>
      </c>
    </row>
    <row r="3948" spans="1:6" hidden="1" x14ac:dyDescent="0.25">
      <c r="C3948" t="e">
        <f>+VLOOKUP(Tabla1[[#This Row],[Apuntes contables/Asiento contable/Nro.Letra]],#REF!,FALSE)</f>
        <v>#REF!</v>
      </c>
      <c r="D3948" t="s">
        <v>2779</v>
      </c>
      <c r="E3948" t="str">
        <f>+RIGHT(Tabla1[[#This Row],[Apuntes contables/Conciliación/Apuntes contables conciliados]],10)</f>
        <v>E APERTURA</v>
      </c>
    </row>
    <row r="3949" spans="1:6" hidden="1" x14ac:dyDescent="0.25">
      <c r="C3949" t="e">
        <f>+VLOOKUP(Tabla1[[#This Row],[Apuntes contables/Asiento contable/Nro.Letra]],#REF!,FALSE)</f>
        <v>#REF!</v>
      </c>
      <c r="D3949" t="s">
        <v>2780</v>
      </c>
      <c r="E3949" t="str">
        <f>+RIGHT(Tabla1[[#This Row],[Apuntes contables/Conciliación/Apuntes contables conciliados]],10)</f>
        <v>E APERTURA</v>
      </c>
    </row>
    <row r="3950" spans="1:6" hidden="1" x14ac:dyDescent="0.25">
      <c r="C3950" t="e">
        <f>+VLOOKUP(Tabla1[[#This Row],[Apuntes contables/Asiento contable/Nro.Letra]],#REF!,FALSE)</f>
        <v>#REF!</v>
      </c>
      <c r="D3950" t="s">
        <v>2781</v>
      </c>
      <c r="E3950" t="str">
        <f>+RIGHT(Tabla1[[#This Row],[Apuntes contables/Conciliación/Apuntes contables conciliados]],10)</f>
        <v>E APERTURA</v>
      </c>
    </row>
    <row r="3951" spans="1:6" hidden="1" x14ac:dyDescent="0.25">
      <c r="C3951" t="e">
        <f>+VLOOKUP(Tabla1[[#This Row],[Apuntes contables/Asiento contable/Nro.Letra]],#REF!,FALSE)</f>
        <v>#REF!</v>
      </c>
      <c r="D3951" t="s">
        <v>2782</v>
      </c>
      <c r="E3951" t="str">
        <f>+RIGHT(Tabla1[[#This Row],[Apuntes contables/Conciliación/Apuntes contables conciliados]],10)</f>
        <v>E APERTURA</v>
      </c>
    </row>
    <row r="3952" spans="1:6" hidden="1" x14ac:dyDescent="0.25">
      <c r="C3952" t="e">
        <f>+VLOOKUP(Tabla1[[#This Row],[Apuntes contables/Asiento contable/Nro.Letra]],#REF!,FALSE)</f>
        <v>#REF!</v>
      </c>
      <c r="D3952" t="s">
        <v>2783</v>
      </c>
      <c r="E3952" t="str">
        <f>+RIGHT(Tabla1[[#This Row],[Apuntes contables/Conciliación/Apuntes contables conciliados]],10)</f>
        <v>E APERTURA</v>
      </c>
    </row>
    <row r="3953" spans="3:5" hidden="1" x14ac:dyDescent="0.25">
      <c r="C3953" t="e">
        <f>+VLOOKUP(Tabla1[[#This Row],[Apuntes contables/Asiento contable/Nro.Letra]],#REF!,FALSE)</f>
        <v>#REF!</v>
      </c>
      <c r="D3953" t="s">
        <v>2784</v>
      </c>
      <c r="E3953" t="str">
        <f>+RIGHT(Tabla1[[#This Row],[Apuntes contables/Conciliación/Apuntes contables conciliados]],10)</f>
        <v>E APERTURA</v>
      </c>
    </row>
    <row r="3954" spans="3:5" hidden="1" x14ac:dyDescent="0.25">
      <c r="C3954" t="e">
        <f>+VLOOKUP(Tabla1[[#This Row],[Apuntes contables/Asiento contable/Nro.Letra]],#REF!,FALSE)</f>
        <v>#REF!</v>
      </c>
      <c r="D3954" t="s">
        <v>2785</v>
      </c>
      <c r="E3954" t="str">
        <f>+RIGHT(Tabla1[[#This Row],[Apuntes contables/Conciliación/Apuntes contables conciliados]],10)</f>
        <v>E APERTURA</v>
      </c>
    </row>
    <row r="3955" spans="3:5" hidden="1" x14ac:dyDescent="0.25">
      <c r="C3955" t="e">
        <f>+VLOOKUP(Tabla1[[#This Row],[Apuntes contables/Asiento contable/Nro.Letra]],#REF!,FALSE)</f>
        <v>#REF!</v>
      </c>
      <c r="D3955" t="s">
        <v>2786</v>
      </c>
      <c r="E3955" t="str">
        <f>+RIGHT(Tabla1[[#This Row],[Apuntes contables/Conciliación/Apuntes contables conciliados]],10)</f>
        <v>E APERTURA</v>
      </c>
    </row>
    <row r="3956" spans="3:5" hidden="1" x14ac:dyDescent="0.25">
      <c r="C3956" t="e">
        <f>+VLOOKUP(Tabla1[[#This Row],[Apuntes contables/Asiento contable/Nro.Letra]],#REF!,FALSE)</f>
        <v>#REF!</v>
      </c>
      <c r="D3956" t="s">
        <v>2787</v>
      </c>
      <c r="E3956" t="str">
        <f>+RIGHT(Tabla1[[#This Row],[Apuntes contables/Conciliación/Apuntes contables conciliados]],10)</f>
        <v>E APERTURA</v>
      </c>
    </row>
    <row r="3957" spans="3:5" hidden="1" x14ac:dyDescent="0.25">
      <c r="C3957" t="e">
        <f>+VLOOKUP(Tabla1[[#This Row],[Apuntes contables/Asiento contable/Nro.Letra]],#REF!,FALSE)</f>
        <v>#REF!</v>
      </c>
      <c r="D3957" t="s">
        <v>2788</v>
      </c>
      <c r="E3957" t="str">
        <f>+RIGHT(Tabla1[[#This Row],[Apuntes contables/Conciliación/Apuntes contables conciliados]],10)</f>
        <v>E APERTURA</v>
      </c>
    </row>
    <row r="3958" spans="3:5" hidden="1" x14ac:dyDescent="0.25">
      <c r="C3958" t="e">
        <f>+VLOOKUP(Tabla1[[#This Row],[Apuntes contables/Asiento contable/Nro.Letra]],#REF!,FALSE)</f>
        <v>#REF!</v>
      </c>
      <c r="D3958" t="s">
        <v>2789</v>
      </c>
      <c r="E3958" t="str">
        <f>+RIGHT(Tabla1[[#This Row],[Apuntes contables/Conciliación/Apuntes contables conciliados]],10)</f>
        <v>E APERTURA</v>
      </c>
    </row>
    <row r="3959" spans="3:5" hidden="1" x14ac:dyDescent="0.25">
      <c r="C3959" t="e">
        <f>+VLOOKUP(Tabla1[[#This Row],[Apuntes contables/Asiento contable/Nro.Letra]],#REF!,FALSE)</f>
        <v>#REF!</v>
      </c>
      <c r="D3959" t="s">
        <v>2790</v>
      </c>
      <c r="E3959" t="str">
        <f>+RIGHT(Tabla1[[#This Row],[Apuntes contables/Conciliación/Apuntes contables conciliados]],10)</f>
        <v>E APERTURA</v>
      </c>
    </row>
    <row r="3960" spans="3:5" hidden="1" x14ac:dyDescent="0.25">
      <c r="C3960" t="e">
        <f>+VLOOKUP(Tabla1[[#This Row],[Apuntes contables/Asiento contable/Nro.Letra]],#REF!,FALSE)</f>
        <v>#REF!</v>
      </c>
      <c r="D3960" t="s">
        <v>2791</v>
      </c>
      <c r="E3960" t="str">
        <f>+RIGHT(Tabla1[[#This Row],[Apuntes contables/Conciliación/Apuntes contables conciliados]],10)</f>
        <v>E APERTURA</v>
      </c>
    </row>
    <row r="3961" spans="3:5" hidden="1" x14ac:dyDescent="0.25">
      <c r="C3961" t="e">
        <f>+VLOOKUP(Tabla1[[#This Row],[Apuntes contables/Asiento contable/Nro.Letra]],#REF!,FALSE)</f>
        <v>#REF!</v>
      </c>
      <c r="D3961" t="s">
        <v>2792</v>
      </c>
      <c r="E3961" t="str">
        <f>+RIGHT(Tabla1[[#This Row],[Apuntes contables/Conciliación/Apuntes contables conciliados]],10)</f>
        <v>E APERTURA</v>
      </c>
    </row>
    <row r="3962" spans="3:5" hidden="1" x14ac:dyDescent="0.25">
      <c r="C3962" t="e">
        <f>+VLOOKUP(Tabla1[[#This Row],[Apuntes contables/Asiento contable/Nro.Letra]],#REF!,FALSE)</f>
        <v>#REF!</v>
      </c>
      <c r="D3962" t="s">
        <v>2793</v>
      </c>
      <c r="E3962" t="str">
        <f>+RIGHT(Tabla1[[#This Row],[Apuntes contables/Conciliación/Apuntes contables conciliados]],10)</f>
        <v>E APERTURA</v>
      </c>
    </row>
    <row r="3963" spans="3:5" hidden="1" x14ac:dyDescent="0.25">
      <c r="C3963" t="e">
        <f>+VLOOKUP(Tabla1[[#This Row],[Apuntes contables/Asiento contable/Nro.Letra]],#REF!,FALSE)</f>
        <v>#REF!</v>
      </c>
      <c r="D3963" t="s">
        <v>2794</v>
      </c>
      <c r="E3963" t="str">
        <f>+RIGHT(Tabla1[[#This Row],[Apuntes contables/Conciliación/Apuntes contables conciliados]],10)</f>
        <v>E APERTURA</v>
      </c>
    </row>
    <row r="3964" spans="3:5" hidden="1" x14ac:dyDescent="0.25">
      <c r="C3964" t="e">
        <f>+VLOOKUP(Tabla1[[#This Row],[Apuntes contables/Asiento contable/Nro.Letra]],#REF!,FALSE)</f>
        <v>#REF!</v>
      </c>
      <c r="D3964" t="s">
        <v>2795</v>
      </c>
      <c r="E3964" t="str">
        <f>+RIGHT(Tabla1[[#This Row],[Apuntes contables/Conciliación/Apuntes contables conciliados]],10)</f>
        <v>E APERTURA</v>
      </c>
    </row>
    <row r="3965" spans="3:5" hidden="1" x14ac:dyDescent="0.25">
      <c r="C3965" t="e">
        <f>+VLOOKUP(Tabla1[[#This Row],[Apuntes contables/Asiento contable/Nro.Letra]],#REF!,FALSE)</f>
        <v>#REF!</v>
      </c>
      <c r="D3965" t="s">
        <v>2796</v>
      </c>
      <c r="E3965" t="str">
        <f>+RIGHT(Tabla1[[#This Row],[Apuntes contables/Conciliación/Apuntes contables conciliados]],10)</f>
        <v>E APERTURA</v>
      </c>
    </row>
    <row r="3966" spans="3:5" hidden="1" x14ac:dyDescent="0.25">
      <c r="C3966" t="e">
        <f>+VLOOKUP(Tabla1[[#This Row],[Apuntes contables/Asiento contable/Nro.Letra]],#REF!,FALSE)</f>
        <v>#REF!</v>
      </c>
      <c r="D3966" t="s">
        <v>2797</v>
      </c>
      <c r="E3966" t="str">
        <f>+RIGHT(Tabla1[[#This Row],[Apuntes contables/Conciliación/Apuntes contables conciliados]],10)</f>
        <v>E APERTURA</v>
      </c>
    </row>
    <row r="3967" spans="3:5" hidden="1" x14ac:dyDescent="0.25">
      <c r="C3967" t="e">
        <f>+VLOOKUP(Tabla1[[#This Row],[Apuntes contables/Asiento contable/Nro.Letra]],#REF!,FALSE)</f>
        <v>#REF!</v>
      </c>
      <c r="D3967" t="s">
        <v>2798</v>
      </c>
      <c r="E3967" t="str">
        <f>+RIGHT(Tabla1[[#This Row],[Apuntes contables/Conciliación/Apuntes contables conciliados]],10)</f>
        <v>E APERTURA</v>
      </c>
    </row>
    <row r="3968" spans="3:5" hidden="1" x14ac:dyDescent="0.25">
      <c r="C3968" t="e">
        <f>+VLOOKUP(Tabla1[[#This Row],[Apuntes contables/Asiento contable/Nro.Letra]],#REF!,FALSE)</f>
        <v>#REF!</v>
      </c>
      <c r="D3968" t="s">
        <v>2799</v>
      </c>
      <c r="E3968" t="str">
        <f>+RIGHT(Tabla1[[#This Row],[Apuntes contables/Conciliación/Apuntes contables conciliados]],10)</f>
        <v>E APERTURA</v>
      </c>
    </row>
    <row r="3969" spans="3:5" hidden="1" x14ac:dyDescent="0.25">
      <c r="C3969" t="e">
        <f>+VLOOKUP(Tabla1[[#This Row],[Apuntes contables/Asiento contable/Nro.Letra]],#REF!,FALSE)</f>
        <v>#REF!</v>
      </c>
      <c r="D3969" t="s">
        <v>2800</v>
      </c>
      <c r="E3969" t="str">
        <f>+RIGHT(Tabla1[[#This Row],[Apuntes contables/Conciliación/Apuntes contables conciliados]],10)</f>
        <v>E APERTURA</v>
      </c>
    </row>
    <row r="3970" spans="3:5" hidden="1" x14ac:dyDescent="0.25">
      <c r="C3970" t="e">
        <f>+VLOOKUP(Tabla1[[#This Row],[Apuntes contables/Asiento contable/Nro.Letra]],#REF!,FALSE)</f>
        <v>#REF!</v>
      </c>
      <c r="D3970" t="s">
        <v>2801</v>
      </c>
      <c r="E3970" t="str">
        <f>+RIGHT(Tabla1[[#This Row],[Apuntes contables/Conciliación/Apuntes contables conciliados]],10)</f>
        <v>E APERTURA</v>
      </c>
    </row>
    <row r="3971" spans="3:5" hidden="1" x14ac:dyDescent="0.25">
      <c r="C3971" t="e">
        <f>+VLOOKUP(Tabla1[[#This Row],[Apuntes contables/Asiento contable/Nro.Letra]],#REF!,FALSE)</f>
        <v>#REF!</v>
      </c>
      <c r="D3971" t="s">
        <v>2802</v>
      </c>
      <c r="E3971" t="str">
        <f>+RIGHT(Tabla1[[#This Row],[Apuntes contables/Conciliación/Apuntes contables conciliados]],10)</f>
        <v>E APERTURA</v>
      </c>
    </row>
    <row r="3972" spans="3:5" hidden="1" x14ac:dyDescent="0.25">
      <c r="C3972" t="e">
        <f>+VLOOKUP(Tabla1[[#This Row],[Apuntes contables/Asiento contable/Nro.Letra]],#REF!,FALSE)</f>
        <v>#REF!</v>
      </c>
      <c r="D3972" t="s">
        <v>2803</v>
      </c>
      <c r="E3972" t="str">
        <f>+RIGHT(Tabla1[[#This Row],[Apuntes contables/Conciliación/Apuntes contables conciliados]],10)</f>
        <v>E APERTURA</v>
      </c>
    </row>
    <row r="3973" spans="3:5" hidden="1" x14ac:dyDescent="0.25">
      <c r="C3973" t="e">
        <f>+VLOOKUP(Tabla1[[#This Row],[Apuntes contables/Asiento contable/Nro.Letra]],#REF!,FALSE)</f>
        <v>#REF!</v>
      </c>
      <c r="D3973" t="s">
        <v>2804</v>
      </c>
      <c r="E3973" t="str">
        <f>+RIGHT(Tabla1[[#This Row],[Apuntes contables/Conciliación/Apuntes contables conciliados]],10)</f>
        <v>E APERTURA</v>
      </c>
    </row>
    <row r="3974" spans="3:5" hidden="1" x14ac:dyDescent="0.25">
      <c r="C3974" t="e">
        <f>+VLOOKUP(Tabla1[[#This Row],[Apuntes contables/Asiento contable/Nro.Letra]],#REF!,FALSE)</f>
        <v>#REF!</v>
      </c>
      <c r="D3974" t="s">
        <v>2805</v>
      </c>
      <c r="E3974" t="str">
        <f>+RIGHT(Tabla1[[#This Row],[Apuntes contables/Conciliación/Apuntes contables conciliados]],10)</f>
        <v>E APERTURA</v>
      </c>
    </row>
    <row r="3975" spans="3:5" hidden="1" x14ac:dyDescent="0.25">
      <c r="C3975" t="e">
        <f>+VLOOKUP(Tabla1[[#This Row],[Apuntes contables/Asiento contable/Nro.Letra]],#REF!,FALSE)</f>
        <v>#REF!</v>
      </c>
      <c r="D3975" t="s">
        <v>2806</v>
      </c>
      <c r="E3975" t="str">
        <f>+RIGHT(Tabla1[[#This Row],[Apuntes contables/Conciliación/Apuntes contables conciliados]],10)</f>
        <v>E APERTURA</v>
      </c>
    </row>
    <row r="3976" spans="3:5" hidden="1" x14ac:dyDescent="0.25">
      <c r="C3976" t="e">
        <f>+VLOOKUP(Tabla1[[#This Row],[Apuntes contables/Asiento contable/Nro.Letra]],#REF!,FALSE)</f>
        <v>#REF!</v>
      </c>
      <c r="D3976" t="s">
        <v>2807</v>
      </c>
      <c r="E3976" t="str">
        <f>+RIGHT(Tabla1[[#This Row],[Apuntes contables/Conciliación/Apuntes contables conciliados]],10)</f>
        <v>E APERTURA</v>
      </c>
    </row>
    <row r="3977" spans="3:5" hidden="1" x14ac:dyDescent="0.25">
      <c r="C3977" t="e">
        <f>+VLOOKUP(Tabla1[[#This Row],[Apuntes contables/Asiento contable/Nro.Letra]],#REF!,FALSE)</f>
        <v>#REF!</v>
      </c>
      <c r="D3977" t="s">
        <v>2808</v>
      </c>
      <c r="E3977" t="str">
        <f>+RIGHT(Tabla1[[#This Row],[Apuntes contables/Conciliación/Apuntes contables conciliados]],10)</f>
        <v>E APERTURA</v>
      </c>
    </row>
    <row r="3978" spans="3:5" hidden="1" x14ac:dyDescent="0.25">
      <c r="C3978" t="e">
        <f>+VLOOKUP(Tabla1[[#This Row],[Apuntes contables/Asiento contable/Nro.Letra]],#REF!,FALSE)</f>
        <v>#REF!</v>
      </c>
      <c r="D3978" t="s">
        <v>2809</v>
      </c>
      <c r="E3978" t="str">
        <f>+RIGHT(Tabla1[[#This Row],[Apuntes contables/Conciliación/Apuntes contables conciliados]],10)</f>
        <v>E APERTURA</v>
      </c>
    </row>
    <row r="3979" spans="3:5" hidden="1" x14ac:dyDescent="0.25">
      <c r="C3979" t="e">
        <f>+VLOOKUP(Tabla1[[#This Row],[Apuntes contables/Asiento contable/Nro.Letra]],#REF!,FALSE)</f>
        <v>#REF!</v>
      </c>
      <c r="D3979" t="s">
        <v>2810</v>
      </c>
      <c r="E3979" t="str">
        <f>+RIGHT(Tabla1[[#This Row],[Apuntes contables/Conciliación/Apuntes contables conciliados]],10)</f>
        <v>E APERTURA</v>
      </c>
    </row>
    <row r="3980" spans="3:5" hidden="1" x14ac:dyDescent="0.25">
      <c r="C3980" t="e">
        <f>+VLOOKUP(Tabla1[[#This Row],[Apuntes contables/Asiento contable/Nro.Letra]],#REF!,FALSE)</f>
        <v>#REF!</v>
      </c>
      <c r="D3980" t="s">
        <v>2811</v>
      </c>
      <c r="E3980" t="str">
        <f>+RIGHT(Tabla1[[#This Row],[Apuntes contables/Conciliación/Apuntes contables conciliados]],10)</f>
        <v>E APERTURA</v>
      </c>
    </row>
    <row r="3981" spans="3:5" hidden="1" x14ac:dyDescent="0.25">
      <c r="C3981" t="e">
        <f>+VLOOKUP(Tabla1[[#This Row],[Apuntes contables/Asiento contable/Nro.Letra]],#REF!,FALSE)</f>
        <v>#REF!</v>
      </c>
      <c r="D3981" t="s">
        <v>2812</v>
      </c>
      <c r="E3981" t="str">
        <f>+RIGHT(Tabla1[[#This Row],[Apuntes contables/Conciliación/Apuntes contables conciliados]],10)</f>
        <v>E APERTURA</v>
      </c>
    </row>
    <row r="3982" spans="3:5" hidden="1" x14ac:dyDescent="0.25">
      <c r="C3982" t="e">
        <f>+VLOOKUP(Tabla1[[#This Row],[Apuntes contables/Asiento contable/Nro.Letra]],#REF!,FALSE)</f>
        <v>#REF!</v>
      </c>
      <c r="D3982" t="s">
        <v>2813</v>
      </c>
      <c r="E3982" t="str">
        <f>+RIGHT(Tabla1[[#This Row],[Apuntes contables/Conciliación/Apuntes contables conciliados]],10)</f>
        <v>E APERTURA</v>
      </c>
    </row>
    <row r="3983" spans="3:5" hidden="1" x14ac:dyDescent="0.25">
      <c r="C3983" t="e">
        <f>+VLOOKUP(Tabla1[[#This Row],[Apuntes contables/Asiento contable/Nro.Letra]],#REF!,FALSE)</f>
        <v>#REF!</v>
      </c>
      <c r="D3983" t="s">
        <v>2814</v>
      </c>
      <c r="E3983" t="str">
        <f>+RIGHT(Tabla1[[#This Row],[Apuntes contables/Conciliación/Apuntes contables conciliados]],10)</f>
        <v>E APERTURA</v>
      </c>
    </row>
    <row r="3984" spans="3:5" hidden="1" x14ac:dyDescent="0.25">
      <c r="C3984" t="e">
        <f>+VLOOKUP(Tabla1[[#This Row],[Apuntes contables/Asiento contable/Nro.Letra]],#REF!,FALSE)</f>
        <v>#REF!</v>
      </c>
      <c r="D3984" t="s">
        <v>2815</v>
      </c>
      <c r="E3984" t="str">
        <f>+RIGHT(Tabla1[[#This Row],[Apuntes contables/Conciliación/Apuntes contables conciliados]],10)</f>
        <v>E APERTURA</v>
      </c>
    </row>
    <row r="3985" spans="3:5" hidden="1" x14ac:dyDescent="0.25">
      <c r="C3985" t="e">
        <f>+VLOOKUP(Tabla1[[#This Row],[Apuntes contables/Asiento contable/Nro.Letra]],#REF!,FALSE)</f>
        <v>#REF!</v>
      </c>
      <c r="D3985" t="s">
        <v>2816</v>
      </c>
      <c r="E3985" t="str">
        <f>+RIGHT(Tabla1[[#This Row],[Apuntes contables/Conciliación/Apuntes contables conciliados]],10)</f>
        <v>E APERTURA</v>
      </c>
    </row>
    <row r="3986" spans="3:5" hidden="1" x14ac:dyDescent="0.25">
      <c r="C3986" t="e">
        <f>+VLOOKUP(Tabla1[[#This Row],[Apuntes contables/Asiento contable/Nro.Letra]],#REF!,FALSE)</f>
        <v>#REF!</v>
      </c>
      <c r="D3986" t="s">
        <v>2817</v>
      </c>
      <c r="E3986" t="str">
        <f>+RIGHT(Tabla1[[#This Row],[Apuntes contables/Conciliación/Apuntes contables conciliados]],10)</f>
        <v>E APERTURA</v>
      </c>
    </row>
    <row r="3987" spans="3:5" hidden="1" x14ac:dyDescent="0.25">
      <c r="C3987" t="e">
        <f>+VLOOKUP(Tabla1[[#This Row],[Apuntes contables/Asiento contable/Nro.Letra]],#REF!,FALSE)</f>
        <v>#REF!</v>
      </c>
      <c r="D3987" t="s">
        <v>2818</v>
      </c>
      <c r="E3987" t="str">
        <f>+RIGHT(Tabla1[[#This Row],[Apuntes contables/Conciliación/Apuntes contables conciliados]],10)</f>
        <v>E APERTURA</v>
      </c>
    </row>
    <row r="3988" spans="3:5" hidden="1" x14ac:dyDescent="0.25">
      <c r="C3988" t="e">
        <f>+VLOOKUP(Tabla1[[#This Row],[Apuntes contables/Asiento contable/Nro.Letra]],#REF!,FALSE)</f>
        <v>#REF!</v>
      </c>
      <c r="D3988" t="s">
        <v>2819</v>
      </c>
      <c r="E3988" t="str">
        <f>+RIGHT(Tabla1[[#This Row],[Apuntes contables/Conciliación/Apuntes contables conciliados]],10)</f>
        <v>E APERTURA</v>
      </c>
    </row>
    <row r="3989" spans="3:5" hidden="1" x14ac:dyDescent="0.25">
      <c r="C3989" t="e">
        <f>+VLOOKUP(Tabla1[[#This Row],[Apuntes contables/Asiento contable/Nro.Letra]],#REF!,FALSE)</f>
        <v>#REF!</v>
      </c>
      <c r="D3989" t="s">
        <v>2820</v>
      </c>
      <c r="E3989" t="str">
        <f>+RIGHT(Tabla1[[#This Row],[Apuntes contables/Conciliación/Apuntes contables conciliados]],10)</f>
        <v>E APERTURA</v>
      </c>
    </row>
    <row r="3990" spans="3:5" hidden="1" x14ac:dyDescent="0.25">
      <c r="C3990" t="e">
        <f>+VLOOKUP(Tabla1[[#This Row],[Apuntes contables/Asiento contable/Nro.Letra]],#REF!,FALSE)</f>
        <v>#REF!</v>
      </c>
      <c r="D3990" t="s">
        <v>2821</v>
      </c>
      <c r="E3990" t="str">
        <f>+RIGHT(Tabla1[[#This Row],[Apuntes contables/Conciliación/Apuntes contables conciliados]],10)</f>
        <v>E APERTURA</v>
      </c>
    </row>
    <row r="3991" spans="3:5" hidden="1" x14ac:dyDescent="0.25">
      <c r="C3991" t="e">
        <f>+VLOOKUP(Tabla1[[#This Row],[Apuntes contables/Asiento contable/Nro.Letra]],#REF!,FALSE)</f>
        <v>#REF!</v>
      </c>
      <c r="D3991" t="s">
        <v>2822</v>
      </c>
      <c r="E3991" t="str">
        <f>+RIGHT(Tabla1[[#This Row],[Apuntes contables/Conciliación/Apuntes contables conciliados]],10)</f>
        <v>E APERTURA</v>
      </c>
    </row>
    <row r="3992" spans="3:5" hidden="1" x14ac:dyDescent="0.25">
      <c r="C3992" t="e">
        <f>+VLOOKUP(Tabla1[[#This Row],[Apuntes contables/Asiento contable/Nro.Letra]],#REF!,FALSE)</f>
        <v>#REF!</v>
      </c>
      <c r="D3992" t="s">
        <v>2823</v>
      </c>
      <c r="E3992" t="str">
        <f>+RIGHT(Tabla1[[#This Row],[Apuntes contables/Conciliación/Apuntes contables conciliados]],10)</f>
        <v>E APERTURA</v>
      </c>
    </row>
    <row r="3993" spans="3:5" hidden="1" x14ac:dyDescent="0.25">
      <c r="C3993" t="e">
        <f>+VLOOKUP(Tabla1[[#This Row],[Apuntes contables/Asiento contable/Nro.Letra]],#REF!,FALSE)</f>
        <v>#REF!</v>
      </c>
      <c r="D3993" t="s">
        <v>2824</v>
      </c>
      <c r="E3993" t="str">
        <f>+RIGHT(Tabla1[[#This Row],[Apuntes contables/Conciliación/Apuntes contables conciliados]],10)</f>
        <v>E APERTURA</v>
      </c>
    </row>
    <row r="3994" spans="3:5" hidden="1" x14ac:dyDescent="0.25">
      <c r="C3994" t="e">
        <f>+VLOOKUP(Tabla1[[#This Row],[Apuntes contables/Asiento contable/Nro.Letra]],#REF!,FALSE)</f>
        <v>#REF!</v>
      </c>
      <c r="D3994" t="s">
        <v>2825</v>
      </c>
      <c r="E3994" t="str">
        <f>+RIGHT(Tabla1[[#This Row],[Apuntes contables/Conciliación/Apuntes contables conciliados]],10)</f>
        <v>E APERTURA</v>
      </c>
    </row>
    <row r="3995" spans="3:5" hidden="1" x14ac:dyDescent="0.25">
      <c r="C3995" t="e">
        <f>+VLOOKUP(Tabla1[[#This Row],[Apuntes contables/Asiento contable/Nro.Letra]],#REF!,FALSE)</f>
        <v>#REF!</v>
      </c>
      <c r="D3995" t="s">
        <v>2826</v>
      </c>
      <c r="E3995" t="str">
        <f>+RIGHT(Tabla1[[#This Row],[Apuntes contables/Conciliación/Apuntes contables conciliados]],10)</f>
        <v>E APERTURA</v>
      </c>
    </row>
    <row r="3996" spans="3:5" hidden="1" x14ac:dyDescent="0.25">
      <c r="C3996" t="e">
        <f>+VLOOKUP(Tabla1[[#This Row],[Apuntes contables/Asiento contable/Nro.Letra]],#REF!,FALSE)</f>
        <v>#REF!</v>
      </c>
      <c r="D3996" t="s">
        <v>2827</v>
      </c>
      <c r="E3996" t="str">
        <f>+RIGHT(Tabla1[[#This Row],[Apuntes contables/Conciliación/Apuntes contables conciliados]],10)</f>
        <v>E APERTURA</v>
      </c>
    </row>
    <row r="3997" spans="3:5" hidden="1" x14ac:dyDescent="0.25">
      <c r="C3997" t="e">
        <f>+VLOOKUP(Tabla1[[#This Row],[Apuntes contables/Asiento contable/Nro.Letra]],#REF!,FALSE)</f>
        <v>#REF!</v>
      </c>
      <c r="D3997" t="s">
        <v>2828</v>
      </c>
      <c r="E3997" t="str">
        <f>+RIGHT(Tabla1[[#This Row],[Apuntes contables/Conciliación/Apuntes contables conciliados]],10)</f>
        <v>E APERTURA</v>
      </c>
    </row>
    <row r="3998" spans="3:5" hidden="1" x14ac:dyDescent="0.25">
      <c r="C3998" t="e">
        <f>+VLOOKUP(Tabla1[[#This Row],[Apuntes contables/Asiento contable/Nro.Letra]],#REF!,FALSE)</f>
        <v>#REF!</v>
      </c>
      <c r="D3998" t="s">
        <v>2829</v>
      </c>
      <c r="E3998" t="str">
        <f>+RIGHT(Tabla1[[#This Row],[Apuntes contables/Conciliación/Apuntes contables conciliados]],10)</f>
        <v>E APERTURA</v>
      </c>
    </row>
    <row r="3999" spans="3:5" hidden="1" x14ac:dyDescent="0.25">
      <c r="C3999" t="e">
        <f>+VLOOKUP(Tabla1[[#This Row],[Apuntes contables/Asiento contable/Nro.Letra]],#REF!,FALSE)</f>
        <v>#REF!</v>
      </c>
      <c r="D3999" t="s">
        <v>2830</v>
      </c>
      <c r="E3999" t="str">
        <f>+RIGHT(Tabla1[[#This Row],[Apuntes contables/Conciliación/Apuntes contables conciliados]],10)</f>
        <v>E APERTURA</v>
      </c>
    </row>
    <row r="4000" spans="3:5" hidden="1" x14ac:dyDescent="0.25">
      <c r="C4000" t="e">
        <f>+VLOOKUP(Tabla1[[#This Row],[Apuntes contables/Asiento contable/Nro.Letra]],#REF!,FALSE)</f>
        <v>#REF!</v>
      </c>
      <c r="D4000" t="s">
        <v>2831</v>
      </c>
      <c r="E4000" t="str">
        <f>+RIGHT(Tabla1[[#This Row],[Apuntes contables/Conciliación/Apuntes contables conciliados]],10)</f>
        <v>E APERTURA</v>
      </c>
    </row>
    <row r="4001" spans="3:5" hidden="1" x14ac:dyDescent="0.25">
      <c r="C4001" t="e">
        <f>+VLOOKUP(Tabla1[[#This Row],[Apuntes contables/Asiento contable/Nro.Letra]],#REF!,FALSE)</f>
        <v>#REF!</v>
      </c>
      <c r="D4001" t="s">
        <v>2832</v>
      </c>
      <c r="E4001" t="str">
        <f>+RIGHT(Tabla1[[#This Row],[Apuntes contables/Conciliación/Apuntes contables conciliados]],10)</f>
        <v>E APERTURA</v>
      </c>
    </row>
    <row r="4002" spans="3:5" hidden="1" x14ac:dyDescent="0.25">
      <c r="C4002" t="e">
        <f>+VLOOKUP(Tabla1[[#This Row],[Apuntes contables/Asiento contable/Nro.Letra]],#REF!,FALSE)</f>
        <v>#REF!</v>
      </c>
      <c r="D4002" t="s">
        <v>2833</v>
      </c>
      <c r="E4002" t="str">
        <f>+RIGHT(Tabla1[[#This Row],[Apuntes contables/Conciliación/Apuntes contables conciliados]],10)</f>
        <v>E APERTURA</v>
      </c>
    </row>
    <row r="4003" spans="3:5" hidden="1" x14ac:dyDescent="0.25">
      <c r="C4003" t="e">
        <f>+VLOOKUP(Tabla1[[#This Row],[Apuntes contables/Asiento contable/Nro.Letra]],#REF!,FALSE)</f>
        <v>#REF!</v>
      </c>
      <c r="D4003" t="s">
        <v>2834</v>
      </c>
      <c r="E4003" t="str">
        <f>+RIGHT(Tabla1[[#This Row],[Apuntes contables/Conciliación/Apuntes contables conciliados]],10)</f>
        <v>E APERTURA</v>
      </c>
    </row>
    <row r="4004" spans="3:5" hidden="1" x14ac:dyDescent="0.25">
      <c r="C4004" t="e">
        <f>+VLOOKUP(Tabla1[[#This Row],[Apuntes contables/Asiento contable/Nro.Letra]],#REF!,FALSE)</f>
        <v>#REF!</v>
      </c>
      <c r="D4004" t="s">
        <v>2835</v>
      </c>
      <c r="E4004" t="str">
        <f>+RIGHT(Tabla1[[#This Row],[Apuntes contables/Conciliación/Apuntes contables conciliados]],10)</f>
        <v>E APERTURA</v>
      </c>
    </row>
    <row r="4005" spans="3:5" hidden="1" x14ac:dyDescent="0.25">
      <c r="C4005" t="e">
        <f>+VLOOKUP(Tabla1[[#This Row],[Apuntes contables/Asiento contable/Nro.Letra]],#REF!,FALSE)</f>
        <v>#REF!</v>
      </c>
      <c r="D4005" t="s">
        <v>2836</v>
      </c>
      <c r="E4005" t="str">
        <f>+RIGHT(Tabla1[[#This Row],[Apuntes contables/Conciliación/Apuntes contables conciliados]],10)</f>
        <v>E APERTURA</v>
      </c>
    </row>
    <row r="4006" spans="3:5" hidden="1" x14ac:dyDescent="0.25">
      <c r="C4006" t="e">
        <f>+VLOOKUP(Tabla1[[#This Row],[Apuntes contables/Asiento contable/Nro.Letra]],#REF!,FALSE)</f>
        <v>#REF!</v>
      </c>
      <c r="D4006" t="s">
        <v>2837</v>
      </c>
      <c r="E4006" t="str">
        <f>+RIGHT(Tabla1[[#This Row],[Apuntes contables/Conciliación/Apuntes contables conciliados]],10)</f>
        <v>E APERTURA</v>
      </c>
    </row>
    <row r="4007" spans="3:5" hidden="1" x14ac:dyDescent="0.25">
      <c r="C4007" t="e">
        <f>+VLOOKUP(Tabla1[[#This Row],[Apuntes contables/Asiento contable/Nro.Letra]],#REF!,FALSE)</f>
        <v>#REF!</v>
      </c>
      <c r="D4007" t="s">
        <v>2838</v>
      </c>
      <c r="E4007" t="str">
        <f>+RIGHT(Tabla1[[#This Row],[Apuntes contables/Conciliación/Apuntes contables conciliados]],10)</f>
        <v>E APERTURA</v>
      </c>
    </row>
    <row r="4008" spans="3:5" hidden="1" x14ac:dyDescent="0.25">
      <c r="C4008" t="e">
        <f>+VLOOKUP(Tabla1[[#This Row],[Apuntes contables/Asiento contable/Nro.Letra]],#REF!,FALSE)</f>
        <v>#REF!</v>
      </c>
      <c r="D4008" t="s">
        <v>2839</v>
      </c>
      <c r="E4008" t="str">
        <f>+RIGHT(Tabla1[[#This Row],[Apuntes contables/Conciliación/Apuntes contables conciliados]],10)</f>
        <v>E APERTURA</v>
      </c>
    </row>
    <row r="4009" spans="3:5" hidden="1" x14ac:dyDescent="0.25">
      <c r="C4009" t="e">
        <f>+VLOOKUP(Tabla1[[#This Row],[Apuntes contables/Asiento contable/Nro.Letra]],#REF!,FALSE)</f>
        <v>#REF!</v>
      </c>
      <c r="D4009" t="s">
        <v>2840</v>
      </c>
      <c r="E4009" t="str">
        <f>+RIGHT(Tabla1[[#This Row],[Apuntes contables/Conciliación/Apuntes contables conciliados]],10)</f>
        <v>E APERTURA</v>
      </c>
    </row>
    <row r="4010" spans="3:5" hidden="1" x14ac:dyDescent="0.25">
      <c r="C4010" t="e">
        <f>+VLOOKUP(Tabla1[[#This Row],[Apuntes contables/Asiento contable/Nro.Letra]],#REF!,FALSE)</f>
        <v>#REF!</v>
      </c>
      <c r="D4010" t="s">
        <v>2841</v>
      </c>
      <c r="E4010" t="str">
        <f>+RIGHT(Tabla1[[#This Row],[Apuntes contables/Conciliación/Apuntes contables conciliados]],10)</f>
        <v>E APERTURA</v>
      </c>
    </row>
    <row r="4011" spans="3:5" hidden="1" x14ac:dyDescent="0.25">
      <c r="C4011" t="e">
        <f>+VLOOKUP(Tabla1[[#This Row],[Apuntes contables/Asiento contable/Nro.Letra]],#REF!,FALSE)</f>
        <v>#REF!</v>
      </c>
      <c r="D4011" t="s">
        <v>2842</v>
      </c>
      <c r="E4011" t="str">
        <f>+RIGHT(Tabla1[[#This Row],[Apuntes contables/Conciliación/Apuntes contables conciliados]],10)</f>
        <v>E APERTURA</v>
      </c>
    </row>
    <row r="4012" spans="3:5" hidden="1" x14ac:dyDescent="0.25">
      <c r="C4012" t="e">
        <f>+VLOOKUP(Tabla1[[#This Row],[Apuntes contables/Asiento contable/Nro.Letra]],#REF!,FALSE)</f>
        <v>#REF!</v>
      </c>
      <c r="D4012" t="s">
        <v>2843</v>
      </c>
      <c r="E4012" t="str">
        <f>+RIGHT(Tabla1[[#This Row],[Apuntes contables/Conciliación/Apuntes contables conciliados]],10)</f>
        <v>E APERTURA</v>
      </c>
    </row>
    <row r="4013" spans="3:5" hidden="1" x14ac:dyDescent="0.25">
      <c r="C4013" t="e">
        <f>+VLOOKUP(Tabla1[[#This Row],[Apuntes contables/Asiento contable/Nro.Letra]],#REF!,FALSE)</f>
        <v>#REF!</v>
      </c>
      <c r="D4013" t="s">
        <v>2844</v>
      </c>
      <c r="E4013" t="str">
        <f>+RIGHT(Tabla1[[#This Row],[Apuntes contables/Conciliación/Apuntes contables conciliados]],10)</f>
        <v>E APERTURA</v>
      </c>
    </row>
    <row r="4014" spans="3:5" hidden="1" x14ac:dyDescent="0.25">
      <c r="C4014" t="e">
        <f>+VLOOKUP(Tabla1[[#This Row],[Apuntes contables/Asiento contable/Nro.Letra]],#REF!,FALSE)</f>
        <v>#REF!</v>
      </c>
      <c r="D4014" t="s">
        <v>2845</v>
      </c>
      <c r="E4014" t="str">
        <f>+RIGHT(Tabla1[[#This Row],[Apuntes contables/Conciliación/Apuntes contables conciliados]],10)</f>
        <v>E APERTURA</v>
      </c>
    </row>
    <row r="4015" spans="3:5" hidden="1" x14ac:dyDescent="0.25">
      <c r="C4015" t="e">
        <f>+VLOOKUP(Tabla1[[#This Row],[Apuntes contables/Asiento contable/Nro.Letra]],#REF!,FALSE)</f>
        <v>#REF!</v>
      </c>
      <c r="D4015" t="s">
        <v>2846</v>
      </c>
      <c r="E4015" t="str">
        <f>+RIGHT(Tabla1[[#This Row],[Apuntes contables/Conciliación/Apuntes contables conciliados]],10)</f>
        <v>E APERTURA</v>
      </c>
    </row>
    <row r="4016" spans="3:5" hidden="1" x14ac:dyDescent="0.25">
      <c r="C4016" t="e">
        <f>+VLOOKUP(Tabla1[[#This Row],[Apuntes contables/Asiento contable/Nro.Letra]],#REF!,FALSE)</f>
        <v>#REF!</v>
      </c>
      <c r="D4016" t="s">
        <v>2847</v>
      </c>
      <c r="E4016" t="str">
        <f>+RIGHT(Tabla1[[#This Row],[Apuntes contables/Conciliación/Apuntes contables conciliados]],10)</f>
        <v>E APERTURA</v>
      </c>
    </row>
    <row r="4017" spans="3:5" hidden="1" x14ac:dyDescent="0.25">
      <c r="C4017" t="e">
        <f>+VLOOKUP(Tabla1[[#This Row],[Apuntes contables/Asiento contable/Nro.Letra]],#REF!,FALSE)</f>
        <v>#REF!</v>
      </c>
      <c r="D4017" t="s">
        <v>2848</v>
      </c>
      <c r="E4017" t="str">
        <f>+RIGHT(Tabla1[[#This Row],[Apuntes contables/Conciliación/Apuntes contables conciliados]],10)</f>
        <v>E APERTURA</v>
      </c>
    </row>
    <row r="4018" spans="3:5" hidden="1" x14ac:dyDescent="0.25">
      <c r="C4018" t="e">
        <f>+VLOOKUP(Tabla1[[#This Row],[Apuntes contables/Asiento contable/Nro.Letra]],#REF!,FALSE)</f>
        <v>#REF!</v>
      </c>
      <c r="D4018" t="s">
        <v>2849</v>
      </c>
      <c r="E4018" t="str">
        <f>+RIGHT(Tabla1[[#This Row],[Apuntes contables/Conciliación/Apuntes contables conciliados]],10)</f>
        <v>E APERTURA</v>
      </c>
    </row>
    <row r="4019" spans="3:5" hidden="1" x14ac:dyDescent="0.25">
      <c r="C4019" t="e">
        <f>+VLOOKUP(Tabla1[[#This Row],[Apuntes contables/Asiento contable/Nro.Letra]],#REF!,FALSE)</f>
        <v>#REF!</v>
      </c>
      <c r="D4019" t="s">
        <v>2850</v>
      </c>
      <c r="E4019" t="str">
        <f>+RIGHT(Tabla1[[#This Row],[Apuntes contables/Conciliación/Apuntes contables conciliados]],10)</f>
        <v>E APERTURA</v>
      </c>
    </row>
    <row r="4020" spans="3:5" hidden="1" x14ac:dyDescent="0.25">
      <c r="C4020" t="e">
        <f>+VLOOKUP(Tabla1[[#This Row],[Apuntes contables/Asiento contable/Nro.Letra]],#REF!,FALSE)</f>
        <v>#REF!</v>
      </c>
      <c r="D4020" t="s">
        <v>2851</v>
      </c>
      <c r="E4020" t="str">
        <f>+RIGHT(Tabla1[[#This Row],[Apuntes contables/Conciliación/Apuntes contables conciliados]],10)</f>
        <v>E APERTURA</v>
      </c>
    </row>
    <row r="4021" spans="3:5" hidden="1" x14ac:dyDescent="0.25">
      <c r="C4021" t="e">
        <f>+VLOOKUP(Tabla1[[#This Row],[Apuntes contables/Asiento contable/Nro.Letra]],#REF!,FALSE)</f>
        <v>#REF!</v>
      </c>
      <c r="D4021" t="s">
        <v>2852</v>
      </c>
      <c r="E4021" t="str">
        <f>+RIGHT(Tabla1[[#This Row],[Apuntes contables/Conciliación/Apuntes contables conciliados]],10)</f>
        <v>E APERTURA</v>
      </c>
    </row>
    <row r="4022" spans="3:5" hidden="1" x14ac:dyDescent="0.25">
      <c r="C4022" t="e">
        <f>+VLOOKUP(Tabla1[[#This Row],[Apuntes contables/Asiento contable/Nro.Letra]],#REF!,FALSE)</f>
        <v>#REF!</v>
      </c>
      <c r="D4022" t="s">
        <v>2853</v>
      </c>
      <c r="E4022" t="str">
        <f>+RIGHT(Tabla1[[#This Row],[Apuntes contables/Conciliación/Apuntes contables conciliados]],10)</f>
        <v>E APERTURA</v>
      </c>
    </row>
    <row r="4023" spans="3:5" hidden="1" x14ac:dyDescent="0.25">
      <c r="C4023" t="e">
        <f>+VLOOKUP(Tabla1[[#This Row],[Apuntes contables/Asiento contable/Nro.Letra]],#REF!,FALSE)</f>
        <v>#REF!</v>
      </c>
      <c r="D4023" t="s">
        <v>2854</v>
      </c>
      <c r="E4023" t="str">
        <f>+RIGHT(Tabla1[[#This Row],[Apuntes contables/Conciliación/Apuntes contables conciliados]],10)</f>
        <v>E APERTURA</v>
      </c>
    </row>
    <row r="4024" spans="3:5" hidden="1" x14ac:dyDescent="0.25">
      <c r="C4024" t="e">
        <f>+VLOOKUP(Tabla1[[#This Row],[Apuntes contables/Asiento contable/Nro.Letra]],#REF!,FALSE)</f>
        <v>#REF!</v>
      </c>
      <c r="D4024" t="s">
        <v>2855</v>
      </c>
      <c r="E4024" t="str">
        <f>+RIGHT(Tabla1[[#This Row],[Apuntes contables/Conciliación/Apuntes contables conciliados]],10)</f>
        <v>E APERTURA</v>
      </c>
    </row>
    <row r="4025" spans="3:5" hidden="1" x14ac:dyDescent="0.25">
      <c r="C4025" t="e">
        <f>+VLOOKUP(Tabla1[[#This Row],[Apuntes contables/Asiento contable/Nro.Letra]],#REF!,FALSE)</f>
        <v>#REF!</v>
      </c>
      <c r="D4025" t="s">
        <v>2856</v>
      </c>
      <c r="E4025" t="str">
        <f>+RIGHT(Tabla1[[#This Row],[Apuntes contables/Conciliación/Apuntes contables conciliados]],10)</f>
        <v>E APERTURA</v>
      </c>
    </row>
    <row r="4026" spans="3:5" hidden="1" x14ac:dyDescent="0.25">
      <c r="C4026" t="e">
        <f>+VLOOKUP(Tabla1[[#This Row],[Apuntes contables/Asiento contable/Nro.Letra]],#REF!,FALSE)</f>
        <v>#REF!</v>
      </c>
      <c r="D4026" t="s">
        <v>2857</v>
      </c>
      <c r="E4026" t="str">
        <f>+RIGHT(Tabla1[[#This Row],[Apuntes contables/Conciliación/Apuntes contables conciliados]],10)</f>
        <v>E APERTURA</v>
      </c>
    </row>
    <row r="4027" spans="3:5" hidden="1" x14ac:dyDescent="0.25">
      <c r="C4027" t="e">
        <f>+VLOOKUP(Tabla1[[#This Row],[Apuntes contables/Asiento contable/Nro.Letra]],#REF!,FALSE)</f>
        <v>#REF!</v>
      </c>
      <c r="D4027" t="s">
        <v>2858</v>
      </c>
      <c r="E4027" t="str">
        <f>+RIGHT(Tabla1[[#This Row],[Apuntes contables/Conciliación/Apuntes contables conciliados]],10)</f>
        <v>E APERTURA</v>
      </c>
    </row>
    <row r="4028" spans="3:5" hidden="1" x14ac:dyDescent="0.25">
      <c r="C4028" t="e">
        <f>+VLOOKUP(Tabla1[[#This Row],[Apuntes contables/Asiento contable/Nro.Letra]],#REF!,FALSE)</f>
        <v>#REF!</v>
      </c>
      <c r="D4028" t="s">
        <v>2859</v>
      </c>
      <c r="E4028" t="str">
        <f>+RIGHT(Tabla1[[#This Row],[Apuntes contables/Conciliación/Apuntes contables conciliados]],10)</f>
        <v>E APERTURA</v>
      </c>
    </row>
    <row r="4029" spans="3:5" hidden="1" x14ac:dyDescent="0.25">
      <c r="C4029" t="e">
        <f>+VLOOKUP(Tabla1[[#This Row],[Apuntes contables/Asiento contable/Nro.Letra]],#REF!,FALSE)</f>
        <v>#REF!</v>
      </c>
      <c r="D4029" t="s">
        <v>2860</v>
      </c>
      <c r="E4029" t="str">
        <f>+RIGHT(Tabla1[[#This Row],[Apuntes contables/Conciliación/Apuntes contables conciliados]],10)</f>
        <v>E APERTURA</v>
      </c>
    </row>
    <row r="4030" spans="3:5" hidden="1" x14ac:dyDescent="0.25">
      <c r="C4030" t="e">
        <f>+VLOOKUP(Tabla1[[#This Row],[Apuntes contables/Asiento contable/Nro.Letra]],#REF!,FALSE)</f>
        <v>#REF!</v>
      </c>
      <c r="D4030" t="s">
        <v>2861</v>
      </c>
      <c r="E4030" t="str">
        <f>+RIGHT(Tabla1[[#This Row],[Apuntes contables/Conciliación/Apuntes contables conciliados]],10)</f>
        <v>E APERTURA</v>
      </c>
    </row>
    <row r="4031" spans="3:5" hidden="1" x14ac:dyDescent="0.25">
      <c r="C4031" t="e">
        <f>+VLOOKUP(Tabla1[[#This Row],[Apuntes contables/Asiento contable/Nro.Letra]],#REF!,FALSE)</f>
        <v>#REF!</v>
      </c>
      <c r="D4031" t="s">
        <v>2862</v>
      </c>
      <c r="E4031" t="str">
        <f>+RIGHT(Tabla1[[#This Row],[Apuntes contables/Conciliación/Apuntes contables conciliados]],10)</f>
        <v>E APERTURA</v>
      </c>
    </row>
    <row r="4032" spans="3:5" hidden="1" x14ac:dyDescent="0.25">
      <c r="C4032" t="e">
        <f>+VLOOKUP(Tabla1[[#This Row],[Apuntes contables/Asiento contable/Nro.Letra]],#REF!,FALSE)</f>
        <v>#REF!</v>
      </c>
      <c r="D4032" t="s">
        <v>2863</v>
      </c>
      <c r="E4032" t="str">
        <f>+RIGHT(Tabla1[[#This Row],[Apuntes contables/Conciliación/Apuntes contables conciliados]],10)</f>
        <v>E APERTURA</v>
      </c>
    </row>
    <row r="4033" spans="1:6" hidden="1" x14ac:dyDescent="0.25">
      <c r="C4033" t="e">
        <f>+VLOOKUP(Tabla1[[#This Row],[Apuntes contables/Asiento contable/Nro.Letra]],#REF!,FALSE)</f>
        <v>#REF!</v>
      </c>
      <c r="D4033" t="s">
        <v>2864</v>
      </c>
      <c r="E4033" t="str">
        <f>+RIGHT(Tabla1[[#This Row],[Apuntes contables/Conciliación/Apuntes contables conciliados]],10)</f>
        <v>E APERTURA</v>
      </c>
    </row>
    <row r="4034" spans="1:6" hidden="1" x14ac:dyDescent="0.25">
      <c r="C4034" t="e">
        <f>+VLOOKUP(Tabla1[[#This Row],[Apuntes contables/Asiento contable/Nro.Letra]],#REF!,FALSE)</f>
        <v>#REF!</v>
      </c>
      <c r="D4034" t="s">
        <v>2865</v>
      </c>
      <c r="E4034" t="str">
        <f>+RIGHT(Tabla1[[#This Row],[Apuntes contables/Conciliación/Apuntes contables conciliados]],10)</f>
        <v>E APERTURA</v>
      </c>
    </row>
    <row r="4035" spans="1:6" hidden="1" x14ac:dyDescent="0.25">
      <c r="C4035" t="e">
        <f>+VLOOKUP(Tabla1[[#This Row],[Apuntes contables/Asiento contable/Nro.Letra]],#REF!,FALSE)</f>
        <v>#REF!</v>
      </c>
      <c r="D4035" t="s">
        <v>2866</v>
      </c>
      <c r="E4035" t="str">
        <f>+RIGHT(Tabla1[[#This Row],[Apuntes contables/Conciliación/Apuntes contables conciliados]],10)</f>
        <v>E APERTURA</v>
      </c>
    </row>
    <row r="4036" spans="1:6" hidden="1" x14ac:dyDescent="0.25">
      <c r="C4036" t="e">
        <f>+VLOOKUP(Tabla1[[#This Row],[Apuntes contables/Asiento contable/Nro.Letra]],#REF!,FALSE)</f>
        <v>#REF!</v>
      </c>
      <c r="D4036" t="s">
        <v>2867</v>
      </c>
      <c r="E4036" t="str">
        <f>+RIGHT(Tabla1[[#This Row],[Apuntes contables/Conciliación/Apuntes contables conciliados]],10)</f>
        <v>E APERTURA</v>
      </c>
    </row>
    <row r="4037" spans="1:6" hidden="1" x14ac:dyDescent="0.25">
      <c r="C4037" t="e">
        <f>+VLOOKUP(Tabla1[[#This Row],[Apuntes contables/Asiento contable/Nro.Letra]],#REF!,FALSE)</f>
        <v>#REF!</v>
      </c>
      <c r="D4037" t="s">
        <v>2868</v>
      </c>
      <c r="E4037" t="str">
        <f>+RIGHT(Tabla1[[#This Row],[Apuntes contables/Conciliación/Apuntes contables conciliados]],10)</f>
        <v>E APERTURA</v>
      </c>
    </row>
    <row r="4038" spans="1:6" hidden="1" x14ac:dyDescent="0.25">
      <c r="C4038" t="e">
        <f>+VLOOKUP(Tabla1[[#This Row],[Apuntes contables/Asiento contable/Nro.Letra]],#REF!,FALSE)</f>
        <v>#REF!</v>
      </c>
      <c r="D4038" t="s">
        <v>2869</v>
      </c>
      <c r="E4038" t="str">
        <f>+RIGHT(Tabla1[[#This Row],[Apuntes contables/Conciliación/Apuntes contables conciliados]],10)</f>
        <v>E APERTURA</v>
      </c>
    </row>
    <row r="4039" spans="1:6" hidden="1" x14ac:dyDescent="0.25">
      <c r="C4039" t="e">
        <f>+VLOOKUP(Tabla1[[#This Row],[Apuntes contables/Asiento contable/Nro.Letra]],#REF!,FALSE)</f>
        <v>#REF!</v>
      </c>
      <c r="D4039" t="s">
        <v>2870</v>
      </c>
      <c r="E4039" t="str">
        <f>+RIGHT(Tabla1[[#This Row],[Apuntes contables/Conciliación/Apuntes contables conciliados]],10)</f>
        <v>E APERTURA</v>
      </c>
    </row>
    <row r="4040" spans="1:6" hidden="1" x14ac:dyDescent="0.25">
      <c r="C4040" t="e">
        <f>+VLOOKUP(Tabla1[[#This Row],[Apuntes contables/Asiento contable/Nro.Letra]],#REF!,FALSE)</f>
        <v>#REF!</v>
      </c>
      <c r="D4040" t="s">
        <v>2871</v>
      </c>
      <c r="E4040" t="str">
        <f>+RIGHT(Tabla1[[#This Row],[Apuntes contables/Conciliación/Apuntes contables conciliados]],10)</f>
        <v>E APERTURA</v>
      </c>
    </row>
    <row r="4041" spans="1:6" hidden="1" x14ac:dyDescent="0.25">
      <c r="C4041" t="e">
        <f>+VLOOKUP(Tabla1[[#This Row],[Apuntes contables/Asiento contable/Nro.Letra]],#REF!,FALSE)</f>
        <v>#REF!</v>
      </c>
      <c r="D4041" t="s">
        <v>2872</v>
      </c>
      <c r="E4041" t="str">
        <f>+RIGHT(Tabla1[[#This Row],[Apuntes contables/Conciliación/Apuntes contables conciliados]],10)</f>
        <v>E APERTURA</v>
      </c>
    </row>
    <row r="4042" spans="1:6" hidden="1" x14ac:dyDescent="0.25">
      <c r="C4042" t="e">
        <f>+VLOOKUP(Tabla1[[#This Row],[Apuntes contables/Asiento contable/Nro.Letra]],#REF!,FALSE)</f>
        <v>#REF!</v>
      </c>
      <c r="D4042" t="s">
        <v>2873</v>
      </c>
      <c r="E4042" t="str">
        <f>+RIGHT(Tabla1[[#This Row],[Apuntes contables/Conciliación/Apuntes contables conciliados]],10)</f>
        <v>E APERTURA</v>
      </c>
    </row>
    <row r="4043" spans="1:6" hidden="1" x14ac:dyDescent="0.25">
      <c r="C4043" t="e">
        <f>+VLOOKUP(Tabla1[[#This Row],[Apuntes contables/Asiento contable/Nro.Letra]],#REF!,FALSE)</f>
        <v>#REF!</v>
      </c>
      <c r="D4043" t="s">
        <v>2874</v>
      </c>
      <c r="E4043" t="str">
        <f>+RIGHT(Tabla1[[#This Row],[Apuntes contables/Conciliación/Apuntes contables conciliados]],10)</f>
        <v>E APERTURA</v>
      </c>
    </row>
    <row r="4044" spans="1:6" hidden="1" x14ac:dyDescent="0.25">
      <c r="C4044" t="e">
        <f>+VLOOKUP(Tabla1[[#This Row],[Apuntes contables/Asiento contable/Nro.Letra]],#REF!,FALSE)</f>
        <v>#REF!</v>
      </c>
      <c r="D4044" t="s">
        <v>2875</v>
      </c>
      <c r="E4044" t="str">
        <f>+RIGHT(Tabla1[[#This Row],[Apuntes contables/Conciliación/Apuntes contables conciliados]],10)</f>
        <v>E APERTURA</v>
      </c>
    </row>
    <row r="4045" spans="1:6" hidden="1" x14ac:dyDescent="0.25">
      <c r="C4045" t="e">
        <f>+VLOOKUP(Tabla1[[#This Row],[Apuntes contables/Asiento contable/Nro.Letra]],#REF!,FALSE)</f>
        <v>#REF!</v>
      </c>
      <c r="D4045" t="s">
        <v>2876</v>
      </c>
      <c r="E4045" t="str">
        <f>+RIGHT(Tabla1[[#This Row],[Apuntes contables/Conciliación/Apuntes contables conciliados]],10)</f>
        <v xml:space="preserve"> INICIALES</v>
      </c>
    </row>
    <row r="4046" spans="1:6" x14ac:dyDescent="0.25">
      <c r="A4046" s="3">
        <v>45658</v>
      </c>
      <c r="B4046" t="s">
        <v>4610</v>
      </c>
      <c r="D4046" t="s">
        <v>4611</v>
      </c>
      <c r="E4046" s="3" t="str">
        <f>+RIGHT(Tabla1[[#This Row],[Apuntes contables/Conciliación/Apuntes contables conciliados]],10)</f>
        <v>13/01/2025</v>
      </c>
      <c r="F4046" t="s">
        <v>745</v>
      </c>
    </row>
    <row r="4047" spans="1:6" hidden="1" x14ac:dyDescent="0.25">
      <c r="C4047" t="e">
        <f>+VLOOKUP(Tabla1[[#This Row],[Apuntes contables/Asiento contable/Nro.Letra]],#REF!,FALSE)</f>
        <v>#REF!</v>
      </c>
      <c r="D4047" t="s">
        <v>2908</v>
      </c>
      <c r="E4047" t="str">
        <f>+RIGHT(Tabla1[[#This Row],[Apuntes contables/Conciliación/Apuntes contables conciliados]],10)</f>
        <v>2024-05161</v>
      </c>
    </row>
    <row r="4048" spans="1:6" hidden="1" x14ac:dyDescent="0.25">
      <c r="A4048" s="2">
        <v>45658</v>
      </c>
      <c r="B4048" t="s">
        <v>2909</v>
      </c>
      <c r="C4048" t="e">
        <f>+VLOOKUP(Tabla1[[#This Row],[Apuntes contables/Asiento contable/Nro.Letra]],#REF!,FALSE)</f>
        <v>#REF!</v>
      </c>
      <c r="D4048" t="s">
        <v>2770</v>
      </c>
      <c r="E4048" t="str">
        <f>+RIGHT(Tabla1[[#This Row],[Apuntes contables/Conciliación/Apuntes contables conciliados]],10)</f>
        <v>E APERTURA</v>
      </c>
      <c r="F4048" t="s">
        <v>270</v>
      </c>
    </row>
    <row r="4049" spans="3:5" hidden="1" x14ac:dyDescent="0.25">
      <c r="C4049" t="e">
        <f>+VLOOKUP(Tabla1[[#This Row],[Apuntes contables/Asiento contable/Nro.Letra]],#REF!,FALSE)</f>
        <v>#REF!</v>
      </c>
      <c r="D4049" t="s">
        <v>2771</v>
      </c>
      <c r="E4049" t="str">
        <f>+RIGHT(Tabla1[[#This Row],[Apuntes contables/Conciliación/Apuntes contables conciliados]],10)</f>
        <v>E APERTURA</v>
      </c>
    </row>
    <row r="4050" spans="3:5" hidden="1" x14ac:dyDescent="0.25">
      <c r="C4050" t="e">
        <f>+VLOOKUP(Tabla1[[#This Row],[Apuntes contables/Asiento contable/Nro.Letra]],#REF!,FALSE)</f>
        <v>#REF!</v>
      </c>
      <c r="D4050" t="s">
        <v>2772</v>
      </c>
      <c r="E4050" t="str">
        <f>+RIGHT(Tabla1[[#This Row],[Apuntes contables/Conciliación/Apuntes contables conciliados]],10)</f>
        <v>E APERTURA</v>
      </c>
    </row>
    <row r="4051" spans="3:5" hidden="1" x14ac:dyDescent="0.25">
      <c r="C4051" t="e">
        <f>+VLOOKUP(Tabla1[[#This Row],[Apuntes contables/Asiento contable/Nro.Letra]],#REF!,FALSE)</f>
        <v>#REF!</v>
      </c>
      <c r="D4051" t="s">
        <v>2773</v>
      </c>
      <c r="E4051" t="str">
        <f>+RIGHT(Tabla1[[#This Row],[Apuntes contables/Conciliación/Apuntes contables conciliados]],10)</f>
        <v>E APERTURA</v>
      </c>
    </row>
    <row r="4052" spans="3:5" hidden="1" x14ac:dyDescent="0.25">
      <c r="C4052" t="e">
        <f>+VLOOKUP(Tabla1[[#This Row],[Apuntes contables/Asiento contable/Nro.Letra]],#REF!,FALSE)</f>
        <v>#REF!</v>
      </c>
      <c r="D4052" t="s">
        <v>2774</v>
      </c>
      <c r="E4052" t="str">
        <f>+RIGHT(Tabla1[[#This Row],[Apuntes contables/Conciliación/Apuntes contables conciliados]],10)</f>
        <v>E APERTURA</v>
      </c>
    </row>
    <row r="4053" spans="3:5" hidden="1" x14ac:dyDescent="0.25">
      <c r="C4053" t="e">
        <f>+VLOOKUP(Tabla1[[#This Row],[Apuntes contables/Asiento contable/Nro.Letra]],#REF!,FALSE)</f>
        <v>#REF!</v>
      </c>
      <c r="D4053" t="s">
        <v>2775</v>
      </c>
      <c r="E4053" t="str">
        <f>+RIGHT(Tabla1[[#This Row],[Apuntes contables/Conciliación/Apuntes contables conciliados]],10)</f>
        <v>E APERTURA</v>
      </c>
    </row>
    <row r="4054" spans="3:5" hidden="1" x14ac:dyDescent="0.25">
      <c r="C4054" t="e">
        <f>+VLOOKUP(Tabla1[[#This Row],[Apuntes contables/Asiento contable/Nro.Letra]],#REF!,FALSE)</f>
        <v>#REF!</v>
      </c>
      <c r="D4054" t="s">
        <v>2776</v>
      </c>
      <c r="E4054" t="str">
        <f>+RIGHT(Tabla1[[#This Row],[Apuntes contables/Conciliación/Apuntes contables conciliados]],10)</f>
        <v>E APERTURA</v>
      </c>
    </row>
    <row r="4055" spans="3:5" hidden="1" x14ac:dyDescent="0.25">
      <c r="C4055" t="e">
        <f>+VLOOKUP(Tabla1[[#This Row],[Apuntes contables/Asiento contable/Nro.Letra]],#REF!,FALSE)</f>
        <v>#REF!</v>
      </c>
      <c r="D4055" t="s">
        <v>2777</v>
      </c>
      <c r="E4055" t="str">
        <f>+RIGHT(Tabla1[[#This Row],[Apuntes contables/Conciliación/Apuntes contables conciliados]],10)</f>
        <v>E APERTURA</v>
      </c>
    </row>
    <row r="4056" spans="3:5" hidden="1" x14ac:dyDescent="0.25">
      <c r="C4056" t="e">
        <f>+VLOOKUP(Tabla1[[#This Row],[Apuntes contables/Asiento contable/Nro.Letra]],#REF!,FALSE)</f>
        <v>#REF!</v>
      </c>
      <c r="D4056" t="s">
        <v>2778</v>
      </c>
      <c r="E4056" t="str">
        <f>+RIGHT(Tabla1[[#This Row],[Apuntes contables/Conciliación/Apuntes contables conciliados]],10)</f>
        <v>E APERTURA</v>
      </c>
    </row>
    <row r="4057" spans="3:5" hidden="1" x14ac:dyDescent="0.25">
      <c r="C4057" t="e">
        <f>+VLOOKUP(Tabla1[[#This Row],[Apuntes contables/Asiento contable/Nro.Letra]],#REF!,FALSE)</f>
        <v>#REF!</v>
      </c>
      <c r="D4057" t="s">
        <v>2779</v>
      </c>
      <c r="E4057" t="str">
        <f>+RIGHT(Tabla1[[#This Row],[Apuntes contables/Conciliación/Apuntes contables conciliados]],10)</f>
        <v>E APERTURA</v>
      </c>
    </row>
    <row r="4058" spans="3:5" hidden="1" x14ac:dyDescent="0.25">
      <c r="C4058" t="e">
        <f>+VLOOKUP(Tabla1[[#This Row],[Apuntes contables/Asiento contable/Nro.Letra]],#REF!,FALSE)</f>
        <v>#REF!</v>
      </c>
      <c r="D4058" t="s">
        <v>2780</v>
      </c>
      <c r="E4058" t="str">
        <f>+RIGHT(Tabla1[[#This Row],[Apuntes contables/Conciliación/Apuntes contables conciliados]],10)</f>
        <v>E APERTURA</v>
      </c>
    </row>
    <row r="4059" spans="3:5" hidden="1" x14ac:dyDescent="0.25">
      <c r="C4059" t="e">
        <f>+VLOOKUP(Tabla1[[#This Row],[Apuntes contables/Asiento contable/Nro.Letra]],#REF!,FALSE)</f>
        <v>#REF!</v>
      </c>
      <c r="D4059" t="s">
        <v>2781</v>
      </c>
      <c r="E4059" t="str">
        <f>+RIGHT(Tabla1[[#This Row],[Apuntes contables/Conciliación/Apuntes contables conciliados]],10)</f>
        <v>E APERTURA</v>
      </c>
    </row>
    <row r="4060" spans="3:5" hidden="1" x14ac:dyDescent="0.25">
      <c r="C4060" t="e">
        <f>+VLOOKUP(Tabla1[[#This Row],[Apuntes contables/Asiento contable/Nro.Letra]],#REF!,FALSE)</f>
        <v>#REF!</v>
      </c>
      <c r="D4060" t="s">
        <v>2782</v>
      </c>
      <c r="E4060" t="str">
        <f>+RIGHT(Tabla1[[#This Row],[Apuntes contables/Conciliación/Apuntes contables conciliados]],10)</f>
        <v>E APERTURA</v>
      </c>
    </row>
    <row r="4061" spans="3:5" hidden="1" x14ac:dyDescent="0.25">
      <c r="C4061" t="e">
        <f>+VLOOKUP(Tabla1[[#This Row],[Apuntes contables/Asiento contable/Nro.Letra]],#REF!,FALSE)</f>
        <v>#REF!</v>
      </c>
      <c r="D4061" t="s">
        <v>2783</v>
      </c>
      <c r="E4061" t="str">
        <f>+RIGHT(Tabla1[[#This Row],[Apuntes contables/Conciliación/Apuntes contables conciliados]],10)</f>
        <v>E APERTURA</v>
      </c>
    </row>
    <row r="4062" spans="3:5" hidden="1" x14ac:dyDescent="0.25">
      <c r="C4062" t="e">
        <f>+VLOOKUP(Tabla1[[#This Row],[Apuntes contables/Asiento contable/Nro.Letra]],#REF!,FALSE)</f>
        <v>#REF!</v>
      </c>
      <c r="D4062" t="s">
        <v>2784</v>
      </c>
      <c r="E4062" t="str">
        <f>+RIGHT(Tabla1[[#This Row],[Apuntes contables/Conciliación/Apuntes contables conciliados]],10)</f>
        <v>E APERTURA</v>
      </c>
    </row>
    <row r="4063" spans="3:5" hidden="1" x14ac:dyDescent="0.25">
      <c r="C4063" t="e">
        <f>+VLOOKUP(Tabla1[[#This Row],[Apuntes contables/Asiento contable/Nro.Letra]],#REF!,FALSE)</f>
        <v>#REF!</v>
      </c>
      <c r="D4063" t="s">
        <v>2785</v>
      </c>
      <c r="E4063" t="str">
        <f>+RIGHT(Tabla1[[#This Row],[Apuntes contables/Conciliación/Apuntes contables conciliados]],10)</f>
        <v>E APERTURA</v>
      </c>
    </row>
    <row r="4064" spans="3:5" hidden="1" x14ac:dyDescent="0.25">
      <c r="C4064" t="e">
        <f>+VLOOKUP(Tabla1[[#This Row],[Apuntes contables/Asiento contable/Nro.Letra]],#REF!,FALSE)</f>
        <v>#REF!</v>
      </c>
      <c r="D4064" t="s">
        <v>2786</v>
      </c>
      <c r="E4064" t="str">
        <f>+RIGHT(Tabla1[[#This Row],[Apuntes contables/Conciliación/Apuntes contables conciliados]],10)</f>
        <v>E APERTURA</v>
      </c>
    </row>
    <row r="4065" spans="3:5" hidden="1" x14ac:dyDescent="0.25">
      <c r="C4065" t="e">
        <f>+VLOOKUP(Tabla1[[#This Row],[Apuntes contables/Asiento contable/Nro.Letra]],#REF!,FALSE)</f>
        <v>#REF!</v>
      </c>
      <c r="D4065" t="s">
        <v>2787</v>
      </c>
      <c r="E4065" t="str">
        <f>+RIGHT(Tabla1[[#This Row],[Apuntes contables/Conciliación/Apuntes contables conciliados]],10)</f>
        <v>E APERTURA</v>
      </c>
    </row>
    <row r="4066" spans="3:5" hidden="1" x14ac:dyDescent="0.25">
      <c r="C4066" t="e">
        <f>+VLOOKUP(Tabla1[[#This Row],[Apuntes contables/Asiento contable/Nro.Letra]],#REF!,FALSE)</f>
        <v>#REF!</v>
      </c>
      <c r="D4066" t="s">
        <v>2788</v>
      </c>
      <c r="E4066" t="str">
        <f>+RIGHT(Tabla1[[#This Row],[Apuntes contables/Conciliación/Apuntes contables conciliados]],10)</f>
        <v>E APERTURA</v>
      </c>
    </row>
    <row r="4067" spans="3:5" hidden="1" x14ac:dyDescent="0.25">
      <c r="C4067" t="e">
        <f>+VLOOKUP(Tabla1[[#This Row],[Apuntes contables/Asiento contable/Nro.Letra]],#REF!,FALSE)</f>
        <v>#REF!</v>
      </c>
      <c r="D4067" t="s">
        <v>2789</v>
      </c>
      <c r="E4067" t="str">
        <f>+RIGHT(Tabla1[[#This Row],[Apuntes contables/Conciliación/Apuntes contables conciliados]],10)</f>
        <v>E APERTURA</v>
      </c>
    </row>
    <row r="4068" spans="3:5" hidden="1" x14ac:dyDescent="0.25">
      <c r="C4068" t="e">
        <f>+VLOOKUP(Tabla1[[#This Row],[Apuntes contables/Asiento contable/Nro.Letra]],#REF!,FALSE)</f>
        <v>#REF!</v>
      </c>
      <c r="D4068" t="s">
        <v>2790</v>
      </c>
      <c r="E4068" t="str">
        <f>+RIGHT(Tabla1[[#This Row],[Apuntes contables/Conciliación/Apuntes contables conciliados]],10)</f>
        <v>E APERTURA</v>
      </c>
    </row>
    <row r="4069" spans="3:5" hidden="1" x14ac:dyDescent="0.25">
      <c r="C4069" t="e">
        <f>+VLOOKUP(Tabla1[[#This Row],[Apuntes contables/Asiento contable/Nro.Letra]],#REF!,FALSE)</f>
        <v>#REF!</v>
      </c>
      <c r="D4069" t="s">
        <v>2791</v>
      </c>
      <c r="E4069" t="str">
        <f>+RIGHT(Tabla1[[#This Row],[Apuntes contables/Conciliación/Apuntes contables conciliados]],10)</f>
        <v>E APERTURA</v>
      </c>
    </row>
    <row r="4070" spans="3:5" hidden="1" x14ac:dyDescent="0.25">
      <c r="C4070" t="e">
        <f>+VLOOKUP(Tabla1[[#This Row],[Apuntes contables/Asiento contable/Nro.Letra]],#REF!,FALSE)</f>
        <v>#REF!</v>
      </c>
      <c r="D4070" t="s">
        <v>2792</v>
      </c>
      <c r="E4070" t="str">
        <f>+RIGHT(Tabla1[[#This Row],[Apuntes contables/Conciliación/Apuntes contables conciliados]],10)</f>
        <v>E APERTURA</v>
      </c>
    </row>
    <row r="4071" spans="3:5" hidden="1" x14ac:dyDescent="0.25">
      <c r="C4071" t="e">
        <f>+VLOOKUP(Tabla1[[#This Row],[Apuntes contables/Asiento contable/Nro.Letra]],#REF!,FALSE)</f>
        <v>#REF!</v>
      </c>
      <c r="D4071" t="s">
        <v>2793</v>
      </c>
      <c r="E4071" t="str">
        <f>+RIGHT(Tabla1[[#This Row],[Apuntes contables/Conciliación/Apuntes contables conciliados]],10)</f>
        <v>E APERTURA</v>
      </c>
    </row>
    <row r="4072" spans="3:5" hidden="1" x14ac:dyDescent="0.25">
      <c r="C4072" t="e">
        <f>+VLOOKUP(Tabla1[[#This Row],[Apuntes contables/Asiento contable/Nro.Letra]],#REF!,FALSE)</f>
        <v>#REF!</v>
      </c>
      <c r="D4072" t="s">
        <v>2794</v>
      </c>
      <c r="E4072" t="str">
        <f>+RIGHT(Tabla1[[#This Row],[Apuntes contables/Conciliación/Apuntes contables conciliados]],10)</f>
        <v>E APERTURA</v>
      </c>
    </row>
    <row r="4073" spans="3:5" hidden="1" x14ac:dyDescent="0.25">
      <c r="C4073" t="e">
        <f>+VLOOKUP(Tabla1[[#This Row],[Apuntes contables/Asiento contable/Nro.Letra]],#REF!,FALSE)</f>
        <v>#REF!</v>
      </c>
      <c r="D4073" t="s">
        <v>2795</v>
      </c>
      <c r="E4073" t="str">
        <f>+RIGHT(Tabla1[[#This Row],[Apuntes contables/Conciliación/Apuntes contables conciliados]],10)</f>
        <v>E APERTURA</v>
      </c>
    </row>
    <row r="4074" spans="3:5" hidden="1" x14ac:dyDescent="0.25">
      <c r="C4074" t="e">
        <f>+VLOOKUP(Tabla1[[#This Row],[Apuntes contables/Asiento contable/Nro.Letra]],#REF!,FALSE)</f>
        <v>#REF!</v>
      </c>
      <c r="D4074" t="s">
        <v>2796</v>
      </c>
      <c r="E4074" t="str">
        <f>+RIGHT(Tabla1[[#This Row],[Apuntes contables/Conciliación/Apuntes contables conciliados]],10)</f>
        <v>E APERTURA</v>
      </c>
    </row>
    <row r="4075" spans="3:5" hidden="1" x14ac:dyDescent="0.25">
      <c r="C4075" t="e">
        <f>+VLOOKUP(Tabla1[[#This Row],[Apuntes contables/Asiento contable/Nro.Letra]],#REF!,FALSE)</f>
        <v>#REF!</v>
      </c>
      <c r="D4075" t="s">
        <v>2797</v>
      </c>
      <c r="E4075" t="str">
        <f>+RIGHT(Tabla1[[#This Row],[Apuntes contables/Conciliación/Apuntes contables conciliados]],10)</f>
        <v>E APERTURA</v>
      </c>
    </row>
    <row r="4076" spans="3:5" hidden="1" x14ac:dyDescent="0.25">
      <c r="C4076" t="e">
        <f>+VLOOKUP(Tabla1[[#This Row],[Apuntes contables/Asiento contable/Nro.Letra]],#REF!,FALSE)</f>
        <v>#REF!</v>
      </c>
      <c r="D4076" t="s">
        <v>2798</v>
      </c>
      <c r="E4076" t="str">
        <f>+RIGHT(Tabla1[[#This Row],[Apuntes contables/Conciliación/Apuntes contables conciliados]],10)</f>
        <v>E APERTURA</v>
      </c>
    </row>
    <row r="4077" spans="3:5" hidden="1" x14ac:dyDescent="0.25">
      <c r="C4077" t="e">
        <f>+VLOOKUP(Tabla1[[#This Row],[Apuntes contables/Asiento contable/Nro.Letra]],#REF!,FALSE)</f>
        <v>#REF!</v>
      </c>
      <c r="D4077" t="s">
        <v>2799</v>
      </c>
      <c r="E4077" t="str">
        <f>+RIGHT(Tabla1[[#This Row],[Apuntes contables/Conciliación/Apuntes contables conciliados]],10)</f>
        <v>E APERTURA</v>
      </c>
    </row>
    <row r="4078" spans="3:5" hidden="1" x14ac:dyDescent="0.25">
      <c r="C4078" t="e">
        <f>+VLOOKUP(Tabla1[[#This Row],[Apuntes contables/Asiento contable/Nro.Letra]],#REF!,FALSE)</f>
        <v>#REF!</v>
      </c>
      <c r="D4078" t="s">
        <v>2800</v>
      </c>
      <c r="E4078" t="str">
        <f>+RIGHT(Tabla1[[#This Row],[Apuntes contables/Conciliación/Apuntes contables conciliados]],10)</f>
        <v>E APERTURA</v>
      </c>
    </row>
    <row r="4079" spans="3:5" hidden="1" x14ac:dyDescent="0.25">
      <c r="C4079" t="e">
        <f>+VLOOKUP(Tabla1[[#This Row],[Apuntes contables/Asiento contable/Nro.Letra]],#REF!,FALSE)</f>
        <v>#REF!</v>
      </c>
      <c r="D4079" t="s">
        <v>2801</v>
      </c>
      <c r="E4079" t="str">
        <f>+RIGHT(Tabla1[[#This Row],[Apuntes contables/Conciliación/Apuntes contables conciliados]],10)</f>
        <v>E APERTURA</v>
      </c>
    </row>
    <row r="4080" spans="3:5" hidden="1" x14ac:dyDescent="0.25">
      <c r="C4080" t="e">
        <f>+VLOOKUP(Tabla1[[#This Row],[Apuntes contables/Asiento contable/Nro.Letra]],#REF!,FALSE)</f>
        <v>#REF!</v>
      </c>
      <c r="D4080" t="s">
        <v>2802</v>
      </c>
      <c r="E4080" t="str">
        <f>+RIGHT(Tabla1[[#This Row],[Apuntes contables/Conciliación/Apuntes contables conciliados]],10)</f>
        <v>E APERTURA</v>
      </c>
    </row>
    <row r="4081" spans="3:5" hidden="1" x14ac:dyDescent="0.25">
      <c r="C4081" t="e">
        <f>+VLOOKUP(Tabla1[[#This Row],[Apuntes contables/Asiento contable/Nro.Letra]],#REF!,FALSE)</f>
        <v>#REF!</v>
      </c>
      <c r="D4081" t="s">
        <v>2803</v>
      </c>
      <c r="E4081" t="str">
        <f>+RIGHT(Tabla1[[#This Row],[Apuntes contables/Conciliación/Apuntes contables conciliados]],10)</f>
        <v>E APERTURA</v>
      </c>
    </row>
    <row r="4082" spans="3:5" hidden="1" x14ac:dyDescent="0.25">
      <c r="C4082" t="e">
        <f>+VLOOKUP(Tabla1[[#This Row],[Apuntes contables/Asiento contable/Nro.Letra]],#REF!,FALSE)</f>
        <v>#REF!</v>
      </c>
      <c r="D4082" t="s">
        <v>2804</v>
      </c>
      <c r="E4082" t="str">
        <f>+RIGHT(Tabla1[[#This Row],[Apuntes contables/Conciliación/Apuntes contables conciliados]],10)</f>
        <v>E APERTURA</v>
      </c>
    </row>
    <row r="4083" spans="3:5" hidden="1" x14ac:dyDescent="0.25">
      <c r="C4083" t="e">
        <f>+VLOOKUP(Tabla1[[#This Row],[Apuntes contables/Asiento contable/Nro.Letra]],#REF!,FALSE)</f>
        <v>#REF!</v>
      </c>
      <c r="D4083" t="s">
        <v>2805</v>
      </c>
      <c r="E4083" t="str">
        <f>+RIGHT(Tabla1[[#This Row],[Apuntes contables/Conciliación/Apuntes contables conciliados]],10)</f>
        <v>E APERTURA</v>
      </c>
    </row>
    <row r="4084" spans="3:5" hidden="1" x14ac:dyDescent="0.25">
      <c r="C4084" t="e">
        <f>+VLOOKUP(Tabla1[[#This Row],[Apuntes contables/Asiento contable/Nro.Letra]],#REF!,FALSE)</f>
        <v>#REF!</v>
      </c>
      <c r="D4084" t="s">
        <v>2806</v>
      </c>
      <c r="E4084" t="str">
        <f>+RIGHT(Tabla1[[#This Row],[Apuntes contables/Conciliación/Apuntes contables conciliados]],10)</f>
        <v>E APERTURA</v>
      </c>
    </row>
    <row r="4085" spans="3:5" hidden="1" x14ac:dyDescent="0.25">
      <c r="C4085" t="e">
        <f>+VLOOKUP(Tabla1[[#This Row],[Apuntes contables/Asiento contable/Nro.Letra]],#REF!,FALSE)</f>
        <v>#REF!</v>
      </c>
      <c r="D4085" t="s">
        <v>2807</v>
      </c>
      <c r="E4085" t="str">
        <f>+RIGHT(Tabla1[[#This Row],[Apuntes contables/Conciliación/Apuntes contables conciliados]],10)</f>
        <v>E APERTURA</v>
      </c>
    </row>
    <row r="4086" spans="3:5" hidden="1" x14ac:dyDescent="0.25">
      <c r="C4086" t="e">
        <f>+VLOOKUP(Tabla1[[#This Row],[Apuntes contables/Asiento contable/Nro.Letra]],#REF!,FALSE)</f>
        <v>#REF!</v>
      </c>
      <c r="D4086" t="s">
        <v>2808</v>
      </c>
      <c r="E4086" t="str">
        <f>+RIGHT(Tabla1[[#This Row],[Apuntes contables/Conciliación/Apuntes contables conciliados]],10)</f>
        <v>E APERTURA</v>
      </c>
    </row>
    <row r="4087" spans="3:5" hidden="1" x14ac:dyDescent="0.25">
      <c r="C4087" t="e">
        <f>+VLOOKUP(Tabla1[[#This Row],[Apuntes contables/Asiento contable/Nro.Letra]],#REF!,FALSE)</f>
        <v>#REF!</v>
      </c>
      <c r="D4087" t="s">
        <v>2809</v>
      </c>
      <c r="E4087" t="str">
        <f>+RIGHT(Tabla1[[#This Row],[Apuntes contables/Conciliación/Apuntes contables conciliados]],10)</f>
        <v>E APERTURA</v>
      </c>
    </row>
    <row r="4088" spans="3:5" hidden="1" x14ac:dyDescent="0.25">
      <c r="C4088" t="e">
        <f>+VLOOKUP(Tabla1[[#This Row],[Apuntes contables/Asiento contable/Nro.Letra]],#REF!,FALSE)</f>
        <v>#REF!</v>
      </c>
      <c r="D4088" t="s">
        <v>2810</v>
      </c>
      <c r="E4088" t="str">
        <f>+RIGHT(Tabla1[[#This Row],[Apuntes contables/Conciliación/Apuntes contables conciliados]],10)</f>
        <v>E APERTURA</v>
      </c>
    </row>
    <row r="4089" spans="3:5" hidden="1" x14ac:dyDescent="0.25">
      <c r="C4089" t="e">
        <f>+VLOOKUP(Tabla1[[#This Row],[Apuntes contables/Asiento contable/Nro.Letra]],#REF!,FALSE)</f>
        <v>#REF!</v>
      </c>
      <c r="D4089" t="s">
        <v>2811</v>
      </c>
      <c r="E4089" t="str">
        <f>+RIGHT(Tabla1[[#This Row],[Apuntes contables/Conciliación/Apuntes contables conciliados]],10)</f>
        <v>E APERTURA</v>
      </c>
    </row>
    <row r="4090" spans="3:5" hidden="1" x14ac:dyDescent="0.25">
      <c r="C4090" t="e">
        <f>+VLOOKUP(Tabla1[[#This Row],[Apuntes contables/Asiento contable/Nro.Letra]],#REF!,FALSE)</f>
        <v>#REF!</v>
      </c>
      <c r="D4090" t="s">
        <v>2812</v>
      </c>
      <c r="E4090" t="str">
        <f>+RIGHT(Tabla1[[#This Row],[Apuntes contables/Conciliación/Apuntes contables conciliados]],10)</f>
        <v>E APERTURA</v>
      </c>
    </row>
    <row r="4091" spans="3:5" hidden="1" x14ac:dyDescent="0.25">
      <c r="C4091" t="e">
        <f>+VLOOKUP(Tabla1[[#This Row],[Apuntes contables/Asiento contable/Nro.Letra]],#REF!,FALSE)</f>
        <v>#REF!</v>
      </c>
      <c r="D4091" t="s">
        <v>2813</v>
      </c>
      <c r="E4091" t="str">
        <f>+RIGHT(Tabla1[[#This Row],[Apuntes contables/Conciliación/Apuntes contables conciliados]],10)</f>
        <v>E APERTURA</v>
      </c>
    </row>
    <row r="4092" spans="3:5" hidden="1" x14ac:dyDescent="0.25">
      <c r="C4092" t="e">
        <f>+VLOOKUP(Tabla1[[#This Row],[Apuntes contables/Asiento contable/Nro.Letra]],#REF!,FALSE)</f>
        <v>#REF!</v>
      </c>
      <c r="D4092" t="s">
        <v>2814</v>
      </c>
      <c r="E4092" t="str">
        <f>+RIGHT(Tabla1[[#This Row],[Apuntes contables/Conciliación/Apuntes contables conciliados]],10)</f>
        <v>E APERTURA</v>
      </c>
    </row>
    <row r="4093" spans="3:5" hidden="1" x14ac:dyDescent="0.25">
      <c r="C4093" t="e">
        <f>+VLOOKUP(Tabla1[[#This Row],[Apuntes contables/Asiento contable/Nro.Letra]],#REF!,FALSE)</f>
        <v>#REF!</v>
      </c>
      <c r="D4093" t="s">
        <v>2815</v>
      </c>
      <c r="E4093" t="str">
        <f>+RIGHT(Tabla1[[#This Row],[Apuntes contables/Conciliación/Apuntes contables conciliados]],10)</f>
        <v>E APERTURA</v>
      </c>
    </row>
    <row r="4094" spans="3:5" hidden="1" x14ac:dyDescent="0.25">
      <c r="C4094" t="e">
        <f>+VLOOKUP(Tabla1[[#This Row],[Apuntes contables/Asiento contable/Nro.Letra]],#REF!,FALSE)</f>
        <v>#REF!</v>
      </c>
      <c r="D4094" t="s">
        <v>2816</v>
      </c>
      <c r="E4094" t="str">
        <f>+RIGHT(Tabla1[[#This Row],[Apuntes contables/Conciliación/Apuntes contables conciliados]],10)</f>
        <v>E APERTURA</v>
      </c>
    </row>
    <row r="4095" spans="3:5" hidden="1" x14ac:dyDescent="0.25">
      <c r="C4095" t="e">
        <f>+VLOOKUP(Tabla1[[#This Row],[Apuntes contables/Asiento contable/Nro.Letra]],#REF!,FALSE)</f>
        <v>#REF!</v>
      </c>
      <c r="D4095" t="s">
        <v>2817</v>
      </c>
      <c r="E4095" t="str">
        <f>+RIGHT(Tabla1[[#This Row],[Apuntes contables/Conciliación/Apuntes contables conciliados]],10)</f>
        <v>E APERTURA</v>
      </c>
    </row>
    <row r="4096" spans="3:5" hidden="1" x14ac:dyDescent="0.25">
      <c r="C4096" t="e">
        <f>+VLOOKUP(Tabla1[[#This Row],[Apuntes contables/Asiento contable/Nro.Letra]],#REF!,FALSE)</f>
        <v>#REF!</v>
      </c>
      <c r="D4096" t="s">
        <v>2818</v>
      </c>
      <c r="E4096" t="str">
        <f>+RIGHT(Tabla1[[#This Row],[Apuntes contables/Conciliación/Apuntes contables conciliados]],10)</f>
        <v>E APERTURA</v>
      </c>
    </row>
    <row r="4097" spans="3:5" hidden="1" x14ac:dyDescent="0.25">
      <c r="C4097" t="e">
        <f>+VLOOKUP(Tabla1[[#This Row],[Apuntes contables/Asiento contable/Nro.Letra]],#REF!,FALSE)</f>
        <v>#REF!</v>
      </c>
      <c r="D4097" t="s">
        <v>2819</v>
      </c>
      <c r="E4097" t="str">
        <f>+RIGHT(Tabla1[[#This Row],[Apuntes contables/Conciliación/Apuntes contables conciliados]],10)</f>
        <v>E APERTURA</v>
      </c>
    </row>
    <row r="4098" spans="3:5" hidden="1" x14ac:dyDescent="0.25">
      <c r="C4098" t="e">
        <f>+VLOOKUP(Tabla1[[#This Row],[Apuntes contables/Asiento contable/Nro.Letra]],#REF!,FALSE)</f>
        <v>#REF!</v>
      </c>
      <c r="D4098" t="s">
        <v>2820</v>
      </c>
      <c r="E4098" t="str">
        <f>+RIGHT(Tabla1[[#This Row],[Apuntes contables/Conciliación/Apuntes contables conciliados]],10)</f>
        <v>E APERTURA</v>
      </c>
    </row>
    <row r="4099" spans="3:5" hidden="1" x14ac:dyDescent="0.25">
      <c r="C4099" t="e">
        <f>+VLOOKUP(Tabla1[[#This Row],[Apuntes contables/Asiento contable/Nro.Letra]],#REF!,FALSE)</f>
        <v>#REF!</v>
      </c>
      <c r="D4099" t="s">
        <v>2821</v>
      </c>
      <c r="E4099" t="str">
        <f>+RIGHT(Tabla1[[#This Row],[Apuntes contables/Conciliación/Apuntes contables conciliados]],10)</f>
        <v>E APERTURA</v>
      </c>
    </row>
    <row r="4100" spans="3:5" hidden="1" x14ac:dyDescent="0.25">
      <c r="C4100" t="e">
        <f>+VLOOKUP(Tabla1[[#This Row],[Apuntes contables/Asiento contable/Nro.Letra]],#REF!,FALSE)</f>
        <v>#REF!</v>
      </c>
      <c r="D4100" t="s">
        <v>2822</v>
      </c>
      <c r="E4100" t="str">
        <f>+RIGHT(Tabla1[[#This Row],[Apuntes contables/Conciliación/Apuntes contables conciliados]],10)</f>
        <v>E APERTURA</v>
      </c>
    </row>
    <row r="4101" spans="3:5" hidden="1" x14ac:dyDescent="0.25">
      <c r="C4101" t="e">
        <f>+VLOOKUP(Tabla1[[#This Row],[Apuntes contables/Asiento contable/Nro.Letra]],#REF!,FALSE)</f>
        <v>#REF!</v>
      </c>
      <c r="D4101" t="s">
        <v>2823</v>
      </c>
      <c r="E4101" t="str">
        <f>+RIGHT(Tabla1[[#This Row],[Apuntes contables/Conciliación/Apuntes contables conciliados]],10)</f>
        <v>E APERTURA</v>
      </c>
    </row>
    <row r="4102" spans="3:5" hidden="1" x14ac:dyDescent="0.25">
      <c r="C4102" t="e">
        <f>+VLOOKUP(Tabla1[[#This Row],[Apuntes contables/Asiento contable/Nro.Letra]],#REF!,FALSE)</f>
        <v>#REF!</v>
      </c>
      <c r="D4102" t="s">
        <v>2824</v>
      </c>
      <c r="E4102" t="str">
        <f>+RIGHT(Tabla1[[#This Row],[Apuntes contables/Conciliación/Apuntes contables conciliados]],10)</f>
        <v>E APERTURA</v>
      </c>
    </row>
    <row r="4103" spans="3:5" hidden="1" x14ac:dyDescent="0.25">
      <c r="C4103" t="e">
        <f>+VLOOKUP(Tabla1[[#This Row],[Apuntes contables/Asiento contable/Nro.Letra]],#REF!,FALSE)</f>
        <v>#REF!</v>
      </c>
      <c r="D4103" t="s">
        <v>2825</v>
      </c>
      <c r="E4103" t="str">
        <f>+RIGHT(Tabla1[[#This Row],[Apuntes contables/Conciliación/Apuntes contables conciliados]],10)</f>
        <v>E APERTURA</v>
      </c>
    </row>
    <row r="4104" spans="3:5" hidden="1" x14ac:dyDescent="0.25">
      <c r="C4104" t="e">
        <f>+VLOOKUP(Tabla1[[#This Row],[Apuntes contables/Asiento contable/Nro.Letra]],#REF!,FALSE)</f>
        <v>#REF!</v>
      </c>
      <c r="D4104" t="s">
        <v>2826</v>
      </c>
      <c r="E4104" t="str">
        <f>+RIGHT(Tabla1[[#This Row],[Apuntes contables/Conciliación/Apuntes contables conciliados]],10)</f>
        <v>E APERTURA</v>
      </c>
    </row>
    <row r="4105" spans="3:5" hidden="1" x14ac:dyDescent="0.25">
      <c r="C4105" t="e">
        <f>+VLOOKUP(Tabla1[[#This Row],[Apuntes contables/Asiento contable/Nro.Letra]],#REF!,FALSE)</f>
        <v>#REF!</v>
      </c>
      <c r="D4105" t="s">
        <v>2827</v>
      </c>
      <c r="E4105" t="str">
        <f>+RIGHT(Tabla1[[#This Row],[Apuntes contables/Conciliación/Apuntes contables conciliados]],10)</f>
        <v>E APERTURA</v>
      </c>
    </row>
    <row r="4106" spans="3:5" hidden="1" x14ac:dyDescent="0.25">
      <c r="C4106" t="e">
        <f>+VLOOKUP(Tabla1[[#This Row],[Apuntes contables/Asiento contable/Nro.Letra]],#REF!,FALSE)</f>
        <v>#REF!</v>
      </c>
      <c r="D4106" t="s">
        <v>2828</v>
      </c>
      <c r="E4106" t="str">
        <f>+RIGHT(Tabla1[[#This Row],[Apuntes contables/Conciliación/Apuntes contables conciliados]],10)</f>
        <v>E APERTURA</v>
      </c>
    </row>
    <row r="4107" spans="3:5" hidden="1" x14ac:dyDescent="0.25">
      <c r="C4107" t="e">
        <f>+VLOOKUP(Tabla1[[#This Row],[Apuntes contables/Asiento contable/Nro.Letra]],#REF!,FALSE)</f>
        <v>#REF!</v>
      </c>
      <c r="D4107" t="s">
        <v>2829</v>
      </c>
      <c r="E4107" t="str">
        <f>+RIGHT(Tabla1[[#This Row],[Apuntes contables/Conciliación/Apuntes contables conciliados]],10)</f>
        <v>E APERTURA</v>
      </c>
    </row>
    <row r="4108" spans="3:5" hidden="1" x14ac:dyDescent="0.25">
      <c r="C4108" t="e">
        <f>+VLOOKUP(Tabla1[[#This Row],[Apuntes contables/Asiento contable/Nro.Letra]],#REF!,FALSE)</f>
        <v>#REF!</v>
      </c>
      <c r="D4108" t="s">
        <v>2830</v>
      </c>
      <c r="E4108" t="str">
        <f>+RIGHT(Tabla1[[#This Row],[Apuntes contables/Conciliación/Apuntes contables conciliados]],10)</f>
        <v>E APERTURA</v>
      </c>
    </row>
    <row r="4109" spans="3:5" hidden="1" x14ac:dyDescent="0.25">
      <c r="C4109" t="e">
        <f>+VLOOKUP(Tabla1[[#This Row],[Apuntes contables/Asiento contable/Nro.Letra]],#REF!,FALSE)</f>
        <v>#REF!</v>
      </c>
      <c r="D4109" t="s">
        <v>2831</v>
      </c>
      <c r="E4109" t="str">
        <f>+RIGHT(Tabla1[[#This Row],[Apuntes contables/Conciliación/Apuntes contables conciliados]],10)</f>
        <v>E APERTURA</v>
      </c>
    </row>
    <row r="4110" spans="3:5" hidden="1" x14ac:dyDescent="0.25">
      <c r="C4110" t="e">
        <f>+VLOOKUP(Tabla1[[#This Row],[Apuntes contables/Asiento contable/Nro.Letra]],#REF!,FALSE)</f>
        <v>#REF!</v>
      </c>
      <c r="D4110" t="s">
        <v>2832</v>
      </c>
      <c r="E4110" t="str">
        <f>+RIGHT(Tabla1[[#This Row],[Apuntes contables/Conciliación/Apuntes contables conciliados]],10)</f>
        <v>E APERTURA</v>
      </c>
    </row>
    <row r="4111" spans="3:5" hidden="1" x14ac:dyDescent="0.25">
      <c r="C4111" t="e">
        <f>+VLOOKUP(Tabla1[[#This Row],[Apuntes contables/Asiento contable/Nro.Letra]],#REF!,FALSE)</f>
        <v>#REF!</v>
      </c>
      <c r="D4111" t="s">
        <v>2833</v>
      </c>
      <c r="E4111" t="str">
        <f>+RIGHT(Tabla1[[#This Row],[Apuntes contables/Conciliación/Apuntes contables conciliados]],10)</f>
        <v>E APERTURA</v>
      </c>
    </row>
    <row r="4112" spans="3:5" hidden="1" x14ac:dyDescent="0.25">
      <c r="C4112" t="e">
        <f>+VLOOKUP(Tabla1[[#This Row],[Apuntes contables/Asiento contable/Nro.Letra]],#REF!,FALSE)</f>
        <v>#REF!</v>
      </c>
      <c r="D4112" t="s">
        <v>2834</v>
      </c>
      <c r="E4112" t="str">
        <f>+RIGHT(Tabla1[[#This Row],[Apuntes contables/Conciliación/Apuntes contables conciliados]],10)</f>
        <v>E APERTURA</v>
      </c>
    </row>
    <row r="4113" spans="3:5" hidden="1" x14ac:dyDescent="0.25">
      <c r="C4113" t="e">
        <f>+VLOOKUP(Tabla1[[#This Row],[Apuntes contables/Asiento contable/Nro.Letra]],#REF!,FALSE)</f>
        <v>#REF!</v>
      </c>
      <c r="D4113" t="s">
        <v>2835</v>
      </c>
      <c r="E4113" t="str">
        <f>+RIGHT(Tabla1[[#This Row],[Apuntes contables/Conciliación/Apuntes contables conciliados]],10)</f>
        <v>E APERTURA</v>
      </c>
    </row>
    <row r="4114" spans="3:5" hidden="1" x14ac:dyDescent="0.25">
      <c r="C4114" t="e">
        <f>+VLOOKUP(Tabla1[[#This Row],[Apuntes contables/Asiento contable/Nro.Letra]],#REF!,FALSE)</f>
        <v>#REF!</v>
      </c>
      <c r="D4114" t="s">
        <v>2836</v>
      </c>
      <c r="E4114" t="str">
        <f>+RIGHT(Tabla1[[#This Row],[Apuntes contables/Conciliación/Apuntes contables conciliados]],10)</f>
        <v>E APERTURA</v>
      </c>
    </row>
    <row r="4115" spans="3:5" hidden="1" x14ac:dyDescent="0.25">
      <c r="C4115" t="e">
        <f>+VLOOKUP(Tabla1[[#This Row],[Apuntes contables/Asiento contable/Nro.Letra]],#REF!,FALSE)</f>
        <v>#REF!</v>
      </c>
      <c r="D4115" t="s">
        <v>2837</v>
      </c>
      <c r="E4115" t="str">
        <f>+RIGHT(Tabla1[[#This Row],[Apuntes contables/Conciliación/Apuntes contables conciliados]],10)</f>
        <v>E APERTURA</v>
      </c>
    </row>
    <row r="4116" spans="3:5" hidden="1" x14ac:dyDescent="0.25">
      <c r="C4116" t="e">
        <f>+VLOOKUP(Tabla1[[#This Row],[Apuntes contables/Asiento contable/Nro.Letra]],#REF!,FALSE)</f>
        <v>#REF!</v>
      </c>
      <c r="D4116" t="s">
        <v>2838</v>
      </c>
      <c r="E4116" t="str">
        <f>+RIGHT(Tabla1[[#This Row],[Apuntes contables/Conciliación/Apuntes contables conciliados]],10)</f>
        <v>E APERTURA</v>
      </c>
    </row>
    <row r="4117" spans="3:5" hidden="1" x14ac:dyDescent="0.25">
      <c r="C4117" t="e">
        <f>+VLOOKUP(Tabla1[[#This Row],[Apuntes contables/Asiento contable/Nro.Letra]],#REF!,FALSE)</f>
        <v>#REF!</v>
      </c>
      <c r="D4117" t="s">
        <v>2839</v>
      </c>
      <c r="E4117" t="str">
        <f>+RIGHT(Tabla1[[#This Row],[Apuntes contables/Conciliación/Apuntes contables conciliados]],10)</f>
        <v>E APERTURA</v>
      </c>
    </row>
    <row r="4118" spans="3:5" hidden="1" x14ac:dyDescent="0.25">
      <c r="C4118" t="e">
        <f>+VLOOKUP(Tabla1[[#This Row],[Apuntes contables/Asiento contable/Nro.Letra]],#REF!,FALSE)</f>
        <v>#REF!</v>
      </c>
      <c r="D4118" t="s">
        <v>2840</v>
      </c>
      <c r="E4118" t="str">
        <f>+RIGHT(Tabla1[[#This Row],[Apuntes contables/Conciliación/Apuntes contables conciliados]],10)</f>
        <v>E APERTURA</v>
      </c>
    </row>
    <row r="4119" spans="3:5" hidden="1" x14ac:dyDescent="0.25">
      <c r="C4119" t="e">
        <f>+VLOOKUP(Tabla1[[#This Row],[Apuntes contables/Asiento contable/Nro.Letra]],#REF!,FALSE)</f>
        <v>#REF!</v>
      </c>
      <c r="D4119" t="s">
        <v>2841</v>
      </c>
      <c r="E4119" t="str">
        <f>+RIGHT(Tabla1[[#This Row],[Apuntes contables/Conciliación/Apuntes contables conciliados]],10)</f>
        <v>E APERTURA</v>
      </c>
    </row>
    <row r="4120" spans="3:5" hidden="1" x14ac:dyDescent="0.25">
      <c r="C4120" t="e">
        <f>+VLOOKUP(Tabla1[[#This Row],[Apuntes contables/Asiento contable/Nro.Letra]],#REF!,FALSE)</f>
        <v>#REF!</v>
      </c>
      <c r="D4120" t="s">
        <v>2842</v>
      </c>
      <c r="E4120" t="str">
        <f>+RIGHT(Tabla1[[#This Row],[Apuntes contables/Conciliación/Apuntes contables conciliados]],10)</f>
        <v>E APERTURA</v>
      </c>
    </row>
    <row r="4121" spans="3:5" hidden="1" x14ac:dyDescent="0.25">
      <c r="C4121" t="e">
        <f>+VLOOKUP(Tabla1[[#This Row],[Apuntes contables/Asiento contable/Nro.Letra]],#REF!,FALSE)</f>
        <v>#REF!</v>
      </c>
      <c r="D4121" t="s">
        <v>2843</v>
      </c>
      <c r="E4121" t="str">
        <f>+RIGHT(Tabla1[[#This Row],[Apuntes contables/Conciliación/Apuntes contables conciliados]],10)</f>
        <v>E APERTURA</v>
      </c>
    </row>
    <row r="4122" spans="3:5" hidden="1" x14ac:dyDescent="0.25">
      <c r="C4122" t="e">
        <f>+VLOOKUP(Tabla1[[#This Row],[Apuntes contables/Asiento contable/Nro.Letra]],#REF!,FALSE)</f>
        <v>#REF!</v>
      </c>
      <c r="D4122" t="s">
        <v>2844</v>
      </c>
      <c r="E4122" t="str">
        <f>+RIGHT(Tabla1[[#This Row],[Apuntes contables/Conciliación/Apuntes contables conciliados]],10)</f>
        <v>E APERTURA</v>
      </c>
    </row>
    <row r="4123" spans="3:5" hidden="1" x14ac:dyDescent="0.25">
      <c r="C4123" t="e">
        <f>+VLOOKUP(Tabla1[[#This Row],[Apuntes contables/Asiento contable/Nro.Letra]],#REF!,FALSE)</f>
        <v>#REF!</v>
      </c>
      <c r="D4123" t="s">
        <v>2845</v>
      </c>
      <c r="E4123" t="str">
        <f>+RIGHT(Tabla1[[#This Row],[Apuntes contables/Conciliación/Apuntes contables conciliados]],10)</f>
        <v>E APERTURA</v>
      </c>
    </row>
    <row r="4124" spans="3:5" hidden="1" x14ac:dyDescent="0.25">
      <c r="C4124" t="e">
        <f>+VLOOKUP(Tabla1[[#This Row],[Apuntes contables/Asiento contable/Nro.Letra]],#REF!,FALSE)</f>
        <v>#REF!</v>
      </c>
      <c r="D4124" t="s">
        <v>2846</v>
      </c>
      <c r="E4124" t="str">
        <f>+RIGHT(Tabla1[[#This Row],[Apuntes contables/Conciliación/Apuntes contables conciliados]],10)</f>
        <v>E APERTURA</v>
      </c>
    </row>
    <row r="4125" spans="3:5" hidden="1" x14ac:dyDescent="0.25">
      <c r="C4125" t="e">
        <f>+VLOOKUP(Tabla1[[#This Row],[Apuntes contables/Asiento contable/Nro.Letra]],#REF!,FALSE)</f>
        <v>#REF!</v>
      </c>
      <c r="D4125" t="s">
        <v>2847</v>
      </c>
      <c r="E4125" t="str">
        <f>+RIGHT(Tabla1[[#This Row],[Apuntes contables/Conciliación/Apuntes contables conciliados]],10)</f>
        <v>E APERTURA</v>
      </c>
    </row>
    <row r="4126" spans="3:5" hidden="1" x14ac:dyDescent="0.25">
      <c r="C4126" t="e">
        <f>+VLOOKUP(Tabla1[[#This Row],[Apuntes contables/Asiento contable/Nro.Letra]],#REF!,FALSE)</f>
        <v>#REF!</v>
      </c>
      <c r="D4126" t="s">
        <v>2848</v>
      </c>
      <c r="E4126" t="str">
        <f>+RIGHT(Tabla1[[#This Row],[Apuntes contables/Conciliación/Apuntes contables conciliados]],10)</f>
        <v>E APERTURA</v>
      </c>
    </row>
    <row r="4127" spans="3:5" hidden="1" x14ac:dyDescent="0.25">
      <c r="C4127" t="e">
        <f>+VLOOKUP(Tabla1[[#This Row],[Apuntes contables/Asiento contable/Nro.Letra]],#REF!,FALSE)</f>
        <v>#REF!</v>
      </c>
      <c r="D4127" t="s">
        <v>2849</v>
      </c>
      <c r="E4127" t="str">
        <f>+RIGHT(Tabla1[[#This Row],[Apuntes contables/Conciliación/Apuntes contables conciliados]],10)</f>
        <v>E APERTURA</v>
      </c>
    </row>
    <row r="4128" spans="3:5" hidden="1" x14ac:dyDescent="0.25">
      <c r="C4128" t="e">
        <f>+VLOOKUP(Tabla1[[#This Row],[Apuntes contables/Asiento contable/Nro.Letra]],#REF!,FALSE)</f>
        <v>#REF!</v>
      </c>
      <c r="D4128" t="s">
        <v>2850</v>
      </c>
      <c r="E4128" t="str">
        <f>+RIGHT(Tabla1[[#This Row],[Apuntes contables/Conciliación/Apuntes contables conciliados]],10)</f>
        <v>E APERTURA</v>
      </c>
    </row>
    <row r="4129" spans="3:5" hidden="1" x14ac:dyDescent="0.25">
      <c r="C4129" t="e">
        <f>+VLOOKUP(Tabla1[[#This Row],[Apuntes contables/Asiento contable/Nro.Letra]],#REF!,FALSE)</f>
        <v>#REF!</v>
      </c>
      <c r="D4129" t="s">
        <v>2851</v>
      </c>
      <c r="E4129" t="str">
        <f>+RIGHT(Tabla1[[#This Row],[Apuntes contables/Conciliación/Apuntes contables conciliados]],10)</f>
        <v>E APERTURA</v>
      </c>
    </row>
    <row r="4130" spans="3:5" hidden="1" x14ac:dyDescent="0.25">
      <c r="C4130" t="e">
        <f>+VLOOKUP(Tabla1[[#This Row],[Apuntes contables/Asiento contable/Nro.Letra]],#REF!,FALSE)</f>
        <v>#REF!</v>
      </c>
      <c r="D4130" t="s">
        <v>2852</v>
      </c>
      <c r="E4130" t="str">
        <f>+RIGHT(Tabla1[[#This Row],[Apuntes contables/Conciliación/Apuntes contables conciliados]],10)</f>
        <v>E APERTURA</v>
      </c>
    </row>
    <row r="4131" spans="3:5" hidden="1" x14ac:dyDescent="0.25">
      <c r="C4131" t="e">
        <f>+VLOOKUP(Tabla1[[#This Row],[Apuntes contables/Asiento contable/Nro.Letra]],#REF!,FALSE)</f>
        <v>#REF!</v>
      </c>
      <c r="D4131" t="s">
        <v>2853</v>
      </c>
      <c r="E4131" t="str">
        <f>+RIGHT(Tabla1[[#This Row],[Apuntes contables/Conciliación/Apuntes contables conciliados]],10)</f>
        <v>E APERTURA</v>
      </c>
    </row>
    <row r="4132" spans="3:5" hidden="1" x14ac:dyDescent="0.25">
      <c r="C4132" t="e">
        <f>+VLOOKUP(Tabla1[[#This Row],[Apuntes contables/Asiento contable/Nro.Letra]],#REF!,FALSE)</f>
        <v>#REF!</v>
      </c>
      <c r="D4132" t="s">
        <v>2854</v>
      </c>
      <c r="E4132" t="str">
        <f>+RIGHT(Tabla1[[#This Row],[Apuntes contables/Conciliación/Apuntes contables conciliados]],10)</f>
        <v>E APERTURA</v>
      </c>
    </row>
    <row r="4133" spans="3:5" hidden="1" x14ac:dyDescent="0.25">
      <c r="C4133" t="e">
        <f>+VLOOKUP(Tabla1[[#This Row],[Apuntes contables/Asiento contable/Nro.Letra]],#REF!,FALSE)</f>
        <v>#REF!</v>
      </c>
      <c r="D4133" t="s">
        <v>2855</v>
      </c>
      <c r="E4133" t="str">
        <f>+RIGHT(Tabla1[[#This Row],[Apuntes contables/Conciliación/Apuntes contables conciliados]],10)</f>
        <v>E APERTURA</v>
      </c>
    </row>
    <row r="4134" spans="3:5" hidden="1" x14ac:dyDescent="0.25">
      <c r="C4134" t="e">
        <f>+VLOOKUP(Tabla1[[#This Row],[Apuntes contables/Asiento contable/Nro.Letra]],#REF!,FALSE)</f>
        <v>#REF!</v>
      </c>
      <c r="D4134" t="s">
        <v>2856</v>
      </c>
      <c r="E4134" t="str">
        <f>+RIGHT(Tabla1[[#This Row],[Apuntes contables/Conciliación/Apuntes contables conciliados]],10)</f>
        <v>E APERTURA</v>
      </c>
    </row>
    <row r="4135" spans="3:5" hidden="1" x14ac:dyDescent="0.25">
      <c r="C4135" t="e">
        <f>+VLOOKUP(Tabla1[[#This Row],[Apuntes contables/Asiento contable/Nro.Letra]],#REF!,FALSE)</f>
        <v>#REF!</v>
      </c>
      <c r="D4135" t="s">
        <v>2857</v>
      </c>
      <c r="E4135" t="str">
        <f>+RIGHT(Tabla1[[#This Row],[Apuntes contables/Conciliación/Apuntes contables conciliados]],10)</f>
        <v>E APERTURA</v>
      </c>
    </row>
    <row r="4136" spans="3:5" hidden="1" x14ac:dyDescent="0.25">
      <c r="C4136" t="e">
        <f>+VLOOKUP(Tabla1[[#This Row],[Apuntes contables/Asiento contable/Nro.Letra]],#REF!,FALSE)</f>
        <v>#REF!</v>
      </c>
      <c r="D4136" t="s">
        <v>2858</v>
      </c>
      <c r="E4136" t="str">
        <f>+RIGHT(Tabla1[[#This Row],[Apuntes contables/Conciliación/Apuntes contables conciliados]],10)</f>
        <v>E APERTURA</v>
      </c>
    </row>
    <row r="4137" spans="3:5" hidden="1" x14ac:dyDescent="0.25">
      <c r="C4137" t="e">
        <f>+VLOOKUP(Tabla1[[#This Row],[Apuntes contables/Asiento contable/Nro.Letra]],#REF!,FALSE)</f>
        <v>#REF!</v>
      </c>
      <c r="D4137" t="s">
        <v>2859</v>
      </c>
      <c r="E4137" t="str">
        <f>+RIGHT(Tabla1[[#This Row],[Apuntes contables/Conciliación/Apuntes contables conciliados]],10)</f>
        <v>E APERTURA</v>
      </c>
    </row>
    <row r="4138" spans="3:5" hidden="1" x14ac:dyDescent="0.25">
      <c r="C4138" t="e">
        <f>+VLOOKUP(Tabla1[[#This Row],[Apuntes contables/Asiento contable/Nro.Letra]],#REF!,FALSE)</f>
        <v>#REF!</v>
      </c>
      <c r="D4138" t="s">
        <v>2860</v>
      </c>
      <c r="E4138" t="str">
        <f>+RIGHT(Tabla1[[#This Row],[Apuntes contables/Conciliación/Apuntes contables conciliados]],10)</f>
        <v>E APERTURA</v>
      </c>
    </row>
    <row r="4139" spans="3:5" hidden="1" x14ac:dyDescent="0.25">
      <c r="C4139" t="e">
        <f>+VLOOKUP(Tabla1[[#This Row],[Apuntes contables/Asiento contable/Nro.Letra]],#REF!,FALSE)</f>
        <v>#REF!</v>
      </c>
      <c r="D4139" t="s">
        <v>2861</v>
      </c>
      <c r="E4139" t="str">
        <f>+RIGHT(Tabla1[[#This Row],[Apuntes contables/Conciliación/Apuntes contables conciliados]],10)</f>
        <v>E APERTURA</v>
      </c>
    </row>
    <row r="4140" spans="3:5" hidden="1" x14ac:dyDescent="0.25">
      <c r="C4140" t="e">
        <f>+VLOOKUP(Tabla1[[#This Row],[Apuntes contables/Asiento contable/Nro.Letra]],#REF!,FALSE)</f>
        <v>#REF!</v>
      </c>
      <c r="D4140" t="s">
        <v>2862</v>
      </c>
      <c r="E4140" t="str">
        <f>+RIGHT(Tabla1[[#This Row],[Apuntes contables/Conciliación/Apuntes contables conciliados]],10)</f>
        <v>E APERTURA</v>
      </c>
    </row>
    <row r="4141" spans="3:5" hidden="1" x14ac:dyDescent="0.25">
      <c r="C4141" t="e">
        <f>+VLOOKUP(Tabla1[[#This Row],[Apuntes contables/Asiento contable/Nro.Letra]],#REF!,FALSE)</f>
        <v>#REF!</v>
      </c>
      <c r="D4141" t="s">
        <v>2863</v>
      </c>
      <c r="E4141" t="str">
        <f>+RIGHT(Tabla1[[#This Row],[Apuntes contables/Conciliación/Apuntes contables conciliados]],10)</f>
        <v>E APERTURA</v>
      </c>
    </row>
    <row r="4142" spans="3:5" hidden="1" x14ac:dyDescent="0.25">
      <c r="C4142" t="e">
        <f>+VLOOKUP(Tabla1[[#This Row],[Apuntes contables/Asiento contable/Nro.Letra]],#REF!,FALSE)</f>
        <v>#REF!</v>
      </c>
      <c r="D4142" t="s">
        <v>2864</v>
      </c>
      <c r="E4142" t="str">
        <f>+RIGHT(Tabla1[[#This Row],[Apuntes contables/Conciliación/Apuntes contables conciliados]],10)</f>
        <v>E APERTURA</v>
      </c>
    </row>
    <row r="4143" spans="3:5" hidden="1" x14ac:dyDescent="0.25">
      <c r="C4143" t="e">
        <f>+VLOOKUP(Tabla1[[#This Row],[Apuntes contables/Asiento contable/Nro.Letra]],#REF!,FALSE)</f>
        <v>#REF!</v>
      </c>
      <c r="D4143" t="s">
        <v>2865</v>
      </c>
      <c r="E4143" t="str">
        <f>+RIGHT(Tabla1[[#This Row],[Apuntes contables/Conciliación/Apuntes contables conciliados]],10)</f>
        <v>E APERTURA</v>
      </c>
    </row>
    <row r="4144" spans="3:5" hidden="1" x14ac:dyDescent="0.25">
      <c r="C4144" t="e">
        <f>+VLOOKUP(Tabla1[[#This Row],[Apuntes contables/Asiento contable/Nro.Letra]],#REF!,FALSE)</f>
        <v>#REF!</v>
      </c>
      <c r="D4144" t="s">
        <v>2866</v>
      </c>
      <c r="E4144" t="str">
        <f>+RIGHT(Tabla1[[#This Row],[Apuntes contables/Conciliación/Apuntes contables conciliados]],10)</f>
        <v>E APERTURA</v>
      </c>
    </row>
    <row r="4145" spans="1:6" hidden="1" x14ac:dyDescent="0.25">
      <c r="C4145" t="e">
        <f>+VLOOKUP(Tabla1[[#This Row],[Apuntes contables/Asiento contable/Nro.Letra]],#REF!,FALSE)</f>
        <v>#REF!</v>
      </c>
      <c r="D4145" t="s">
        <v>2867</v>
      </c>
      <c r="E4145" t="str">
        <f>+RIGHT(Tabla1[[#This Row],[Apuntes contables/Conciliación/Apuntes contables conciliados]],10)</f>
        <v>E APERTURA</v>
      </c>
    </row>
    <row r="4146" spans="1:6" hidden="1" x14ac:dyDescent="0.25">
      <c r="C4146" t="e">
        <f>+VLOOKUP(Tabla1[[#This Row],[Apuntes contables/Asiento contable/Nro.Letra]],#REF!,FALSE)</f>
        <v>#REF!</v>
      </c>
      <c r="D4146" t="s">
        <v>2868</v>
      </c>
      <c r="E4146" t="str">
        <f>+RIGHT(Tabla1[[#This Row],[Apuntes contables/Conciliación/Apuntes contables conciliados]],10)</f>
        <v>E APERTURA</v>
      </c>
    </row>
    <row r="4147" spans="1:6" hidden="1" x14ac:dyDescent="0.25">
      <c r="C4147" t="e">
        <f>+VLOOKUP(Tabla1[[#This Row],[Apuntes contables/Asiento contable/Nro.Letra]],#REF!,FALSE)</f>
        <v>#REF!</v>
      </c>
      <c r="D4147" t="s">
        <v>2869</v>
      </c>
      <c r="E4147" t="str">
        <f>+RIGHT(Tabla1[[#This Row],[Apuntes contables/Conciliación/Apuntes contables conciliados]],10)</f>
        <v>E APERTURA</v>
      </c>
    </row>
    <row r="4148" spans="1:6" hidden="1" x14ac:dyDescent="0.25">
      <c r="C4148" t="e">
        <f>+VLOOKUP(Tabla1[[#This Row],[Apuntes contables/Asiento contable/Nro.Letra]],#REF!,FALSE)</f>
        <v>#REF!</v>
      </c>
      <c r="D4148" t="s">
        <v>2870</v>
      </c>
      <c r="E4148" t="str">
        <f>+RIGHT(Tabla1[[#This Row],[Apuntes contables/Conciliación/Apuntes contables conciliados]],10)</f>
        <v>E APERTURA</v>
      </c>
    </row>
    <row r="4149" spans="1:6" hidden="1" x14ac:dyDescent="0.25">
      <c r="C4149" t="e">
        <f>+VLOOKUP(Tabla1[[#This Row],[Apuntes contables/Asiento contable/Nro.Letra]],#REF!,FALSE)</f>
        <v>#REF!</v>
      </c>
      <c r="D4149" t="s">
        <v>2871</v>
      </c>
      <c r="E4149" t="str">
        <f>+RIGHT(Tabla1[[#This Row],[Apuntes contables/Conciliación/Apuntes contables conciliados]],10)</f>
        <v>E APERTURA</v>
      </c>
    </row>
    <row r="4150" spans="1:6" hidden="1" x14ac:dyDescent="0.25">
      <c r="C4150" t="e">
        <f>+VLOOKUP(Tabla1[[#This Row],[Apuntes contables/Asiento contable/Nro.Letra]],#REF!,FALSE)</f>
        <v>#REF!</v>
      </c>
      <c r="D4150" t="s">
        <v>2872</v>
      </c>
      <c r="E4150" t="str">
        <f>+RIGHT(Tabla1[[#This Row],[Apuntes contables/Conciliación/Apuntes contables conciliados]],10)</f>
        <v>E APERTURA</v>
      </c>
    </row>
    <row r="4151" spans="1:6" hidden="1" x14ac:dyDescent="0.25">
      <c r="C4151" t="e">
        <f>+VLOOKUP(Tabla1[[#This Row],[Apuntes contables/Asiento contable/Nro.Letra]],#REF!,FALSE)</f>
        <v>#REF!</v>
      </c>
      <c r="D4151" t="s">
        <v>2873</v>
      </c>
      <c r="E4151" t="str">
        <f>+RIGHT(Tabla1[[#This Row],[Apuntes contables/Conciliación/Apuntes contables conciliados]],10)</f>
        <v>E APERTURA</v>
      </c>
    </row>
    <row r="4152" spans="1:6" hidden="1" x14ac:dyDescent="0.25">
      <c r="C4152" t="e">
        <f>+VLOOKUP(Tabla1[[#This Row],[Apuntes contables/Asiento contable/Nro.Letra]],#REF!,FALSE)</f>
        <v>#REF!</v>
      </c>
      <c r="D4152" t="s">
        <v>2874</v>
      </c>
      <c r="E4152" t="str">
        <f>+RIGHT(Tabla1[[#This Row],[Apuntes contables/Conciliación/Apuntes contables conciliados]],10)</f>
        <v>E APERTURA</v>
      </c>
    </row>
    <row r="4153" spans="1:6" hidden="1" x14ac:dyDescent="0.25">
      <c r="C4153" t="e">
        <f>+VLOOKUP(Tabla1[[#This Row],[Apuntes contables/Asiento contable/Nro.Letra]],#REF!,FALSE)</f>
        <v>#REF!</v>
      </c>
      <c r="D4153" t="s">
        <v>2875</v>
      </c>
      <c r="E4153" t="str">
        <f>+RIGHT(Tabla1[[#This Row],[Apuntes contables/Conciliación/Apuntes contables conciliados]],10)</f>
        <v>E APERTURA</v>
      </c>
    </row>
    <row r="4154" spans="1:6" hidden="1" x14ac:dyDescent="0.25">
      <c r="C4154" t="e">
        <f>+VLOOKUP(Tabla1[[#This Row],[Apuntes contables/Asiento contable/Nro.Letra]],#REF!,FALSE)</f>
        <v>#REF!</v>
      </c>
      <c r="D4154" t="s">
        <v>2876</v>
      </c>
      <c r="E4154" t="str">
        <f>+RIGHT(Tabla1[[#This Row],[Apuntes contables/Conciliación/Apuntes contables conciliados]],10)</f>
        <v xml:space="preserve"> INICIALES</v>
      </c>
    </row>
    <row r="4155" spans="1:6" x14ac:dyDescent="0.25">
      <c r="A4155" s="3">
        <v>45658</v>
      </c>
      <c r="B4155" t="s">
        <v>4613</v>
      </c>
      <c r="D4155" t="s">
        <v>4614</v>
      </c>
      <c r="E4155" s="3" t="str">
        <f>+RIGHT(Tabla1[[#This Row],[Apuntes contables/Conciliación/Apuntes contables conciliados]],10)</f>
        <v>13/01/2025</v>
      </c>
      <c r="F4155" t="s">
        <v>745</v>
      </c>
    </row>
    <row r="4156" spans="1:6" hidden="1" x14ac:dyDescent="0.25">
      <c r="C4156" t="e">
        <f>+VLOOKUP(Tabla1[[#This Row],[Apuntes contables/Asiento contable/Nro.Letra]],#REF!,FALSE)</f>
        <v>#REF!</v>
      </c>
      <c r="D4156" t="s">
        <v>2911</v>
      </c>
      <c r="E4156" t="str">
        <f>+RIGHT(Tabla1[[#This Row],[Apuntes contables/Conciliación/Apuntes contables conciliados]],10)</f>
        <v>2024-05021</v>
      </c>
    </row>
    <row r="4157" spans="1:6" hidden="1" x14ac:dyDescent="0.25">
      <c r="A4157" s="2">
        <v>45658</v>
      </c>
      <c r="B4157" t="s">
        <v>2912</v>
      </c>
      <c r="C4157" t="e">
        <f>+VLOOKUP(Tabla1[[#This Row],[Apuntes contables/Asiento contable/Nro.Letra]],#REF!,FALSE)</f>
        <v>#REF!</v>
      </c>
      <c r="D4157" t="s">
        <v>2770</v>
      </c>
      <c r="E4157" t="str">
        <f>+RIGHT(Tabla1[[#This Row],[Apuntes contables/Conciliación/Apuntes contables conciliados]],10)</f>
        <v>E APERTURA</v>
      </c>
      <c r="F4157" t="s">
        <v>270</v>
      </c>
    </row>
    <row r="4158" spans="1:6" hidden="1" x14ac:dyDescent="0.25">
      <c r="C4158" t="e">
        <f>+VLOOKUP(Tabla1[[#This Row],[Apuntes contables/Asiento contable/Nro.Letra]],#REF!,FALSE)</f>
        <v>#REF!</v>
      </c>
      <c r="D4158" t="s">
        <v>2771</v>
      </c>
      <c r="E4158" t="str">
        <f>+RIGHT(Tabla1[[#This Row],[Apuntes contables/Conciliación/Apuntes contables conciliados]],10)</f>
        <v>E APERTURA</v>
      </c>
    </row>
    <row r="4159" spans="1:6" hidden="1" x14ac:dyDescent="0.25">
      <c r="C4159" t="e">
        <f>+VLOOKUP(Tabla1[[#This Row],[Apuntes contables/Asiento contable/Nro.Letra]],#REF!,FALSE)</f>
        <v>#REF!</v>
      </c>
      <c r="D4159" t="s">
        <v>2772</v>
      </c>
      <c r="E4159" t="str">
        <f>+RIGHT(Tabla1[[#This Row],[Apuntes contables/Conciliación/Apuntes contables conciliados]],10)</f>
        <v>E APERTURA</v>
      </c>
    </row>
    <row r="4160" spans="1:6" hidden="1" x14ac:dyDescent="0.25">
      <c r="C4160" t="e">
        <f>+VLOOKUP(Tabla1[[#This Row],[Apuntes contables/Asiento contable/Nro.Letra]],#REF!,FALSE)</f>
        <v>#REF!</v>
      </c>
      <c r="D4160" t="s">
        <v>2773</v>
      </c>
      <c r="E4160" t="str">
        <f>+RIGHT(Tabla1[[#This Row],[Apuntes contables/Conciliación/Apuntes contables conciliados]],10)</f>
        <v>E APERTURA</v>
      </c>
    </row>
    <row r="4161" spans="3:5" hidden="1" x14ac:dyDescent="0.25">
      <c r="C4161" t="e">
        <f>+VLOOKUP(Tabla1[[#This Row],[Apuntes contables/Asiento contable/Nro.Letra]],#REF!,FALSE)</f>
        <v>#REF!</v>
      </c>
      <c r="D4161" t="s">
        <v>2774</v>
      </c>
      <c r="E4161" t="str">
        <f>+RIGHT(Tabla1[[#This Row],[Apuntes contables/Conciliación/Apuntes contables conciliados]],10)</f>
        <v>E APERTURA</v>
      </c>
    </row>
    <row r="4162" spans="3:5" hidden="1" x14ac:dyDescent="0.25">
      <c r="C4162" t="e">
        <f>+VLOOKUP(Tabla1[[#This Row],[Apuntes contables/Asiento contable/Nro.Letra]],#REF!,FALSE)</f>
        <v>#REF!</v>
      </c>
      <c r="D4162" t="s">
        <v>2775</v>
      </c>
      <c r="E4162" t="str">
        <f>+RIGHT(Tabla1[[#This Row],[Apuntes contables/Conciliación/Apuntes contables conciliados]],10)</f>
        <v>E APERTURA</v>
      </c>
    </row>
    <row r="4163" spans="3:5" hidden="1" x14ac:dyDescent="0.25">
      <c r="C4163" t="e">
        <f>+VLOOKUP(Tabla1[[#This Row],[Apuntes contables/Asiento contable/Nro.Letra]],#REF!,FALSE)</f>
        <v>#REF!</v>
      </c>
      <c r="D4163" t="s">
        <v>2776</v>
      </c>
      <c r="E4163" t="str">
        <f>+RIGHT(Tabla1[[#This Row],[Apuntes contables/Conciliación/Apuntes contables conciliados]],10)</f>
        <v>E APERTURA</v>
      </c>
    </row>
    <row r="4164" spans="3:5" hidden="1" x14ac:dyDescent="0.25">
      <c r="C4164" t="e">
        <f>+VLOOKUP(Tabla1[[#This Row],[Apuntes contables/Asiento contable/Nro.Letra]],#REF!,FALSE)</f>
        <v>#REF!</v>
      </c>
      <c r="D4164" t="s">
        <v>2777</v>
      </c>
      <c r="E4164" t="str">
        <f>+RIGHT(Tabla1[[#This Row],[Apuntes contables/Conciliación/Apuntes contables conciliados]],10)</f>
        <v>E APERTURA</v>
      </c>
    </row>
    <row r="4165" spans="3:5" hidden="1" x14ac:dyDescent="0.25">
      <c r="C4165" t="e">
        <f>+VLOOKUP(Tabla1[[#This Row],[Apuntes contables/Asiento contable/Nro.Letra]],#REF!,FALSE)</f>
        <v>#REF!</v>
      </c>
      <c r="D4165" t="s">
        <v>2778</v>
      </c>
      <c r="E4165" t="str">
        <f>+RIGHT(Tabla1[[#This Row],[Apuntes contables/Conciliación/Apuntes contables conciliados]],10)</f>
        <v>E APERTURA</v>
      </c>
    </row>
    <row r="4166" spans="3:5" hidden="1" x14ac:dyDescent="0.25">
      <c r="C4166" t="e">
        <f>+VLOOKUP(Tabla1[[#This Row],[Apuntes contables/Asiento contable/Nro.Letra]],#REF!,FALSE)</f>
        <v>#REF!</v>
      </c>
      <c r="D4166" t="s">
        <v>2779</v>
      </c>
      <c r="E4166" t="str">
        <f>+RIGHT(Tabla1[[#This Row],[Apuntes contables/Conciliación/Apuntes contables conciliados]],10)</f>
        <v>E APERTURA</v>
      </c>
    </row>
    <row r="4167" spans="3:5" hidden="1" x14ac:dyDescent="0.25">
      <c r="C4167" t="e">
        <f>+VLOOKUP(Tabla1[[#This Row],[Apuntes contables/Asiento contable/Nro.Letra]],#REF!,FALSE)</f>
        <v>#REF!</v>
      </c>
      <c r="D4167" t="s">
        <v>2780</v>
      </c>
      <c r="E4167" t="str">
        <f>+RIGHT(Tabla1[[#This Row],[Apuntes contables/Conciliación/Apuntes contables conciliados]],10)</f>
        <v>E APERTURA</v>
      </c>
    </row>
    <row r="4168" spans="3:5" hidden="1" x14ac:dyDescent="0.25">
      <c r="C4168" t="e">
        <f>+VLOOKUP(Tabla1[[#This Row],[Apuntes contables/Asiento contable/Nro.Letra]],#REF!,FALSE)</f>
        <v>#REF!</v>
      </c>
      <c r="D4168" t="s">
        <v>2781</v>
      </c>
      <c r="E4168" t="str">
        <f>+RIGHT(Tabla1[[#This Row],[Apuntes contables/Conciliación/Apuntes contables conciliados]],10)</f>
        <v>E APERTURA</v>
      </c>
    </row>
    <row r="4169" spans="3:5" hidden="1" x14ac:dyDescent="0.25">
      <c r="C4169" t="e">
        <f>+VLOOKUP(Tabla1[[#This Row],[Apuntes contables/Asiento contable/Nro.Letra]],#REF!,FALSE)</f>
        <v>#REF!</v>
      </c>
      <c r="D4169" t="s">
        <v>2782</v>
      </c>
      <c r="E4169" t="str">
        <f>+RIGHT(Tabla1[[#This Row],[Apuntes contables/Conciliación/Apuntes contables conciliados]],10)</f>
        <v>E APERTURA</v>
      </c>
    </row>
    <row r="4170" spans="3:5" hidden="1" x14ac:dyDescent="0.25">
      <c r="C4170" t="e">
        <f>+VLOOKUP(Tabla1[[#This Row],[Apuntes contables/Asiento contable/Nro.Letra]],#REF!,FALSE)</f>
        <v>#REF!</v>
      </c>
      <c r="D4170" t="s">
        <v>2783</v>
      </c>
      <c r="E4170" t="str">
        <f>+RIGHT(Tabla1[[#This Row],[Apuntes contables/Conciliación/Apuntes contables conciliados]],10)</f>
        <v>E APERTURA</v>
      </c>
    </row>
    <row r="4171" spans="3:5" hidden="1" x14ac:dyDescent="0.25">
      <c r="C4171" t="e">
        <f>+VLOOKUP(Tabla1[[#This Row],[Apuntes contables/Asiento contable/Nro.Letra]],#REF!,FALSE)</f>
        <v>#REF!</v>
      </c>
      <c r="D4171" t="s">
        <v>2784</v>
      </c>
      <c r="E4171" t="str">
        <f>+RIGHT(Tabla1[[#This Row],[Apuntes contables/Conciliación/Apuntes contables conciliados]],10)</f>
        <v>E APERTURA</v>
      </c>
    </row>
    <row r="4172" spans="3:5" hidden="1" x14ac:dyDescent="0.25">
      <c r="C4172" t="e">
        <f>+VLOOKUP(Tabla1[[#This Row],[Apuntes contables/Asiento contable/Nro.Letra]],#REF!,FALSE)</f>
        <v>#REF!</v>
      </c>
      <c r="D4172" t="s">
        <v>2785</v>
      </c>
      <c r="E4172" t="str">
        <f>+RIGHT(Tabla1[[#This Row],[Apuntes contables/Conciliación/Apuntes contables conciliados]],10)</f>
        <v>E APERTURA</v>
      </c>
    </row>
    <row r="4173" spans="3:5" hidden="1" x14ac:dyDescent="0.25">
      <c r="C4173" t="e">
        <f>+VLOOKUP(Tabla1[[#This Row],[Apuntes contables/Asiento contable/Nro.Letra]],#REF!,FALSE)</f>
        <v>#REF!</v>
      </c>
      <c r="D4173" t="s">
        <v>2786</v>
      </c>
      <c r="E4173" t="str">
        <f>+RIGHT(Tabla1[[#This Row],[Apuntes contables/Conciliación/Apuntes contables conciliados]],10)</f>
        <v>E APERTURA</v>
      </c>
    </row>
    <row r="4174" spans="3:5" hidden="1" x14ac:dyDescent="0.25">
      <c r="C4174" t="e">
        <f>+VLOOKUP(Tabla1[[#This Row],[Apuntes contables/Asiento contable/Nro.Letra]],#REF!,FALSE)</f>
        <v>#REF!</v>
      </c>
      <c r="D4174" t="s">
        <v>2787</v>
      </c>
      <c r="E4174" t="str">
        <f>+RIGHT(Tabla1[[#This Row],[Apuntes contables/Conciliación/Apuntes contables conciliados]],10)</f>
        <v>E APERTURA</v>
      </c>
    </row>
    <row r="4175" spans="3:5" hidden="1" x14ac:dyDescent="0.25">
      <c r="C4175" t="e">
        <f>+VLOOKUP(Tabla1[[#This Row],[Apuntes contables/Asiento contable/Nro.Letra]],#REF!,FALSE)</f>
        <v>#REF!</v>
      </c>
      <c r="D4175" t="s">
        <v>2788</v>
      </c>
      <c r="E4175" t="str">
        <f>+RIGHT(Tabla1[[#This Row],[Apuntes contables/Conciliación/Apuntes contables conciliados]],10)</f>
        <v>E APERTURA</v>
      </c>
    </row>
    <row r="4176" spans="3:5" hidden="1" x14ac:dyDescent="0.25">
      <c r="C4176" t="e">
        <f>+VLOOKUP(Tabla1[[#This Row],[Apuntes contables/Asiento contable/Nro.Letra]],#REF!,FALSE)</f>
        <v>#REF!</v>
      </c>
      <c r="D4176" t="s">
        <v>2789</v>
      </c>
      <c r="E4176" t="str">
        <f>+RIGHT(Tabla1[[#This Row],[Apuntes contables/Conciliación/Apuntes contables conciliados]],10)</f>
        <v>E APERTURA</v>
      </c>
    </row>
    <row r="4177" spans="3:5" hidden="1" x14ac:dyDescent="0.25">
      <c r="C4177" t="e">
        <f>+VLOOKUP(Tabla1[[#This Row],[Apuntes contables/Asiento contable/Nro.Letra]],#REF!,FALSE)</f>
        <v>#REF!</v>
      </c>
      <c r="D4177" t="s">
        <v>2790</v>
      </c>
      <c r="E4177" t="str">
        <f>+RIGHT(Tabla1[[#This Row],[Apuntes contables/Conciliación/Apuntes contables conciliados]],10)</f>
        <v>E APERTURA</v>
      </c>
    </row>
    <row r="4178" spans="3:5" hidden="1" x14ac:dyDescent="0.25">
      <c r="C4178" t="e">
        <f>+VLOOKUP(Tabla1[[#This Row],[Apuntes contables/Asiento contable/Nro.Letra]],#REF!,FALSE)</f>
        <v>#REF!</v>
      </c>
      <c r="D4178" t="s">
        <v>2791</v>
      </c>
      <c r="E4178" t="str">
        <f>+RIGHT(Tabla1[[#This Row],[Apuntes contables/Conciliación/Apuntes contables conciliados]],10)</f>
        <v>E APERTURA</v>
      </c>
    </row>
    <row r="4179" spans="3:5" hidden="1" x14ac:dyDescent="0.25">
      <c r="C4179" t="e">
        <f>+VLOOKUP(Tabla1[[#This Row],[Apuntes contables/Asiento contable/Nro.Letra]],#REF!,FALSE)</f>
        <v>#REF!</v>
      </c>
      <c r="D4179" t="s">
        <v>2792</v>
      </c>
      <c r="E4179" t="str">
        <f>+RIGHT(Tabla1[[#This Row],[Apuntes contables/Conciliación/Apuntes contables conciliados]],10)</f>
        <v>E APERTURA</v>
      </c>
    </row>
    <row r="4180" spans="3:5" hidden="1" x14ac:dyDescent="0.25">
      <c r="C4180" t="e">
        <f>+VLOOKUP(Tabla1[[#This Row],[Apuntes contables/Asiento contable/Nro.Letra]],#REF!,FALSE)</f>
        <v>#REF!</v>
      </c>
      <c r="D4180" t="s">
        <v>2793</v>
      </c>
      <c r="E4180" t="str">
        <f>+RIGHT(Tabla1[[#This Row],[Apuntes contables/Conciliación/Apuntes contables conciliados]],10)</f>
        <v>E APERTURA</v>
      </c>
    </row>
    <row r="4181" spans="3:5" hidden="1" x14ac:dyDescent="0.25">
      <c r="C4181" t="e">
        <f>+VLOOKUP(Tabla1[[#This Row],[Apuntes contables/Asiento contable/Nro.Letra]],#REF!,FALSE)</f>
        <v>#REF!</v>
      </c>
      <c r="D4181" t="s">
        <v>2794</v>
      </c>
      <c r="E4181" t="str">
        <f>+RIGHT(Tabla1[[#This Row],[Apuntes contables/Conciliación/Apuntes contables conciliados]],10)</f>
        <v>E APERTURA</v>
      </c>
    </row>
    <row r="4182" spans="3:5" hidden="1" x14ac:dyDescent="0.25">
      <c r="C4182" t="e">
        <f>+VLOOKUP(Tabla1[[#This Row],[Apuntes contables/Asiento contable/Nro.Letra]],#REF!,FALSE)</f>
        <v>#REF!</v>
      </c>
      <c r="D4182" t="s">
        <v>2795</v>
      </c>
      <c r="E4182" t="str">
        <f>+RIGHT(Tabla1[[#This Row],[Apuntes contables/Conciliación/Apuntes contables conciliados]],10)</f>
        <v>E APERTURA</v>
      </c>
    </row>
    <row r="4183" spans="3:5" hidden="1" x14ac:dyDescent="0.25">
      <c r="C4183" t="e">
        <f>+VLOOKUP(Tabla1[[#This Row],[Apuntes contables/Asiento contable/Nro.Letra]],#REF!,FALSE)</f>
        <v>#REF!</v>
      </c>
      <c r="D4183" t="s">
        <v>2796</v>
      </c>
      <c r="E4183" t="str">
        <f>+RIGHT(Tabla1[[#This Row],[Apuntes contables/Conciliación/Apuntes contables conciliados]],10)</f>
        <v>E APERTURA</v>
      </c>
    </row>
    <row r="4184" spans="3:5" hidden="1" x14ac:dyDescent="0.25">
      <c r="C4184" t="e">
        <f>+VLOOKUP(Tabla1[[#This Row],[Apuntes contables/Asiento contable/Nro.Letra]],#REF!,FALSE)</f>
        <v>#REF!</v>
      </c>
      <c r="D4184" t="s">
        <v>2797</v>
      </c>
      <c r="E4184" t="str">
        <f>+RIGHT(Tabla1[[#This Row],[Apuntes contables/Conciliación/Apuntes contables conciliados]],10)</f>
        <v>E APERTURA</v>
      </c>
    </row>
    <row r="4185" spans="3:5" hidden="1" x14ac:dyDescent="0.25">
      <c r="C4185" t="e">
        <f>+VLOOKUP(Tabla1[[#This Row],[Apuntes contables/Asiento contable/Nro.Letra]],#REF!,FALSE)</f>
        <v>#REF!</v>
      </c>
      <c r="D4185" t="s">
        <v>2798</v>
      </c>
      <c r="E4185" t="str">
        <f>+RIGHT(Tabla1[[#This Row],[Apuntes contables/Conciliación/Apuntes contables conciliados]],10)</f>
        <v>E APERTURA</v>
      </c>
    </row>
    <row r="4186" spans="3:5" hidden="1" x14ac:dyDescent="0.25">
      <c r="C4186" t="e">
        <f>+VLOOKUP(Tabla1[[#This Row],[Apuntes contables/Asiento contable/Nro.Letra]],#REF!,FALSE)</f>
        <v>#REF!</v>
      </c>
      <c r="D4186" t="s">
        <v>2799</v>
      </c>
      <c r="E4186" t="str">
        <f>+RIGHT(Tabla1[[#This Row],[Apuntes contables/Conciliación/Apuntes contables conciliados]],10)</f>
        <v>E APERTURA</v>
      </c>
    </row>
    <row r="4187" spans="3:5" hidden="1" x14ac:dyDescent="0.25">
      <c r="C4187" t="e">
        <f>+VLOOKUP(Tabla1[[#This Row],[Apuntes contables/Asiento contable/Nro.Letra]],#REF!,FALSE)</f>
        <v>#REF!</v>
      </c>
      <c r="D4187" t="s">
        <v>2800</v>
      </c>
      <c r="E4187" t="str">
        <f>+RIGHT(Tabla1[[#This Row],[Apuntes contables/Conciliación/Apuntes contables conciliados]],10)</f>
        <v>E APERTURA</v>
      </c>
    </row>
    <row r="4188" spans="3:5" hidden="1" x14ac:dyDescent="0.25">
      <c r="C4188" t="e">
        <f>+VLOOKUP(Tabla1[[#This Row],[Apuntes contables/Asiento contable/Nro.Letra]],#REF!,FALSE)</f>
        <v>#REF!</v>
      </c>
      <c r="D4188" t="s">
        <v>2801</v>
      </c>
      <c r="E4188" t="str">
        <f>+RIGHT(Tabla1[[#This Row],[Apuntes contables/Conciliación/Apuntes contables conciliados]],10)</f>
        <v>E APERTURA</v>
      </c>
    </row>
    <row r="4189" spans="3:5" hidden="1" x14ac:dyDescent="0.25">
      <c r="C4189" t="e">
        <f>+VLOOKUP(Tabla1[[#This Row],[Apuntes contables/Asiento contable/Nro.Letra]],#REF!,FALSE)</f>
        <v>#REF!</v>
      </c>
      <c r="D4189" t="s">
        <v>2802</v>
      </c>
      <c r="E4189" t="str">
        <f>+RIGHT(Tabla1[[#This Row],[Apuntes contables/Conciliación/Apuntes contables conciliados]],10)</f>
        <v>E APERTURA</v>
      </c>
    </row>
    <row r="4190" spans="3:5" hidden="1" x14ac:dyDescent="0.25">
      <c r="C4190" t="e">
        <f>+VLOOKUP(Tabla1[[#This Row],[Apuntes contables/Asiento contable/Nro.Letra]],#REF!,FALSE)</f>
        <v>#REF!</v>
      </c>
      <c r="D4190" t="s">
        <v>2803</v>
      </c>
      <c r="E4190" t="str">
        <f>+RIGHT(Tabla1[[#This Row],[Apuntes contables/Conciliación/Apuntes contables conciliados]],10)</f>
        <v>E APERTURA</v>
      </c>
    </row>
    <row r="4191" spans="3:5" hidden="1" x14ac:dyDescent="0.25">
      <c r="C4191" t="e">
        <f>+VLOOKUP(Tabla1[[#This Row],[Apuntes contables/Asiento contable/Nro.Letra]],#REF!,FALSE)</f>
        <v>#REF!</v>
      </c>
      <c r="D4191" t="s">
        <v>2804</v>
      </c>
      <c r="E4191" t="str">
        <f>+RIGHT(Tabla1[[#This Row],[Apuntes contables/Conciliación/Apuntes contables conciliados]],10)</f>
        <v>E APERTURA</v>
      </c>
    </row>
    <row r="4192" spans="3:5" hidden="1" x14ac:dyDescent="0.25">
      <c r="C4192" t="e">
        <f>+VLOOKUP(Tabla1[[#This Row],[Apuntes contables/Asiento contable/Nro.Letra]],#REF!,FALSE)</f>
        <v>#REF!</v>
      </c>
      <c r="D4192" t="s">
        <v>2805</v>
      </c>
      <c r="E4192" t="str">
        <f>+RIGHT(Tabla1[[#This Row],[Apuntes contables/Conciliación/Apuntes contables conciliados]],10)</f>
        <v>E APERTURA</v>
      </c>
    </row>
    <row r="4193" spans="3:5" hidden="1" x14ac:dyDescent="0.25">
      <c r="C4193" t="e">
        <f>+VLOOKUP(Tabla1[[#This Row],[Apuntes contables/Asiento contable/Nro.Letra]],#REF!,FALSE)</f>
        <v>#REF!</v>
      </c>
      <c r="D4193" t="s">
        <v>2806</v>
      </c>
      <c r="E4193" t="str">
        <f>+RIGHT(Tabla1[[#This Row],[Apuntes contables/Conciliación/Apuntes contables conciliados]],10)</f>
        <v>E APERTURA</v>
      </c>
    </row>
    <row r="4194" spans="3:5" hidden="1" x14ac:dyDescent="0.25">
      <c r="C4194" t="e">
        <f>+VLOOKUP(Tabla1[[#This Row],[Apuntes contables/Asiento contable/Nro.Letra]],#REF!,FALSE)</f>
        <v>#REF!</v>
      </c>
      <c r="D4194" t="s">
        <v>2807</v>
      </c>
      <c r="E4194" t="str">
        <f>+RIGHT(Tabla1[[#This Row],[Apuntes contables/Conciliación/Apuntes contables conciliados]],10)</f>
        <v>E APERTURA</v>
      </c>
    </row>
    <row r="4195" spans="3:5" hidden="1" x14ac:dyDescent="0.25">
      <c r="C4195" t="e">
        <f>+VLOOKUP(Tabla1[[#This Row],[Apuntes contables/Asiento contable/Nro.Letra]],#REF!,FALSE)</f>
        <v>#REF!</v>
      </c>
      <c r="D4195" t="s">
        <v>2808</v>
      </c>
      <c r="E4195" t="str">
        <f>+RIGHT(Tabla1[[#This Row],[Apuntes contables/Conciliación/Apuntes contables conciliados]],10)</f>
        <v>E APERTURA</v>
      </c>
    </row>
    <row r="4196" spans="3:5" hidden="1" x14ac:dyDescent="0.25">
      <c r="C4196" t="e">
        <f>+VLOOKUP(Tabla1[[#This Row],[Apuntes contables/Asiento contable/Nro.Letra]],#REF!,FALSE)</f>
        <v>#REF!</v>
      </c>
      <c r="D4196" t="s">
        <v>2809</v>
      </c>
      <c r="E4196" t="str">
        <f>+RIGHT(Tabla1[[#This Row],[Apuntes contables/Conciliación/Apuntes contables conciliados]],10)</f>
        <v>E APERTURA</v>
      </c>
    </row>
    <row r="4197" spans="3:5" hidden="1" x14ac:dyDescent="0.25">
      <c r="C4197" t="e">
        <f>+VLOOKUP(Tabla1[[#This Row],[Apuntes contables/Asiento contable/Nro.Letra]],#REF!,FALSE)</f>
        <v>#REF!</v>
      </c>
      <c r="D4197" t="s">
        <v>2810</v>
      </c>
      <c r="E4197" t="str">
        <f>+RIGHT(Tabla1[[#This Row],[Apuntes contables/Conciliación/Apuntes contables conciliados]],10)</f>
        <v>E APERTURA</v>
      </c>
    </row>
    <row r="4198" spans="3:5" hidden="1" x14ac:dyDescent="0.25">
      <c r="C4198" t="e">
        <f>+VLOOKUP(Tabla1[[#This Row],[Apuntes contables/Asiento contable/Nro.Letra]],#REF!,FALSE)</f>
        <v>#REF!</v>
      </c>
      <c r="D4198" t="s">
        <v>2811</v>
      </c>
      <c r="E4198" t="str">
        <f>+RIGHT(Tabla1[[#This Row],[Apuntes contables/Conciliación/Apuntes contables conciliados]],10)</f>
        <v>E APERTURA</v>
      </c>
    </row>
    <row r="4199" spans="3:5" hidden="1" x14ac:dyDescent="0.25">
      <c r="C4199" t="e">
        <f>+VLOOKUP(Tabla1[[#This Row],[Apuntes contables/Asiento contable/Nro.Letra]],#REF!,FALSE)</f>
        <v>#REF!</v>
      </c>
      <c r="D4199" t="s">
        <v>2812</v>
      </c>
      <c r="E4199" t="str">
        <f>+RIGHT(Tabla1[[#This Row],[Apuntes contables/Conciliación/Apuntes contables conciliados]],10)</f>
        <v>E APERTURA</v>
      </c>
    </row>
    <row r="4200" spans="3:5" hidden="1" x14ac:dyDescent="0.25">
      <c r="C4200" t="e">
        <f>+VLOOKUP(Tabla1[[#This Row],[Apuntes contables/Asiento contable/Nro.Letra]],#REF!,FALSE)</f>
        <v>#REF!</v>
      </c>
      <c r="D4200" t="s">
        <v>2813</v>
      </c>
      <c r="E4200" t="str">
        <f>+RIGHT(Tabla1[[#This Row],[Apuntes contables/Conciliación/Apuntes contables conciliados]],10)</f>
        <v>E APERTURA</v>
      </c>
    </row>
    <row r="4201" spans="3:5" hidden="1" x14ac:dyDescent="0.25">
      <c r="C4201" t="e">
        <f>+VLOOKUP(Tabla1[[#This Row],[Apuntes contables/Asiento contable/Nro.Letra]],#REF!,FALSE)</f>
        <v>#REF!</v>
      </c>
      <c r="D4201" t="s">
        <v>2814</v>
      </c>
      <c r="E4201" t="str">
        <f>+RIGHT(Tabla1[[#This Row],[Apuntes contables/Conciliación/Apuntes contables conciliados]],10)</f>
        <v>E APERTURA</v>
      </c>
    </row>
    <row r="4202" spans="3:5" hidden="1" x14ac:dyDescent="0.25">
      <c r="C4202" t="e">
        <f>+VLOOKUP(Tabla1[[#This Row],[Apuntes contables/Asiento contable/Nro.Letra]],#REF!,FALSE)</f>
        <v>#REF!</v>
      </c>
      <c r="D4202" t="s">
        <v>2815</v>
      </c>
      <c r="E4202" t="str">
        <f>+RIGHT(Tabla1[[#This Row],[Apuntes contables/Conciliación/Apuntes contables conciliados]],10)</f>
        <v>E APERTURA</v>
      </c>
    </row>
    <row r="4203" spans="3:5" hidden="1" x14ac:dyDescent="0.25">
      <c r="C4203" t="e">
        <f>+VLOOKUP(Tabla1[[#This Row],[Apuntes contables/Asiento contable/Nro.Letra]],#REF!,FALSE)</f>
        <v>#REF!</v>
      </c>
      <c r="D4203" t="s">
        <v>2816</v>
      </c>
      <c r="E4203" t="str">
        <f>+RIGHT(Tabla1[[#This Row],[Apuntes contables/Conciliación/Apuntes contables conciliados]],10)</f>
        <v>E APERTURA</v>
      </c>
    </row>
    <row r="4204" spans="3:5" hidden="1" x14ac:dyDescent="0.25">
      <c r="C4204" t="e">
        <f>+VLOOKUP(Tabla1[[#This Row],[Apuntes contables/Asiento contable/Nro.Letra]],#REF!,FALSE)</f>
        <v>#REF!</v>
      </c>
      <c r="D4204" t="s">
        <v>2817</v>
      </c>
      <c r="E4204" t="str">
        <f>+RIGHT(Tabla1[[#This Row],[Apuntes contables/Conciliación/Apuntes contables conciliados]],10)</f>
        <v>E APERTURA</v>
      </c>
    </row>
    <row r="4205" spans="3:5" hidden="1" x14ac:dyDescent="0.25">
      <c r="C4205" t="e">
        <f>+VLOOKUP(Tabla1[[#This Row],[Apuntes contables/Asiento contable/Nro.Letra]],#REF!,FALSE)</f>
        <v>#REF!</v>
      </c>
      <c r="D4205" t="s">
        <v>2818</v>
      </c>
      <c r="E4205" t="str">
        <f>+RIGHT(Tabla1[[#This Row],[Apuntes contables/Conciliación/Apuntes contables conciliados]],10)</f>
        <v>E APERTURA</v>
      </c>
    </row>
    <row r="4206" spans="3:5" hidden="1" x14ac:dyDescent="0.25">
      <c r="C4206" t="e">
        <f>+VLOOKUP(Tabla1[[#This Row],[Apuntes contables/Asiento contable/Nro.Letra]],#REF!,FALSE)</f>
        <v>#REF!</v>
      </c>
      <c r="D4206" t="s">
        <v>2819</v>
      </c>
      <c r="E4206" t="str">
        <f>+RIGHT(Tabla1[[#This Row],[Apuntes contables/Conciliación/Apuntes contables conciliados]],10)</f>
        <v>E APERTURA</v>
      </c>
    </row>
    <row r="4207" spans="3:5" hidden="1" x14ac:dyDescent="0.25">
      <c r="C4207" t="e">
        <f>+VLOOKUP(Tabla1[[#This Row],[Apuntes contables/Asiento contable/Nro.Letra]],#REF!,FALSE)</f>
        <v>#REF!</v>
      </c>
      <c r="D4207" t="s">
        <v>2820</v>
      </c>
      <c r="E4207" t="str">
        <f>+RIGHT(Tabla1[[#This Row],[Apuntes contables/Conciliación/Apuntes contables conciliados]],10)</f>
        <v>E APERTURA</v>
      </c>
    </row>
    <row r="4208" spans="3:5" hidden="1" x14ac:dyDescent="0.25">
      <c r="C4208" t="e">
        <f>+VLOOKUP(Tabla1[[#This Row],[Apuntes contables/Asiento contable/Nro.Letra]],#REF!,FALSE)</f>
        <v>#REF!</v>
      </c>
      <c r="D4208" t="s">
        <v>2821</v>
      </c>
      <c r="E4208" t="str">
        <f>+RIGHT(Tabla1[[#This Row],[Apuntes contables/Conciliación/Apuntes contables conciliados]],10)</f>
        <v>E APERTURA</v>
      </c>
    </row>
    <row r="4209" spans="3:5" hidden="1" x14ac:dyDescent="0.25">
      <c r="C4209" t="e">
        <f>+VLOOKUP(Tabla1[[#This Row],[Apuntes contables/Asiento contable/Nro.Letra]],#REF!,FALSE)</f>
        <v>#REF!</v>
      </c>
      <c r="D4209" t="s">
        <v>2822</v>
      </c>
      <c r="E4209" t="str">
        <f>+RIGHT(Tabla1[[#This Row],[Apuntes contables/Conciliación/Apuntes contables conciliados]],10)</f>
        <v>E APERTURA</v>
      </c>
    </row>
    <row r="4210" spans="3:5" hidden="1" x14ac:dyDescent="0.25">
      <c r="C4210" t="e">
        <f>+VLOOKUP(Tabla1[[#This Row],[Apuntes contables/Asiento contable/Nro.Letra]],#REF!,FALSE)</f>
        <v>#REF!</v>
      </c>
      <c r="D4210" t="s">
        <v>2823</v>
      </c>
      <c r="E4210" t="str">
        <f>+RIGHT(Tabla1[[#This Row],[Apuntes contables/Conciliación/Apuntes contables conciliados]],10)</f>
        <v>E APERTURA</v>
      </c>
    </row>
    <row r="4211" spans="3:5" hidden="1" x14ac:dyDescent="0.25">
      <c r="C4211" t="e">
        <f>+VLOOKUP(Tabla1[[#This Row],[Apuntes contables/Asiento contable/Nro.Letra]],#REF!,FALSE)</f>
        <v>#REF!</v>
      </c>
      <c r="D4211" t="s">
        <v>2824</v>
      </c>
      <c r="E4211" t="str">
        <f>+RIGHT(Tabla1[[#This Row],[Apuntes contables/Conciliación/Apuntes contables conciliados]],10)</f>
        <v>E APERTURA</v>
      </c>
    </row>
    <row r="4212" spans="3:5" hidden="1" x14ac:dyDescent="0.25">
      <c r="C4212" t="e">
        <f>+VLOOKUP(Tabla1[[#This Row],[Apuntes contables/Asiento contable/Nro.Letra]],#REF!,FALSE)</f>
        <v>#REF!</v>
      </c>
      <c r="D4212" t="s">
        <v>2825</v>
      </c>
      <c r="E4212" t="str">
        <f>+RIGHT(Tabla1[[#This Row],[Apuntes contables/Conciliación/Apuntes contables conciliados]],10)</f>
        <v>E APERTURA</v>
      </c>
    </row>
    <row r="4213" spans="3:5" hidden="1" x14ac:dyDescent="0.25">
      <c r="C4213" t="e">
        <f>+VLOOKUP(Tabla1[[#This Row],[Apuntes contables/Asiento contable/Nro.Letra]],#REF!,FALSE)</f>
        <v>#REF!</v>
      </c>
      <c r="D4213" t="s">
        <v>2826</v>
      </c>
      <c r="E4213" t="str">
        <f>+RIGHT(Tabla1[[#This Row],[Apuntes contables/Conciliación/Apuntes contables conciliados]],10)</f>
        <v>E APERTURA</v>
      </c>
    </row>
    <row r="4214" spans="3:5" hidden="1" x14ac:dyDescent="0.25">
      <c r="C4214" t="e">
        <f>+VLOOKUP(Tabla1[[#This Row],[Apuntes contables/Asiento contable/Nro.Letra]],#REF!,FALSE)</f>
        <v>#REF!</v>
      </c>
      <c r="D4214" t="s">
        <v>2827</v>
      </c>
      <c r="E4214" t="str">
        <f>+RIGHT(Tabla1[[#This Row],[Apuntes contables/Conciliación/Apuntes contables conciliados]],10)</f>
        <v>E APERTURA</v>
      </c>
    </row>
    <row r="4215" spans="3:5" hidden="1" x14ac:dyDescent="0.25">
      <c r="C4215" t="e">
        <f>+VLOOKUP(Tabla1[[#This Row],[Apuntes contables/Asiento contable/Nro.Letra]],#REF!,FALSE)</f>
        <v>#REF!</v>
      </c>
      <c r="D4215" t="s">
        <v>2828</v>
      </c>
      <c r="E4215" t="str">
        <f>+RIGHT(Tabla1[[#This Row],[Apuntes contables/Conciliación/Apuntes contables conciliados]],10)</f>
        <v>E APERTURA</v>
      </c>
    </row>
    <row r="4216" spans="3:5" hidden="1" x14ac:dyDescent="0.25">
      <c r="C4216" t="e">
        <f>+VLOOKUP(Tabla1[[#This Row],[Apuntes contables/Asiento contable/Nro.Letra]],#REF!,FALSE)</f>
        <v>#REF!</v>
      </c>
      <c r="D4216" t="s">
        <v>2829</v>
      </c>
      <c r="E4216" t="str">
        <f>+RIGHT(Tabla1[[#This Row],[Apuntes contables/Conciliación/Apuntes contables conciliados]],10)</f>
        <v>E APERTURA</v>
      </c>
    </row>
    <row r="4217" spans="3:5" hidden="1" x14ac:dyDescent="0.25">
      <c r="C4217" t="e">
        <f>+VLOOKUP(Tabla1[[#This Row],[Apuntes contables/Asiento contable/Nro.Letra]],#REF!,FALSE)</f>
        <v>#REF!</v>
      </c>
      <c r="D4217" t="s">
        <v>2830</v>
      </c>
      <c r="E4217" t="str">
        <f>+RIGHT(Tabla1[[#This Row],[Apuntes contables/Conciliación/Apuntes contables conciliados]],10)</f>
        <v>E APERTURA</v>
      </c>
    </row>
    <row r="4218" spans="3:5" hidden="1" x14ac:dyDescent="0.25">
      <c r="C4218" t="e">
        <f>+VLOOKUP(Tabla1[[#This Row],[Apuntes contables/Asiento contable/Nro.Letra]],#REF!,FALSE)</f>
        <v>#REF!</v>
      </c>
      <c r="D4218" t="s">
        <v>2831</v>
      </c>
      <c r="E4218" t="str">
        <f>+RIGHT(Tabla1[[#This Row],[Apuntes contables/Conciliación/Apuntes contables conciliados]],10)</f>
        <v>E APERTURA</v>
      </c>
    </row>
    <row r="4219" spans="3:5" hidden="1" x14ac:dyDescent="0.25">
      <c r="C4219" t="e">
        <f>+VLOOKUP(Tabla1[[#This Row],[Apuntes contables/Asiento contable/Nro.Letra]],#REF!,FALSE)</f>
        <v>#REF!</v>
      </c>
      <c r="D4219" t="s">
        <v>2832</v>
      </c>
      <c r="E4219" t="str">
        <f>+RIGHT(Tabla1[[#This Row],[Apuntes contables/Conciliación/Apuntes contables conciliados]],10)</f>
        <v>E APERTURA</v>
      </c>
    </row>
    <row r="4220" spans="3:5" hidden="1" x14ac:dyDescent="0.25">
      <c r="C4220" t="e">
        <f>+VLOOKUP(Tabla1[[#This Row],[Apuntes contables/Asiento contable/Nro.Letra]],#REF!,FALSE)</f>
        <v>#REF!</v>
      </c>
      <c r="D4220" t="s">
        <v>2833</v>
      </c>
      <c r="E4220" t="str">
        <f>+RIGHT(Tabla1[[#This Row],[Apuntes contables/Conciliación/Apuntes contables conciliados]],10)</f>
        <v>E APERTURA</v>
      </c>
    </row>
    <row r="4221" spans="3:5" hidden="1" x14ac:dyDescent="0.25">
      <c r="C4221" t="e">
        <f>+VLOOKUP(Tabla1[[#This Row],[Apuntes contables/Asiento contable/Nro.Letra]],#REF!,FALSE)</f>
        <v>#REF!</v>
      </c>
      <c r="D4221" t="s">
        <v>2834</v>
      </c>
      <c r="E4221" t="str">
        <f>+RIGHT(Tabla1[[#This Row],[Apuntes contables/Conciliación/Apuntes contables conciliados]],10)</f>
        <v>E APERTURA</v>
      </c>
    </row>
    <row r="4222" spans="3:5" hidden="1" x14ac:dyDescent="0.25">
      <c r="C4222" t="e">
        <f>+VLOOKUP(Tabla1[[#This Row],[Apuntes contables/Asiento contable/Nro.Letra]],#REF!,FALSE)</f>
        <v>#REF!</v>
      </c>
      <c r="D4222" t="s">
        <v>2835</v>
      </c>
      <c r="E4222" t="str">
        <f>+RIGHT(Tabla1[[#This Row],[Apuntes contables/Conciliación/Apuntes contables conciliados]],10)</f>
        <v>E APERTURA</v>
      </c>
    </row>
    <row r="4223" spans="3:5" hidden="1" x14ac:dyDescent="0.25">
      <c r="C4223" t="e">
        <f>+VLOOKUP(Tabla1[[#This Row],[Apuntes contables/Asiento contable/Nro.Letra]],#REF!,FALSE)</f>
        <v>#REF!</v>
      </c>
      <c r="D4223" t="s">
        <v>2836</v>
      </c>
      <c r="E4223" t="str">
        <f>+RIGHT(Tabla1[[#This Row],[Apuntes contables/Conciliación/Apuntes contables conciliados]],10)</f>
        <v>E APERTURA</v>
      </c>
    </row>
    <row r="4224" spans="3:5" hidden="1" x14ac:dyDescent="0.25">
      <c r="C4224" t="e">
        <f>+VLOOKUP(Tabla1[[#This Row],[Apuntes contables/Asiento contable/Nro.Letra]],#REF!,FALSE)</f>
        <v>#REF!</v>
      </c>
      <c r="D4224" t="s">
        <v>2837</v>
      </c>
      <c r="E4224" t="str">
        <f>+RIGHT(Tabla1[[#This Row],[Apuntes contables/Conciliación/Apuntes contables conciliados]],10)</f>
        <v>E APERTURA</v>
      </c>
    </row>
    <row r="4225" spans="3:5" hidden="1" x14ac:dyDescent="0.25">
      <c r="C4225" t="e">
        <f>+VLOOKUP(Tabla1[[#This Row],[Apuntes contables/Asiento contable/Nro.Letra]],#REF!,FALSE)</f>
        <v>#REF!</v>
      </c>
      <c r="D4225" t="s">
        <v>2838</v>
      </c>
      <c r="E4225" t="str">
        <f>+RIGHT(Tabla1[[#This Row],[Apuntes contables/Conciliación/Apuntes contables conciliados]],10)</f>
        <v>E APERTURA</v>
      </c>
    </row>
    <row r="4226" spans="3:5" hidden="1" x14ac:dyDescent="0.25">
      <c r="C4226" t="e">
        <f>+VLOOKUP(Tabla1[[#This Row],[Apuntes contables/Asiento contable/Nro.Letra]],#REF!,FALSE)</f>
        <v>#REF!</v>
      </c>
      <c r="D4226" t="s">
        <v>2839</v>
      </c>
      <c r="E4226" t="str">
        <f>+RIGHT(Tabla1[[#This Row],[Apuntes contables/Conciliación/Apuntes contables conciliados]],10)</f>
        <v>E APERTURA</v>
      </c>
    </row>
    <row r="4227" spans="3:5" hidden="1" x14ac:dyDescent="0.25">
      <c r="C4227" t="e">
        <f>+VLOOKUP(Tabla1[[#This Row],[Apuntes contables/Asiento contable/Nro.Letra]],#REF!,FALSE)</f>
        <v>#REF!</v>
      </c>
      <c r="D4227" t="s">
        <v>2840</v>
      </c>
      <c r="E4227" t="str">
        <f>+RIGHT(Tabla1[[#This Row],[Apuntes contables/Conciliación/Apuntes contables conciliados]],10)</f>
        <v>E APERTURA</v>
      </c>
    </row>
    <row r="4228" spans="3:5" hidden="1" x14ac:dyDescent="0.25">
      <c r="C4228" t="e">
        <f>+VLOOKUP(Tabla1[[#This Row],[Apuntes contables/Asiento contable/Nro.Letra]],#REF!,FALSE)</f>
        <v>#REF!</v>
      </c>
      <c r="D4228" t="s">
        <v>2841</v>
      </c>
      <c r="E4228" t="str">
        <f>+RIGHT(Tabla1[[#This Row],[Apuntes contables/Conciliación/Apuntes contables conciliados]],10)</f>
        <v>E APERTURA</v>
      </c>
    </row>
    <row r="4229" spans="3:5" hidden="1" x14ac:dyDescent="0.25">
      <c r="C4229" t="e">
        <f>+VLOOKUP(Tabla1[[#This Row],[Apuntes contables/Asiento contable/Nro.Letra]],#REF!,FALSE)</f>
        <v>#REF!</v>
      </c>
      <c r="D4229" t="s">
        <v>2842</v>
      </c>
      <c r="E4229" t="str">
        <f>+RIGHT(Tabla1[[#This Row],[Apuntes contables/Conciliación/Apuntes contables conciliados]],10)</f>
        <v>E APERTURA</v>
      </c>
    </row>
    <row r="4230" spans="3:5" hidden="1" x14ac:dyDescent="0.25">
      <c r="C4230" t="e">
        <f>+VLOOKUP(Tabla1[[#This Row],[Apuntes contables/Asiento contable/Nro.Letra]],#REF!,FALSE)</f>
        <v>#REF!</v>
      </c>
      <c r="D4230" t="s">
        <v>2843</v>
      </c>
      <c r="E4230" t="str">
        <f>+RIGHT(Tabla1[[#This Row],[Apuntes contables/Conciliación/Apuntes contables conciliados]],10)</f>
        <v>E APERTURA</v>
      </c>
    </row>
    <row r="4231" spans="3:5" hidden="1" x14ac:dyDescent="0.25">
      <c r="C4231" t="e">
        <f>+VLOOKUP(Tabla1[[#This Row],[Apuntes contables/Asiento contable/Nro.Letra]],#REF!,FALSE)</f>
        <v>#REF!</v>
      </c>
      <c r="D4231" t="s">
        <v>2844</v>
      </c>
      <c r="E4231" t="str">
        <f>+RIGHT(Tabla1[[#This Row],[Apuntes contables/Conciliación/Apuntes contables conciliados]],10)</f>
        <v>E APERTURA</v>
      </c>
    </row>
    <row r="4232" spans="3:5" hidden="1" x14ac:dyDescent="0.25">
      <c r="C4232" t="e">
        <f>+VLOOKUP(Tabla1[[#This Row],[Apuntes contables/Asiento contable/Nro.Letra]],#REF!,FALSE)</f>
        <v>#REF!</v>
      </c>
      <c r="D4232" t="s">
        <v>2845</v>
      </c>
      <c r="E4232" t="str">
        <f>+RIGHT(Tabla1[[#This Row],[Apuntes contables/Conciliación/Apuntes contables conciliados]],10)</f>
        <v>E APERTURA</v>
      </c>
    </row>
    <row r="4233" spans="3:5" hidden="1" x14ac:dyDescent="0.25">
      <c r="C4233" t="e">
        <f>+VLOOKUP(Tabla1[[#This Row],[Apuntes contables/Asiento contable/Nro.Letra]],#REF!,FALSE)</f>
        <v>#REF!</v>
      </c>
      <c r="D4233" t="s">
        <v>2846</v>
      </c>
      <c r="E4233" t="str">
        <f>+RIGHT(Tabla1[[#This Row],[Apuntes contables/Conciliación/Apuntes contables conciliados]],10)</f>
        <v>E APERTURA</v>
      </c>
    </row>
    <row r="4234" spans="3:5" hidden="1" x14ac:dyDescent="0.25">
      <c r="C4234" t="e">
        <f>+VLOOKUP(Tabla1[[#This Row],[Apuntes contables/Asiento contable/Nro.Letra]],#REF!,FALSE)</f>
        <v>#REF!</v>
      </c>
      <c r="D4234" t="s">
        <v>2847</v>
      </c>
      <c r="E4234" t="str">
        <f>+RIGHT(Tabla1[[#This Row],[Apuntes contables/Conciliación/Apuntes contables conciliados]],10)</f>
        <v>E APERTURA</v>
      </c>
    </row>
    <row r="4235" spans="3:5" hidden="1" x14ac:dyDescent="0.25">
      <c r="C4235" t="e">
        <f>+VLOOKUP(Tabla1[[#This Row],[Apuntes contables/Asiento contable/Nro.Letra]],#REF!,FALSE)</f>
        <v>#REF!</v>
      </c>
      <c r="D4235" t="s">
        <v>2848</v>
      </c>
      <c r="E4235" t="str">
        <f>+RIGHT(Tabla1[[#This Row],[Apuntes contables/Conciliación/Apuntes contables conciliados]],10)</f>
        <v>E APERTURA</v>
      </c>
    </row>
    <row r="4236" spans="3:5" hidden="1" x14ac:dyDescent="0.25">
      <c r="C4236" t="e">
        <f>+VLOOKUP(Tabla1[[#This Row],[Apuntes contables/Asiento contable/Nro.Letra]],#REF!,FALSE)</f>
        <v>#REF!</v>
      </c>
      <c r="D4236" t="s">
        <v>2849</v>
      </c>
      <c r="E4236" t="str">
        <f>+RIGHT(Tabla1[[#This Row],[Apuntes contables/Conciliación/Apuntes contables conciliados]],10)</f>
        <v>E APERTURA</v>
      </c>
    </row>
    <row r="4237" spans="3:5" hidden="1" x14ac:dyDescent="0.25">
      <c r="C4237" t="e">
        <f>+VLOOKUP(Tabla1[[#This Row],[Apuntes contables/Asiento contable/Nro.Letra]],#REF!,FALSE)</f>
        <v>#REF!</v>
      </c>
      <c r="D4237" t="s">
        <v>2850</v>
      </c>
      <c r="E4237" t="str">
        <f>+RIGHT(Tabla1[[#This Row],[Apuntes contables/Conciliación/Apuntes contables conciliados]],10)</f>
        <v>E APERTURA</v>
      </c>
    </row>
    <row r="4238" spans="3:5" hidden="1" x14ac:dyDescent="0.25">
      <c r="C4238" t="e">
        <f>+VLOOKUP(Tabla1[[#This Row],[Apuntes contables/Asiento contable/Nro.Letra]],#REF!,FALSE)</f>
        <v>#REF!</v>
      </c>
      <c r="D4238" t="s">
        <v>2851</v>
      </c>
      <c r="E4238" t="str">
        <f>+RIGHT(Tabla1[[#This Row],[Apuntes contables/Conciliación/Apuntes contables conciliados]],10)</f>
        <v>E APERTURA</v>
      </c>
    </row>
    <row r="4239" spans="3:5" hidden="1" x14ac:dyDescent="0.25">
      <c r="C4239" t="e">
        <f>+VLOOKUP(Tabla1[[#This Row],[Apuntes contables/Asiento contable/Nro.Letra]],#REF!,FALSE)</f>
        <v>#REF!</v>
      </c>
      <c r="D4239" t="s">
        <v>2852</v>
      </c>
      <c r="E4239" t="str">
        <f>+RIGHT(Tabla1[[#This Row],[Apuntes contables/Conciliación/Apuntes contables conciliados]],10)</f>
        <v>E APERTURA</v>
      </c>
    </row>
    <row r="4240" spans="3:5" hidden="1" x14ac:dyDescent="0.25">
      <c r="C4240" t="e">
        <f>+VLOOKUP(Tabla1[[#This Row],[Apuntes contables/Asiento contable/Nro.Letra]],#REF!,FALSE)</f>
        <v>#REF!</v>
      </c>
      <c r="D4240" t="s">
        <v>2853</v>
      </c>
      <c r="E4240" t="str">
        <f>+RIGHT(Tabla1[[#This Row],[Apuntes contables/Conciliación/Apuntes contables conciliados]],10)</f>
        <v>E APERTURA</v>
      </c>
    </row>
    <row r="4241" spans="3:5" hidden="1" x14ac:dyDescent="0.25">
      <c r="C4241" t="e">
        <f>+VLOOKUP(Tabla1[[#This Row],[Apuntes contables/Asiento contable/Nro.Letra]],#REF!,FALSE)</f>
        <v>#REF!</v>
      </c>
      <c r="D4241" t="s">
        <v>2854</v>
      </c>
      <c r="E4241" t="str">
        <f>+RIGHT(Tabla1[[#This Row],[Apuntes contables/Conciliación/Apuntes contables conciliados]],10)</f>
        <v>E APERTURA</v>
      </c>
    </row>
    <row r="4242" spans="3:5" hidden="1" x14ac:dyDescent="0.25">
      <c r="C4242" t="e">
        <f>+VLOOKUP(Tabla1[[#This Row],[Apuntes contables/Asiento contable/Nro.Letra]],#REF!,FALSE)</f>
        <v>#REF!</v>
      </c>
      <c r="D4242" t="s">
        <v>2855</v>
      </c>
      <c r="E4242" t="str">
        <f>+RIGHT(Tabla1[[#This Row],[Apuntes contables/Conciliación/Apuntes contables conciliados]],10)</f>
        <v>E APERTURA</v>
      </c>
    </row>
    <row r="4243" spans="3:5" hidden="1" x14ac:dyDescent="0.25">
      <c r="C4243" t="e">
        <f>+VLOOKUP(Tabla1[[#This Row],[Apuntes contables/Asiento contable/Nro.Letra]],#REF!,FALSE)</f>
        <v>#REF!</v>
      </c>
      <c r="D4243" t="s">
        <v>2856</v>
      </c>
      <c r="E4243" t="str">
        <f>+RIGHT(Tabla1[[#This Row],[Apuntes contables/Conciliación/Apuntes contables conciliados]],10)</f>
        <v>E APERTURA</v>
      </c>
    </row>
    <row r="4244" spans="3:5" hidden="1" x14ac:dyDescent="0.25">
      <c r="C4244" t="e">
        <f>+VLOOKUP(Tabla1[[#This Row],[Apuntes contables/Asiento contable/Nro.Letra]],#REF!,FALSE)</f>
        <v>#REF!</v>
      </c>
      <c r="D4244" t="s">
        <v>2857</v>
      </c>
      <c r="E4244" t="str">
        <f>+RIGHT(Tabla1[[#This Row],[Apuntes contables/Conciliación/Apuntes contables conciliados]],10)</f>
        <v>E APERTURA</v>
      </c>
    </row>
    <row r="4245" spans="3:5" hidden="1" x14ac:dyDescent="0.25">
      <c r="C4245" t="e">
        <f>+VLOOKUP(Tabla1[[#This Row],[Apuntes contables/Asiento contable/Nro.Letra]],#REF!,FALSE)</f>
        <v>#REF!</v>
      </c>
      <c r="D4245" t="s">
        <v>2858</v>
      </c>
      <c r="E4245" t="str">
        <f>+RIGHT(Tabla1[[#This Row],[Apuntes contables/Conciliación/Apuntes contables conciliados]],10)</f>
        <v>E APERTURA</v>
      </c>
    </row>
    <row r="4246" spans="3:5" hidden="1" x14ac:dyDescent="0.25">
      <c r="C4246" t="e">
        <f>+VLOOKUP(Tabla1[[#This Row],[Apuntes contables/Asiento contable/Nro.Letra]],#REF!,FALSE)</f>
        <v>#REF!</v>
      </c>
      <c r="D4246" t="s">
        <v>2859</v>
      </c>
      <c r="E4246" t="str">
        <f>+RIGHT(Tabla1[[#This Row],[Apuntes contables/Conciliación/Apuntes contables conciliados]],10)</f>
        <v>E APERTURA</v>
      </c>
    </row>
    <row r="4247" spans="3:5" hidden="1" x14ac:dyDescent="0.25">
      <c r="C4247" t="e">
        <f>+VLOOKUP(Tabla1[[#This Row],[Apuntes contables/Asiento contable/Nro.Letra]],#REF!,FALSE)</f>
        <v>#REF!</v>
      </c>
      <c r="D4247" t="s">
        <v>2860</v>
      </c>
      <c r="E4247" t="str">
        <f>+RIGHT(Tabla1[[#This Row],[Apuntes contables/Conciliación/Apuntes contables conciliados]],10)</f>
        <v>E APERTURA</v>
      </c>
    </row>
    <row r="4248" spans="3:5" hidden="1" x14ac:dyDescent="0.25">
      <c r="C4248" t="e">
        <f>+VLOOKUP(Tabla1[[#This Row],[Apuntes contables/Asiento contable/Nro.Letra]],#REF!,FALSE)</f>
        <v>#REF!</v>
      </c>
      <c r="D4248" t="s">
        <v>2861</v>
      </c>
      <c r="E4248" t="str">
        <f>+RIGHT(Tabla1[[#This Row],[Apuntes contables/Conciliación/Apuntes contables conciliados]],10)</f>
        <v>E APERTURA</v>
      </c>
    </row>
    <row r="4249" spans="3:5" hidden="1" x14ac:dyDescent="0.25">
      <c r="C4249" t="e">
        <f>+VLOOKUP(Tabla1[[#This Row],[Apuntes contables/Asiento contable/Nro.Letra]],#REF!,FALSE)</f>
        <v>#REF!</v>
      </c>
      <c r="D4249" t="s">
        <v>2862</v>
      </c>
      <c r="E4249" t="str">
        <f>+RIGHT(Tabla1[[#This Row],[Apuntes contables/Conciliación/Apuntes contables conciliados]],10)</f>
        <v>E APERTURA</v>
      </c>
    </row>
    <row r="4250" spans="3:5" hidden="1" x14ac:dyDescent="0.25">
      <c r="C4250" t="e">
        <f>+VLOOKUP(Tabla1[[#This Row],[Apuntes contables/Asiento contable/Nro.Letra]],#REF!,FALSE)</f>
        <v>#REF!</v>
      </c>
      <c r="D4250" t="s">
        <v>2863</v>
      </c>
      <c r="E4250" t="str">
        <f>+RIGHT(Tabla1[[#This Row],[Apuntes contables/Conciliación/Apuntes contables conciliados]],10)</f>
        <v>E APERTURA</v>
      </c>
    </row>
    <row r="4251" spans="3:5" hidden="1" x14ac:dyDescent="0.25">
      <c r="C4251" t="e">
        <f>+VLOOKUP(Tabla1[[#This Row],[Apuntes contables/Asiento contable/Nro.Letra]],#REF!,FALSE)</f>
        <v>#REF!</v>
      </c>
      <c r="D4251" t="s">
        <v>2864</v>
      </c>
      <c r="E4251" t="str">
        <f>+RIGHT(Tabla1[[#This Row],[Apuntes contables/Conciliación/Apuntes contables conciliados]],10)</f>
        <v>E APERTURA</v>
      </c>
    </row>
    <row r="4252" spans="3:5" hidden="1" x14ac:dyDescent="0.25">
      <c r="C4252" t="e">
        <f>+VLOOKUP(Tabla1[[#This Row],[Apuntes contables/Asiento contable/Nro.Letra]],#REF!,FALSE)</f>
        <v>#REF!</v>
      </c>
      <c r="D4252" t="s">
        <v>2865</v>
      </c>
      <c r="E4252" t="str">
        <f>+RIGHT(Tabla1[[#This Row],[Apuntes contables/Conciliación/Apuntes contables conciliados]],10)</f>
        <v>E APERTURA</v>
      </c>
    </row>
    <row r="4253" spans="3:5" hidden="1" x14ac:dyDescent="0.25">
      <c r="C4253" t="e">
        <f>+VLOOKUP(Tabla1[[#This Row],[Apuntes contables/Asiento contable/Nro.Letra]],#REF!,FALSE)</f>
        <v>#REF!</v>
      </c>
      <c r="D4253" t="s">
        <v>2866</v>
      </c>
      <c r="E4253" t="str">
        <f>+RIGHT(Tabla1[[#This Row],[Apuntes contables/Conciliación/Apuntes contables conciliados]],10)</f>
        <v>E APERTURA</v>
      </c>
    </row>
    <row r="4254" spans="3:5" hidden="1" x14ac:dyDescent="0.25">
      <c r="C4254" t="e">
        <f>+VLOOKUP(Tabla1[[#This Row],[Apuntes contables/Asiento contable/Nro.Letra]],#REF!,FALSE)</f>
        <v>#REF!</v>
      </c>
      <c r="D4254" t="s">
        <v>2867</v>
      </c>
      <c r="E4254" t="str">
        <f>+RIGHT(Tabla1[[#This Row],[Apuntes contables/Conciliación/Apuntes contables conciliados]],10)</f>
        <v>E APERTURA</v>
      </c>
    </row>
    <row r="4255" spans="3:5" hidden="1" x14ac:dyDescent="0.25">
      <c r="C4255" t="e">
        <f>+VLOOKUP(Tabla1[[#This Row],[Apuntes contables/Asiento contable/Nro.Letra]],#REF!,FALSE)</f>
        <v>#REF!</v>
      </c>
      <c r="D4255" t="s">
        <v>2868</v>
      </c>
      <c r="E4255" t="str">
        <f>+RIGHT(Tabla1[[#This Row],[Apuntes contables/Conciliación/Apuntes contables conciliados]],10)</f>
        <v>E APERTURA</v>
      </c>
    </row>
    <row r="4256" spans="3:5" hidden="1" x14ac:dyDescent="0.25">
      <c r="C4256" t="e">
        <f>+VLOOKUP(Tabla1[[#This Row],[Apuntes contables/Asiento contable/Nro.Letra]],#REF!,FALSE)</f>
        <v>#REF!</v>
      </c>
      <c r="D4256" t="s">
        <v>2869</v>
      </c>
      <c r="E4256" t="str">
        <f>+RIGHT(Tabla1[[#This Row],[Apuntes contables/Conciliación/Apuntes contables conciliados]],10)</f>
        <v>E APERTURA</v>
      </c>
    </row>
    <row r="4257" spans="1:6" hidden="1" x14ac:dyDescent="0.25">
      <c r="C4257" t="e">
        <f>+VLOOKUP(Tabla1[[#This Row],[Apuntes contables/Asiento contable/Nro.Letra]],#REF!,FALSE)</f>
        <v>#REF!</v>
      </c>
      <c r="D4257" t="s">
        <v>2870</v>
      </c>
      <c r="E4257" t="str">
        <f>+RIGHT(Tabla1[[#This Row],[Apuntes contables/Conciliación/Apuntes contables conciliados]],10)</f>
        <v>E APERTURA</v>
      </c>
    </row>
    <row r="4258" spans="1:6" hidden="1" x14ac:dyDescent="0.25">
      <c r="C4258" t="e">
        <f>+VLOOKUP(Tabla1[[#This Row],[Apuntes contables/Asiento contable/Nro.Letra]],#REF!,FALSE)</f>
        <v>#REF!</v>
      </c>
      <c r="D4258" t="s">
        <v>2871</v>
      </c>
      <c r="E4258" t="str">
        <f>+RIGHT(Tabla1[[#This Row],[Apuntes contables/Conciliación/Apuntes contables conciliados]],10)</f>
        <v>E APERTURA</v>
      </c>
    </row>
    <row r="4259" spans="1:6" hidden="1" x14ac:dyDescent="0.25">
      <c r="C4259" t="e">
        <f>+VLOOKUP(Tabla1[[#This Row],[Apuntes contables/Asiento contable/Nro.Letra]],#REF!,FALSE)</f>
        <v>#REF!</v>
      </c>
      <c r="D4259" t="s">
        <v>2872</v>
      </c>
      <c r="E4259" t="str">
        <f>+RIGHT(Tabla1[[#This Row],[Apuntes contables/Conciliación/Apuntes contables conciliados]],10)</f>
        <v>E APERTURA</v>
      </c>
    </row>
    <row r="4260" spans="1:6" hidden="1" x14ac:dyDescent="0.25">
      <c r="C4260" t="e">
        <f>+VLOOKUP(Tabla1[[#This Row],[Apuntes contables/Asiento contable/Nro.Letra]],#REF!,FALSE)</f>
        <v>#REF!</v>
      </c>
      <c r="D4260" t="s">
        <v>2873</v>
      </c>
      <c r="E4260" t="str">
        <f>+RIGHT(Tabla1[[#This Row],[Apuntes contables/Conciliación/Apuntes contables conciliados]],10)</f>
        <v>E APERTURA</v>
      </c>
    </row>
    <row r="4261" spans="1:6" hidden="1" x14ac:dyDescent="0.25">
      <c r="C4261" t="e">
        <f>+VLOOKUP(Tabla1[[#This Row],[Apuntes contables/Asiento contable/Nro.Letra]],#REF!,FALSE)</f>
        <v>#REF!</v>
      </c>
      <c r="D4261" t="s">
        <v>2874</v>
      </c>
      <c r="E4261" t="str">
        <f>+RIGHT(Tabla1[[#This Row],[Apuntes contables/Conciliación/Apuntes contables conciliados]],10)</f>
        <v>E APERTURA</v>
      </c>
    </row>
    <row r="4262" spans="1:6" hidden="1" x14ac:dyDescent="0.25">
      <c r="C4262" t="e">
        <f>+VLOOKUP(Tabla1[[#This Row],[Apuntes contables/Asiento contable/Nro.Letra]],#REF!,FALSE)</f>
        <v>#REF!</v>
      </c>
      <c r="D4262" t="s">
        <v>2875</v>
      </c>
      <c r="E4262" t="str">
        <f>+RIGHT(Tabla1[[#This Row],[Apuntes contables/Conciliación/Apuntes contables conciliados]],10)</f>
        <v>E APERTURA</v>
      </c>
    </row>
    <row r="4263" spans="1:6" hidden="1" x14ac:dyDescent="0.25">
      <c r="C4263" t="e">
        <f>+VLOOKUP(Tabla1[[#This Row],[Apuntes contables/Asiento contable/Nro.Letra]],#REF!,FALSE)</f>
        <v>#REF!</v>
      </c>
      <c r="D4263" t="s">
        <v>2876</v>
      </c>
      <c r="E4263" t="str">
        <f>+RIGHT(Tabla1[[#This Row],[Apuntes contables/Conciliación/Apuntes contables conciliados]],10)</f>
        <v xml:space="preserve"> INICIALES</v>
      </c>
    </row>
    <row r="4264" spans="1:6" x14ac:dyDescent="0.25">
      <c r="A4264" s="3">
        <v>45658</v>
      </c>
      <c r="B4264" t="s">
        <v>4739</v>
      </c>
      <c r="D4264" t="s">
        <v>4740</v>
      </c>
      <c r="E4264" s="3" t="str">
        <f>+RIGHT(Tabla1[[#This Row],[Apuntes contables/Conciliación/Apuntes contables conciliados]],10)</f>
        <v>13/01/2025</v>
      </c>
      <c r="F4264" t="s">
        <v>745</v>
      </c>
    </row>
    <row r="4265" spans="1:6" hidden="1" x14ac:dyDescent="0.25">
      <c r="C4265" t="e">
        <f>+VLOOKUP(Tabla1[[#This Row],[Apuntes contables/Asiento contable/Nro.Letra]],#REF!,FALSE)</f>
        <v>#REF!</v>
      </c>
      <c r="D4265" t="s">
        <v>2914</v>
      </c>
      <c r="E4265" t="str">
        <f>+RIGHT(Tabla1[[#This Row],[Apuntes contables/Conciliación/Apuntes contables conciliados]],10)</f>
        <v>2024-05152</v>
      </c>
    </row>
    <row r="4266" spans="1:6" hidden="1" x14ac:dyDescent="0.25">
      <c r="A4266" s="2">
        <v>45658</v>
      </c>
      <c r="B4266" t="s">
        <v>2915</v>
      </c>
      <c r="C4266" t="e">
        <f>+VLOOKUP(Tabla1[[#This Row],[Apuntes contables/Asiento contable/Nro.Letra]],#REF!,FALSE)</f>
        <v>#REF!</v>
      </c>
      <c r="D4266" t="s">
        <v>2770</v>
      </c>
      <c r="E4266" t="str">
        <f>+RIGHT(Tabla1[[#This Row],[Apuntes contables/Conciliación/Apuntes contables conciliados]],10)</f>
        <v>E APERTURA</v>
      </c>
      <c r="F4266" t="s">
        <v>270</v>
      </c>
    </row>
    <row r="4267" spans="1:6" hidden="1" x14ac:dyDescent="0.25">
      <c r="C4267" t="e">
        <f>+VLOOKUP(Tabla1[[#This Row],[Apuntes contables/Asiento contable/Nro.Letra]],#REF!,FALSE)</f>
        <v>#REF!</v>
      </c>
      <c r="D4267" t="s">
        <v>2771</v>
      </c>
      <c r="E4267" t="str">
        <f>+RIGHT(Tabla1[[#This Row],[Apuntes contables/Conciliación/Apuntes contables conciliados]],10)</f>
        <v>E APERTURA</v>
      </c>
    </row>
    <row r="4268" spans="1:6" hidden="1" x14ac:dyDescent="0.25">
      <c r="C4268" t="e">
        <f>+VLOOKUP(Tabla1[[#This Row],[Apuntes contables/Asiento contable/Nro.Letra]],#REF!,FALSE)</f>
        <v>#REF!</v>
      </c>
      <c r="D4268" t="s">
        <v>2772</v>
      </c>
      <c r="E4268" t="str">
        <f>+RIGHT(Tabla1[[#This Row],[Apuntes contables/Conciliación/Apuntes contables conciliados]],10)</f>
        <v>E APERTURA</v>
      </c>
    </row>
    <row r="4269" spans="1:6" hidden="1" x14ac:dyDescent="0.25">
      <c r="C4269" t="e">
        <f>+VLOOKUP(Tabla1[[#This Row],[Apuntes contables/Asiento contable/Nro.Letra]],#REF!,FALSE)</f>
        <v>#REF!</v>
      </c>
      <c r="D4269" t="s">
        <v>2773</v>
      </c>
      <c r="E4269" t="str">
        <f>+RIGHT(Tabla1[[#This Row],[Apuntes contables/Conciliación/Apuntes contables conciliados]],10)</f>
        <v>E APERTURA</v>
      </c>
    </row>
    <row r="4270" spans="1:6" hidden="1" x14ac:dyDescent="0.25">
      <c r="C4270" t="e">
        <f>+VLOOKUP(Tabla1[[#This Row],[Apuntes contables/Asiento contable/Nro.Letra]],#REF!,FALSE)</f>
        <v>#REF!</v>
      </c>
      <c r="D4270" t="s">
        <v>2774</v>
      </c>
      <c r="E4270" t="str">
        <f>+RIGHT(Tabla1[[#This Row],[Apuntes contables/Conciliación/Apuntes contables conciliados]],10)</f>
        <v>E APERTURA</v>
      </c>
    </row>
    <row r="4271" spans="1:6" hidden="1" x14ac:dyDescent="0.25">
      <c r="C4271" t="e">
        <f>+VLOOKUP(Tabla1[[#This Row],[Apuntes contables/Asiento contable/Nro.Letra]],#REF!,FALSE)</f>
        <v>#REF!</v>
      </c>
      <c r="D4271" t="s">
        <v>2775</v>
      </c>
      <c r="E4271" t="str">
        <f>+RIGHT(Tabla1[[#This Row],[Apuntes contables/Conciliación/Apuntes contables conciliados]],10)</f>
        <v>E APERTURA</v>
      </c>
    </row>
    <row r="4272" spans="1:6" hidden="1" x14ac:dyDescent="0.25">
      <c r="C4272" t="e">
        <f>+VLOOKUP(Tabla1[[#This Row],[Apuntes contables/Asiento contable/Nro.Letra]],#REF!,FALSE)</f>
        <v>#REF!</v>
      </c>
      <c r="D4272" t="s">
        <v>2776</v>
      </c>
      <c r="E4272" t="str">
        <f>+RIGHT(Tabla1[[#This Row],[Apuntes contables/Conciliación/Apuntes contables conciliados]],10)</f>
        <v>E APERTURA</v>
      </c>
    </row>
    <row r="4273" spans="3:5" hidden="1" x14ac:dyDescent="0.25">
      <c r="C4273" t="e">
        <f>+VLOOKUP(Tabla1[[#This Row],[Apuntes contables/Asiento contable/Nro.Letra]],#REF!,FALSE)</f>
        <v>#REF!</v>
      </c>
      <c r="D4273" t="s">
        <v>2777</v>
      </c>
      <c r="E4273" t="str">
        <f>+RIGHT(Tabla1[[#This Row],[Apuntes contables/Conciliación/Apuntes contables conciliados]],10)</f>
        <v>E APERTURA</v>
      </c>
    </row>
    <row r="4274" spans="3:5" hidden="1" x14ac:dyDescent="0.25">
      <c r="C4274" t="e">
        <f>+VLOOKUP(Tabla1[[#This Row],[Apuntes contables/Asiento contable/Nro.Letra]],#REF!,FALSE)</f>
        <v>#REF!</v>
      </c>
      <c r="D4274" t="s">
        <v>2778</v>
      </c>
      <c r="E4274" t="str">
        <f>+RIGHT(Tabla1[[#This Row],[Apuntes contables/Conciliación/Apuntes contables conciliados]],10)</f>
        <v>E APERTURA</v>
      </c>
    </row>
    <row r="4275" spans="3:5" hidden="1" x14ac:dyDescent="0.25">
      <c r="C4275" t="e">
        <f>+VLOOKUP(Tabla1[[#This Row],[Apuntes contables/Asiento contable/Nro.Letra]],#REF!,FALSE)</f>
        <v>#REF!</v>
      </c>
      <c r="D4275" t="s">
        <v>2779</v>
      </c>
      <c r="E4275" t="str">
        <f>+RIGHT(Tabla1[[#This Row],[Apuntes contables/Conciliación/Apuntes contables conciliados]],10)</f>
        <v>E APERTURA</v>
      </c>
    </row>
    <row r="4276" spans="3:5" hidden="1" x14ac:dyDescent="0.25">
      <c r="C4276" t="e">
        <f>+VLOOKUP(Tabla1[[#This Row],[Apuntes contables/Asiento contable/Nro.Letra]],#REF!,FALSE)</f>
        <v>#REF!</v>
      </c>
      <c r="D4276" t="s">
        <v>2780</v>
      </c>
      <c r="E4276" t="str">
        <f>+RIGHT(Tabla1[[#This Row],[Apuntes contables/Conciliación/Apuntes contables conciliados]],10)</f>
        <v>E APERTURA</v>
      </c>
    </row>
    <row r="4277" spans="3:5" hidden="1" x14ac:dyDescent="0.25">
      <c r="C4277" t="e">
        <f>+VLOOKUP(Tabla1[[#This Row],[Apuntes contables/Asiento contable/Nro.Letra]],#REF!,FALSE)</f>
        <v>#REF!</v>
      </c>
      <c r="D4277" t="s">
        <v>2781</v>
      </c>
      <c r="E4277" t="str">
        <f>+RIGHT(Tabla1[[#This Row],[Apuntes contables/Conciliación/Apuntes contables conciliados]],10)</f>
        <v>E APERTURA</v>
      </c>
    </row>
    <row r="4278" spans="3:5" hidden="1" x14ac:dyDescent="0.25">
      <c r="C4278" t="e">
        <f>+VLOOKUP(Tabla1[[#This Row],[Apuntes contables/Asiento contable/Nro.Letra]],#REF!,FALSE)</f>
        <v>#REF!</v>
      </c>
      <c r="D4278" t="s">
        <v>2782</v>
      </c>
      <c r="E4278" t="str">
        <f>+RIGHT(Tabla1[[#This Row],[Apuntes contables/Conciliación/Apuntes contables conciliados]],10)</f>
        <v>E APERTURA</v>
      </c>
    </row>
    <row r="4279" spans="3:5" hidden="1" x14ac:dyDescent="0.25">
      <c r="C4279" t="e">
        <f>+VLOOKUP(Tabla1[[#This Row],[Apuntes contables/Asiento contable/Nro.Letra]],#REF!,FALSE)</f>
        <v>#REF!</v>
      </c>
      <c r="D4279" t="s">
        <v>2783</v>
      </c>
      <c r="E4279" t="str">
        <f>+RIGHT(Tabla1[[#This Row],[Apuntes contables/Conciliación/Apuntes contables conciliados]],10)</f>
        <v>E APERTURA</v>
      </c>
    </row>
    <row r="4280" spans="3:5" hidden="1" x14ac:dyDescent="0.25">
      <c r="C4280" t="e">
        <f>+VLOOKUP(Tabla1[[#This Row],[Apuntes contables/Asiento contable/Nro.Letra]],#REF!,FALSE)</f>
        <v>#REF!</v>
      </c>
      <c r="D4280" t="s">
        <v>2784</v>
      </c>
      <c r="E4280" t="str">
        <f>+RIGHT(Tabla1[[#This Row],[Apuntes contables/Conciliación/Apuntes contables conciliados]],10)</f>
        <v>E APERTURA</v>
      </c>
    </row>
    <row r="4281" spans="3:5" hidden="1" x14ac:dyDescent="0.25">
      <c r="C4281" t="e">
        <f>+VLOOKUP(Tabla1[[#This Row],[Apuntes contables/Asiento contable/Nro.Letra]],#REF!,FALSE)</f>
        <v>#REF!</v>
      </c>
      <c r="D4281" t="s">
        <v>2785</v>
      </c>
      <c r="E4281" t="str">
        <f>+RIGHT(Tabla1[[#This Row],[Apuntes contables/Conciliación/Apuntes contables conciliados]],10)</f>
        <v>E APERTURA</v>
      </c>
    </row>
    <row r="4282" spans="3:5" hidden="1" x14ac:dyDescent="0.25">
      <c r="C4282" t="e">
        <f>+VLOOKUP(Tabla1[[#This Row],[Apuntes contables/Asiento contable/Nro.Letra]],#REF!,FALSE)</f>
        <v>#REF!</v>
      </c>
      <c r="D4282" t="s">
        <v>2786</v>
      </c>
      <c r="E4282" t="str">
        <f>+RIGHT(Tabla1[[#This Row],[Apuntes contables/Conciliación/Apuntes contables conciliados]],10)</f>
        <v>E APERTURA</v>
      </c>
    </row>
    <row r="4283" spans="3:5" hidden="1" x14ac:dyDescent="0.25">
      <c r="C4283" t="e">
        <f>+VLOOKUP(Tabla1[[#This Row],[Apuntes contables/Asiento contable/Nro.Letra]],#REF!,FALSE)</f>
        <v>#REF!</v>
      </c>
      <c r="D4283" t="s">
        <v>2787</v>
      </c>
      <c r="E4283" t="str">
        <f>+RIGHT(Tabla1[[#This Row],[Apuntes contables/Conciliación/Apuntes contables conciliados]],10)</f>
        <v>E APERTURA</v>
      </c>
    </row>
    <row r="4284" spans="3:5" hidden="1" x14ac:dyDescent="0.25">
      <c r="C4284" t="e">
        <f>+VLOOKUP(Tabla1[[#This Row],[Apuntes contables/Asiento contable/Nro.Letra]],#REF!,FALSE)</f>
        <v>#REF!</v>
      </c>
      <c r="D4284" t="s">
        <v>2788</v>
      </c>
      <c r="E4284" t="str">
        <f>+RIGHT(Tabla1[[#This Row],[Apuntes contables/Conciliación/Apuntes contables conciliados]],10)</f>
        <v>E APERTURA</v>
      </c>
    </row>
    <row r="4285" spans="3:5" hidden="1" x14ac:dyDescent="0.25">
      <c r="C4285" t="e">
        <f>+VLOOKUP(Tabla1[[#This Row],[Apuntes contables/Asiento contable/Nro.Letra]],#REF!,FALSE)</f>
        <v>#REF!</v>
      </c>
      <c r="D4285" t="s">
        <v>2789</v>
      </c>
      <c r="E4285" t="str">
        <f>+RIGHT(Tabla1[[#This Row],[Apuntes contables/Conciliación/Apuntes contables conciliados]],10)</f>
        <v>E APERTURA</v>
      </c>
    </row>
    <row r="4286" spans="3:5" hidden="1" x14ac:dyDescent="0.25">
      <c r="C4286" t="e">
        <f>+VLOOKUP(Tabla1[[#This Row],[Apuntes contables/Asiento contable/Nro.Letra]],#REF!,FALSE)</f>
        <v>#REF!</v>
      </c>
      <c r="D4286" t="s">
        <v>2790</v>
      </c>
      <c r="E4286" t="str">
        <f>+RIGHT(Tabla1[[#This Row],[Apuntes contables/Conciliación/Apuntes contables conciliados]],10)</f>
        <v>E APERTURA</v>
      </c>
    </row>
    <row r="4287" spans="3:5" hidden="1" x14ac:dyDescent="0.25">
      <c r="C4287" t="e">
        <f>+VLOOKUP(Tabla1[[#This Row],[Apuntes contables/Asiento contable/Nro.Letra]],#REF!,FALSE)</f>
        <v>#REF!</v>
      </c>
      <c r="D4287" t="s">
        <v>2791</v>
      </c>
      <c r="E4287" t="str">
        <f>+RIGHT(Tabla1[[#This Row],[Apuntes contables/Conciliación/Apuntes contables conciliados]],10)</f>
        <v>E APERTURA</v>
      </c>
    </row>
    <row r="4288" spans="3:5" hidden="1" x14ac:dyDescent="0.25">
      <c r="C4288" t="e">
        <f>+VLOOKUP(Tabla1[[#This Row],[Apuntes contables/Asiento contable/Nro.Letra]],#REF!,FALSE)</f>
        <v>#REF!</v>
      </c>
      <c r="D4288" t="s">
        <v>2792</v>
      </c>
      <c r="E4288" t="str">
        <f>+RIGHT(Tabla1[[#This Row],[Apuntes contables/Conciliación/Apuntes contables conciliados]],10)</f>
        <v>E APERTURA</v>
      </c>
    </row>
    <row r="4289" spans="3:5" hidden="1" x14ac:dyDescent="0.25">
      <c r="C4289" t="e">
        <f>+VLOOKUP(Tabla1[[#This Row],[Apuntes contables/Asiento contable/Nro.Letra]],#REF!,FALSE)</f>
        <v>#REF!</v>
      </c>
      <c r="D4289" t="s">
        <v>2793</v>
      </c>
      <c r="E4289" t="str">
        <f>+RIGHT(Tabla1[[#This Row],[Apuntes contables/Conciliación/Apuntes contables conciliados]],10)</f>
        <v>E APERTURA</v>
      </c>
    </row>
    <row r="4290" spans="3:5" hidden="1" x14ac:dyDescent="0.25">
      <c r="C4290" t="e">
        <f>+VLOOKUP(Tabla1[[#This Row],[Apuntes contables/Asiento contable/Nro.Letra]],#REF!,FALSE)</f>
        <v>#REF!</v>
      </c>
      <c r="D4290" t="s">
        <v>2794</v>
      </c>
      <c r="E4290" t="str">
        <f>+RIGHT(Tabla1[[#This Row],[Apuntes contables/Conciliación/Apuntes contables conciliados]],10)</f>
        <v>E APERTURA</v>
      </c>
    </row>
    <row r="4291" spans="3:5" hidden="1" x14ac:dyDescent="0.25">
      <c r="C4291" t="e">
        <f>+VLOOKUP(Tabla1[[#This Row],[Apuntes contables/Asiento contable/Nro.Letra]],#REF!,FALSE)</f>
        <v>#REF!</v>
      </c>
      <c r="D4291" t="s">
        <v>2795</v>
      </c>
      <c r="E4291" t="str">
        <f>+RIGHT(Tabla1[[#This Row],[Apuntes contables/Conciliación/Apuntes contables conciliados]],10)</f>
        <v>E APERTURA</v>
      </c>
    </row>
    <row r="4292" spans="3:5" hidden="1" x14ac:dyDescent="0.25">
      <c r="C4292" t="e">
        <f>+VLOOKUP(Tabla1[[#This Row],[Apuntes contables/Asiento contable/Nro.Letra]],#REF!,FALSE)</f>
        <v>#REF!</v>
      </c>
      <c r="D4292" t="s">
        <v>2796</v>
      </c>
      <c r="E4292" t="str">
        <f>+RIGHT(Tabla1[[#This Row],[Apuntes contables/Conciliación/Apuntes contables conciliados]],10)</f>
        <v>E APERTURA</v>
      </c>
    </row>
    <row r="4293" spans="3:5" hidden="1" x14ac:dyDescent="0.25">
      <c r="C4293" t="e">
        <f>+VLOOKUP(Tabla1[[#This Row],[Apuntes contables/Asiento contable/Nro.Letra]],#REF!,FALSE)</f>
        <v>#REF!</v>
      </c>
      <c r="D4293" t="s">
        <v>2797</v>
      </c>
      <c r="E4293" t="str">
        <f>+RIGHT(Tabla1[[#This Row],[Apuntes contables/Conciliación/Apuntes contables conciliados]],10)</f>
        <v>E APERTURA</v>
      </c>
    </row>
    <row r="4294" spans="3:5" hidden="1" x14ac:dyDescent="0.25">
      <c r="C4294" t="e">
        <f>+VLOOKUP(Tabla1[[#This Row],[Apuntes contables/Asiento contable/Nro.Letra]],#REF!,FALSE)</f>
        <v>#REF!</v>
      </c>
      <c r="D4294" t="s">
        <v>2798</v>
      </c>
      <c r="E4294" t="str">
        <f>+RIGHT(Tabla1[[#This Row],[Apuntes contables/Conciliación/Apuntes contables conciliados]],10)</f>
        <v>E APERTURA</v>
      </c>
    </row>
    <row r="4295" spans="3:5" hidden="1" x14ac:dyDescent="0.25">
      <c r="C4295" t="e">
        <f>+VLOOKUP(Tabla1[[#This Row],[Apuntes contables/Asiento contable/Nro.Letra]],#REF!,FALSE)</f>
        <v>#REF!</v>
      </c>
      <c r="D4295" t="s">
        <v>2799</v>
      </c>
      <c r="E4295" t="str">
        <f>+RIGHT(Tabla1[[#This Row],[Apuntes contables/Conciliación/Apuntes contables conciliados]],10)</f>
        <v>E APERTURA</v>
      </c>
    </row>
    <row r="4296" spans="3:5" hidden="1" x14ac:dyDescent="0.25">
      <c r="C4296" t="e">
        <f>+VLOOKUP(Tabla1[[#This Row],[Apuntes contables/Asiento contable/Nro.Letra]],#REF!,FALSE)</f>
        <v>#REF!</v>
      </c>
      <c r="D4296" t="s">
        <v>2800</v>
      </c>
      <c r="E4296" t="str">
        <f>+RIGHT(Tabla1[[#This Row],[Apuntes contables/Conciliación/Apuntes contables conciliados]],10)</f>
        <v>E APERTURA</v>
      </c>
    </row>
    <row r="4297" spans="3:5" hidden="1" x14ac:dyDescent="0.25">
      <c r="C4297" t="e">
        <f>+VLOOKUP(Tabla1[[#This Row],[Apuntes contables/Asiento contable/Nro.Letra]],#REF!,FALSE)</f>
        <v>#REF!</v>
      </c>
      <c r="D4297" t="s">
        <v>2801</v>
      </c>
      <c r="E4297" t="str">
        <f>+RIGHT(Tabla1[[#This Row],[Apuntes contables/Conciliación/Apuntes contables conciliados]],10)</f>
        <v>E APERTURA</v>
      </c>
    </row>
    <row r="4298" spans="3:5" hidden="1" x14ac:dyDescent="0.25">
      <c r="C4298" t="e">
        <f>+VLOOKUP(Tabla1[[#This Row],[Apuntes contables/Asiento contable/Nro.Letra]],#REF!,FALSE)</f>
        <v>#REF!</v>
      </c>
      <c r="D4298" t="s">
        <v>2802</v>
      </c>
      <c r="E4298" t="str">
        <f>+RIGHT(Tabla1[[#This Row],[Apuntes contables/Conciliación/Apuntes contables conciliados]],10)</f>
        <v>E APERTURA</v>
      </c>
    </row>
    <row r="4299" spans="3:5" hidden="1" x14ac:dyDescent="0.25">
      <c r="C4299" t="e">
        <f>+VLOOKUP(Tabla1[[#This Row],[Apuntes contables/Asiento contable/Nro.Letra]],#REF!,FALSE)</f>
        <v>#REF!</v>
      </c>
      <c r="D4299" t="s">
        <v>2803</v>
      </c>
      <c r="E4299" t="str">
        <f>+RIGHT(Tabla1[[#This Row],[Apuntes contables/Conciliación/Apuntes contables conciliados]],10)</f>
        <v>E APERTURA</v>
      </c>
    </row>
    <row r="4300" spans="3:5" hidden="1" x14ac:dyDescent="0.25">
      <c r="C4300" t="e">
        <f>+VLOOKUP(Tabla1[[#This Row],[Apuntes contables/Asiento contable/Nro.Letra]],#REF!,FALSE)</f>
        <v>#REF!</v>
      </c>
      <c r="D4300" t="s">
        <v>2804</v>
      </c>
      <c r="E4300" t="str">
        <f>+RIGHT(Tabla1[[#This Row],[Apuntes contables/Conciliación/Apuntes contables conciliados]],10)</f>
        <v>E APERTURA</v>
      </c>
    </row>
    <row r="4301" spans="3:5" hidden="1" x14ac:dyDescent="0.25">
      <c r="C4301" t="e">
        <f>+VLOOKUP(Tabla1[[#This Row],[Apuntes contables/Asiento contable/Nro.Letra]],#REF!,FALSE)</f>
        <v>#REF!</v>
      </c>
      <c r="D4301" t="s">
        <v>2805</v>
      </c>
      <c r="E4301" t="str">
        <f>+RIGHT(Tabla1[[#This Row],[Apuntes contables/Conciliación/Apuntes contables conciliados]],10)</f>
        <v>E APERTURA</v>
      </c>
    </row>
    <row r="4302" spans="3:5" hidden="1" x14ac:dyDescent="0.25">
      <c r="C4302" t="e">
        <f>+VLOOKUP(Tabla1[[#This Row],[Apuntes contables/Asiento contable/Nro.Letra]],#REF!,FALSE)</f>
        <v>#REF!</v>
      </c>
      <c r="D4302" t="s">
        <v>2806</v>
      </c>
      <c r="E4302" t="str">
        <f>+RIGHT(Tabla1[[#This Row],[Apuntes contables/Conciliación/Apuntes contables conciliados]],10)</f>
        <v>E APERTURA</v>
      </c>
    </row>
    <row r="4303" spans="3:5" hidden="1" x14ac:dyDescent="0.25">
      <c r="C4303" t="e">
        <f>+VLOOKUP(Tabla1[[#This Row],[Apuntes contables/Asiento contable/Nro.Letra]],#REF!,FALSE)</f>
        <v>#REF!</v>
      </c>
      <c r="D4303" t="s">
        <v>2807</v>
      </c>
      <c r="E4303" t="str">
        <f>+RIGHT(Tabla1[[#This Row],[Apuntes contables/Conciliación/Apuntes contables conciliados]],10)</f>
        <v>E APERTURA</v>
      </c>
    </row>
    <row r="4304" spans="3:5" hidden="1" x14ac:dyDescent="0.25">
      <c r="C4304" t="e">
        <f>+VLOOKUP(Tabla1[[#This Row],[Apuntes contables/Asiento contable/Nro.Letra]],#REF!,FALSE)</f>
        <v>#REF!</v>
      </c>
      <c r="D4304" t="s">
        <v>2808</v>
      </c>
      <c r="E4304" t="str">
        <f>+RIGHT(Tabla1[[#This Row],[Apuntes contables/Conciliación/Apuntes contables conciliados]],10)</f>
        <v>E APERTURA</v>
      </c>
    </row>
    <row r="4305" spans="3:5" hidden="1" x14ac:dyDescent="0.25">
      <c r="C4305" t="e">
        <f>+VLOOKUP(Tabla1[[#This Row],[Apuntes contables/Asiento contable/Nro.Letra]],#REF!,FALSE)</f>
        <v>#REF!</v>
      </c>
      <c r="D4305" t="s">
        <v>2809</v>
      </c>
      <c r="E4305" t="str">
        <f>+RIGHT(Tabla1[[#This Row],[Apuntes contables/Conciliación/Apuntes contables conciliados]],10)</f>
        <v>E APERTURA</v>
      </c>
    </row>
    <row r="4306" spans="3:5" hidden="1" x14ac:dyDescent="0.25">
      <c r="C4306" t="e">
        <f>+VLOOKUP(Tabla1[[#This Row],[Apuntes contables/Asiento contable/Nro.Letra]],#REF!,FALSE)</f>
        <v>#REF!</v>
      </c>
      <c r="D4306" t="s">
        <v>2810</v>
      </c>
      <c r="E4306" t="str">
        <f>+RIGHT(Tabla1[[#This Row],[Apuntes contables/Conciliación/Apuntes contables conciliados]],10)</f>
        <v>E APERTURA</v>
      </c>
    </row>
    <row r="4307" spans="3:5" hidden="1" x14ac:dyDescent="0.25">
      <c r="C4307" t="e">
        <f>+VLOOKUP(Tabla1[[#This Row],[Apuntes contables/Asiento contable/Nro.Letra]],#REF!,FALSE)</f>
        <v>#REF!</v>
      </c>
      <c r="D4307" t="s">
        <v>2811</v>
      </c>
      <c r="E4307" t="str">
        <f>+RIGHT(Tabla1[[#This Row],[Apuntes contables/Conciliación/Apuntes contables conciliados]],10)</f>
        <v>E APERTURA</v>
      </c>
    </row>
    <row r="4308" spans="3:5" hidden="1" x14ac:dyDescent="0.25">
      <c r="C4308" t="e">
        <f>+VLOOKUP(Tabla1[[#This Row],[Apuntes contables/Asiento contable/Nro.Letra]],#REF!,FALSE)</f>
        <v>#REF!</v>
      </c>
      <c r="D4308" t="s">
        <v>2812</v>
      </c>
      <c r="E4308" t="str">
        <f>+RIGHT(Tabla1[[#This Row],[Apuntes contables/Conciliación/Apuntes contables conciliados]],10)</f>
        <v>E APERTURA</v>
      </c>
    </row>
    <row r="4309" spans="3:5" hidden="1" x14ac:dyDescent="0.25">
      <c r="C4309" t="e">
        <f>+VLOOKUP(Tabla1[[#This Row],[Apuntes contables/Asiento contable/Nro.Letra]],#REF!,FALSE)</f>
        <v>#REF!</v>
      </c>
      <c r="D4309" t="s">
        <v>2813</v>
      </c>
      <c r="E4309" t="str">
        <f>+RIGHT(Tabla1[[#This Row],[Apuntes contables/Conciliación/Apuntes contables conciliados]],10)</f>
        <v>E APERTURA</v>
      </c>
    </row>
    <row r="4310" spans="3:5" hidden="1" x14ac:dyDescent="0.25">
      <c r="C4310" t="e">
        <f>+VLOOKUP(Tabla1[[#This Row],[Apuntes contables/Asiento contable/Nro.Letra]],#REF!,FALSE)</f>
        <v>#REF!</v>
      </c>
      <c r="D4310" t="s">
        <v>2814</v>
      </c>
      <c r="E4310" t="str">
        <f>+RIGHT(Tabla1[[#This Row],[Apuntes contables/Conciliación/Apuntes contables conciliados]],10)</f>
        <v>E APERTURA</v>
      </c>
    </row>
    <row r="4311" spans="3:5" hidden="1" x14ac:dyDescent="0.25">
      <c r="C4311" t="e">
        <f>+VLOOKUP(Tabla1[[#This Row],[Apuntes contables/Asiento contable/Nro.Letra]],#REF!,FALSE)</f>
        <v>#REF!</v>
      </c>
      <c r="D4311" t="s">
        <v>2815</v>
      </c>
      <c r="E4311" t="str">
        <f>+RIGHT(Tabla1[[#This Row],[Apuntes contables/Conciliación/Apuntes contables conciliados]],10)</f>
        <v>E APERTURA</v>
      </c>
    </row>
    <row r="4312" spans="3:5" hidden="1" x14ac:dyDescent="0.25">
      <c r="C4312" t="e">
        <f>+VLOOKUP(Tabla1[[#This Row],[Apuntes contables/Asiento contable/Nro.Letra]],#REF!,FALSE)</f>
        <v>#REF!</v>
      </c>
      <c r="D4312" t="s">
        <v>2816</v>
      </c>
      <c r="E4312" t="str">
        <f>+RIGHT(Tabla1[[#This Row],[Apuntes contables/Conciliación/Apuntes contables conciliados]],10)</f>
        <v>E APERTURA</v>
      </c>
    </row>
    <row r="4313" spans="3:5" hidden="1" x14ac:dyDescent="0.25">
      <c r="C4313" t="e">
        <f>+VLOOKUP(Tabla1[[#This Row],[Apuntes contables/Asiento contable/Nro.Letra]],#REF!,FALSE)</f>
        <v>#REF!</v>
      </c>
      <c r="D4313" t="s">
        <v>2817</v>
      </c>
      <c r="E4313" t="str">
        <f>+RIGHT(Tabla1[[#This Row],[Apuntes contables/Conciliación/Apuntes contables conciliados]],10)</f>
        <v>E APERTURA</v>
      </c>
    </row>
    <row r="4314" spans="3:5" hidden="1" x14ac:dyDescent="0.25">
      <c r="C4314" t="e">
        <f>+VLOOKUP(Tabla1[[#This Row],[Apuntes contables/Asiento contable/Nro.Letra]],#REF!,FALSE)</f>
        <v>#REF!</v>
      </c>
      <c r="D4314" t="s">
        <v>2818</v>
      </c>
      <c r="E4314" t="str">
        <f>+RIGHT(Tabla1[[#This Row],[Apuntes contables/Conciliación/Apuntes contables conciliados]],10)</f>
        <v>E APERTURA</v>
      </c>
    </row>
    <row r="4315" spans="3:5" hidden="1" x14ac:dyDescent="0.25">
      <c r="C4315" t="e">
        <f>+VLOOKUP(Tabla1[[#This Row],[Apuntes contables/Asiento contable/Nro.Letra]],#REF!,FALSE)</f>
        <v>#REF!</v>
      </c>
      <c r="D4315" t="s">
        <v>2819</v>
      </c>
      <c r="E4315" t="str">
        <f>+RIGHT(Tabla1[[#This Row],[Apuntes contables/Conciliación/Apuntes contables conciliados]],10)</f>
        <v>E APERTURA</v>
      </c>
    </row>
    <row r="4316" spans="3:5" hidden="1" x14ac:dyDescent="0.25">
      <c r="C4316" t="e">
        <f>+VLOOKUP(Tabla1[[#This Row],[Apuntes contables/Asiento contable/Nro.Letra]],#REF!,FALSE)</f>
        <v>#REF!</v>
      </c>
      <c r="D4316" t="s">
        <v>2820</v>
      </c>
      <c r="E4316" t="str">
        <f>+RIGHT(Tabla1[[#This Row],[Apuntes contables/Conciliación/Apuntes contables conciliados]],10)</f>
        <v>E APERTURA</v>
      </c>
    </row>
    <row r="4317" spans="3:5" hidden="1" x14ac:dyDescent="0.25">
      <c r="C4317" t="e">
        <f>+VLOOKUP(Tabla1[[#This Row],[Apuntes contables/Asiento contable/Nro.Letra]],#REF!,FALSE)</f>
        <v>#REF!</v>
      </c>
      <c r="D4317" t="s">
        <v>2821</v>
      </c>
      <c r="E4317" t="str">
        <f>+RIGHT(Tabla1[[#This Row],[Apuntes contables/Conciliación/Apuntes contables conciliados]],10)</f>
        <v>E APERTURA</v>
      </c>
    </row>
    <row r="4318" spans="3:5" hidden="1" x14ac:dyDescent="0.25">
      <c r="C4318" t="e">
        <f>+VLOOKUP(Tabla1[[#This Row],[Apuntes contables/Asiento contable/Nro.Letra]],#REF!,FALSE)</f>
        <v>#REF!</v>
      </c>
      <c r="D4318" t="s">
        <v>2822</v>
      </c>
      <c r="E4318" t="str">
        <f>+RIGHT(Tabla1[[#This Row],[Apuntes contables/Conciliación/Apuntes contables conciliados]],10)</f>
        <v>E APERTURA</v>
      </c>
    </row>
    <row r="4319" spans="3:5" hidden="1" x14ac:dyDescent="0.25">
      <c r="C4319" t="e">
        <f>+VLOOKUP(Tabla1[[#This Row],[Apuntes contables/Asiento contable/Nro.Letra]],#REF!,FALSE)</f>
        <v>#REF!</v>
      </c>
      <c r="D4319" t="s">
        <v>2823</v>
      </c>
      <c r="E4319" t="str">
        <f>+RIGHT(Tabla1[[#This Row],[Apuntes contables/Conciliación/Apuntes contables conciliados]],10)</f>
        <v>E APERTURA</v>
      </c>
    </row>
    <row r="4320" spans="3:5" hidden="1" x14ac:dyDescent="0.25">
      <c r="C4320" t="e">
        <f>+VLOOKUP(Tabla1[[#This Row],[Apuntes contables/Asiento contable/Nro.Letra]],#REF!,FALSE)</f>
        <v>#REF!</v>
      </c>
      <c r="D4320" t="s">
        <v>2824</v>
      </c>
      <c r="E4320" t="str">
        <f>+RIGHT(Tabla1[[#This Row],[Apuntes contables/Conciliación/Apuntes contables conciliados]],10)</f>
        <v>E APERTURA</v>
      </c>
    </row>
    <row r="4321" spans="3:5" hidden="1" x14ac:dyDescent="0.25">
      <c r="C4321" t="e">
        <f>+VLOOKUP(Tabla1[[#This Row],[Apuntes contables/Asiento contable/Nro.Letra]],#REF!,FALSE)</f>
        <v>#REF!</v>
      </c>
      <c r="D4321" t="s">
        <v>2825</v>
      </c>
      <c r="E4321" t="str">
        <f>+RIGHT(Tabla1[[#This Row],[Apuntes contables/Conciliación/Apuntes contables conciliados]],10)</f>
        <v>E APERTURA</v>
      </c>
    </row>
    <row r="4322" spans="3:5" hidden="1" x14ac:dyDescent="0.25">
      <c r="C4322" t="e">
        <f>+VLOOKUP(Tabla1[[#This Row],[Apuntes contables/Asiento contable/Nro.Letra]],#REF!,FALSE)</f>
        <v>#REF!</v>
      </c>
      <c r="D4322" t="s">
        <v>2826</v>
      </c>
      <c r="E4322" t="str">
        <f>+RIGHT(Tabla1[[#This Row],[Apuntes contables/Conciliación/Apuntes contables conciliados]],10)</f>
        <v>E APERTURA</v>
      </c>
    </row>
    <row r="4323" spans="3:5" hidden="1" x14ac:dyDescent="0.25">
      <c r="C4323" t="e">
        <f>+VLOOKUP(Tabla1[[#This Row],[Apuntes contables/Asiento contable/Nro.Letra]],#REF!,FALSE)</f>
        <v>#REF!</v>
      </c>
      <c r="D4323" t="s">
        <v>2827</v>
      </c>
      <c r="E4323" t="str">
        <f>+RIGHT(Tabla1[[#This Row],[Apuntes contables/Conciliación/Apuntes contables conciliados]],10)</f>
        <v>E APERTURA</v>
      </c>
    </row>
    <row r="4324" spans="3:5" hidden="1" x14ac:dyDescent="0.25">
      <c r="C4324" t="e">
        <f>+VLOOKUP(Tabla1[[#This Row],[Apuntes contables/Asiento contable/Nro.Letra]],#REF!,FALSE)</f>
        <v>#REF!</v>
      </c>
      <c r="D4324" t="s">
        <v>2828</v>
      </c>
      <c r="E4324" t="str">
        <f>+RIGHT(Tabla1[[#This Row],[Apuntes contables/Conciliación/Apuntes contables conciliados]],10)</f>
        <v>E APERTURA</v>
      </c>
    </row>
    <row r="4325" spans="3:5" hidden="1" x14ac:dyDescent="0.25">
      <c r="C4325" t="e">
        <f>+VLOOKUP(Tabla1[[#This Row],[Apuntes contables/Asiento contable/Nro.Letra]],#REF!,FALSE)</f>
        <v>#REF!</v>
      </c>
      <c r="D4325" t="s">
        <v>2829</v>
      </c>
      <c r="E4325" t="str">
        <f>+RIGHT(Tabla1[[#This Row],[Apuntes contables/Conciliación/Apuntes contables conciliados]],10)</f>
        <v>E APERTURA</v>
      </c>
    </row>
    <row r="4326" spans="3:5" hidden="1" x14ac:dyDescent="0.25">
      <c r="C4326" t="e">
        <f>+VLOOKUP(Tabla1[[#This Row],[Apuntes contables/Asiento contable/Nro.Letra]],#REF!,FALSE)</f>
        <v>#REF!</v>
      </c>
      <c r="D4326" t="s">
        <v>2830</v>
      </c>
      <c r="E4326" t="str">
        <f>+RIGHT(Tabla1[[#This Row],[Apuntes contables/Conciliación/Apuntes contables conciliados]],10)</f>
        <v>E APERTURA</v>
      </c>
    </row>
    <row r="4327" spans="3:5" hidden="1" x14ac:dyDescent="0.25">
      <c r="C4327" t="e">
        <f>+VLOOKUP(Tabla1[[#This Row],[Apuntes contables/Asiento contable/Nro.Letra]],#REF!,FALSE)</f>
        <v>#REF!</v>
      </c>
      <c r="D4327" t="s">
        <v>2831</v>
      </c>
      <c r="E4327" t="str">
        <f>+RIGHT(Tabla1[[#This Row],[Apuntes contables/Conciliación/Apuntes contables conciliados]],10)</f>
        <v>E APERTURA</v>
      </c>
    </row>
    <row r="4328" spans="3:5" hidden="1" x14ac:dyDescent="0.25">
      <c r="C4328" t="e">
        <f>+VLOOKUP(Tabla1[[#This Row],[Apuntes contables/Asiento contable/Nro.Letra]],#REF!,FALSE)</f>
        <v>#REF!</v>
      </c>
      <c r="D4328" t="s">
        <v>2832</v>
      </c>
      <c r="E4328" t="str">
        <f>+RIGHT(Tabla1[[#This Row],[Apuntes contables/Conciliación/Apuntes contables conciliados]],10)</f>
        <v>E APERTURA</v>
      </c>
    </row>
    <row r="4329" spans="3:5" hidden="1" x14ac:dyDescent="0.25">
      <c r="C4329" t="e">
        <f>+VLOOKUP(Tabla1[[#This Row],[Apuntes contables/Asiento contable/Nro.Letra]],#REF!,FALSE)</f>
        <v>#REF!</v>
      </c>
      <c r="D4329" t="s">
        <v>2833</v>
      </c>
      <c r="E4329" t="str">
        <f>+RIGHT(Tabla1[[#This Row],[Apuntes contables/Conciliación/Apuntes contables conciliados]],10)</f>
        <v>E APERTURA</v>
      </c>
    </row>
    <row r="4330" spans="3:5" hidden="1" x14ac:dyDescent="0.25">
      <c r="C4330" t="e">
        <f>+VLOOKUP(Tabla1[[#This Row],[Apuntes contables/Asiento contable/Nro.Letra]],#REF!,FALSE)</f>
        <v>#REF!</v>
      </c>
      <c r="D4330" t="s">
        <v>2834</v>
      </c>
      <c r="E4330" t="str">
        <f>+RIGHT(Tabla1[[#This Row],[Apuntes contables/Conciliación/Apuntes contables conciliados]],10)</f>
        <v>E APERTURA</v>
      </c>
    </row>
    <row r="4331" spans="3:5" hidden="1" x14ac:dyDescent="0.25">
      <c r="C4331" t="e">
        <f>+VLOOKUP(Tabla1[[#This Row],[Apuntes contables/Asiento contable/Nro.Letra]],#REF!,FALSE)</f>
        <v>#REF!</v>
      </c>
      <c r="D4331" t="s">
        <v>2835</v>
      </c>
      <c r="E4331" t="str">
        <f>+RIGHT(Tabla1[[#This Row],[Apuntes contables/Conciliación/Apuntes contables conciliados]],10)</f>
        <v>E APERTURA</v>
      </c>
    </row>
    <row r="4332" spans="3:5" hidden="1" x14ac:dyDescent="0.25">
      <c r="C4332" t="e">
        <f>+VLOOKUP(Tabla1[[#This Row],[Apuntes contables/Asiento contable/Nro.Letra]],#REF!,FALSE)</f>
        <v>#REF!</v>
      </c>
      <c r="D4332" t="s">
        <v>2836</v>
      </c>
      <c r="E4332" t="str">
        <f>+RIGHT(Tabla1[[#This Row],[Apuntes contables/Conciliación/Apuntes contables conciliados]],10)</f>
        <v>E APERTURA</v>
      </c>
    </row>
    <row r="4333" spans="3:5" hidden="1" x14ac:dyDescent="0.25">
      <c r="C4333" t="e">
        <f>+VLOOKUP(Tabla1[[#This Row],[Apuntes contables/Asiento contable/Nro.Letra]],#REF!,FALSE)</f>
        <v>#REF!</v>
      </c>
      <c r="D4333" t="s">
        <v>2837</v>
      </c>
      <c r="E4333" t="str">
        <f>+RIGHT(Tabla1[[#This Row],[Apuntes contables/Conciliación/Apuntes contables conciliados]],10)</f>
        <v>E APERTURA</v>
      </c>
    </row>
    <row r="4334" spans="3:5" hidden="1" x14ac:dyDescent="0.25">
      <c r="C4334" t="e">
        <f>+VLOOKUP(Tabla1[[#This Row],[Apuntes contables/Asiento contable/Nro.Letra]],#REF!,FALSE)</f>
        <v>#REF!</v>
      </c>
      <c r="D4334" t="s">
        <v>2838</v>
      </c>
      <c r="E4334" t="str">
        <f>+RIGHT(Tabla1[[#This Row],[Apuntes contables/Conciliación/Apuntes contables conciliados]],10)</f>
        <v>E APERTURA</v>
      </c>
    </row>
    <row r="4335" spans="3:5" hidden="1" x14ac:dyDescent="0.25">
      <c r="C4335" t="e">
        <f>+VLOOKUP(Tabla1[[#This Row],[Apuntes contables/Asiento contable/Nro.Letra]],#REF!,FALSE)</f>
        <v>#REF!</v>
      </c>
      <c r="D4335" t="s">
        <v>2839</v>
      </c>
      <c r="E4335" t="str">
        <f>+RIGHT(Tabla1[[#This Row],[Apuntes contables/Conciliación/Apuntes contables conciliados]],10)</f>
        <v>E APERTURA</v>
      </c>
    </row>
    <row r="4336" spans="3:5" hidden="1" x14ac:dyDescent="0.25">
      <c r="C4336" t="e">
        <f>+VLOOKUP(Tabla1[[#This Row],[Apuntes contables/Asiento contable/Nro.Letra]],#REF!,FALSE)</f>
        <v>#REF!</v>
      </c>
      <c r="D4336" t="s">
        <v>2840</v>
      </c>
      <c r="E4336" t="str">
        <f>+RIGHT(Tabla1[[#This Row],[Apuntes contables/Conciliación/Apuntes contables conciliados]],10)</f>
        <v>E APERTURA</v>
      </c>
    </row>
    <row r="4337" spans="3:5" hidden="1" x14ac:dyDescent="0.25">
      <c r="C4337" t="e">
        <f>+VLOOKUP(Tabla1[[#This Row],[Apuntes contables/Asiento contable/Nro.Letra]],#REF!,FALSE)</f>
        <v>#REF!</v>
      </c>
      <c r="D4337" t="s">
        <v>2841</v>
      </c>
      <c r="E4337" t="str">
        <f>+RIGHT(Tabla1[[#This Row],[Apuntes contables/Conciliación/Apuntes contables conciliados]],10)</f>
        <v>E APERTURA</v>
      </c>
    </row>
    <row r="4338" spans="3:5" hidden="1" x14ac:dyDescent="0.25">
      <c r="C4338" t="e">
        <f>+VLOOKUP(Tabla1[[#This Row],[Apuntes contables/Asiento contable/Nro.Letra]],#REF!,FALSE)</f>
        <v>#REF!</v>
      </c>
      <c r="D4338" t="s">
        <v>2842</v>
      </c>
      <c r="E4338" t="str">
        <f>+RIGHT(Tabla1[[#This Row],[Apuntes contables/Conciliación/Apuntes contables conciliados]],10)</f>
        <v>E APERTURA</v>
      </c>
    </row>
    <row r="4339" spans="3:5" hidden="1" x14ac:dyDescent="0.25">
      <c r="C4339" t="e">
        <f>+VLOOKUP(Tabla1[[#This Row],[Apuntes contables/Asiento contable/Nro.Letra]],#REF!,FALSE)</f>
        <v>#REF!</v>
      </c>
      <c r="D4339" t="s">
        <v>2843</v>
      </c>
      <c r="E4339" t="str">
        <f>+RIGHT(Tabla1[[#This Row],[Apuntes contables/Conciliación/Apuntes contables conciliados]],10)</f>
        <v>E APERTURA</v>
      </c>
    </row>
    <row r="4340" spans="3:5" hidden="1" x14ac:dyDescent="0.25">
      <c r="C4340" t="e">
        <f>+VLOOKUP(Tabla1[[#This Row],[Apuntes contables/Asiento contable/Nro.Letra]],#REF!,FALSE)</f>
        <v>#REF!</v>
      </c>
      <c r="D4340" t="s">
        <v>2844</v>
      </c>
      <c r="E4340" t="str">
        <f>+RIGHT(Tabla1[[#This Row],[Apuntes contables/Conciliación/Apuntes contables conciliados]],10)</f>
        <v>E APERTURA</v>
      </c>
    </row>
    <row r="4341" spans="3:5" hidden="1" x14ac:dyDescent="0.25">
      <c r="C4341" t="e">
        <f>+VLOOKUP(Tabla1[[#This Row],[Apuntes contables/Asiento contable/Nro.Letra]],#REF!,FALSE)</f>
        <v>#REF!</v>
      </c>
      <c r="D4341" t="s">
        <v>2845</v>
      </c>
      <c r="E4341" t="str">
        <f>+RIGHT(Tabla1[[#This Row],[Apuntes contables/Conciliación/Apuntes contables conciliados]],10)</f>
        <v>E APERTURA</v>
      </c>
    </row>
    <row r="4342" spans="3:5" hidden="1" x14ac:dyDescent="0.25">
      <c r="C4342" t="e">
        <f>+VLOOKUP(Tabla1[[#This Row],[Apuntes contables/Asiento contable/Nro.Letra]],#REF!,FALSE)</f>
        <v>#REF!</v>
      </c>
      <c r="D4342" t="s">
        <v>2846</v>
      </c>
      <c r="E4342" t="str">
        <f>+RIGHT(Tabla1[[#This Row],[Apuntes contables/Conciliación/Apuntes contables conciliados]],10)</f>
        <v>E APERTURA</v>
      </c>
    </row>
    <row r="4343" spans="3:5" hidden="1" x14ac:dyDescent="0.25">
      <c r="C4343" t="e">
        <f>+VLOOKUP(Tabla1[[#This Row],[Apuntes contables/Asiento contable/Nro.Letra]],#REF!,FALSE)</f>
        <v>#REF!</v>
      </c>
      <c r="D4343" t="s">
        <v>2847</v>
      </c>
      <c r="E4343" t="str">
        <f>+RIGHT(Tabla1[[#This Row],[Apuntes contables/Conciliación/Apuntes contables conciliados]],10)</f>
        <v>E APERTURA</v>
      </c>
    </row>
    <row r="4344" spans="3:5" hidden="1" x14ac:dyDescent="0.25">
      <c r="C4344" t="e">
        <f>+VLOOKUP(Tabla1[[#This Row],[Apuntes contables/Asiento contable/Nro.Letra]],#REF!,FALSE)</f>
        <v>#REF!</v>
      </c>
      <c r="D4344" t="s">
        <v>2848</v>
      </c>
      <c r="E4344" t="str">
        <f>+RIGHT(Tabla1[[#This Row],[Apuntes contables/Conciliación/Apuntes contables conciliados]],10)</f>
        <v>E APERTURA</v>
      </c>
    </row>
    <row r="4345" spans="3:5" hidden="1" x14ac:dyDescent="0.25">
      <c r="C4345" t="e">
        <f>+VLOOKUP(Tabla1[[#This Row],[Apuntes contables/Asiento contable/Nro.Letra]],#REF!,FALSE)</f>
        <v>#REF!</v>
      </c>
      <c r="D4345" t="s">
        <v>2849</v>
      </c>
      <c r="E4345" t="str">
        <f>+RIGHT(Tabla1[[#This Row],[Apuntes contables/Conciliación/Apuntes contables conciliados]],10)</f>
        <v>E APERTURA</v>
      </c>
    </row>
    <row r="4346" spans="3:5" hidden="1" x14ac:dyDescent="0.25">
      <c r="C4346" t="e">
        <f>+VLOOKUP(Tabla1[[#This Row],[Apuntes contables/Asiento contable/Nro.Letra]],#REF!,FALSE)</f>
        <v>#REF!</v>
      </c>
      <c r="D4346" t="s">
        <v>2850</v>
      </c>
      <c r="E4346" t="str">
        <f>+RIGHT(Tabla1[[#This Row],[Apuntes contables/Conciliación/Apuntes contables conciliados]],10)</f>
        <v>E APERTURA</v>
      </c>
    </row>
    <row r="4347" spans="3:5" hidden="1" x14ac:dyDescent="0.25">
      <c r="C4347" t="e">
        <f>+VLOOKUP(Tabla1[[#This Row],[Apuntes contables/Asiento contable/Nro.Letra]],#REF!,FALSE)</f>
        <v>#REF!</v>
      </c>
      <c r="D4347" t="s">
        <v>2851</v>
      </c>
      <c r="E4347" t="str">
        <f>+RIGHT(Tabla1[[#This Row],[Apuntes contables/Conciliación/Apuntes contables conciliados]],10)</f>
        <v>E APERTURA</v>
      </c>
    </row>
    <row r="4348" spans="3:5" hidden="1" x14ac:dyDescent="0.25">
      <c r="C4348" t="e">
        <f>+VLOOKUP(Tabla1[[#This Row],[Apuntes contables/Asiento contable/Nro.Letra]],#REF!,FALSE)</f>
        <v>#REF!</v>
      </c>
      <c r="D4348" t="s">
        <v>2852</v>
      </c>
      <c r="E4348" t="str">
        <f>+RIGHT(Tabla1[[#This Row],[Apuntes contables/Conciliación/Apuntes contables conciliados]],10)</f>
        <v>E APERTURA</v>
      </c>
    </row>
    <row r="4349" spans="3:5" hidden="1" x14ac:dyDescent="0.25">
      <c r="C4349" t="e">
        <f>+VLOOKUP(Tabla1[[#This Row],[Apuntes contables/Asiento contable/Nro.Letra]],#REF!,FALSE)</f>
        <v>#REF!</v>
      </c>
      <c r="D4349" t="s">
        <v>2853</v>
      </c>
      <c r="E4349" t="str">
        <f>+RIGHT(Tabla1[[#This Row],[Apuntes contables/Conciliación/Apuntes contables conciliados]],10)</f>
        <v>E APERTURA</v>
      </c>
    </row>
    <row r="4350" spans="3:5" hidden="1" x14ac:dyDescent="0.25">
      <c r="C4350" t="e">
        <f>+VLOOKUP(Tabla1[[#This Row],[Apuntes contables/Asiento contable/Nro.Letra]],#REF!,FALSE)</f>
        <v>#REF!</v>
      </c>
      <c r="D4350" t="s">
        <v>2854</v>
      </c>
      <c r="E4350" t="str">
        <f>+RIGHT(Tabla1[[#This Row],[Apuntes contables/Conciliación/Apuntes contables conciliados]],10)</f>
        <v>E APERTURA</v>
      </c>
    </row>
    <row r="4351" spans="3:5" hidden="1" x14ac:dyDescent="0.25">
      <c r="C4351" t="e">
        <f>+VLOOKUP(Tabla1[[#This Row],[Apuntes contables/Asiento contable/Nro.Letra]],#REF!,FALSE)</f>
        <v>#REF!</v>
      </c>
      <c r="D4351" t="s">
        <v>2855</v>
      </c>
      <c r="E4351" t="str">
        <f>+RIGHT(Tabla1[[#This Row],[Apuntes contables/Conciliación/Apuntes contables conciliados]],10)</f>
        <v>E APERTURA</v>
      </c>
    </row>
    <row r="4352" spans="3:5" hidden="1" x14ac:dyDescent="0.25">
      <c r="C4352" t="e">
        <f>+VLOOKUP(Tabla1[[#This Row],[Apuntes contables/Asiento contable/Nro.Letra]],#REF!,FALSE)</f>
        <v>#REF!</v>
      </c>
      <c r="D4352" t="s">
        <v>2856</v>
      </c>
      <c r="E4352" t="str">
        <f>+RIGHT(Tabla1[[#This Row],[Apuntes contables/Conciliación/Apuntes contables conciliados]],10)</f>
        <v>E APERTURA</v>
      </c>
    </row>
    <row r="4353" spans="3:5" hidden="1" x14ac:dyDescent="0.25">
      <c r="C4353" t="e">
        <f>+VLOOKUP(Tabla1[[#This Row],[Apuntes contables/Asiento contable/Nro.Letra]],#REF!,FALSE)</f>
        <v>#REF!</v>
      </c>
      <c r="D4353" t="s">
        <v>2857</v>
      </c>
      <c r="E4353" t="str">
        <f>+RIGHT(Tabla1[[#This Row],[Apuntes contables/Conciliación/Apuntes contables conciliados]],10)</f>
        <v>E APERTURA</v>
      </c>
    </row>
    <row r="4354" spans="3:5" hidden="1" x14ac:dyDescent="0.25">
      <c r="C4354" t="e">
        <f>+VLOOKUP(Tabla1[[#This Row],[Apuntes contables/Asiento contable/Nro.Letra]],#REF!,FALSE)</f>
        <v>#REF!</v>
      </c>
      <c r="D4354" t="s">
        <v>2858</v>
      </c>
      <c r="E4354" t="str">
        <f>+RIGHT(Tabla1[[#This Row],[Apuntes contables/Conciliación/Apuntes contables conciliados]],10)</f>
        <v>E APERTURA</v>
      </c>
    </row>
    <row r="4355" spans="3:5" hidden="1" x14ac:dyDescent="0.25">
      <c r="C4355" t="e">
        <f>+VLOOKUP(Tabla1[[#This Row],[Apuntes contables/Asiento contable/Nro.Letra]],#REF!,FALSE)</f>
        <v>#REF!</v>
      </c>
      <c r="D4355" t="s">
        <v>2859</v>
      </c>
      <c r="E4355" t="str">
        <f>+RIGHT(Tabla1[[#This Row],[Apuntes contables/Conciliación/Apuntes contables conciliados]],10)</f>
        <v>E APERTURA</v>
      </c>
    </row>
    <row r="4356" spans="3:5" hidden="1" x14ac:dyDescent="0.25">
      <c r="C4356" t="e">
        <f>+VLOOKUP(Tabla1[[#This Row],[Apuntes contables/Asiento contable/Nro.Letra]],#REF!,FALSE)</f>
        <v>#REF!</v>
      </c>
      <c r="D4356" t="s">
        <v>2860</v>
      </c>
      <c r="E4356" t="str">
        <f>+RIGHT(Tabla1[[#This Row],[Apuntes contables/Conciliación/Apuntes contables conciliados]],10)</f>
        <v>E APERTURA</v>
      </c>
    </row>
    <row r="4357" spans="3:5" hidden="1" x14ac:dyDescent="0.25">
      <c r="C4357" t="e">
        <f>+VLOOKUP(Tabla1[[#This Row],[Apuntes contables/Asiento contable/Nro.Letra]],#REF!,FALSE)</f>
        <v>#REF!</v>
      </c>
      <c r="D4357" t="s">
        <v>2861</v>
      </c>
      <c r="E4357" t="str">
        <f>+RIGHT(Tabla1[[#This Row],[Apuntes contables/Conciliación/Apuntes contables conciliados]],10)</f>
        <v>E APERTURA</v>
      </c>
    </row>
    <row r="4358" spans="3:5" hidden="1" x14ac:dyDescent="0.25">
      <c r="C4358" t="e">
        <f>+VLOOKUP(Tabla1[[#This Row],[Apuntes contables/Asiento contable/Nro.Letra]],#REF!,FALSE)</f>
        <v>#REF!</v>
      </c>
      <c r="D4358" t="s">
        <v>2862</v>
      </c>
      <c r="E4358" t="str">
        <f>+RIGHT(Tabla1[[#This Row],[Apuntes contables/Conciliación/Apuntes contables conciliados]],10)</f>
        <v>E APERTURA</v>
      </c>
    </row>
    <row r="4359" spans="3:5" hidden="1" x14ac:dyDescent="0.25">
      <c r="C4359" t="e">
        <f>+VLOOKUP(Tabla1[[#This Row],[Apuntes contables/Asiento contable/Nro.Letra]],#REF!,FALSE)</f>
        <v>#REF!</v>
      </c>
      <c r="D4359" t="s">
        <v>2863</v>
      </c>
      <c r="E4359" t="str">
        <f>+RIGHT(Tabla1[[#This Row],[Apuntes contables/Conciliación/Apuntes contables conciliados]],10)</f>
        <v>E APERTURA</v>
      </c>
    </row>
    <row r="4360" spans="3:5" hidden="1" x14ac:dyDescent="0.25">
      <c r="C4360" t="e">
        <f>+VLOOKUP(Tabla1[[#This Row],[Apuntes contables/Asiento contable/Nro.Letra]],#REF!,FALSE)</f>
        <v>#REF!</v>
      </c>
      <c r="D4360" t="s">
        <v>2864</v>
      </c>
      <c r="E4360" t="str">
        <f>+RIGHT(Tabla1[[#This Row],[Apuntes contables/Conciliación/Apuntes contables conciliados]],10)</f>
        <v>E APERTURA</v>
      </c>
    </row>
    <row r="4361" spans="3:5" hidden="1" x14ac:dyDescent="0.25">
      <c r="C4361" t="e">
        <f>+VLOOKUP(Tabla1[[#This Row],[Apuntes contables/Asiento contable/Nro.Letra]],#REF!,FALSE)</f>
        <v>#REF!</v>
      </c>
      <c r="D4361" t="s">
        <v>2865</v>
      </c>
      <c r="E4361" t="str">
        <f>+RIGHT(Tabla1[[#This Row],[Apuntes contables/Conciliación/Apuntes contables conciliados]],10)</f>
        <v>E APERTURA</v>
      </c>
    </row>
    <row r="4362" spans="3:5" hidden="1" x14ac:dyDescent="0.25">
      <c r="C4362" t="e">
        <f>+VLOOKUP(Tabla1[[#This Row],[Apuntes contables/Asiento contable/Nro.Letra]],#REF!,FALSE)</f>
        <v>#REF!</v>
      </c>
      <c r="D4362" t="s">
        <v>2866</v>
      </c>
      <c r="E4362" t="str">
        <f>+RIGHT(Tabla1[[#This Row],[Apuntes contables/Conciliación/Apuntes contables conciliados]],10)</f>
        <v>E APERTURA</v>
      </c>
    </row>
    <row r="4363" spans="3:5" hidden="1" x14ac:dyDescent="0.25">
      <c r="C4363" t="e">
        <f>+VLOOKUP(Tabla1[[#This Row],[Apuntes contables/Asiento contable/Nro.Letra]],#REF!,FALSE)</f>
        <v>#REF!</v>
      </c>
      <c r="D4363" t="s">
        <v>2867</v>
      </c>
      <c r="E4363" t="str">
        <f>+RIGHT(Tabla1[[#This Row],[Apuntes contables/Conciliación/Apuntes contables conciliados]],10)</f>
        <v>E APERTURA</v>
      </c>
    </row>
    <row r="4364" spans="3:5" hidden="1" x14ac:dyDescent="0.25">
      <c r="C4364" t="e">
        <f>+VLOOKUP(Tabla1[[#This Row],[Apuntes contables/Asiento contable/Nro.Letra]],#REF!,FALSE)</f>
        <v>#REF!</v>
      </c>
      <c r="D4364" t="s">
        <v>2868</v>
      </c>
      <c r="E4364" t="str">
        <f>+RIGHT(Tabla1[[#This Row],[Apuntes contables/Conciliación/Apuntes contables conciliados]],10)</f>
        <v>E APERTURA</v>
      </c>
    </row>
    <row r="4365" spans="3:5" hidden="1" x14ac:dyDescent="0.25">
      <c r="C4365" t="e">
        <f>+VLOOKUP(Tabla1[[#This Row],[Apuntes contables/Asiento contable/Nro.Letra]],#REF!,FALSE)</f>
        <v>#REF!</v>
      </c>
      <c r="D4365" t="s">
        <v>2869</v>
      </c>
      <c r="E4365" t="str">
        <f>+RIGHT(Tabla1[[#This Row],[Apuntes contables/Conciliación/Apuntes contables conciliados]],10)</f>
        <v>E APERTURA</v>
      </c>
    </row>
    <row r="4366" spans="3:5" hidden="1" x14ac:dyDescent="0.25">
      <c r="C4366" t="e">
        <f>+VLOOKUP(Tabla1[[#This Row],[Apuntes contables/Asiento contable/Nro.Letra]],#REF!,FALSE)</f>
        <v>#REF!</v>
      </c>
      <c r="D4366" t="s">
        <v>2870</v>
      </c>
      <c r="E4366" t="str">
        <f>+RIGHT(Tabla1[[#This Row],[Apuntes contables/Conciliación/Apuntes contables conciliados]],10)</f>
        <v>E APERTURA</v>
      </c>
    </row>
    <row r="4367" spans="3:5" hidden="1" x14ac:dyDescent="0.25">
      <c r="C4367" t="e">
        <f>+VLOOKUP(Tabla1[[#This Row],[Apuntes contables/Asiento contable/Nro.Letra]],#REF!,FALSE)</f>
        <v>#REF!</v>
      </c>
      <c r="D4367" t="s">
        <v>2871</v>
      </c>
      <c r="E4367" t="str">
        <f>+RIGHT(Tabla1[[#This Row],[Apuntes contables/Conciliación/Apuntes contables conciliados]],10)</f>
        <v>E APERTURA</v>
      </c>
    </row>
    <row r="4368" spans="3:5" hidden="1" x14ac:dyDescent="0.25">
      <c r="C4368" t="e">
        <f>+VLOOKUP(Tabla1[[#This Row],[Apuntes contables/Asiento contable/Nro.Letra]],#REF!,FALSE)</f>
        <v>#REF!</v>
      </c>
      <c r="D4368" t="s">
        <v>2872</v>
      </c>
      <c r="E4368" t="str">
        <f>+RIGHT(Tabla1[[#This Row],[Apuntes contables/Conciliación/Apuntes contables conciliados]],10)</f>
        <v>E APERTURA</v>
      </c>
    </row>
    <row r="4369" spans="1:6" hidden="1" x14ac:dyDescent="0.25">
      <c r="C4369" t="e">
        <f>+VLOOKUP(Tabla1[[#This Row],[Apuntes contables/Asiento contable/Nro.Letra]],#REF!,FALSE)</f>
        <v>#REF!</v>
      </c>
      <c r="D4369" t="s">
        <v>2873</v>
      </c>
      <c r="E4369" t="str">
        <f>+RIGHT(Tabla1[[#This Row],[Apuntes contables/Conciliación/Apuntes contables conciliados]],10)</f>
        <v>E APERTURA</v>
      </c>
    </row>
    <row r="4370" spans="1:6" hidden="1" x14ac:dyDescent="0.25">
      <c r="C4370" t="e">
        <f>+VLOOKUP(Tabla1[[#This Row],[Apuntes contables/Asiento contable/Nro.Letra]],#REF!,FALSE)</f>
        <v>#REF!</v>
      </c>
      <c r="D4370" t="s">
        <v>2874</v>
      </c>
      <c r="E4370" t="str">
        <f>+RIGHT(Tabla1[[#This Row],[Apuntes contables/Conciliación/Apuntes contables conciliados]],10)</f>
        <v>E APERTURA</v>
      </c>
    </row>
    <row r="4371" spans="1:6" hidden="1" x14ac:dyDescent="0.25">
      <c r="C4371" t="e">
        <f>+VLOOKUP(Tabla1[[#This Row],[Apuntes contables/Asiento contable/Nro.Letra]],#REF!,FALSE)</f>
        <v>#REF!</v>
      </c>
      <c r="D4371" t="s">
        <v>2875</v>
      </c>
      <c r="E4371" t="str">
        <f>+RIGHT(Tabla1[[#This Row],[Apuntes contables/Conciliación/Apuntes contables conciliados]],10)</f>
        <v>E APERTURA</v>
      </c>
    </row>
    <row r="4372" spans="1:6" hidden="1" x14ac:dyDescent="0.25">
      <c r="C4372" t="e">
        <f>+VLOOKUP(Tabla1[[#This Row],[Apuntes contables/Asiento contable/Nro.Letra]],#REF!,FALSE)</f>
        <v>#REF!</v>
      </c>
      <c r="D4372" t="s">
        <v>2876</v>
      </c>
      <c r="E4372" t="str">
        <f>+RIGHT(Tabla1[[#This Row],[Apuntes contables/Conciliación/Apuntes contables conciliados]],10)</f>
        <v xml:space="preserve"> INICIALES</v>
      </c>
    </row>
    <row r="4373" spans="1:6" x14ac:dyDescent="0.25">
      <c r="A4373" s="3">
        <v>45658</v>
      </c>
      <c r="B4373" t="s">
        <v>4763</v>
      </c>
      <c r="D4373" t="s">
        <v>4764</v>
      </c>
      <c r="E4373" s="3" t="str">
        <f>+RIGHT(Tabla1[[#This Row],[Apuntes contables/Conciliación/Apuntes contables conciliados]],10)</f>
        <v>13/01/2025</v>
      </c>
      <c r="F4373" t="s">
        <v>745</v>
      </c>
    </row>
    <row r="4374" spans="1:6" hidden="1" x14ac:dyDescent="0.25">
      <c r="C4374" t="e">
        <f>+VLOOKUP(Tabla1[[#This Row],[Apuntes contables/Asiento contable/Nro.Letra]],#REF!,FALSE)</f>
        <v>#REF!</v>
      </c>
      <c r="D4374" t="s">
        <v>2917</v>
      </c>
      <c r="E4374" t="str">
        <f>+RIGHT(Tabla1[[#This Row],[Apuntes contables/Conciliación/Apuntes contables conciliados]],10)</f>
        <v>2024-04987</v>
      </c>
    </row>
    <row r="4375" spans="1:6" hidden="1" x14ac:dyDescent="0.25">
      <c r="A4375" s="2">
        <v>45658</v>
      </c>
      <c r="B4375" t="s">
        <v>2918</v>
      </c>
      <c r="C4375" t="e">
        <f>+VLOOKUP(Tabla1[[#This Row],[Apuntes contables/Asiento contable/Nro.Letra]],#REF!,FALSE)</f>
        <v>#REF!</v>
      </c>
      <c r="D4375" t="s">
        <v>2770</v>
      </c>
      <c r="E4375" t="str">
        <f>+RIGHT(Tabla1[[#This Row],[Apuntes contables/Conciliación/Apuntes contables conciliados]],10)</f>
        <v>E APERTURA</v>
      </c>
      <c r="F4375" t="s">
        <v>270</v>
      </c>
    </row>
    <row r="4376" spans="1:6" hidden="1" x14ac:dyDescent="0.25">
      <c r="C4376" t="e">
        <f>+VLOOKUP(Tabla1[[#This Row],[Apuntes contables/Asiento contable/Nro.Letra]],#REF!,FALSE)</f>
        <v>#REF!</v>
      </c>
      <c r="D4376" t="s">
        <v>2771</v>
      </c>
      <c r="E4376" t="str">
        <f>+RIGHT(Tabla1[[#This Row],[Apuntes contables/Conciliación/Apuntes contables conciliados]],10)</f>
        <v>E APERTURA</v>
      </c>
    </row>
    <row r="4377" spans="1:6" hidden="1" x14ac:dyDescent="0.25">
      <c r="C4377" t="e">
        <f>+VLOOKUP(Tabla1[[#This Row],[Apuntes contables/Asiento contable/Nro.Letra]],#REF!,FALSE)</f>
        <v>#REF!</v>
      </c>
      <c r="D4377" t="s">
        <v>2772</v>
      </c>
      <c r="E4377" t="str">
        <f>+RIGHT(Tabla1[[#This Row],[Apuntes contables/Conciliación/Apuntes contables conciliados]],10)</f>
        <v>E APERTURA</v>
      </c>
    </row>
    <row r="4378" spans="1:6" hidden="1" x14ac:dyDescent="0.25">
      <c r="C4378" t="e">
        <f>+VLOOKUP(Tabla1[[#This Row],[Apuntes contables/Asiento contable/Nro.Letra]],#REF!,FALSE)</f>
        <v>#REF!</v>
      </c>
      <c r="D4378" t="s">
        <v>2773</v>
      </c>
      <c r="E4378" t="str">
        <f>+RIGHT(Tabla1[[#This Row],[Apuntes contables/Conciliación/Apuntes contables conciliados]],10)</f>
        <v>E APERTURA</v>
      </c>
    </row>
    <row r="4379" spans="1:6" hidden="1" x14ac:dyDescent="0.25">
      <c r="C4379" t="e">
        <f>+VLOOKUP(Tabla1[[#This Row],[Apuntes contables/Asiento contable/Nro.Letra]],#REF!,FALSE)</f>
        <v>#REF!</v>
      </c>
      <c r="D4379" t="s">
        <v>2774</v>
      </c>
      <c r="E4379" t="str">
        <f>+RIGHT(Tabla1[[#This Row],[Apuntes contables/Conciliación/Apuntes contables conciliados]],10)</f>
        <v>E APERTURA</v>
      </c>
    </row>
    <row r="4380" spans="1:6" hidden="1" x14ac:dyDescent="0.25">
      <c r="C4380" t="e">
        <f>+VLOOKUP(Tabla1[[#This Row],[Apuntes contables/Asiento contable/Nro.Letra]],#REF!,FALSE)</f>
        <v>#REF!</v>
      </c>
      <c r="D4380" t="s">
        <v>2775</v>
      </c>
      <c r="E4380" t="str">
        <f>+RIGHT(Tabla1[[#This Row],[Apuntes contables/Conciliación/Apuntes contables conciliados]],10)</f>
        <v>E APERTURA</v>
      </c>
    </row>
    <row r="4381" spans="1:6" hidden="1" x14ac:dyDescent="0.25">
      <c r="C4381" t="e">
        <f>+VLOOKUP(Tabla1[[#This Row],[Apuntes contables/Asiento contable/Nro.Letra]],#REF!,FALSE)</f>
        <v>#REF!</v>
      </c>
      <c r="D4381" t="s">
        <v>2776</v>
      </c>
      <c r="E4381" t="str">
        <f>+RIGHT(Tabla1[[#This Row],[Apuntes contables/Conciliación/Apuntes contables conciliados]],10)</f>
        <v>E APERTURA</v>
      </c>
    </row>
    <row r="4382" spans="1:6" hidden="1" x14ac:dyDescent="0.25">
      <c r="C4382" t="e">
        <f>+VLOOKUP(Tabla1[[#This Row],[Apuntes contables/Asiento contable/Nro.Letra]],#REF!,FALSE)</f>
        <v>#REF!</v>
      </c>
      <c r="D4382" t="s">
        <v>2777</v>
      </c>
      <c r="E4382" t="str">
        <f>+RIGHT(Tabla1[[#This Row],[Apuntes contables/Conciliación/Apuntes contables conciliados]],10)</f>
        <v>E APERTURA</v>
      </c>
    </row>
    <row r="4383" spans="1:6" hidden="1" x14ac:dyDescent="0.25">
      <c r="C4383" t="e">
        <f>+VLOOKUP(Tabla1[[#This Row],[Apuntes contables/Asiento contable/Nro.Letra]],#REF!,FALSE)</f>
        <v>#REF!</v>
      </c>
      <c r="D4383" t="s">
        <v>2778</v>
      </c>
      <c r="E4383" t="str">
        <f>+RIGHT(Tabla1[[#This Row],[Apuntes contables/Conciliación/Apuntes contables conciliados]],10)</f>
        <v>E APERTURA</v>
      </c>
    </row>
    <row r="4384" spans="1:6" hidden="1" x14ac:dyDescent="0.25">
      <c r="C4384" t="e">
        <f>+VLOOKUP(Tabla1[[#This Row],[Apuntes contables/Asiento contable/Nro.Letra]],#REF!,FALSE)</f>
        <v>#REF!</v>
      </c>
      <c r="D4384" t="s">
        <v>2779</v>
      </c>
      <c r="E4384" t="str">
        <f>+RIGHT(Tabla1[[#This Row],[Apuntes contables/Conciliación/Apuntes contables conciliados]],10)</f>
        <v>E APERTURA</v>
      </c>
    </row>
    <row r="4385" spans="3:5" hidden="1" x14ac:dyDescent="0.25">
      <c r="C4385" t="e">
        <f>+VLOOKUP(Tabla1[[#This Row],[Apuntes contables/Asiento contable/Nro.Letra]],#REF!,FALSE)</f>
        <v>#REF!</v>
      </c>
      <c r="D4385" t="s">
        <v>2780</v>
      </c>
      <c r="E4385" t="str">
        <f>+RIGHT(Tabla1[[#This Row],[Apuntes contables/Conciliación/Apuntes contables conciliados]],10)</f>
        <v>E APERTURA</v>
      </c>
    </row>
    <row r="4386" spans="3:5" hidden="1" x14ac:dyDescent="0.25">
      <c r="C4386" t="e">
        <f>+VLOOKUP(Tabla1[[#This Row],[Apuntes contables/Asiento contable/Nro.Letra]],#REF!,FALSE)</f>
        <v>#REF!</v>
      </c>
      <c r="D4386" t="s">
        <v>2781</v>
      </c>
      <c r="E4386" t="str">
        <f>+RIGHT(Tabla1[[#This Row],[Apuntes contables/Conciliación/Apuntes contables conciliados]],10)</f>
        <v>E APERTURA</v>
      </c>
    </row>
    <row r="4387" spans="3:5" hidden="1" x14ac:dyDescent="0.25">
      <c r="C4387" t="e">
        <f>+VLOOKUP(Tabla1[[#This Row],[Apuntes contables/Asiento contable/Nro.Letra]],#REF!,FALSE)</f>
        <v>#REF!</v>
      </c>
      <c r="D4387" t="s">
        <v>2782</v>
      </c>
      <c r="E4387" t="str">
        <f>+RIGHT(Tabla1[[#This Row],[Apuntes contables/Conciliación/Apuntes contables conciliados]],10)</f>
        <v>E APERTURA</v>
      </c>
    </row>
    <row r="4388" spans="3:5" hidden="1" x14ac:dyDescent="0.25">
      <c r="C4388" t="e">
        <f>+VLOOKUP(Tabla1[[#This Row],[Apuntes contables/Asiento contable/Nro.Letra]],#REF!,FALSE)</f>
        <v>#REF!</v>
      </c>
      <c r="D4388" t="s">
        <v>2783</v>
      </c>
      <c r="E4388" t="str">
        <f>+RIGHT(Tabla1[[#This Row],[Apuntes contables/Conciliación/Apuntes contables conciliados]],10)</f>
        <v>E APERTURA</v>
      </c>
    </row>
    <row r="4389" spans="3:5" hidden="1" x14ac:dyDescent="0.25">
      <c r="C4389" t="e">
        <f>+VLOOKUP(Tabla1[[#This Row],[Apuntes contables/Asiento contable/Nro.Letra]],#REF!,FALSE)</f>
        <v>#REF!</v>
      </c>
      <c r="D4389" t="s">
        <v>2784</v>
      </c>
      <c r="E4389" t="str">
        <f>+RIGHT(Tabla1[[#This Row],[Apuntes contables/Conciliación/Apuntes contables conciliados]],10)</f>
        <v>E APERTURA</v>
      </c>
    </row>
    <row r="4390" spans="3:5" hidden="1" x14ac:dyDescent="0.25">
      <c r="C4390" t="e">
        <f>+VLOOKUP(Tabla1[[#This Row],[Apuntes contables/Asiento contable/Nro.Letra]],#REF!,FALSE)</f>
        <v>#REF!</v>
      </c>
      <c r="D4390" t="s">
        <v>2785</v>
      </c>
      <c r="E4390" t="str">
        <f>+RIGHT(Tabla1[[#This Row],[Apuntes contables/Conciliación/Apuntes contables conciliados]],10)</f>
        <v>E APERTURA</v>
      </c>
    </row>
    <row r="4391" spans="3:5" hidden="1" x14ac:dyDescent="0.25">
      <c r="C4391" t="e">
        <f>+VLOOKUP(Tabla1[[#This Row],[Apuntes contables/Asiento contable/Nro.Letra]],#REF!,FALSE)</f>
        <v>#REF!</v>
      </c>
      <c r="D4391" t="s">
        <v>2786</v>
      </c>
      <c r="E4391" t="str">
        <f>+RIGHT(Tabla1[[#This Row],[Apuntes contables/Conciliación/Apuntes contables conciliados]],10)</f>
        <v>E APERTURA</v>
      </c>
    </row>
    <row r="4392" spans="3:5" hidden="1" x14ac:dyDescent="0.25">
      <c r="C4392" t="e">
        <f>+VLOOKUP(Tabla1[[#This Row],[Apuntes contables/Asiento contable/Nro.Letra]],#REF!,FALSE)</f>
        <v>#REF!</v>
      </c>
      <c r="D4392" t="s">
        <v>2787</v>
      </c>
      <c r="E4392" t="str">
        <f>+RIGHT(Tabla1[[#This Row],[Apuntes contables/Conciliación/Apuntes contables conciliados]],10)</f>
        <v>E APERTURA</v>
      </c>
    </row>
    <row r="4393" spans="3:5" hidden="1" x14ac:dyDescent="0.25">
      <c r="C4393" t="e">
        <f>+VLOOKUP(Tabla1[[#This Row],[Apuntes contables/Asiento contable/Nro.Letra]],#REF!,FALSE)</f>
        <v>#REF!</v>
      </c>
      <c r="D4393" t="s">
        <v>2788</v>
      </c>
      <c r="E4393" t="str">
        <f>+RIGHT(Tabla1[[#This Row],[Apuntes contables/Conciliación/Apuntes contables conciliados]],10)</f>
        <v>E APERTURA</v>
      </c>
    </row>
    <row r="4394" spans="3:5" hidden="1" x14ac:dyDescent="0.25">
      <c r="C4394" t="e">
        <f>+VLOOKUP(Tabla1[[#This Row],[Apuntes contables/Asiento contable/Nro.Letra]],#REF!,FALSE)</f>
        <v>#REF!</v>
      </c>
      <c r="D4394" t="s">
        <v>2789</v>
      </c>
      <c r="E4394" t="str">
        <f>+RIGHT(Tabla1[[#This Row],[Apuntes contables/Conciliación/Apuntes contables conciliados]],10)</f>
        <v>E APERTURA</v>
      </c>
    </row>
    <row r="4395" spans="3:5" hidden="1" x14ac:dyDescent="0.25">
      <c r="C4395" t="e">
        <f>+VLOOKUP(Tabla1[[#This Row],[Apuntes contables/Asiento contable/Nro.Letra]],#REF!,FALSE)</f>
        <v>#REF!</v>
      </c>
      <c r="D4395" t="s">
        <v>2790</v>
      </c>
      <c r="E4395" t="str">
        <f>+RIGHT(Tabla1[[#This Row],[Apuntes contables/Conciliación/Apuntes contables conciliados]],10)</f>
        <v>E APERTURA</v>
      </c>
    </row>
    <row r="4396" spans="3:5" hidden="1" x14ac:dyDescent="0.25">
      <c r="C4396" t="e">
        <f>+VLOOKUP(Tabla1[[#This Row],[Apuntes contables/Asiento contable/Nro.Letra]],#REF!,FALSE)</f>
        <v>#REF!</v>
      </c>
      <c r="D4396" t="s">
        <v>2791</v>
      </c>
      <c r="E4396" t="str">
        <f>+RIGHT(Tabla1[[#This Row],[Apuntes contables/Conciliación/Apuntes contables conciliados]],10)</f>
        <v>E APERTURA</v>
      </c>
    </row>
    <row r="4397" spans="3:5" hidden="1" x14ac:dyDescent="0.25">
      <c r="C4397" t="e">
        <f>+VLOOKUP(Tabla1[[#This Row],[Apuntes contables/Asiento contable/Nro.Letra]],#REF!,FALSE)</f>
        <v>#REF!</v>
      </c>
      <c r="D4397" t="s">
        <v>2792</v>
      </c>
      <c r="E4397" t="str">
        <f>+RIGHT(Tabla1[[#This Row],[Apuntes contables/Conciliación/Apuntes contables conciliados]],10)</f>
        <v>E APERTURA</v>
      </c>
    </row>
    <row r="4398" spans="3:5" hidden="1" x14ac:dyDescent="0.25">
      <c r="C4398" t="e">
        <f>+VLOOKUP(Tabla1[[#This Row],[Apuntes contables/Asiento contable/Nro.Letra]],#REF!,FALSE)</f>
        <v>#REF!</v>
      </c>
      <c r="D4398" t="s">
        <v>2793</v>
      </c>
      <c r="E4398" t="str">
        <f>+RIGHT(Tabla1[[#This Row],[Apuntes contables/Conciliación/Apuntes contables conciliados]],10)</f>
        <v>E APERTURA</v>
      </c>
    </row>
    <row r="4399" spans="3:5" hidden="1" x14ac:dyDescent="0.25">
      <c r="C4399" t="e">
        <f>+VLOOKUP(Tabla1[[#This Row],[Apuntes contables/Asiento contable/Nro.Letra]],#REF!,FALSE)</f>
        <v>#REF!</v>
      </c>
      <c r="D4399" t="s">
        <v>2794</v>
      </c>
      <c r="E4399" t="str">
        <f>+RIGHT(Tabla1[[#This Row],[Apuntes contables/Conciliación/Apuntes contables conciliados]],10)</f>
        <v>E APERTURA</v>
      </c>
    </row>
    <row r="4400" spans="3:5" hidden="1" x14ac:dyDescent="0.25">
      <c r="C4400" t="e">
        <f>+VLOOKUP(Tabla1[[#This Row],[Apuntes contables/Asiento contable/Nro.Letra]],#REF!,FALSE)</f>
        <v>#REF!</v>
      </c>
      <c r="D4400" t="s">
        <v>2795</v>
      </c>
      <c r="E4400" t="str">
        <f>+RIGHT(Tabla1[[#This Row],[Apuntes contables/Conciliación/Apuntes contables conciliados]],10)</f>
        <v>E APERTURA</v>
      </c>
    </row>
    <row r="4401" spans="3:5" hidden="1" x14ac:dyDescent="0.25">
      <c r="C4401" t="e">
        <f>+VLOOKUP(Tabla1[[#This Row],[Apuntes contables/Asiento contable/Nro.Letra]],#REF!,FALSE)</f>
        <v>#REF!</v>
      </c>
      <c r="D4401" t="s">
        <v>2796</v>
      </c>
      <c r="E4401" t="str">
        <f>+RIGHT(Tabla1[[#This Row],[Apuntes contables/Conciliación/Apuntes contables conciliados]],10)</f>
        <v>E APERTURA</v>
      </c>
    </row>
    <row r="4402" spans="3:5" hidden="1" x14ac:dyDescent="0.25">
      <c r="C4402" t="e">
        <f>+VLOOKUP(Tabla1[[#This Row],[Apuntes contables/Asiento contable/Nro.Letra]],#REF!,FALSE)</f>
        <v>#REF!</v>
      </c>
      <c r="D4402" t="s">
        <v>2797</v>
      </c>
      <c r="E4402" t="str">
        <f>+RIGHT(Tabla1[[#This Row],[Apuntes contables/Conciliación/Apuntes contables conciliados]],10)</f>
        <v>E APERTURA</v>
      </c>
    </row>
    <row r="4403" spans="3:5" hidden="1" x14ac:dyDescent="0.25">
      <c r="C4403" t="e">
        <f>+VLOOKUP(Tabla1[[#This Row],[Apuntes contables/Asiento contable/Nro.Letra]],#REF!,FALSE)</f>
        <v>#REF!</v>
      </c>
      <c r="D4403" t="s">
        <v>2798</v>
      </c>
      <c r="E4403" t="str">
        <f>+RIGHT(Tabla1[[#This Row],[Apuntes contables/Conciliación/Apuntes contables conciliados]],10)</f>
        <v>E APERTURA</v>
      </c>
    </row>
    <row r="4404" spans="3:5" hidden="1" x14ac:dyDescent="0.25">
      <c r="C4404" t="e">
        <f>+VLOOKUP(Tabla1[[#This Row],[Apuntes contables/Asiento contable/Nro.Letra]],#REF!,FALSE)</f>
        <v>#REF!</v>
      </c>
      <c r="D4404" t="s">
        <v>2799</v>
      </c>
      <c r="E4404" t="str">
        <f>+RIGHT(Tabla1[[#This Row],[Apuntes contables/Conciliación/Apuntes contables conciliados]],10)</f>
        <v>E APERTURA</v>
      </c>
    </row>
    <row r="4405" spans="3:5" hidden="1" x14ac:dyDescent="0.25">
      <c r="C4405" t="e">
        <f>+VLOOKUP(Tabla1[[#This Row],[Apuntes contables/Asiento contable/Nro.Letra]],#REF!,FALSE)</f>
        <v>#REF!</v>
      </c>
      <c r="D4405" t="s">
        <v>2800</v>
      </c>
      <c r="E4405" t="str">
        <f>+RIGHT(Tabla1[[#This Row],[Apuntes contables/Conciliación/Apuntes contables conciliados]],10)</f>
        <v>E APERTURA</v>
      </c>
    </row>
    <row r="4406" spans="3:5" hidden="1" x14ac:dyDescent="0.25">
      <c r="C4406" t="e">
        <f>+VLOOKUP(Tabla1[[#This Row],[Apuntes contables/Asiento contable/Nro.Letra]],#REF!,FALSE)</f>
        <v>#REF!</v>
      </c>
      <c r="D4406" t="s">
        <v>2801</v>
      </c>
      <c r="E4406" t="str">
        <f>+RIGHT(Tabla1[[#This Row],[Apuntes contables/Conciliación/Apuntes contables conciliados]],10)</f>
        <v>E APERTURA</v>
      </c>
    </row>
    <row r="4407" spans="3:5" hidden="1" x14ac:dyDescent="0.25">
      <c r="C4407" t="e">
        <f>+VLOOKUP(Tabla1[[#This Row],[Apuntes contables/Asiento contable/Nro.Letra]],#REF!,FALSE)</f>
        <v>#REF!</v>
      </c>
      <c r="D4407" t="s">
        <v>2802</v>
      </c>
      <c r="E4407" t="str">
        <f>+RIGHT(Tabla1[[#This Row],[Apuntes contables/Conciliación/Apuntes contables conciliados]],10)</f>
        <v>E APERTURA</v>
      </c>
    </row>
    <row r="4408" spans="3:5" hidden="1" x14ac:dyDescent="0.25">
      <c r="C4408" t="e">
        <f>+VLOOKUP(Tabla1[[#This Row],[Apuntes contables/Asiento contable/Nro.Letra]],#REF!,FALSE)</f>
        <v>#REF!</v>
      </c>
      <c r="D4408" t="s">
        <v>2803</v>
      </c>
      <c r="E4408" t="str">
        <f>+RIGHT(Tabla1[[#This Row],[Apuntes contables/Conciliación/Apuntes contables conciliados]],10)</f>
        <v>E APERTURA</v>
      </c>
    </row>
    <row r="4409" spans="3:5" hidden="1" x14ac:dyDescent="0.25">
      <c r="C4409" t="e">
        <f>+VLOOKUP(Tabla1[[#This Row],[Apuntes contables/Asiento contable/Nro.Letra]],#REF!,FALSE)</f>
        <v>#REF!</v>
      </c>
      <c r="D4409" t="s">
        <v>2804</v>
      </c>
      <c r="E4409" t="str">
        <f>+RIGHT(Tabla1[[#This Row],[Apuntes contables/Conciliación/Apuntes contables conciliados]],10)</f>
        <v>E APERTURA</v>
      </c>
    </row>
    <row r="4410" spans="3:5" hidden="1" x14ac:dyDescent="0.25">
      <c r="C4410" t="e">
        <f>+VLOOKUP(Tabla1[[#This Row],[Apuntes contables/Asiento contable/Nro.Letra]],#REF!,FALSE)</f>
        <v>#REF!</v>
      </c>
      <c r="D4410" t="s">
        <v>2805</v>
      </c>
      <c r="E4410" t="str">
        <f>+RIGHT(Tabla1[[#This Row],[Apuntes contables/Conciliación/Apuntes contables conciliados]],10)</f>
        <v>E APERTURA</v>
      </c>
    </row>
    <row r="4411" spans="3:5" hidden="1" x14ac:dyDescent="0.25">
      <c r="C4411" t="e">
        <f>+VLOOKUP(Tabla1[[#This Row],[Apuntes contables/Asiento contable/Nro.Letra]],#REF!,FALSE)</f>
        <v>#REF!</v>
      </c>
      <c r="D4411" t="s">
        <v>2806</v>
      </c>
      <c r="E4411" t="str">
        <f>+RIGHT(Tabla1[[#This Row],[Apuntes contables/Conciliación/Apuntes contables conciliados]],10)</f>
        <v>E APERTURA</v>
      </c>
    </row>
    <row r="4412" spans="3:5" hidden="1" x14ac:dyDescent="0.25">
      <c r="C4412" t="e">
        <f>+VLOOKUP(Tabla1[[#This Row],[Apuntes contables/Asiento contable/Nro.Letra]],#REF!,FALSE)</f>
        <v>#REF!</v>
      </c>
      <c r="D4412" t="s">
        <v>2807</v>
      </c>
      <c r="E4412" t="str">
        <f>+RIGHT(Tabla1[[#This Row],[Apuntes contables/Conciliación/Apuntes contables conciliados]],10)</f>
        <v>E APERTURA</v>
      </c>
    </row>
    <row r="4413" spans="3:5" hidden="1" x14ac:dyDescent="0.25">
      <c r="C4413" t="e">
        <f>+VLOOKUP(Tabla1[[#This Row],[Apuntes contables/Asiento contable/Nro.Letra]],#REF!,FALSE)</f>
        <v>#REF!</v>
      </c>
      <c r="D4413" t="s">
        <v>2808</v>
      </c>
      <c r="E4413" t="str">
        <f>+RIGHT(Tabla1[[#This Row],[Apuntes contables/Conciliación/Apuntes contables conciliados]],10)</f>
        <v>E APERTURA</v>
      </c>
    </row>
    <row r="4414" spans="3:5" hidden="1" x14ac:dyDescent="0.25">
      <c r="C4414" t="e">
        <f>+VLOOKUP(Tabla1[[#This Row],[Apuntes contables/Asiento contable/Nro.Letra]],#REF!,FALSE)</f>
        <v>#REF!</v>
      </c>
      <c r="D4414" t="s">
        <v>2809</v>
      </c>
      <c r="E4414" t="str">
        <f>+RIGHT(Tabla1[[#This Row],[Apuntes contables/Conciliación/Apuntes contables conciliados]],10)</f>
        <v>E APERTURA</v>
      </c>
    </row>
    <row r="4415" spans="3:5" hidden="1" x14ac:dyDescent="0.25">
      <c r="C4415" t="e">
        <f>+VLOOKUP(Tabla1[[#This Row],[Apuntes contables/Asiento contable/Nro.Letra]],#REF!,FALSE)</f>
        <v>#REF!</v>
      </c>
      <c r="D4415" t="s">
        <v>2810</v>
      </c>
      <c r="E4415" t="str">
        <f>+RIGHT(Tabla1[[#This Row],[Apuntes contables/Conciliación/Apuntes contables conciliados]],10)</f>
        <v>E APERTURA</v>
      </c>
    </row>
    <row r="4416" spans="3:5" hidden="1" x14ac:dyDescent="0.25">
      <c r="C4416" t="e">
        <f>+VLOOKUP(Tabla1[[#This Row],[Apuntes contables/Asiento contable/Nro.Letra]],#REF!,FALSE)</f>
        <v>#REF!</v>
      </c>
      <c r="D4416" t="s">
        <v>2811</v>
      </c>
      <c r="E4416" t="str">
        <f>+RIGHT(Tabla1[[#This Row],[Apuntes contables/Conciliación/Apuntes contables conciliados]],10)</f>
        <v>E APERTURA</v>
      </c>
    </row>
    <row r="4417" spans="3:5" hidden="1" x14ac:dyDescent="0.25">
      <c r="C4417" t="e">
        <f>+VLOOKUP(Tabla1[[#This Row],[Apuntes contables/Asiento contable/Nro.Letra]],#REF!,FALSE)</f>
        <v>#REF!</v>
      </c>
      <c r="D4417" t="s">
        <v>2812</v>
      </c>
      <c r="E4417" t="str">
        <f>+RIGHT(Tabla1[[#This Row],[Apuntes contables/Conciliación/Apuntes contables conciliados]],10)</f>
        <v>E APERTURA</v>
      </c>
    </row>
    <row r="4418" spans="3:5" hidden="1" x14ac:dyDescent="0.25">
      <c r="C4418" t="e">
        <f>+VLOOKUP(Tabla1[[#This Row],[Apuntes contables/Asiento contable/Nro.Letra]],#REF!,FALSE)</f>
        <v>#REF!</v>
      </c>
      <c r="D4418" t="s">
        <v>2813</v>
      </c>
      <c r="E4418" t="str">
        <f>+RIGHT(Tabla1[[#This Row],[Apuntes contables/Conciliación/Apuntes contables conciliados]],10)</f>
        <v>E APERTURA</v>
      </c>
    </row>
    <row r="4419" spans="3:5" hidden="1" x14ac:dyDescent="0.25">
      <c r="C4419" t="e">
        <f>+VLOOKUP(Tabla1[[#This Row],[Apuntes contables/Asiento contable/Nro.Letra]],#REF!,FALSE)</f>
        <v>#REF!</v>
      </c>
      <c r="D4419" t="s">
        <v>2814</v>
      </c>
      <c r="E4419" t="str">
        <f>+RIGHT(Tabla1[[#This Row],[Apuntes contables/Conciliación/Apuntes contables conciliados]],10)</f>
        <v>E APERTURA</v>
      </c>
    </row>
    <row r="4420" spans="3:5" hidden="1" x14ac:dyDescent="0.25">
      <c r="C4420" t="e">
        <f>+VLOOKUP(Tabla1[[#This Row],[Apuntes contables/Asiento contable/Nro.Letra]],#REF!,FALSE)</f>
        <v>#REF!</v>
      </c>
      <c r="D4420" t="s">
        <v>2815</v>
      </c>
      <c r="E4420" t="str">
        <f>+RIGHT(Tabla1[[#This Row],[Apuntes contables/Conciliación/Apuntes contables conciliados]],10)</f>
        <v>E APERTURA</v>
      </c>
    </row>
    <row r="4421" spans="3:5" hidden="1" x14ac:dyDescent="0.25">
      <c r="C4421" t="e">
        <f>+VLOOKUP(Tabla1[[#This Row],[Apuntes contables/Asiento contable/Nro.Letra]],#REF!,FALSE)</f>
        <v>#REF!</v>
      </c>
      <c r="D4421" t="s">
        <v>2816</v>
      </c>
      <c r="E4421" t="str">
        <f>+RIGHT(Tabla1[[#This Row],[Apuntes contables/Conciliación/Apuntes contables conciliados]],10)</f>
        <v>E APERTURA</v>
      </c>
    </row>
    <row r="4422" spans="3:5" hidden="1" x14ac:dyDescent="0.25">
      <c r="C4422" t="e">
        <f>+VLOOKUP(Tabla1[[#This Row],[Apuntes contables/Asiento contable/Nro.Letra]],#REF!,FALSE)</f>
        <v>#REF!</v>
      </c>
      <c r="D4422" t="s">
        <v>2817</v>
      </c>
      <c r="E4422" t="str">
        <f>+RIGHT(Tabla1[[#This Row],[Apuntes contables/Conciliación/Apuntes contables conciliados]],10)</f>
        <v>E APERTURA</v>
      </c>
    </row>
    <row r="4423" spans="3:5" hidden="1" x14ac:dyDescent="0.25">
      <c r="C4423" t="e">
        <f>+VLOOKUP(Tabla1[[#This Row],[Apuntes contables/Asiento contable/Nro.Letra]],#REF!,FALSE)</f>
        <v>#REF!</v>
      </c>
      <c r="D4423" t="s">
        <v>2818</v>
      </c>
      <c r="E4423" t="str">
        <f>+RIGHT(Tabla1[[#This Row],[Apuntes contables/Conciliación/Apuntes contables conciliados]],10)</f>
        <v>E APERTURA</v>
      </c>
    </row>
    <row r="4424" spans="3:5" hidden="1" x14ac:dyDescent="0.25">
      <c r="C4424" t="e">
        <f>+VLOOKUP(Tabla1[[#This Row],[Apuntes contables/Asiento contable/Nro.Letra]],#REF!,FALSE)</f>
        <v>#REF!</v>
      </c>
      <c r="D4424" t="s">
        <v>2819</v>
      </c>
      <c r="E4424" t="str">
        <f>+RIGHT(Tabla1[[#This Row],[Apuntes contables/Conciliación/Apuntes contables conciliados]],10)</f>
        <v>E APERTURA</v>
      </c>
    </row>
    <row r="4425" spans="3:5" hidden="1" x14ac:dyDescent="0.25">
      <c r="C4425" t="e">
        <f>+VLOOKUP(Tabla1[[#This Row],[Apuntes contables/Asiento contable/Nro.Letra]],#REF!,FALSE)</f>
        <v>#REF!</v>
      </c>
      <c r="D4425" t="s">
        <v>2820</v>
      </c>
      <c r="E4425" t="str">
        <f>+RIGHT(Tabla1[[#This Row],[Apuntes contables/Conciliación/Apuntes contables conciliados]],10)</f>
        <v>E APERTURA</v>
      </c>
    </row>
    <row r="4426" spans="3:5" hidden="1" x14ac:dyDescent="0.25">
      <c r="C4426" t="e">
        <f>+VLOOKUP(Tabla1[[#This Row],[Apuntes contables/Asiento contable/Nro.Letra]],#REF!,FALSE)</f>
        <v>#REF!</v>
      </c>
      <c r="D4426" t="s">
        <v>2821</v>
      </c>
      <c r="E4426" t="str">
        <f>+RIGHT(Tabla1[[#This Row],[Apuntes contables/Conciliación/Apuntes contables conciliados]],10)</f>
        <v>E APERTURA</v>
      </c>
    </row>
    <row r="4427" spans="3:5" hidden="1" x14ac:dyDescent="0.25">
      <c r="C4427" t="e">
        <f>+VLOOKUP(Tabla1[[#This Row],[Apuntes contables/Asiento contable/Nro.Letra]],#REF!,FALSE)</f>
        <v>#REF!</v>
      </c>
      <c r="D4427" t="s">
        <v>2822</v>
      </c>
      <c r="E4427" t="str">
        <f>+RIGHT(Tabla1[[#This Row],[Apuntes contables/Conciliación/Apuntes contables conciliados]],10)</f>
        <v>E APERTURA</v>
      </c>
    </row>
    <row r="4428" spans="3:5" hidden="1" x14ac:dyDescent="0.25">
      <c r="C4428" t="e">
        <f>+VLOOKUP(Tabla1[[#This Row],[Apuntes contables/Asiento contable/Nro.Letra]],#REF!,FALSE)</f>
        <v>#REF!</v>
      </c>
      <c r="D4428" t="s">
        <v>2823</v>
      </c>
      <c r="E4428" t="str">
        <f>+RIGHT(Tabla1[[#This Row],[Apuntes contables/Conciliación/Apuntes contables conciliados]],10)</f>
        <v>E APERTURA</v>
      </c>
    </row>
    <row r="4429" spans="3:5" hidden="1" x14ac:dyDescent="0.25">
      <c r="C4429" t="e">
        <f>+VLOOKUP(Tabla1[[#This Row],[Apuntes contables/Asiento contable/Nro.Letra]],#REF!,FALSE)</f>
        <v>#REF!</v>
      </c>
      <c r="D4429" t="s">
        <v>2824</v>
      </c>
      <c r="E4429" t="str">
        <f>+RIGHT(Tabla1[[#This Row],[Apuntes contables/Conciliación/Apuntes contables conciliados]],10)</f>
        <v>E APERTURA</v>
      </c>
    </row>
    <row r="4430" spans="3:5" hidden="1" x14ac:dyDescent="0.25">
      <c r="C4430" t="e">
        <f>+VLOOKUP(Tabla1[[#This Row],[Apuntes contables/Asiento contable/Nro.Letra]],#REF!,FALSE)</f>
        <v>#REF!</v>
      </c>
      <c r="D4430" t="s">
        <v>2825</v>
      </c>
      <c r="E4430" t="str">
        <f>+RIGHT(Tabla1[[#This Row],[Apuntes contables/Conciliación/Apuntes contables conciliados]],10)</f>
        <v>E APERTURA</v>
      </c>
    </row>
    <row r="4431" spans="3:5" hidden="1" x14ac:dyDescent="0.25">
      <c r="C4431" t="e">
        <f>+VLOOKUP(Tabla1[[#This Row],[Apuntes contables/Asiento contable/Nro.Letra]],#REF!,FALSE)</f>
        <v>#REF!</v>
      </c>
      <c r="D4431" t="s">
        <v>2826</v>
      </c>
      <c r="E4431" t="str">
        <f>+RIGHT(Tabla1[[#This Row],[Apuntes contables/Conciliación/Apuntes contables conciliados]],10)</f>
        <v>E APERTURA</v>
      </c>
    </row>
    <row r="4432" spans="3:5" hidden="1" x14ac:dyDescent="0.25">
      <c r="C4432" t="e">
        <f>+VLOOKUP(Tabla1[[#This Row],[Apuntes contables/Asiento contable/Nro.Letra]],#REF!,FALSE)</f>
        <v>#REF!</v>
      </c>
      <c r="D4432" t="s">
        <v>2827</v>
      </c>
      <c r="E4432" t="str">
        <f>+RIGHT(Tabla1[[#This Row],[Apuntes contables/Conciliación/Apuntes contables conciliados]],10)</f>
        <v>E APERTURA</v>
      </c>
    </row>
    <row r="4433" spans="3:5" hidden="1" x14ac:dyDescent="0.25">
      <c r="C4433" t="e">
        <f>+VLOOKUP(Tabla1[[#This Row],[Apuntes contables/Asiento contable/Nro.Letra]],#REF!,FALSE)</f>
        <v>#REF!</v>
      </c>
      <c r="D4433" t="s">
        <v>2828</v>
      </c>
      <c r="E4433" t="str">
        <f>+RIGHT(Tabla1[[#This Row],[Apuntes contables/Conciliación/Apuntes contables conciliados]],10)</f>
        <v>E APERTURA</v>
      </c>
    </row>
    <row r="4434" spans="3:5" hidden="1" x14ac:dyDescent="0.25">
      <c r="C4434" t="e">
        <f>+VLOOKUP(Tabla1[[#This Row],[Apuntes contables/Asiento contable/Nro.Letra]],#REF!,FALSE)</f>
        <v>#REF!</v>
      </c>
      <c r="D4434" t="s">
        <v>2829</v>
      </c>
      <c r="E4434" t="str">
        <f>+RIGHT(Tabla1[[#This Row],[Apuntes contables/Conciliación/Apuntes contables conciliados]],10)</f>
        <v>E APERTURA</v>
      </c>
    </row>
    <row r="4435" spans="3:5" hidden="1" x14ac:dyDescent="0.25">
      <c r="C4435" t="e">
        <f>+VLOOKUP(Tabla1[[#This Row],[Apuntes contables/Asiento contable/Nro.Letra]],#REF!,FALSE)</f>
        <v>#REF!</v>
      </c>
      <c r="D4435" t="s">
        <v>2830</v>
      </c>
      <c r="E4435" t="str">
        <f>+RIGHT(Tabla1[[#This Row],[Apuntes contables/Conciliación/Apuntes contables conciliados]],10)</f>
        <v>E APERTURA</v>
      </c>
    </row>
    <row r="4436" spans="3:5" hidden="1" x14ac:dyDescent="0.25">
      <c r="C4436" t="e">
        <f>+VLOOKUP(Tabla1[[#This Row],[Apuntes contables/Asiento contable/Nro.Letra]],#REF!,FALSE)</f>
        <v>#REF!</v>
      </c>
      <c r="D4436" t="s">
        <v>2831</v>
      </c>
      <c r="E4436" t="str">
        <f>+RIGHT(Tabla1[[#This Row],[Apuntes contables/Conciliación/Apuntes contables conciliados]],10)</f>
        <v>E APERTURA</v>
      </c>
    </row>
    <row r="4437" spans="3:5" hidden="1" x14ac:dyDescent="0.25">
      <c r="C4437" t="e">
        <f>+VLOOKUP(Tabla1[[#This Row],[Apuntes contables/Asiento contable/Nro.Letra]],#REF!,FALSE)</f>
        <v>#REF!</v>
      </c>
      <c r="D4437" t="s">
        <v>2832</v>
      </c>
      <c r="E4437" t="str">
        <f>+RIGHT(Tabla1[[#This Row],[Apuntes contables/Conciliación/Apuntes contables conciliados]],10)</f>
        <v>E APERTURA</v>
      </c>
    </row>
    <row r="4438" spans="3:5" hidden="1" x14ac:dyDescent="0.25">
      <c r="C4438" t="e">
        <f>+VLOOKUP(Tabla1[[#This Row],[Apuntes contables/Asiento contable/Nro.Letra]],#REF!,FALSE)</f>
        <v>#REF!</v>
      </c>
      <c r="D4438" t="s">
        <v>2833</v>
      </c>
      <c r="E4438" t="str">
        <f>+RIGHT(Tabla1[[#This Row],[Apuntes contables/Conciliación/Apuntes contables conciliados]],10)</f>
        <v>E APERTURA</v>
      </c>
    </row>
    <row r="4439" spans="3:5" hidden="1" x14ac:dyDescent="0.25">
      <c r="C4439" t="e">
        <f>+VLOOKUP(Tabla1[[#This Row],[Apuntes contables/Asiento contable/Nro.Letra]],#REF!,FALSE)</f>
        <v>#REF!</v>
      </c>
      <c r="D4439" t="s">
        <v>2834</v>
      </c>
      <c r="E4439" t="str">
        <f>+RIGHT(Tabla1[[#This Row],[Apuntes contables/Conciliación/Apuntes contables conciliados]],10)</f>
        <v>E APERTURA</v>
      </c>
    </row>
    <row r="4440" spans="3:5" hidden="1" x14ac:dyDescent="0.25">
      <c r="C4440" t="e">
        <f>+VLOOKUP(Tabla1[[#This Row],[Apuntes contables/Asiento contable/Nro.Letra]],#REF!,FALSE)</f>
        <v>#REF!</v>
      </c>
      <c r="D4440" t="s">
        <v>2835</v>
      </c>
      <c r="E4440" t="str">
        <f>+RIGHT(Tabla1[[#This Row],[Apuntes contables/Conciliación/Apuntes contables conciliados]],10)</f>
        <v>E APERTURA</v>
      </c>
    </row>
    <row r="4441" spans="3:5" hidden="1" x14ac:dyDescent="0.25">
      <c r="C4441" t="e">
        <f>+VLOOKUP(Tabla1[[#This Row],[Apuntes contables/Asiento contable/Nro.Letra]],#REF!,FALSE)</f>
        <v>#REF!</v>
      </c>
      <c r="D4441" t="s">
        <v>2836</v>
      </c>
      <c r="E4441" t="str">
        <f>+RIGHT(Tabla1[[#This Row],[Apuntes contables/Conciliación/Apuntes contables conciliados]],10)</f>
        <v>E APERTURA</v>
      </c>
    </row>
    <row r="4442" spans="3:5" hidden="1" x14ac:dyDescent="0.25">
      <c r="C4442" t="e">
        <f>+VLOOKUP(Tabla1[[#This Row],[Apuntes contables/Asiento contable/Nro.Letra]],#REF!,FALSE)</f>
        <v>#REF!</v>
      </c>
      <c r="D4442" t="s">
        <v>2837</v>
      </c>
      <c r="E4442" t="str">
        <f>+RIGHT(Tabla1[[#This Row],[Apuntes contables/Conciliación/Apuntes contables conciliados]],10)</f>
        <v>E APERTURA</v>
      </c>
    </row>
    <row r="4443" spans="3:5" hidden="1" x14ac:dyDescent="0.25">
      <c r="C4443" t="e">
        <f>+VLOOKUP(Tabla1[[#This Row],[Apuntes contables/Asiento contable/Nro.Letra]],#REF!,FALSE)</f>
        <v>#REF!</v>
      </c>
      <c r="D4443" t="s">
        <v>2838</v>
      </c>
      <c r="E4443" t="str">
        <f>+RIGHT(Tabla1[[#This Row],[Apuntes contables/Conciliación/Apuntes contables conciliados]],10)</f>
        <v>E APERTURA</v>
      </c>
    </row>
    <row r="4444" spans="3:5" hidden="1" x14ac:dyDescent="0.25">
      <c r="C4444" t="e">
        <f>+VLOOKUP(Tabla1[[#This Row],[Apuntes contables/Asiento contable/Nro.Letra]],#REF!,FALSE)</f>
        <v>#REF!</v>
      </c>
      <c r="D4444" t="s">
        <v>2839</v>
      </c>
      <c r="E4444" t="str">
        <f>+RIGHT(Tabla1[[#This Row],[Apuntes contables/Conciliación/Apuntes contables conciliados]],10)</f>
        <v>E APERTURA</v>
      </c>
    </row>
    <row r="4445" spans="3:5" hidden="1" x14ac:dyDescent="0.25">
      <c r="C4445" t="e">
        <f>+VLOOKUP(Tabla1[[#This Row],[Apuntes contables/Asiento contable/Nro.Letra]],#REF!,FALSE)</f>
        <v>#REF!</v>
      </c>
      <c r="D4445" t="s">
        <v>2840</v>
      </c>
      <c r="E4445" t="str">
        <f>+RIGHT(Tabla1[[#This Row],[Apuntes contables/Conciliación/Apuntes contables conciliados]],10)</f>
        <v>E APERTURA</v>
      </c>
    </row>
    <row r="4446" spans="3:5" hidden="1" x14ac:dyDescent="0.25">
      <c r="C4446" t="e">
        <f>+VLOOKUP(Tabla1[[#This Row],[Apuntes contables/Asiento contable/Nro.Letra]],#REF!,FALSE)</f>
        <v>#REF!</v>
      </c>
      <c r="D4446" t="s">
        <v>2841</v>
      </c>
      <c r="E4446" t="str">
        <f>+RIGHT(Tabla1[[#This Row],[Apuntes contables/Conciliación/Apuntes contables conciliados]],10)</f>
        <v>E APERTURA</v>
      </c>
    </row>
    <row r="4447" spans="3:5" hidden="1" x14ac:dyDescent="0.25">
      <c r="C4447" t="e">
        <f>+VLOOKUP(Tabla1[[#This Row],[Apuntes contables/Asiento contable/Nro.Letra]],#REF!,FALSE)</f>
        <v>#REF!</v>
      </c>
      <c r="D4447" t="s">
        <v>2842</v>
      </c>
      <c r="E4447" t="str">
        <f>+RIGHT(Tabla1[[#This Row],[Apuntes contables/Conciliación/Apuntes contables conciliados]],10)</f>
        <v>E APERTURA</v>
      </c>
    </row>
    <row r="4448" spans="3:5" hidden="1" x14ac:dyDescent="0.25">
      <c r="C4448" t="e">
        <f>+VLOOKUP(Tabla1[[#This Row],[Apuntes contables/Asiento contable/Nro.Letra]],#REF!,FALSE)</f>
        <v>#REF!</v>
      </c>
      <c r="D4448" t="s">
        <v>2843</v>
      </c>
      <c r="E4448" t="str">
        <f>+RIGHT(Tabla1[[#This Row],[Apuntes contables/Conciliación/Apuntes contables conciliados]],10)</f>
        <v>E APERTURA</v>
      </c>
    </row>
    <row r="4449" spans="3:5" hidden="1" x14ac:dyDescent="0.25">
      <c r="C4449" t="e">
        <f>+VLOOKUP(Tabla1[[#This Row],[Apuntes contables/Asiento contable/Nro.Letra]],#REF!,FALSE)</f>
        <v>#REF!</v>
      </c>
      <c r="D4449" t="s">
        <v>2844</v>
      </c>
      <c r="E4449" t="str">
        <f>+RIGHT(Tabla1[[#This Row],[Apuntes contables/Conciliación/Apuntes contables conciliados]],10)</f>
        <v>E APERTURA</v>
      </c>
    </row>
    <row r="4450" spans="3:5" hidden="1" x14ac:dyDescent="0.25">
      <c r="C4450" t="e">
        <f>+VLOOKUP(Tabla1[[#This Row],[Apuntes contables/Asiento contable/Nro.Letra]],#REF!,FALSE)</f>
        <v>#REF!</v>
      </c>
      <c r="D4450" t="s">
        <v>2845</v>
      </c>
      <c r="E4450" t="str">
        <f>+RIGHT(Tabla1[[#This Row],[Apuntes contables/Conciliación/Apuntes contables conciliados]],10)</f>
        <v>E APERTURA</v>
      </c>
    </row>
    <row r="4451" spans="3:5" hidden="1" x14ac:dyDescent="0.25">
      <c r="C4451" t="e">
        <f>+VLOOKUP(Tabla1[[#This Row],[Apuntes contables/Asiento contable/Nro.Letra]],#REF!,FALSE)</f>
        <v>#REF!</v>
      </c>
      <c r="D4451" t="s">
        <v>2846</v>
      </c>
      <c r="E4451" t="str">
        <f>+RIGHT(Tabla1[[#This Row],[Apuntes contables/Conciliación/Apuntes contables conciliados]],10)</f>
        <v>E APERTURA</v>
      </c>
    </row>
    <row r="4452" spans="3:5" hidden="1" x14ac:dyDescent="0.25">
      <c r="C4452" t="e">
        <f>+VLOOKUP(Tabla1[[#This Row],[Apuntes contables/Asiento contable/Nro.Letra]],#REF!,FALSE)</f>
        <v>#REF!</v>
      </c>
      <c r="D4452" t="s">
        <v>2847</v>
      </c>
      <c r="E4452" t="str">
        <f>+RIGHT(Tabla1[[#This Row],[Apuntes contables/Conciliación/Apuntes contables conciliados]],10)</f>
        <v>E APERTURA</v>
      </c>
    </row>
    <row r="4453" spans="3:5" hidden="1" x14ac:dyDescent="0.25">
      <c r="C4453" t="e">
        <f>+VLOOKUP(Tabla1[[#This Row],[Apuntes contables/Asiento contable/Nro.Letra]],#REF!,FALSE)</f>
        <v>#REF!</v>
      </c>
      <c r="D4453" t="s">
        <v>2848</v>
      </c>
      <c r="E4453" t="str">
        <f>+RIGHT(Tabla1[[#This Row],[Apuntes contables/Conciliación/Apuntes contables conciliados]],10)</f>
        <v>E APERTURA</v>
      </c>
    </row>
    <row r="4454" spans="3:5" hidden="1" x14ac:dyDescent="0.25">
      <c r="C4454" t="e">
        <f>+VLOOKUP(Tabla1[[#This Row],[Apuntes contables/Asiento contable/Nro.Letra]],#REF!,FALSE)</f>
        <v>#REF!</v>
      </c>
      <c r="D4454" t="s">
        <v>2849</v>
      </c>
      <c r="E4454" t="str">
        <f>+RIGHT(Tabla1[[#This Row],[Apuntes contables/Conciliación/Apuntes contables conciliados]],10)</f>
        <v>E APERTURA</v>
      </c>
    </row>
    <row r="4455" spans="3:5" hidden="1" x14ac:dyDescent="0.25">
      <c r="C4455" t="e">
        <f>+VLOOKUP(Tabla1[[#This Row],[Apuntes contables/Asiento contable/Nro.Letra]],#REF!,FALSE)</f>
        <v>#REF!</v>
      </c>
      <c r="D4455" t="s">
        <v>2850</v>
      </c>
      <c r="E4455" t="str">
        <f>+RIGHT(Tabla1[[#This Row],[Apuntes contables/Conciliación/Apuntes contables conciliados]],10)</f>
        <v>E APERTURA</v>
      </c>
    </row>
    <row r="4456" spans="3:5" hidden="1" x14ac:dyDescent="0.25">
      <c r="C4456" t="e">
        <f>+VLOOKUP(Tabla1[[#This Row],[Apuntes contables/Asiento contable/Nro.Letra]],#REF!,FALSE)</f>
        <v>#REF!</v>
      </c>
      <c r="D4456" t="s">
        <v>2851</v>
      </c>
      <c r="E4456" t="str">
        <f>+RIGHT(Tabla1[[#This Row],[Apuntes contables/Conciliación/Apuntes contables conciliados]],10)</f>
        <v>E APERTURA</v>
      </c>
    </row>
    <row r="4457" spans="3:5" hidden="1" x14ac:dyDescent="0.25">
      <c r="C4457" t="e">
        <f>+VLOOKUP(Tabla1[[#This Row],[Apuntes contables/Asiento contable/Nro.Letra]],#REF!,FALSE)</f>
        <v>#REF!</v>
      </c>
      <c r="D4457" t="s">
        <v>2852</v>
      </c>
      <c r="E4457" t="str">
        <f>+RIGHT(Tabla1[[#This Row],[Apuntes contables/Conciliación/Apuntes contables conciliados]],10)</f>
        <v>E APERTURA</v>
      </c>
    </row>
    <row r="4458" spans="3:5" hidden="1" x14ac:dyDescent="0.25">
      <c r="C4458" t="e">
        <f>+VLOOKUP(Tabla1[[#This Row],[Apuntes contables/Asiento contable/Nro.Letra]],#REF!,FALSE)</f>
        <v>#REF!</v>
      </c>
      <c r="D4458" t="s">
        <v>2853</v>
      </c>
      <c r="E4458" t="str">
        <f>+RIGHT(Tabla1[[#This Row],[Apuntes contables/Conciliación/Apuntes contables conciliados]],10)</f>
        <v>E APERTURA</v>
      </c>
    </row>
    <row r="4459" spans="3:5" hidden="1" x14ac:dyDescent="0.25">
      <c r="C4459" t="e">
        <f>+VLOOKUP(Tabla1[[#This Row],[Apuntes contables/Asiento contable/Nro.Letra]],#REF!,FALSE)</f>
        <v>#REF!</v>
      </c>
      <c r="D4459" t="s">
        <v>2854</v>
      </c>
      <c r="E4459" t="str">
        <f>+RIGHT(Tabla1[[#This Row],[Apuntes contables/Conciliación/Apuntes contables conciliados]],10)</f>
        <v>E APERTURA</v>
      </c>
    </row>
    <row r="4460" spans="3:5" hidden="1" x14ac:dyDescent="0.25">
      <c r="C4460" t="e">
        <f>+VLOOKUP(Tabla1[[#This Row],[Apuntes contables/Asiento contable/Nro.Letra]],#REF!,FALSE)</f>
        <v>#REF!</v>
      </c>
      <c r="D4460" t="s">
        <v>2855</v>
      </c>
      <c r="E4460" t="str">
        <f>+RIGHT(Tabla1[[#This Row],[Apuntes contables/Conciliación/Apuntes contables conciliados]],10)</f>
        <v>E APERTURA</v>
      </c>
    </row>
    <row r="4461" spans="3:5" hidden="1" x14ac:dyDescent="0.25">
      <c r="C4461" t="e">
        <f>+VLOOKUP(Tabla1[[#This Row],[Apuntes contables/Asiento contable/Nro.Letra]],#REF!,FALSE)</f>
        <v>#REF!</v>
      </c>
      <c r="D4461" t="s">
        <v>2856</v>
      </c>
      <c r="E4461" t="str">
        <f>+RIGHT(Tabla1[[#This Row],[Apuntes contables/Conciliación/Apuntes contables conciliados]],10)</f>
        <v>E APERTURA</v>
      </c>
    </row>
    <row r="4462" spans="3:5" hidden="1" x14ac:dyDescent="0.25">
      <c r="C4462" t="e">
        <f>+VLOOKUP(Tabla1[[#This Row],[Apuntes contables/Asiento contable/Nro.Letra]],#REF!,FALSE)</f>
        <v>#REF!</v>
      </c>
      <c r="D4462" t="s">
        <v>2857</v>
      </c>
      <c r="E4462" t="str">
        <f>+RIGHT(Tabla1[[#This Row],[Apuntes contables/Conciliación/Apuntes contables conciliados]],10)</f>
        <v>E APERTURA</v>
      </c>
    </row>
    <row r="4463" spans="3:5" hidden="1" x14ac:dyDescent="0.25">
      <c r="C4463" t="e">
        <f>+VLOOKUP(Tabla1[[#This Row],[Apuntes contables/Asiento contable/Nro.Letra]],#REF!,FALSE)</f>
        <v>#REF!</v>
      </c>
      <c r="D4463" t="s">
        <v>2858</v>
      </c>
      <c r="E4463" t="str">
        <f>+RIGHT(Tabla1[[#This Row],[Apuntes contables/Conciliación/Apuntes contables conciliados]],10)</f>
        <v>E APERTURA</v>
      </c>
    </row>
    <row r="4464" spans="3:5" hidden="1" x14ac:dyDescent="0.25">
      <c r="C4464" t="e">
        <f>+VLOOKUP(Tabla1[[#This Row],[Apuntes contables/Asiento contable/Nro.Letra]],#REF!,FALSE)</f>
        <v>#REF!</v>
      </c>
      <c r="D4464" t="s">
        <v>2859</v>
      </c>
      <c r="E4464" t="str">
        <f>+RIGHT(Tabla1[[#This Row],[Apuntes contables/Conciliación/Apuntes contables conciliados]],10)</f>
        <v>E APERTURA</v>
      </c>
    </row>
    <row r="4465" spans="3:5" hidden="1" x14ac:dyDescent="0.25">
      <c r="C4465" t="e">
        <f>+VLOOKUP(Tabla1[[#This Row],[Apuntes contables/Asiento contable/Nro.Letra]],#REF!,FALSE)</f>
        <v>#REF!</v>
      </c>
      <c r="D4465" t="s">
        <v>2860</v>
      </c>
      <c r="E4465" t="str">
        <f>+RIGHT(Tabla1[[#This Row],[Apuntes contables/Conciliación/Apuntes contables conciliados]],10)</f>
        <v>E APERTURA</v>
      </c>
    </row>
    <row r="4466" spans="3:5" hidden="1" x14ac:dyDescent="0.25">
      <c r="C4466" t="e">
        <f>+VLOOKUP(Tabla1[[#This Row],[Apuntes contables/Asiento contable/Nro.Letra]],#REF!,FALSE)</f>
        <v>#REF!</v>
      </c>
      <c r="D4466" t="s">
        <v>2861</v>
      </c>
      <c r="E4466" t="str">
        <f>+RIGHT(Tabla1[[#This Row],[Apuntes contables/Conciliación/Apuntes contables conciliados]],10)</f>
        <v>E APERTURA</v>
      </c>
    </row>
    <row r="4467" spans="3:5" hidden="1" x14ac:dyDescent="0.25">
      <c r="C4467" t="e">
        <f>+VLOOKUP(Tabla1[[#This Row],[Apuntes contables/Asiento contable/Nro.Letra]],#REF!,FALSE)</f>
        <v>#REF!</v>
      </c>
      <c r="D4467" t="s">
        <v>2862</v>
      </c>
      <c r="E4467" t="str">
        <f>+RIGHT(Tabla1[[#This Row],[Apuntes contables/Conciliación/Apuntes contables conciliados]],10)</f>
        <v>E APERTURA</v>
      </c>
    </row>
    <row r="4468" spans="3:5" hidden="1" x14ac:dyDescent="0.25">
      <c r="C4468" t="e">
        <f>+VLOOKUP(Tabla1[[#This Row],[Apuntes contables/Asiento contable/Nro.Letra]],#REF!,FALSE)</f>
        <v>#REF!</v>
      </c>
      <c r="D4468" t="s">
        <v>2863</v>
      </c>
      <c r="E4468" t="str">
        <f>+RIGHT(Tabla1[[#This Row],[Apuntes contables/Conciliación/Apuntes contables conciliados]],10)</f>
        <v>E APERTURA</v>
      </c>
    </row>
    <row r="4469" spans="3:5" hidden="1" x14ac:dyDescent="0.25">
      <c r="C4469" t="e">
        <f>+VLOOKUP(Tabla1[[#This Row],[Apuntes contables/Asiento contable/Nro.Letra]],#REF!,FALSE)</f>
        <v>#REF!</v>
      </c>
      <c r="D4469" t="s">
        <v>2864</v>
      </c>
      <c r="E4469" t="str">
        <f>+RIGHT(Tabla1[[#This Row],[Apuntes contables/Conciliación/Apuntes contables conciliados]],10)</f>
        <v>E APERTURA</v>
      </c>
    </row>
    <row r="4470" spans="3:5" hidden="1" x14ac:dyDescent="0.25">
      <c r="C4470" t="e">
        <f>+VLOOKUP(Tabla1[[#This Row],[Apuntes contables/Asiento contable/Nro.Letra]],#REF!,FALSE)</f>
        <v>#REF!</v>
      </c>
      <c r="D4470" t="s">
        <v>2865</v>
      </c>
      <c r="E4470" t="str">
        <f>+RIGHT(Tabla1[[#This Row],[Apuntes contables/Conciliación/Apuntes contables conciliados]],10)</f>
        <v>E APERTURA</v>
      </c>
    </row>
    <row r="4471" spans="3:5" hidden="1" x14ac:dyDescent="0.25">
      <c r="C4471" t="e">
        <f>+VLOOKUP(Tabla1[[#This Row],[Apuntes contables/Asiento contable/Nro.Letra]],#REF!,FALSE)</f>
        <v>#REF!</v>
      </c>
      <c r="D4471" t="s">
        <v>2866</v>
      </c>
      <c r="E4471" t="str">
        <f>+RIGHT(Tabla1[[#This Row],[Apuntes contables/Conciliación/Apuntes contables conciliados]],10)</f>
        <v>E APERTURA</v>
      </c>
    </row>
    <row r="4472" spans="3:5" hidden="1" x14ac:dyDescent="0.25">
      <c r="C4472" t="e">
        <f>+VLOOKUP(Tabla1[[#This Row],[Apuntes contables/Asiento contable/Nro.Letra]],#REF!,FALSE)</f>
        <v>#REF!</v>
      </c>
      <c r="D4472" t="s">
        <v>2867</v>
      </c>
      <c r="E4472" t="str">
        <f>+RIGHT(Tabla1[[#This Row],[Apuntes contables/Conciliación/Apuntes contables conciliados]],10)</f>
        <v>E APERTURA</v>
      </c>
    </row>
    <row r="4473" spans="3:5" hidden="1" x14ac:dyDescent="0.25">
      <c r="C4473" t="e">
        <f>+VLOOKUP(Tabla1[[#This Row],[Apuntes contables/Asiento contable/Nro.Letra]],#REF!,FALSE)</f>
        <v>#REF!</v>
      </c>
      <c r="D4473" t="s">
        <v>2868</v>
      </c>
      <c r="E4473" t="str">
        <f>+RIGHT(Tabla1[[#This Row],[Apuntes contables/Conciliación/Apuntes contables conciliados]],10)</f>
        <v>E APERTURA</v>
      </c>
    </row>
    <row r="4474" spans="3:5" hidden="1" x14ac:dyDescent="0.25">
      <c r="C4474" t="e">
        <f>+VLOOKUP(Tabla1[[#This Row],[Apuntes contables/Asiento contable/Nro.Letra]],#REF!,FALSE)</f>
        <v>#REF!</v>
      </c>
      <c r="D4474" t="s">
        <v>2869</v>
      </c>
      <c r="E4474" t="str">
        <f>+RIGHT(Tabla1[[#This Row],[Apuntes contables/Conciliación/Apuntes contables conciliados]],10)</f>
        <v>E APERTURA</v>
      </c>
    </row>
    <row r="4475" spans="3:5" hidden="1" x14ac:dyDescent="0.25">
      <c r="C4475" t="e">
        <f>+VLOOKUP(Tabla1[[#This Row],[Apuntes contables/Asiento contable/Nro.Letra]],#REF!,FALSE)</f>
        <v>#REF!</v>
      </c>
      <c r="D4475" t="s">
        <v>2870</v>
      </c>
      <c r="E4475" t="str">
        <f>+RIGHT(Tabla1[[#This Row],[Apuntes contables/Conciliación/Apuntes contables conciliados]],10)</f>
        <v>E APERTURA</v>
      </c>
    </row>
    <row r="4476" spans="3:5" hidden="1" x14ac:dyDescent="0.25">
      <c r="C4476" t="e">
        <f>+VLOOKUP(Tabla1[[#This Row],[Apuntes contables/Asiento contable/Nro.Letra]],#REF!,FALSE)</f>
        <v>#REF!</v>
      </c>
      <c r="D4476" t="s">
        <v>2871</v>
      </c>
      <c r="E4476" t="str">
        <f>+RIGHT(Tabla1[[#This Row],[Apuntes contables/Conciliación/Apuntes contables conciliados]],10)</f>
        <v>E APERTURA</v>
      </c>
    </row>
    <row r="4477" spans="3:5" hidden="1" x14ac:dyDescent="0.25">
      <c r="C4477" t="e">
        <f>+VLOOKUP(Tabla1[[#This Row],[Apuntes contables/Asiento contable/Nro.Letra]],#REF!,FALSE)</f>
        <v>#REF!</v>
      </c>
      <c r="D4477" t="s">
        <v>2872</v>
      </c>
      <c r="E4477" t="str">
        <f>+RIGHT(Tabla1[[#This Row],[Apuntes contables/Conciliación/Apuntes contables conciliados]],10)</f>
        <v>E APERTURA</v>
      </c>
    </row>
    <row r="4478" spans="3:5" hidden="1" x14ac:dyDescent="0.25">
      <c r="C4478" t="e">
        <f>+VLOOKUP(Tabla1[[#This Row],[Apuntes contables/Asiento contable/Nro.Letra]],#REF!,FALSE)</f>
        <v>#REF!</v>
      </c>
      <c r="D4478" t="s">
        <v>2873</v>
      </c>
      <c r="E4478" t="str">
        <f>+RIGHT(Tabla1[[#This Row],[Apuntes contables/Conciliación/Apuntes contables conciliados]],10)</f>
        <v>E APERTURA</v>
      </c>
    </row>
    <row r="4479" spans="3:5" hidden="1" x14ac:dyDescent="0.25">
      <c r="C4479" t="e">
        <f>+VLOOKUP(Tabla1[[#This Row],[Apuntes contables/Asiento contable/Nro.Letra]],#REF!,FALSE)</f>
        <v>#REF!</v>
      </c>
      <c r="D4479" t="s">
        <v>2874</v>
      </c>
      <c r="E4479" t="str">
        <f>+RIGHT(Tabla1[[#This Row],[Apuntes contables/Conciliación/Apuntes contables conciliados]],10)</f>
        <v>E APERTURA</v>
      </c>
    </row>
    <row r="4480" spans="3:5" hidden="1" x14ac:dyDescent="0.25">
      <c r="C4480" t="e">
        <f>+VLOOKUP(Tabla1[[#This Row],[Apuntes contables/Asiento contable/Nro.Letra]],#REF!,FALSE)</f>
        <v>#REF!</v>
      </c>
      <c r="D4480" t="s">
        <v>2875</v>
      </c>
      <c r="E4480" t="str">
        <f>+RIGHT(Tabla1[[#This Row],[Apuntes contables/Conciliación/Apuntes contables conciliados]],10)</f>
        <v>E APERTURA</v>
      </c>
    </row>
    <row r="4481" spans="1:6" hidden="1" x14ac:dyDescent="0.25">
      <c r="C4481" t="e">
        <f>+VLOOKUP(Tabla1[[#This Row],[Apuntes contables/Asiento contable/Nro.Letra]],#REF!,FALSE)</f>
        <v>#REF!</v>
      </c>
      <c r="D4481" t="s">
        <v>2876</v>
      </c>
      <c r="E4481" t="str">
        <f>+RIGHT(Tabla1[[#This Row],[Apuntes contables/Conciliación/Apuntes contables conciliados]],10)</f>
        <v xml:space="preserve"> INICIALES</v>
      </c>
    </row>
    <row r="4482" spans="1:6" x14ac:dyDescent="0.25">
      <c r="A4482" s="3">
        <v>45663</v>
      </c>
      <c r="B4482" t="s">
        <v>2748</v>
      </c>
      <c r="D4482" t="s">
        <v>2749</v>
      </c>
      <c r="E4482" s="3" t="str">
        <f>+RIGHT(Tabla1[[#This Row],[Apuntes contables/Conciliación/Apuntes contables conciliados]],10)</f>
        <v>13/01/2025</v>
      </c>
      <c r="F4482" t="s">
        <v>270</v>
      </c>
    </row>
    <row r="4483" spans="1:6" hidden="1" x14ac:dyDescent="0.25">
      <c r="C4483" t="e">
        <f>+VLOOKUP(Tabla1[[#This Row],[Apuntes contables/Asiento contable/Nro.Letra]],#REF!,FALSE)</f>
        <v>#REF!</v>
      </c>
      <c r="D4483" t="s">
        <v>2920</v>
      </c>
      <c r="E4483" t="str">
        <f>+RIGHT(Tabla1[[#This Row],[Apuntes contables/Conciliación/Apuntes contables conciliados]],10)</f>
        <v>2024-05220</v>
      </c>
    </row>
    <row r="4484" spans="1:6" hidden="1" x14ac:dyDescent="0.25">
      <c r="A4484" s="2">
        <v>45658</v>
      </c>
      <c r="B4484" t="s">
        <v>2921</v>
      </c>
      <c r="C4484" t="e">
        <f>+VLOOKUP(Tabla1[[#This Row],[Apuntes contables/Asiento contable/Nro.Letra]],#REF!,FALSE)</f>
        <v>#REF!</v>
      </c>
      <c r="D4484" t="s">
        <v>2770</v>
      </c>
      <c r="E4484" t="str">
        <f>+RIGHT(Tabla1[[#This Row],[Apuntes contables/Conciliación/Apuntes contables conciliados]],10)</f>
        <v>E APERTURA</v>
      </c>
      <c r="F4484" t="s">
        <v>270</v>
      </c>
    </row>
    <row r="4485" spans="1:6" hidden="1" x14ac:dyDescent="0.25">
      <c r="C4485" t="e">
        <f>+VLOOKUP(Tabla1[[#This Row],[Apuntes contables/Asiento contable/Nro.Letra]],#REF!,FALSE)</f>
        <v>#REF!</v>
      </c>
      <c r="D4485" t="s">
        <v>2771</v>
      </c>
      <c r="E4485" t="str">
        <f>+RIGHT(Tabla1[[#This Row],[Apuntes contables/Conciliación/Apuntes contables conciliados]],10)</f>
        <v>E APERTURA</v>
      </c>
    </row>
    <row r="4486" spans="1:6" hidden="1" x14ac:dyDescent="0.25">
      <c r="C4486" t="e">
        <f>+VLOOKUP(Tabla1[[#This Row],[Apuntes contables/Asiento contable/Nro.Letra]],#REF!,FALSE)</f>
        <v>#REF!</v>
      </c>
      <c r="D4486" t="s">
        <v>2772</v>
      </c>
      <c r="E4486" t="str">
        <f>+RIGHT(Tabla1[[#This Row],[Apuntes contables/Conciliación/Apuntes contables conciliados]],10)</f>
        <v>E APERTURA</v>
      </c>
    </row>
    <row r="4487" spans="1:6" hidden="1" x14ac:dyDescent="0.25">
      <c r="C4487" t="e">
        <f>+VLOOKUP(Tabla1[[#This Row],[Apuntes contables/Asiento contable/Nro.Letra]],#REF!,FALSE)</f>
        <v>#REF!</v>
      </c>
      <c r="D4487" t="s">
        <v>2773</v>
      </c>
      <c r="E4487" t="str">
        <f>+RIGHT(Tabla1[[#This Row],[Apuntes contables/Conciliación/Apuntes contables conciliados]],10)</f>
        <v>E APERTURA</v>
      </c>
    </row>
    <row r="4488" spans="1:6" hidden="1" x14ac:dyDescent="0.25">
      <c r="C4488" t="e">
        <f>+VLOOKUP(Tabla1[[#This Row],[Apuntes contables/Asiento contable/Nro.Letra]],#REF!,FALSE)</f>
        <v>#REF!</v>
      </c>
      <c r="D4488" t="s">
        <v>2774</v>
      </c>
      <c r="E4488" t="str">
        <f>+RIGHT(Tabla1[[#This Row],[Apuntes contables/Conciliación/Apuntes contables conciliados]],10)</f>
        <v>E APERTURA</v>
      </c>
    </row>
    <row r="4489" spans="1:6" hidden="1" x14ac:dyDescent="0.25">
      <c r="C4489" t="e">
        <f>+VLOOKUP(Tabla1[[#This Row],[Apuntes contables/Asiento contable/Nro.Letra]],#REF!,FALSE)</f>
        <v>#REF!</v>
      </c>
      <c r="D4489" t="s">
        <v>2775</v>
      </c>
      <c r="E4489" t="str">
        <f>+RIGHT(Tabla1[[#This Row],[Apuntes contables/Conciliación/Apuntes contables conciliados]],10)</f>
        <v>E APERTURA</v>
      </c>
    </row>
    <row r="4490" spans="1:6" hidden="1" x14ac:dyDescent="0.25">
      <c r="C4490" t="e">
        <f>+VLOOKUP(Tabla1[[#This Row],[Apuntes contables/Asiento contable/Nro.Letra]],#REF!,FALSE)</f>
        <v>#REF!</v>
      </c>
      <c r="D4490" t="s">
        <v>2776</v>
      </c>
      <c r="E4490" t="str">
        <f>+RIGHT(Tabla1[[#This Row],[Apuntes contables/Conciliación/Apuntes contables conciliados]],10)</f>
        <v>E APERTURA</v>
      </c>
    </row>
    <row r="4491" spans="1:6" hidden="1" x14ac:dyDescent="0.25">
      <c r="C4491" t="e">
        <f>+VLOOKUP(Tabla1[[#This Row],[Apuntes contables/Asiento contable/Nro.Letra]],#REF!,FALSE)</f>
        <v>#REF!</v>
      </c>
      <c r="D4491" t="s">
        <v>2777</v>
      </c>
      <c r="E4491" t="str">
        <f>+RIGHT(Tabla1[[#This Row],[Apuntes contables/Conciliación/Apuntes contables conciliados]],10)</f>
        <v>E APERTURA</v>
      </c>
    </row>
    <row r="4492" spans="1:6" hidden="1" x14ac:dyDescent="0.25">
      <c r="C4492" t="e">
        <f>+VLOOKUP(Tabla1[[#This Row],[Apuntes contables/Asiento contable/Nro.Letra]],#REF!,FALSE)</f>
        <v>#REF!</v>
      </c>
      <c r="D4492" t="s">
        <v>2778</v>
      </c>
      <c r="E4492" t="str">
        <f>+RIGHT(Tabla1[[#This Row],[Apuntes contables/Conciliación/Apuntes contables conciliados]],10)</f>
        <v>E APERTURA</v>
      </c>
    </row>
    <row r="4493" spans="1:6" hidden="1" x14ac:dyDescent="0.25">
      <c r="C4493" t="e">
        <f>+VLOOKUP(Tabla1[[#This Row],[Apuntes contables/Asiento contable/Nro.Letra]],#REF!,FALSE)</f>
        <v>#REF!</v>
      </c>
      <c r="D4493" t="s">
        <v>2779</v>
      </c>
      <c r="E4493" t="str">
        <f>+RIGHT(Tabla1[[#This Row],[Apuntes contables/Conciliación/Apuntes contables conciliados]],10)</f>
        <v>E APERTURA</v>
      </c>
    </row>
    <row r="4494" spans="1:6" hidden="1" x14ac:dyDescent="0.25">
      <c r="C4494" t="e">
        <f>+VLOOKUP(Tabla1[[#This Row],[Apuntes contables/Asiento contable/Nro.Letra]],#REF!,FALSE)</f>
        <v>#REF!</v>
      </c>
      <c r="D4494" t="s">
        <v>2780</v>
      </c>
      <c r="E4494" t="str">
        <f>+RIGHT(Tabla1[[#This Row],[Apuntes contables/Conciliación/Apuntes contables conciliados]],10)</f>
        <v>E APERTURA</v>
      </c>
    </row>
    <row r="4495" spans="1:6" hidden="1" x14ac:dyDescent="0.25">
      <c r="C4495" t="e">
        <f>+VLOOKUP(Tabla1[[#This Row],[Apuntes contables/Asiento contable/Nro.Letra]],#REF!,FALSE)</f>
        <v>#REF!</v>
      </c>
      <c r="D4495" t="s">
        <v>2781</v>
      </c>
      <c r="E4495" t="str">
        <f>+RIGHT(Tabla1[[#This Row],[Apuntes contables/Conciliación/Apuntes contables conciliados]],10)</f>
        <v>E APERTURA</v>
      </c>
    </row>
    <row r="4496" spans="1:6" hidden="1" x14ac:dyDescent="0.25">
      <c r="C4496" t="e">
        <f>+VLOOKUP(Tabla1[[#This Row],[Apuntes contables/Asiento contable/Nro.Letra]],#REF!,FALSE)</f>
        <v>#REF!</v>
      </c>
      <c r="D4496" t="s">
        <v>2782</v>
      </c>
      <c r="E4496" t="str">
        <f>+RIGHT(Tabla1[[#This Row],[Apuntes contables/Conciliación/Apuntes contables conciliados]],10)</f>
        <v>E APERTURA</v>
      </c>
    </row>
    <row r="4497" spans="3:5" hidden="1" x14ac:dyDescent="0.25">
      <c r="C4497" t="e">
        <f>+VLOOKUP(Tabla1[[#This Row],[Apuntes contables/Asiento contable/Nro.Letra]],#REF!,FALSE)</f>
        <v>#REF!</v>
      </c>
      <c r="D4497" t="s">
        <v>2783</v>
      </c>
      <c r="E4497" t="str">
        <f>+RIGHT(Tabla1[[#This Row],[Apuntes contables/Conciliación/Apuntes contables conciliados]],10)</f>
        <v>E APERTURA</v>
      </c>
    </row>
    <row r="4498" spans="3:5" hidden="1" x14ac:dyDescent="0.25">
      <c r="C4498" t="e">
        <f>+VLOOKUP(Tabla1[[#This Row],[Apuntes contables/Asiento contable/Nro.Letra]],#REF!,FALSE)</f>
        <v>#REF!</v>
      </c>
      <c r="D4498" t="s">
        <v>2784</v>
      </c>
      <c r="E4498" t="str">
        <f>+RIGHT(Tabla1[[#This Row],[Apuntes contables/Conciliación/Apuntes contables conciliados]],10)</f>
        <v>E APERTURA</v>
      </c>
    </row>
    <row r="4499" spans="3:5" hidden="1" x14ac:dyDescent="0.25">
      <c r="C4499" t="e">
        <f>+VLOOKUP(Tabla1[[#This Row],[Apuntes contables/Asiento contable/Nro.Letra]],#REF!,FALSE)</f>
        <v>#REF!</v>
      </c>
      <c r="D4499" t="s">
        <v>2785</v>
      </c>
      <c r="E4499" t="str">
        <f>+RIGHT(Tabla1[[#This Row],[Apuntes contables/Conciliación/Apuntes contables conciliados]],10)</f>
        <v>E APERTURA</v>
      </c>
    </row>
    <row r="4500" spans="3:5" hidden="1" x14ac:dyDescent="0.25">
      <c r="C4500" t="e">
        <f>+VLOOKUP(Tabla1[[#This Row],[Apuntes contables/Asiento contable/Nro.Letra]],#REF!,FALSE)</f>
        <v>#REF!</v>
      </c>
      <c r="D4500" t="s">
        <v>2786</v>
      </c>
      <c r="E4500" t="str">
        <f>+RIGHT(Tabla1[[#This Row],[Apuntes contables/Conciliación/Apuntes contables conciliados]],10)</f>
        <v>E APERTURA</v>
      </c>
    </row>
    <row r="4501" spans="3:5" hidden="1" x14ac:dyDescent="0.25">
      <c r="C4501" t="e">
        <f>+VLOOKUP(Tabla1[[#This Row],[Apuntes contables/Asiento contable/Nro.Letra]],#REF!,FALSE)</f>
        <v>#REF!</v>
      </c>
      <c r="D4501" t="s">
        <v>2787</v>
      </c>
      <c r="E4501" t="str">
        <f>+RIGHT(Tabla1[[#This Row],[Apuntes contables/Conciliación/Apuntes contables conciliados]],10)</f>
        <v>E APERTURA</v>
      </c>
    </row>
    <row r="4502" spans="3:5" hidden="1" x14ac:dyDescent="0.25">
      <c r="C4502" t="e">
        <f>+VLOOKUP(Tabla1[[#This Row],[Apuntes contables/Asiento contable/Nro.Letra]],#REF!,FALSE)</f>
        <v>#REF!</v>
      </c>
      <c r="D4502" t="s">
        <v>2788</v>
      </c>
      <c r="E4502" t="str">
        <f>+RIGHT(Tabla1[[#This Row],[Apuntes contables/Conciliación/Apuntes contables conciliados]],10)</f>
        <v>E APERTURA</v>
      </c>
    </row>
    <row r="4503" spans="3:5" hidden="1" x14ac:dyDescent="0.25">
      <c r="C4503" t="e">
        <f>+VLOOKUP(Tabla1[[#This Row],[Apuntes contables/Asiento contable/Nro.Letra]],#REF!,FALSE)</f>
        <v>#REF!</v>
      </c>
      <c r="D4503" t="s">
        <v>2789</v>
      </c>
      <c r="E4503" t="str">
        <f>+RIGHT(Tabla1[[#This Row],[Apuntes contables/Conciliación/Apuntes contables conciliados]],10)</f>
        <v>E APERTURA</v>
      </c>
    </row>
    <row r="4504" spans="3:5" hidden="1" x14ac:dyDescent="0.25">
      <c r="C4504" t="e">
        <f>+VLOOKUP(Tabla1[[#This Row],[Apuntes contables/Asiento contable/Nro.Letra]],#REF!,FALSE)</f>
        <v>#REF!</v>
      </c>
      <c r="D4504" t="s">
        <v>2790</v>
      </c>
      <c r="E4504" t="str">
        <f>+RIGHT(Tabla1[[#This Row],[Apuntes contables/Conciliación/Apuntes contables conciliados]],10)</f>
        <v>E APERTURA</v>
      </c>
    </row>
    <row r="4505" spans="3:5" hidden="1" x14ac:dyDescent="0.25">
      <c r="C4505" t="e">
        <f>+VLOOKUP(Tabla1[[#This Row],[Apuntes contables/Asiento contable/Nro.Letra]],#REF!,FALSE)</f>
        <v>#REF!</v>
      </c>
      <c r="D4505" t="s">
        <v>2791</v>
      </c>
      <c r="E4505" t="str">
        <f>+RIGHT(Tabla1[[#This Row],[Apuntes contables/Conciliación/Apuntes contables conciliados]],10)</f>
        <v>E APERTURA</v>
      </c>
    </row>
    <row r="4506" spans="3:5" hidden="1" x14ac:dyDescent="0.25">
      <c r="C4506" t="e">
        <f>+VLOOKUP(Tabla1[[#This Row],[Apuntes contables/Asiento contable/Nro.Letra]],#REF!,FALSE)</f>
        <v>#REF!</v>
      </c>
      <c r="D4506" t="s">
        <v>2792</v>
      </c>
      <c r="E4506" t="str">
        <f>+RIGHT(Tabla1[[#This Row],[Apuntes contables/Conciliación/Apuntes contables conciliados]],10)</f>
        <v>E APERTURA</v>
      </c>
    </row>
    <row r="4507" spans="3:5" hidden="1" x14ac:dyDescent="0.25">
      <c r="C4507" t="e">
        <f>+VLOOKUP(Tabla1[[#This Row],[Apuntes contables/Asiento contable/Nro.Letra]],#REF!,FALSE)</f>
        <v>#REF!</v>
      </c>
      <c r="D4507" t="s">
        <v>2793</v>
      </c>
      <c r="E4507" t="str">
        <f>+RIGHT(Tabla1[[#This Row],[Apuntes contables/Conciliación/Apuntes contables conciliados]],10)</f>
        <v>E APERTURA</v>
      </c>
    </row>
    <row r="4508" spans="3:5" hidden="1" x14ac:dyDescent="0.25">
      <c r="C4508" t="e">
        <f>+VLOOKUP(Tabla1[[#This Row],[Apuntes contables/Asiento contable/Nro.Letra]],#REF!,FALSE)</f>
        <v>#REF!</v>
      </c>
      <c r="D4508" t="s">
        <v>2794</v>
      </c>
      <c r="E4508" t="str">
        <f>+RIGHT(Tabla1[[#This Row],[Apuntes contables/Conciliación/Apuntes contables conciliados]],10)</f>
        <v>E APERTURA</v>
      </c>
    </row>
    <row r="4509" spans="3:5" hidden="1" x14ac:dyDescent="0.25">
      <c r="C4509" t="e">
        <f>+VLOOKUP(Tabla1[[#This Row],[Apuntes contables/Asiento contable/Nro.Letra]],#REF!,FALSE)</f>
        <v>#REF!</v>
      </c>
      <c r="D4509" t="s">
        <v>2795</v>
      </c>
      <c r="E4509" t="str">
        <f>+RIGHT(Tabla1[[#This Row],[Apuntes contables/Conciliación/Apuntes contables conciliados]],10)</f>
        <v>E APERTURA</v>
      </c>
    </row>
    <row r="4510" spans="3:5" hidden="1" x14ac:dyDescent="0.25">
      <c r="C4510" t="e">
        <f>+VLOOKUP(Tabla1[[#This Row],[Apuntes contables/Asiento contable/Nro.Letra]],#REF!,FALSE)</f>
        <v>#REF!</v>
      </c>
      <c r="D4510" t="s">
        <v>2796</v>
      </c>
      <c r="E4510" t="str">
        <f>+RIGHT(Tabla1[[#This Row],[Apuntes contables/Conciliación/Apuntes contables conciliados]],10)</f>
        <v>E APERTURA</v>
      </c>
    </row>
    <row r="4511" spans="3:5" hidden="1" x14ac:dyDescent="0.25">
      <c r="C4511" t="e">
        <f>+VLOOKUP(Tabla1[[#This Row],[Apuntes contables/Asiento contable/Nro.Letra]],#REF!,FALSE)</f>
        <v>#REF!</v>
      </c>
      <c r="D4511" t="s">
        <v>2797</v>
      </c>
      <c r="E4511" t="str">
        <f>+RIGHT(Tabla1[[#This Row],[Apuntes contables/Conciliación/Apuntes contables conciliados]],10)</f>
        <v>E APERTURA</v>
      </c>
    </row>
    <row r="4512" spans="3:5" hidden="1" x14ac:dyDescent="0.25">
      <c r="C4512" t="e">
        <f>+VLOOKUP(Tabla1[[#This Row],[Apuntes contables/Asiento contable/Nro.Letra]],#REF!,FALSE)</f>
        <v>#REF!</v>
      </c>
      <c r="D4512" t="s">
        <v>2798</v>
      </c>
      <c r="E4512" t="str">
        <f>+RIGHT(Tabla1[[#This Row],[Apuntes contables/Conciliación/Apuntes contables conciliados]],10)</f>
        <v>E APERTURA</v>
      </c>
    </row>
    <row r="4513" spans="3:5" hidden="1" x14ac:dyDescent="0.25">
      <c r="C4513" t="e">
        <f>+VLOOKUP(Tabla1[[#This Row],[Apuntes contables/Asiento contable/Nro.Letra]],#REF!,FALSE)</f>
        <v>#REF!</v>
      </c>
      <c r="D4513" t="s">
        <v>2799</v>
      </c>
      <c r="E4513" t="str">
        <f>+RIGHT(Tabla1[[#This Row],[Apuntes contables/Conciliación/Apuntes contables conciliados]],10)</f>
        <v>E APERTURA</v>
      </c>
    </row>
    <row r="4514" spans="3:5" hidden="1" x14ac:dyDescent="0.25">
      <c r="C4514" t="e">
        <f>+VLOOKUP(Tabla1[[#This Row],[Apuntes contables/Asiento contable/Nro.Letra]],#REF!,FALSE)</f>
        <v>#REF!</v>
      </c>
      <c r="D4514" t="s">
        <v>2800</v>
      </c>
      <c r="E4514" t="str">
        <f>+RIGHT(Tabla1[[#This Row],[Apuntes contables/Conciliación/Apuntes contables conciliados]],10)</f>
        <v>E APERTURA</v>
      </c>
    </row>
    <row r="4515" spans="3:5" hidden="1" x14ac:dyDescent="0.25">
      <c r="C4515" t="e">
        <f>+VLOOKUP(Tabla1[[#This Row],[Apuntes contables/Asiento contable/Nro.Letra]],#REF!,FALSE)</f>
        <v>#REF!</v>
      </c>
      <c r="D4515" t="s">
        <v>2801</v>
      </c>
      <c r="E4515" t="str">
        <f>+RIGHT(Tabla1[[#This Row],[Apuntes contables/Conciliación/Apuntes contables conciliados]],10)</f>
        <v>E APERTURA</v>
      </c>
    </row>
    <row r="4516" spans="3:5" hidden="1" x14ac:dyDescent="0.25">
      <c r="C4516" t="e">
        <f>+VLOOKUP(Tabla1[[#This Row],[Apuntes contables/Asiento contable/Nro.Letra]],#REF!,FALSE)</f>
        <v>#REF!</v>
      </c>
      <c r="D4516" t="s">
        <v>2802</v>
      </c>
      <c r="E4516" t="str">
        <f>+RIGHT(Tabla1[[#This Row],[Apuntes contables/Conciliación/Apuntes contables conciliados]],10)</f>
        <v>E APERTURA</v>
      </c>
    </row>
    <row r="4517" spans="3:5" hidden="1" x14ac:dyDescent="0.25">
      <c r="C4517" t="e">
        <f>+VLOOKUP(Tabla1[[#This Row],[Apuntes contables/Asiento contable/Nro.Letra]],#REF!,FALSE)</f>
        <v>#REF!</v>
      </c>
      <c r="D4517" t="s">
        <v>2803</v>
      </c>
      <c r="E4517" t="str">
        <f>+RIGHT(Tabla1[[#This Row],[Apuntes contables/Conciliación/Apuntes contables conciliados]],10)</f>
        <v>E APERTURA</v>
      </c>
    </row>
    <row r="4518" spans="3:5" hidden="1" x14ac:dyDescent="0.25">
      <c r="C4518" t="e">
        <f>+VLOOKUP(Tabla1[[#This Row],[Apuntes contables/Asiento contable/Nro.Letra]],#REF!,FALSE)</f>
        <v>#REF!</v>
      </c>
      <c r="D4518" t="s">
        <v>2804</v>
      </c>
      <c r="E4518" t="str">
        <f>+RIGHT(Tabla1[[#This Row],[Apuntes contables/Conciliación/Apuntes contables conciliados]],10)</f>
        <v>E APERTURA</v>
      </c>
    </row>
    <row r="4519" spans="3:5" hidden="1" x14ac:dyDescent="0.25">
      <c r="C4519" t="e">
        <f>+VLOOKUP(Tabla1[[#This Row],[Apuntes contables/Asiento contable/Nro.Letra]],#REF!,FALSE)</f>
        <v>#REF!</v>
      </c>
      <c r="D4519" t="s">
        <v>2805</v>
      </c>
      <c r="E4519" t="str">
        <f>+RIGHT(Tabla1[[#This Row],[Apuntes contables/Conciliación/Apuntes contables conciliados]],10)</f>
        <v>E APERTURA</v>
      </c>
    </row>
    <row r="4520" spans="3:5" hidden="1" x14ac:dyDescent="0.25">
      <c r="C4520" t="e">
        <f>+VLOOKUP(Tabla1[[#This Row],[Apuntes contables/Asiento contable/Nro.Letra]],#REF!,FALSE)</f>
        <v>#REF!</v>
      </c>
      <c r="D4520" t="s">
        <v>2806</v>
      </c>
      <c r="E4520" t="str">
        <f>+RIGHT(Tabla1[[#This Row],[Apuntes contables/Conciliación/Apuntes contables conciliados]],10)</f>
        <v>E APERTURA</v>
      </c>
    </row>
    <row r="4521" spans="3:5" hidden="1" x14ac:dyDescent="0.25">
      <c r="C4521" t="e">
        <f>+VLOOKUP(Tabla1[[#This Row],[Apuntes contables/Asiento contable/Nro.Letra]],#REF!,FALSE)</f>
        <v>#REF!</v>
      </c>
      <c r="D4521" t="s">
        <v>2807</v>
      </c>
      <c r="E4521" t="str">
        <f>+RIGHT(Tabla1[[#This Row],[Apuntes contables/Conciliación/Apuntes contables conciliados]],10)</f>
        <v>E APERTURA</v>
      </c>
    </row>
    <row r="4522" spans="3:5" hidden="1" x14ac:dyDescent="0.25">
      <c r="C4522" t="e">
        <f>+VLOOKUP(Tabla1[[#This Row],[Apuntes contables/Asiento contable/Nro.Letra]],#REF!,FALSE)</f>
        <v>#REF!</v>
      </c>
      <c r="D4522" t="s">
        <v>2808</v>
      </c>
      <c r="E4522" t="str">
        <f>+RIGHT(Tabla1[[#This Row],[Apuntes contables/Conciliación/Apuntes contables conciliados]],10)</f>
        <v>E APERTURA</v>
      </c>
    </row>
    <row r="4523" spans="3:5" hidden="1" x14ac:dyDescent="0.25">
      <c r="C4523" t="e">
        <f>+VLOOKUP(Tabla1[[#This Row],[Apuntes contables/Asiento contable/Nro.Letra]],#REF!,FALSE)</f>
        <v>#REF!</v>
      </c>
      <c r="D4523" t="s">
        <v>2809</v>
      </c>
      <c r="E4523" t="str">
        <f>+RIGHT(Tabla1[[#This Row],[Apuntes contables/Conciliación/Apuntes contables conciliados]],10)</f>
        <v>E APERTURA</v>
      </c>
    </row>
    <row r="4524" spans="3:5" hidden="1" x14ac:dyDescent="0.25">
      <c r="C4524" t="e">
        <f>+VLOOKUP(Tabla1[[#This Row],[Apuntes contables/Asiento contable/Nro.Letra]],#REF!,FALSE)</f>
        <v>#REF!</v>
      </c>
      <c r="D4524" t="s">
        <v>2810</v>
      </c>
      <c r="E4524" t="str">
        <f>+RIGHT(Tabla1[[#This Row],[Apuntes contables/Conciliación/Apuntes contables conciliados]],10)</f>
        <v>E APERTURA</v>
      </c>
    </row>
    <row r="4525" spans="3:5" hidden="1" x14ac:dyDescent="0.25">
      <c r="C4525" t="e">
        <f>+VLOOKUP(Tabla1[[#This Row],[Apuntes contables/Asiento contable/Nro.Letra]],#REF!,FALSE)</f>
        <v>#REF!</v>
      </c>
      <c r="D4525" t="s">
        <v>2811</v>
      </c>
      <c r="E4525" t="str">
        <f>+RIGHT(Tabla1[[#This Row],[Apuntes contables/Conciliación/Apuntes contables conciliados]],10)</f>
        <v>E APERTURA</v>
      </c>
    </row>
    <row r="4526" spans="3:5" hidden="1" x14ac:dyDescent="0.25">
      <c r="C4526" t="e">
        <f>+VLOOKUP(Tabla1[[#This Row],[Apuntes contables/Asiento contable/Nro.Letra]],#REF!,FALSE)</f>
        <v>#REF!</v>
      </c>
      <c r="D4526" t="s">
        <v>2812</v>
      </c>
      <c r="E4526" t="str">
        <f>+RIGHT(Tabla1[[#This Row],[Apuntes contables/Conciliación/Apuntes contables conciliados]],10)</f>
        <v>E APERTURA</v>
      </c>
    </row>
    <row r="4527" spans="3:5" hidden="1" x14ac:dyDescent="0.25">
      <c r="C4527" t="e">
        <f>+VLOOKUP(Tabla1[[#This Row],[Apuntes contables/Asiento contable/Nro.Letra]],#REF!,FALSE)</f>
        <v>#REF!</v>
      </c>
      <c r="D4527" t="s">
        <v>2813</v>
      </c>
      <c r="E4527" t="str">
        <f>+RIGHT(Tabla1[[#This Row],[Apuntes contables/Conciliación/Apuntes contables conciliados]],10)</f>
        <v>E APERTURA</v>
      </c>
    </row>
    <row r="4528" spans="3:5" hidden="1" x14ac:dyDescent="0.25">
      <c r="C4528" t="e">
        <f>+VLOOKUP(Tabla1[[#This Row],[Apuntes contables/Asiento contable/Nro.Letra]],#REF!,FALSE)</f>
        <v>#REF!</v>
      </c>
      <c r="D4528" t="s">
        <v>2814</v>
      </c>
      <c r="E4528" t="str">
        <f>+RIGHT(Tabla1[[#This Row],[Apuntes contables/Conciliación/Apuntes contables conciliados]],10)</f>
        <v>E APERTURA</v>
      </c>
    </row>
    <row r="4529" spans="3:5" hidden="1" x14ac:dyDescent="0.25">
      <c r="C4529" t="e">
        <f>+VLOOKUP(Tabla1[[#This Row],[Apuntes contables/Asiento contable/Nro.Letra]],#REF!,FALSE)</f>
        <v>#REF!</v>
      </c>
      <c r="D4529" t="s">
        <v>2815</v>
      </c>
      <c r="E4529" t="str">
        <f>+RIGHT(Tabla1[[#This Row],[Apuntes contables/Conciliación/Apuntes contables conciliados]],10)</f>
        <v>E APERTURA</v>
      </c>
    </row>
    <row r="4530" spans="3:5" hidden="1" x14ac:dyDescent="0.25">
      <c r="C4530" t="e">
        <f>+VLOOKUP(Tabla1[[#This Row],[Apuntes contables/Asiento contable/Nro.Letra]],#REF!,FALSE)</f>
        <v>#REF!</v>
      </c>
      <c r="D4530" t="s">
        <v>2816</v>
      </c>
      <c r="E4530" t="str">
        <f>+RIGHT(Tabla1[[#This Row],[Apuntes contables/Conciliación/Apuntes contables conciliados]],10)</f>
        <v>E APERTURA</v>
      </c>
    </row>
    <row r="4531" spans="3:5" hidden="1" x14ac:dyDescent="0.25">
      <c r="C4531" t="e">
        <f>+VLOOKUP(Tabla1[[#This Row],[Apuntes contables/Asiento contable/Nro.Letra]],#REF!,FALSE)</f>
        <v>#REF!</v>
      </c>
      <c r="D4531" t="s">
        <v>2817</v>
      </c>
      <c r="E4531" t="str">
        <f>+RIGHT(Tabla1[[#This Row],[Apuntes contables/Conciliación/Apuntes contables conciliados]],10)</f>
        <v>E APERTURA</v>
      </c>
    </row>
    <row r="4532" spans="3:5" hidden="1" x14ac:dyDescent="0.25">
      <c r="C4532" t="e">
        <f>+VLOOKUP(Tabla1[[#This Row],[Apuntes contables/Asiento contable/Nro.Letra]],#REF!,FALSE)</f>
        <v>#REF!</v>
      </c>
      <c r="D4532" t="s">
        <v>2818</v>
      </c>
      <c r="E4532" t="str">
        <f>+RIGHT(Tabla1[[#This Row],[Apuntes contables/Conciliación/Apuntes contables conciliados]],10)</f>
        <v>E APERTURA</v>
      </c>
    </row>
    <row r="4533" spans="3:5" hidden="1" x14ac:dyDescent="0.25">
      <c r="C4533" t="e">
        <f>+VLOOKUP(Tabla1[[#This Row],[Apuntes contables/Asiento contable/Nro.Letra]],#REF!,FALSE)</f>
        <v>#REF!</v>
      </c>
      <c r="D4533" t="s">
        <v>2819</v>
      </c>
      <c r="E4533" t="str">
        <f>+RIGHT(Tabla1[[#This Row],[Apuntes contables/Conciliación/Apuntes contables conciliados]],10)</f>
        <v>E APERTURA</v>
      </c>
    </row>
    <row r="4534" spans="3:5" hidden="1" x14ac:dyDescent="0.25">
      <c r="C4534" t="e">
        <f>+VLOOKUP(Tabla1[[#This Row],[Apuntes contables/Asiento contable/Nro.Letra]],#REF!,FALSE)</f>
        <v>#REF!</v>
      </c>
      <c r="D4534" t="s">
        <v>2820</v>
      </c>
      <c r="E4534" t="str">
        <f>+RIGHT(Tabla1[[#This Row],[Apuntes contables/Conciliación/Apuntes contables conciliados]],10)</f>
        <v>E APERTURA</v>
      </c>
    </row>
    <row r="4535" spans="3:5" hidden="1" x14ac:dyDescent="0.25">
      <c r="C4535" t="e">
        <f>+VLOOKUP(Tabla1[[#This Row],[Apuntes contables/Asiento contable/Nro.Letra]],#REF!,FALSE)</f>
        <v>#REF!</v>
      </c>
      <c r="D4535" t="s">
        <v>2821</v>
      </c>
      <c r="E4535" t="str">
        <f>+RIGHT(Tabla1[[#This Row],[Apuntes contables/Conciliación/Apuntes contables conciliados]],10)</f>
        <v>E APERTURA</v>
      </c>
    </row>
    <row r="4536" spans="3:5" hidden="1" x14ac:dyDescent="0.25">
      <c r="C4536" t="e">
        <f>+VLOOKUP(Tabla1[[#This Row],[Apuntes contables/Asiento contable/Nro.Letra]],#REF!,FALSE)</f>
        <v>#REF!</v>
      </c>
      <c r="D4536" t="s">
        <v>2822</v>
      </c>
      <c r="E4536" t="str">
        <f>+RIGHT(Tabla1[[#This Row],[Apuntes contables/Conciliación/Apuntes contables conciliados]],10)</f>
        <v>E APERTURA</v>
      </c>
    </row>
    <row r="4537" spans="3:5" hidden="1" x14ac:dyDescent="0.25">
      <c r="C4537" t="e">
        <f>+VLOOKUP(Tabla1[[#This Row],[Apuntes contables/Asiento contable/Nro.Letra]],#REF!,FALSE)</f>
        <v>#REF!</v>
      </c>
      <c r="D4537" t="s">
        <v>2823</v>
      </c>
      <c r="E4537" t="str">
        <f>+RIGHT(Tabla1[[#This Row],[Apuntes contables/Conciliación/Apuntes contables conciliados]],10)</f>
        <v>E APERTURA</v>
      </c>
    </row>
    <row r="4538" spans="3:5" hidden="1" x14ac:dyDescent="0.25">
      <c r="C4538" t="e">
        <f>+VLOOKUP(Tabla1[[#This Row],[Apuntes contables/Asiento contable/Nro.Letra]],#REF!,FALSE)</f>
        <v>#REF!</v>
      </c>
      <c r="D4538" t="s">
        <v>2824</v>
      </c>
      <c r="E4538" t="str">
        <f>+RIGHT(Tabla1[[#This Row],[Apuntes contables/Conciliación/Apuntes contables conciliados]],10)</f>
        <v>E APERTURA</v>
      </c>
    </row>
    <row r="4539" spans="3:5" hidden="1" x14ac:dyDescent="0.25">
      <c r="C4539" t="e">
        <f>+VLOOKUP(Tabla1[[#This Row],[Apuntes contables/Asiento contable/Nro.Letra]],#REF!,FALSE)</f>
        <v>#REF!</v>
      </c>
      <c r="D4539" t="s">
        <v>2825</v>
      </c>
      <c r="E4539" t="str">
        <f>+RIGHT(Tabla1[[#This Row],[Apuntes contables/Conciliación/Apuntes contables conciliados]],10)</f>
        <v>E APERTURA</v>
      </c>
    </row>
    <row r="4540" spans="3:5" hidden="1" x14ac:dyDescent="0.25">
      <c r="C4540" t="e">
        <f>+VLOOKUP(Tabla1[[#This Row],[Apuntes contables/Asiento contable/Nro.Letra]],#REF!,FALSE)</f>
        <v>#REF!</v>
      </c>
      <c r="D4540" t="s">
        <v>2826</v>
      </c>
      <c r="E4540" t="str">
        <f>+RIGHT(Tabla1[[#This Row],[Apuntes contables/Conciliación/Apuntes contables conciliados]],10)</f>
        <v>E APERTURA</v>
      </c>
    </row>
    <row r="4541" spans="3:5" hidden="1" x14ac:dyDescent="0.25">
      <c r="C4541" t="e">
        <f>+VLOOKUP(Tabla1[[#This Row],[Apuntes contables/Asiento contable/Nro.Letra]],#REF!,FALSE)</f>
        <v>#REF!</v>
      </c>
      <c r="D4541" t="s">
        <v>2827</v>
      </c>
      <c r="E4541" t="str">
        <f>+RIGHT(Tabla1[[#This Row],[Apuntes contables/Conciliación/Apuntes contables conciliados]],10)</f>
        <v>E APERTURA</v>
      </c>
    </row>
    <row r="4542" spans="3:5" hidden="1" x14ac:dyDescent="0.25">
      <c r="C4542" t="e">
        <f>+VLOOKUP(Tabla1[[#This Row],[Apuntes contables/Asiento contable/Nro.Letra]],#REF!,FALSE)</f>
        <v>#REF!</v>
      </c>
      <c r="D4542" t="s">
        <v>2828</v>
      </c>
      <c r="E4542" t="str">
        <f>+RIGHT(Tabla1[[#This Row],[Apuntes contables/Conciliación/Apuntes contables conciliados]],10)</f>
        <v>E APERTURA</v>
      </c>
    </row>
    <row r="4543" spans="3:5" hidden="1" x14ac:dyDescent="0.25">
      <c r="C4543" t="e">
        <f>+VLOOKUP(Tabla1[[#This Row],[Apuntes contables/Asiento contable/Nro.Letra]],#REF!,FALSE)</f>
        <v>#REF!</v>
      </c>
      <c r="D4543" t="s">
        <v>2829</v>
      </c>
      <c r="E4543" t="str">
        <f>+RIGHT(Tabla1[[#This Row],[Apuntes contables/Conciliación/Apuntes contables conciliados]],10)</f>
        <v>E APERTURA</v>
      </c>
    </row>
    <row r="4544" spans="3:5" hidden="1" x14ac:dyDescent="0.25">
      <c r="C4544" t="e">
        <f>+VLOOKUP(Tabla1[[#This Row],[Apuntes contables/Asiento contable/Nro.Letra]],#REF!,FALSE)</f>
        <v>#REF!</v>
      </c>
      <c r="D4544" t="s">
        <v>2830</v>
      </c>
      <c r="E4544" t="str">
        <f>+RIGHT(Tabla1[[#This Row],[Apuntes contables/Conciliación/Apuntes contables conciliados]],10)</f>
        <v>E APERTURA</v>
      </c>
    </row>
    <row r="4545" spans="3:5" hidden="1" x14ac:dyDescent="0.25">
      <c r="C4545" t="e">
        <f>+VLOOKUP(Tabla1[[#This Row],[Apuntes contables/Asiento contable/Nro.Letra]],#REF!,FALSE)</f>
        <v>#REF!</v>
      </c>
      <c r="D4545" t="s">
        <v>2831</v>
      </c>
      <c r="E4545" t="str">
        <f>+RIGHT(Tabla1[[#This Row],[Apuntes contables/Conciliación/Apuntes contables conciliados]],10)</f>
        <v>E APERTURA</v>
      </c>
    </row>
    <row r="4546" spans="3:5" hidden="1" x14ac:dyDescent="0.25">
      <c r="C4546" t="e">
        <f>+VLOOKUP(Tabla1[[#This Row],[Apuntes contables/Asiento contable/Nro.Letra]],#REF!,FALSE)</f>
        <v>#REF!</v>
      </c>
      <c r="D4546" t="s">
        <v>2832</v>
      </c>
      <c r="E4546" t="str">
        <f>+RIGHT(Tabla1[[#This Row],[Apuntes contables/Conciliación/Apuntes contables conciliados]],10)</f>
        <v>E APERTURA</v>
      </c>
    </row>
    <row r="4547" spans="3:5" hidden="1" x14ac:dyDescent="0.25">
      <c r="C4547" t="e">
        <f>+VLOOKUP(Tabla1[[#This Row],[Apuntes contables/Asiento contable/Nro.Letra]],#REF!,FALSE)</f>
        <v>#REF!</v>
      </c>
      <c r="D4547" t="s">
        <v>2833</v>
      </c>
      <c r="E4547" t="str">
        <f>+RIGHT(Tabla1[[#This Row],[Apuntes contables/Conciliación/Apuntes contables conciliados]],10)</f>
        <v>E APERTURA</v>
      </c>
    </row>
    <row r="4548" spans="3:5" hidden="1" x14ac:dyDescent="0.25">
      <c r="C4548" t="e">
        <f>+VLOOKUP(Tabla1[[#This Row],[Apuntes contables/Asiento contable/Nro.Letra]],#REF!,FALSE)</f>
        <v>#REF!</v>
      </c>
      <c r="D4548" t="s">
        <v>2834</v>
      </c>
      <c r="E4548" t="str">
        <f>+RIGHT(Tabla1[[#This Row],[Apuntes contables/Conciliación/Apuntes contables conciliados]],10)</f>
        <v>E APERTURA</v>
      </c>
    </row>
    <row r="4549" spans="3:5" hidden="1" x14ac:dyDescent="0.25">
      <c r="C4549" t="e">
        <f>+VLOOKUP(Tabla1[[#This Row],[Apuntes contables/Asiento contable/Nro.Letra]],#REF!,FALSE)</f>
        <v>#REF!</v>
      </c>
      <c r="D4549" t="s">
        <v>2835</v>
      </c>
      <c r="E4549" t="str">
        <f>+RIGHT(Tabla1[[#This Row],[Apuntes contables/Conciliación/Apuntes contables conciliados]],10)</f>
        <v>E APERTURA</v>
      </c>
    </row>
    <row r="4550" spans="3:5" hidden="1" x14ac:dyDescent="0.25">
      <c r="C4550" t="e">
        <f>+VLOOKUP(Tabla1[[#This Row],[Apuntes contables/Asiento contable/Nro.Letra]],#REF!,FALSE)</f>
        <v>#REF!</v>
      </c>
      <c r="D4550" t="s">
        <v>2836</v>
      </c>
      <c r="E4550" t="str">
        <f>+RIGHT(Tabla1[[#This Row],[Apuntes contables/Conciliación/Apuntes contables conciliados]],10)</f>
        <v>E APERTURA</v>
      </c>
    </row>
    <row r="4551" spans="3:5" hidden="1" x14ac:dyDescent="0.25">
      <c r="C4551" t="e">
        <f>+VLOOKUP(Tabla1[[#This Row],[Apuntes contables/Asiento contable/Nro.Letra]],#REF!,FALSE)</f>
        <v>#REF!</v>
      </c>
      <c r="D4551" t="s">
        <v>2837</v>
      </c>
      <c r="E4551" t="str">
        <f>+RIGHT(Tabla1[[#This Row],[Apuntes contables/Conciliación/Apuntes contables conciliados]],10)</f>
        <v>E APERTURA</v>
      </c>
    </row>
    <row r="4552" spans="3:5" hidden="1" x14ac:dyDescent="0.25">
      <c r="C4552" t="e">
        <f>+VLOOKUP(Tabla1[[#This Row],[Apuntes contables/Asiento contable/Nro.Letra]],#REF!,FALSE)</f>
        <v>#REF!</v>
      </c>
      <c r="D4552" t="s">
        <v>2838</v>
      </c>
      <c r="E4552" t="str">
        <f>+RIGHT(Tabla1[[#This Row],[Apuntes contables/Conciliación/Apuntes contables conciliados]],10)</f>
        <v>E APERTURA</v>
      </c>
    </row>
    <row r="4553" spans="3:5" hidden="1" x14ac:dyDescent="0.25">
      <c r="C4553" t="e">
        <f>+VLOOKUP(Tabla1[[#This Row],[Apuntes contables/Asiento contable/Nro.Letra]],#REF!,FALSE)</f>
        <v>#REF!</v>
      </c>
      <c r="D4553" t="s">
        <v>2839</v>
      </c>
      <c r="E4553" t="str">
        <f>+RIGHT(Tabla1[[#This Row],[Apuntes contables/Conciliación/Apuntes contables conciliados]],10)</f>
        <v>E APERTURA</v>
      </c>
    </row>
    <row r="4554" spans="3:5" hidden="1" x14ac:dyDescent="0.25">
      <c r="C4554" t="e">
        <f>+VLOOKUP(Tabla1[[#This Row],[Apuntes contables/Asiento contable/Nro.Letra]],#REF!,FALSE)</f>
        <v>#REF!</v>
      </c>
      <c r="D4554" t="s">
        <v>2840</v>
      </c>
      <c r="E4554" t="str">
        <f>+RIGHT(Tabla1[[#This Row],[Apuntes contables/Conciliación/Apuntes contables conciliados]],10)</f>
        <v>E APERTURA</v>
      </c>
    </row>
    <row r="4555" spans="3:5" hidden="1" x14ac:dyDescent="0.25">
      <c r="C4555" t="e">
        <f>+VLOOKUP(Tabla1[[#This Row],[Apuntes contables/Asiento contable/Nro.Letra]],#REF!,FALSE)</f>
        <v>#REF!</v>
      </c>
      <c r="D4555" t="s">
        <v>2841</v>
      </c>
      <c r="E4555" t="str">
        <f>+RIGHT(Tabla1[[#This Row],[Apuntes contables/Conciliación/Apuntes contables conciliados]],10)</f>
        <v>E APERTURA</v>
      </c>
    </row>
    <row r="4556" spans="3:5" hidden="1" x14ac:dyDescent="0.25">
      <c r="C4556" t="e">
        <f>+VLOOKUP(Tabla1[[#This Row],[Apuntes contables/Asiento contable/Nro.Letra]],#REF!,FALSE)</f>
        <v>#REF!</v>
      </c>
      <c r="D4556" t="s">
        <v>2842</v>
      </c>
      <c r="E4556" t="str">
        <f>+RIGHT(Tabla1[[#This Row],[Apuntes contables/Conciliación/Apuntes contables conciliados]],10)</f>
        <v>E APERTURA</v>
      </c>
    </row>
    <row r="4557" spans="3:5" hidden="1" x14ac:dyDescent="0.25">
      <c r="C4557" t="e">
        <f>+VLOOKUP(Tabla1[[#This Row],[Apuntes contables/Asiento contable/Nro.Letra]],#REF!,FALSE)</f>
        <v>#REF!</v>
      </c>
      <c r="D4557" t="s">
        <v>2843</v>
      </c>
      <c r="E4557" t="str">
        <f>+RIGHT(Tabla1[[#This Row],[Apuntes contables/Conciliación/Apuntes contables conciliados]],10)</f>
        <v>E APERTURA</v>
      </c>
    </row>
    <row r="4558" spans="3:5" hidden="1" x14ac:dyDescent="0.25">
      <c r="C4558" t="e">
        <f>+VLOOKUP(Tabla1[[#This Row],[Apuntes contables/Asiento contable/Nro.Letra]],#REF!,FALSE)</f>
        <v>#REF!</v>
      </c>
      <c r="D4558" t="s">
        <v>2844</v>
      </c>
      <c r="E4558" t="str">
        <f>+RIGHT(Tabla1[[#This Row],[Apuntes contables/Conciliación/Apuntes contables conciliados]],10)</f>
        <v>E APERTURA</v>
      </c>
    </row>
    <row r="4559" spans="3:5" hidden="1" x14ac:dyDescent="0.25">
      <c r="C4559" t="e">
        <f>+VLOOKUP(Tabla1[[#This Row],[Apuntes contables/Asiento contable/Nro.Letra]],#REF!,FALSE)</f>
        <v>#REF!</v>
      </c>
      <c r="D4559" t="s">
        <v>2845</v>
      </c>
      <c r="E4559" t="str">
        <f>+RIGHT(Tabla1[[#This Row],[Apuntes contables/Conciliación/Apuntes contables conciliados]],10)</f>
        <v>E APERTURA</v>
      </c>
    </row>
    <row r="4560" spans="3:5" hidden="1" x14ac:dyDescent="0.25">
      <c r="C4560" t="e">
        <f>+VLOOKUP(Tabla1[[#This Row],[Apuntes contables/Asiento contable/Nro.Letra]],#REF!,FALSE)</f>
        <v>#REF!</v>
      </c>
      <c r="D4560" t="s">
        <v>2846</v>
      </c>
      <c r="E4560" t="str">
        <f>+RIGHT(Tabla1[[#This Row],[Apuntes contables/Conciliación/Apuntes contables conciliados]],10)</f>
        <v>E APERTURA</v>
      </c>
    </row>
    <row r="4561" spans="3:5" hidden="1" x14ac:dyDescent="0.25">
      <c r="C4561" t="e">
        <f>+VLOOKUP(Tabla1[[#This Row],[Apuntes contables/Asiento contable/Nro.Letra]],#REF!,FALSE)</f>
        <v>#REF!</v>
      </c>
      <c r="D4561" t="s">
        <v>2847</v>
      </c>
      <c r="E4561" t="str">
        <f>+RIGHT(Tabla1[[#This Row],[Apuntes contables/Conciliación/Apuntes contables conciliados]],10)</f>
        <v>E APERTURA</v>
      </c>
    </row>
    <row r="4562" spans="3:5" hidden="1" x14ac:dyDescent="0.25">
      <c r="C4562" t="e">
        <f>+VLOOKUP(Tabla1[[#This Row],[Apuntes contables/Asiento contable/Nro.Letra]],#REF!,FALSE)</f>
        <v>#REF!</v>
      </c>
      <c r="D4562" t="s">
        <v>2848</v>
      </c>
      <c r="E4562" t="str">
        <f>+RIGHT(Tabla1[[#This Row],[Apuntes contables/Conciliación/Apuntes contables conciliados]],10)</f>
        <v>E APERTURA</v>
      </c>
    </row>
    <row r="4563" spans="3:5" hidden="1" x14ac:dyDescent="0.25">
      <c r="C4563" t="e">
        <f>+VLOOKUP(Tabla1[[#This Row],[Apuntes contables/Asiento contable/Nro.Letra]],#REF!,FALSE)</f>
        <v>#REF!</v>
      </c>
      <c r="D4563" t="s">
        <v>2849</v>
      </c>
      <c r="E4563" t="str">
        <f>+RIGHT(Tabla1[[#This Row],[Apuntes contables/Conciliación/Apuntes contables conciliados]],10)</f>
        <v>E APERTURA</v>
      </c>
    </row>
    <row r="4564" spans="3:5" hidden="1" x14ac:dyDescent="0.25">
      <c r="C4564" t="e">
        <f>+VLOOKUP(Tabla1[[#This Row],[Apuntes contables/Asiento contable/Nro.Letra]],#REF!,FALSE)</f>
        <v>#REF!</v>
      </c>
      <c r="D4564" t="s">
        <v>2850</v>
      </c>
      <c r="E4564" t="str">
        <f>+RIGHT(Tabla1[[#This Row],[Apuntes contables/Conciliación/Apuntes contables conciliados]],10)</f>
        <v>E APERTURA</v>
      </c>
    </row>
    <row r="4565" spans="3:5" hidden="1" x14ac:dyDescent="0.25">
      <c r="C4565" t="e">
        <f>+VLOOKUP(Tabla1[[#This Row],[Apuntes contables/Asiento contable/Nro.Letra]],#REF!,FALSE)</f>
        <v>#REF!</v>
      </c>
      <c r="D4565" t="s">
        <v>2851</v>
      </c>
      <c r="E4565" t="str">
        <f>+RIGHT(Tabla1[[#This Row],[Apuntes contables/Conciliación/Apuntes contables conciliados]],10)</f>
        <v>E APERTURA</v>
      </c>
    </row>
    <row r="4566" spans="3:5" hidden="1" x14ac:dyDescent="0.25">
      <c r="C4566" t="e">
        <f>+VLOOKUP(Tabla1[[#This Row],[Apuntes contables/Asiento contable/Nro.Letra]],#REF!,FALSE)</f>
        <v>#REF!</v>
      </c>
      <c r="D4566" t="s">
        <v>2852</v>
      </c>
      <c r="E4566" t="str">
        <f>+RIGHT(Tabla1[[#This Row],[Apuntes contables/Conciliación/Apuntes contables conciliados]],10)</f>
        <v>E APERTURA</v>
      </c>
    </row>
    <row r="4567" spans="3:5" hidden="1" x14ac:dyDescent="0.25">
      <c r="C4567" t="e">
        <f>+VLOOKUP(Tabla1[[#This Row],[Apuntes contables/Asiento contable/Nro.Letra]],#REF!,FALSE)</f>
        <v>#REF!</v>
      </c>
      <c r="D4567" t="s">
        <v>2853</v>
      </c>
      <c r="E4567" t="str">
        <f>+RIGHT(Tabla1[[#This Row],[Apuntes contables/Conciliación/Apuntes contables conciliados]],10)</f>
        <v>E APERTURA</v>
      </c>
    </row>
    <row r="4568" spans="3:5" hidden="1" x14ac:dyDescent="0.25">
      <c r="C4568" t="e">
        <f>+VLOOKUP(Tabla1[[#This Row],[Apuntes contables/Asiento contable/Nro.Letra]],#REF!,FALSE)</f>
        <v>#REF!</v>
      </c>
      <c r="D4568" t="s">
        <v>2854</v>
      </c>
      <c r="E4568" t="str">
        <f>+RIGHT(Tabla1[[#This Row],[Apuntes contables/Conciliación/Apuntes contables conciliados]],10)</f>
        <v>E APERTURA</v>
      </c>
    </row>
    <row r="4569" spans="3:5" hidden="1" x14ac:dyDescent="0.25">
      <c r="C4569" t="e">
        <f>+VLOOKUP(Tabla1[[#This Row],[Apuntes contables/Asiento contable/Nro.Letra]],#REF!,FALSE)</f>
        <v>#REF!</v>
      </c>
      <c r="D4569" t="s">
        <v>2855</v>
      </c>
      <c r="E4569" t="str">
        <f>+RIGHT(Tabla1[[#This Row],[Apuntes contables/Conciliación/Apuntes contables conciliados]],10)</f>
        <v>E APERTURA</v>
      </c>
    </row>
    <row r="4570" spans="3:5" hidden="1" x14ac:dyDescent="0.25">
      <c r="C4570" t="e">
        <f>+VLOOKUP(Tabla1[[#This Row],[Apuntes contables/Asiento contable/Nro.Letra]],#REF!,FALSE)</f>
        <v>#REF!</v>
      </c>
      <c r="D4570" t="s">
        <v>2856</v>
      </c>
      <c r="E4570" t="str">
        <f>+RIGHT(Tabla1[[#This Row],[Apuntes contables/Conciliación/Apuntes contables conciliados]],10)</f>
        <v>E APERTURA</v>
      </c>
    </row>
    <row r="4571" spans="3:5" hidden="1" x14ac:dyDescent="0.25">
      <c r="C4571" t="e">
        <f>+VLOOKUP(Tabla1[[#This Row],[Apuntes contables/Asiento contable/Nro.Letra]],#REF!,FALSE)</f>
        <v>#REF!</v>
      </c>
      <c r="D4571" t="s">
        <v>2857</v>
      </c>
      <c r="E4571" t="str">
        <f>+RIGHT(Tabla1[[#This Row],[Apuntes contables/Conciliación/Apuntes contables conciliados]],10)</f>
        <v>E APERTURA</v>
      </c>
    </row>
    <row r="4572" spans="3:5" hidden="1" x14ac:dyDescent="0.25">
      <c r="C4572" t="e">
        <f>+VLOOKUP(Tabla1[[#This Row],[Apuntes contables/Asiento contable/Nro.Letra]],#REF!,FALSE)</f>
        <v>#REF!</v>
      </c>
      <c r="D4572" t="s">
        <v>2858</v>
      </c>
      <c r="E4572" t="str">
        <f>+RIGHT(Tabla1[[#This Row],[Apuntes contables/Conciliación/Apuntes contables conciliados]],10)</f>
        <v>E APERTURA</v>
      </c>
    </row>
    <row r="4573" spans="3:5" hidden="1" x14ac:dyDescent="0.25">
      <c r="C4573" t="e">
        <f>+VLOOKUP(Tabla1[[#This Row],[Apuntes contables/Asiento contable/Nro.Letra]],#REF!,FALSE)</f>
        <v>#REF!</v>
      </c>
      <c r="D4573" t="s">
        <v>2859</v>
      </c>
      <c r="E4573" t="str">
        <f>+RIGHT(Tabla1[[#This Row],[Apuntes contables/Conciliación/Apuntes contables conciliados]],10)</f>
        <v>E APERTURA</v>
      </c>
    </row>
    <row r="4574" spans="3:5" hidden="1" x14ac:dyDescent="0.25">
      <c r="C4574" t="e">
        <f>+VLOOKUP(Tabla1[[#This Row],[Apuntes contables/Asiento contable/Nro.Letra]],#REF!,FALSE)</f>
        <v>#REF!</v>
      </c>
      <c r="D4574" t="s">
        <v>2860</v>
      </c>
      <c r="E4574" t="str">
        <f>+RIGHT(Tabla1[[#This Row],[Apuntes contables/Conciliación/Apuntes contables conciliados]],10)</f>
        <v>E APERTURA</v>
      </c>
    </row>
    <row r="4575" spans="3:5" hidden="1" x14ac:dyDescent="0.25">
      <c r="C4575" t="e">
        <f>+VLOOKUP(Tabla1[[#This Row],[Apuntes contables/Asiento contable/Nro.Letra]],#REF!,FALSE)</f>
        <v>#REF!</v>
      </c>
      <c r="D4575" t="s">
        <v>2861</v>
      </c>
      <c r="E4575" t="str">
        <f>+RIGHT(Tabla1[[#This Row],[Apuntes contables/Conciliación/Apuntes contables conciliados]],10)</f>
        <v>E APERTURA</v>
      </c>
    </row>
    <row r="4576" spans="3:5" hidden="1" x14ac:dyDescent="0.25">
      <c r="C4576" t="e">
        <f>+VLOOKUP(Tabla1[[#This Row],[Apuntes contables/Asiento contable/Nro.Letra]],#REF!,FALSE)</f>
        <v>#REF!</v>
      </c>
      <c r="D4576" t="s">
        <v>2862</v>
      </c>
      <c r="E4576" t="str">
        <f>+RIGHT(Tabla1[[#This Row],[Apuntes contables/Conciliación/Apuntes contables conciliados]],10)</f>
        <v>E APERTURA</v>
      </c>
    </row>
    <row r="4577" spans="1:6" hidden="1" x14ac:dyDescent="0.25">
      <c r="C4577" t="e">
        <f>+VLOOKUP(Tabla1[[#This Row],[Apuntes contables/Asiento contable/Nro.Letra]],#REF!,FALSE)</f>
        <v>#REF!</v>
      </c>
      <c r="D4577" t="s">
        <v>2863</v>
      </c>
      <c r="E4577" t="str">
        <f>+RIGHT(Tabla1[[#This Row],[Apuntes contables/Conciliación/Apuntes contables conciliados]],10)</f>
        <v>E APERTURA</v>
      </c>
    </row>
    <row r="4578" spans="1:6" hidden="1" x14ac:dyDescent="0.25">
      <c r="C4578" t="e">
        <f>+VLOOKUP(Tabla1[[#This Row],[Apuntes contables/Asiento contable/Nro.Letra]],#REF!,FALSE)</f>
        <v>#REF!</v>
      </c>
      <c r="D4578" t="s">
        <v>2864</v>
      </c>
      <c r="E4578" t="str">
        <f>+RIGHT(Tabla1[[#This Row],[Apuntes contables/Conciliación/Apuntes contables conciliados]],10)</f>
        <v>E APERTURA</v>
      </c>
    </row>
    <row r="4579" spans="1:6" hidden="1" x14ac:dyDescent="0.25">
      <c r="C4579" t="e">
        <f>+VLOOKUP(Tabla1[[#This Row],[Apuntes contables/Asiento contable/Nro.Letra]],#REF!,FALSE)</f>
        <v>#REF!</v>
      </c>
      <c r="D4579" t="s">
        <v>2865</v>
      </c>
      <c r="E4579" t="str">
        <f>+RIGHT(Tabla1[[#This Row],[Apuntes contables/Conciliación/Apuntes contables conciliados]],10)</f>
        <v>E APERTURA</v>
      </c>
    </row>
    <row r="4580" spans="1:6" hidden="1" x14ac:dyDescent="0.25">
      <c r="C4580" t="e">
        <f>+VLOOKUP(Tabla1[[#This Row],[Apuntes contables/Asiento contable/Nro.Letra]],#REF!,FALSE)</f>
        <v>#REF!</v>
      </c>
      <c r="D4580" t="s">
        <v>2866</v>
      </c>
      <c r="E4580" t="str">
        <f>+RIGHT(Tabla1[[#This Row],[Apuntes contables/Conciliación/Apuntes contables conciliados]],10)</f>
        <v>E APERTURA</v>
      </c>
    </row>
    <row r="4581" spans="1:6" hidden="1" x14ac:dyDescent="0.25">
      <c r="C4581" t="e">
        <f>+VLOOKUP(Tabla1[[#This Row],[Apuntes contables/Asiento contable/Nro.Letra]],#REF!,FALSE)</f>
        <v>#REF!</v>
      </c>
      <c r="D4581" t="s">
        <v>2867</v>
      </c>
      <c r="E4581" t="str">
        <f>+RIGHT(Tabla1[[#This Row],[Apuntes contables/Conciliación/Apuntes contables conciliados]],10)</f>
        <v>E APERTURA</v>
      </c>
    </row>
    <row r="4582" spans="1:6" hidden="1" x14ac:dyDescent="0.25">
      <c r="C4582" t="e">
        <f>+VLOOKUP(Tabla1[[#This Row],[Apuntes contables/Asiento contable/Nro.Letra]],#REF!,FALSE)</f>
        <v>#REF!</v>
      </c>
      <c r="D4582" t="s">
        <v>2868</v>
      </c>
      <c r="E4582" t="str">
        <f>+RIGHT(Tabla1[[#This Row],[Apuntes contables/Conciliación/Apuntes contables conciliados]],10)</f>
        <v>E APERTURA</v>
      </c>
    </row>
    <row r="4583" spans="1:6" hidden="1" x14ac:dyDescent="0.25">
      <c r="C4583" t="e">
        <f>+VLOOKUP(Tabla1[[#This Row],[Apuntes contables/Asiento contable/Nro.Letra]],#REF!,FALSE)</f>
        <v>#REF!</v>
      </c>
      <c r="D4583" t="s">
        <v>2869</v>
      </c>
      <c r="E4583" t="str">
        <f>+RIGHT(Tabla1[[#This Row],[Apuntes contables/Conciliación/Apuntes contables conciliados]],10)</f>
        <v>E APERTURA</v>
      </c>
    </row>
    <row r="4584" spans="1:6" hidden="1" x14ac:dyDescent="0.25">
      <c r="C4584" t="e">
        <f>+VLOOKUP(Tabla1[[#This Row],[Apuntes contables/Asiento contable/Nro.Letra]],#REF!,FALSE)</f>
        <v>#REF!</v>
      </c>
      <c r="D4584" t="s">
        <v>2870</v>
      </c>
      <c r="E4584" t="str">
        <f>+RIGHT(Tabla1[[#This Row],[Apuntes contables/Conciliación/Apuntes contables conciliados]],10)</f>
        <v>E APERTURA</v>
      </c>
    </row>
    <row r="4585" spans="1:6" hidden="1" x14ac:dyDescent="0.25">
      <c r="C4585" t="e">
        <f>+VLOOKUP(Tabla1[[#This Row],[Apuntes contables/Asiento contable/Nro.Letra]],#REF!,FALSE)</f>
        <v>#REF!</v>
      </c>
      <c r="D4585" t="s">
        <v>2871</v>
      </c>
      <c r="E4585" t="str">
        <f>+RIGHT(Tabla1[[#This Row],[Apuntes contables/Conciliación/Apuntes contables conciliados]],10)</f>
        <v>E APERTURA</v>
      </c>
    </row>
    <row r="4586" spans="1:6" hidden="1" x14ac:dyDescent="0.25">
      <c r="C4586" t="e">
        <f>+VLOOKUP(Tabla1[[#This Row],[Apuntes contables/Asiento contable/Nro.Letra]],#REF!,FALSE)</f>
        <v>#REF!</v>
      </c>
      <c r="D4586" t="s">
        <v>2872</v>
      </c>
      <c r="E4586" t="str">
        <f>+RIGHT(Tabla1[[#This Row],[Apuntes contables/Conciliación/Apuntes contables conciliados]],10)</f>
        <v>E APERTURA</v>
      </c>
    </row>
    <row r="4587" spans="1:6" hidden="1" x14ac:dyDescent="0.25">
      <c r="C4587" t="e">
        <f>+VLOOKUP(Tabla1[[#This Row],[Apuntes contables/Asiento contable/Nro.Letra]],#REF!,FALSE)</f>
        <v>#REF!</v>
      </c>
      <c r="D4587" t="s">
        <v>2873</v>
      </c>
      <c r="E4587" t="str">
        <f>+RIGHT(Tabla1[[#This Row],[Apuntes contables/Conciliación/Apuntes contables conciliados]],10)</f>
        <v>E APERTURA</v>
      </c>
    </row>
    <row r="4588" spans="1:6" hidden="1" x14ac:dyDescent="0.25">
      <c r="C4588" t="e">
        <f>+VLOOKUP(Tabla1[[#This Row],[Apuntes contables/Asiento contable/Nro.Letra]],#REF!,FALSE)</f>
        <v>#REF!</v>
      </c>
      <c r="D4588" t="s">
        <v>2874</v>
      </c>
      <c r="E4588" t="str">
        <f>+RIGHT(Tabla1[[#This Row],[Apuntes contables/Conciliación/Apuntes contables conciliados]],10)</f>
        <v>E APERTURA</v>
      </c>
    </row>
    <row r="4589" spans="1:6" hidden="1" x14ac:dyDescent="0.25">
      <c r="C4589" t="e">
        <f>+VLOOKUP(Tabla1[[#This Row],[Apuntes contables/Asiento contable/Nro.Letra]],#REF!,FALSE)</f>
        <v>#REF!</v>
      </c>
      <c r="D4589" t="s">
        <v>2875</v>
      </c>
      <c r="E4589" t="str">
        <f>+RIGHT(Tabla1[[#This Row],[Apuntes contables/Conciliación/Apuntes contables conciliados]],10)</f>
        <v>E APERTURA</v>
      </c>
    </row>
    <row r="4590" spans="1:6" hidden="1" x14ac:dyDescent="0.25">
      <c r="C4590" t="e">
        <f>+VLOOKUP(Tabla1[[#This Row],[Apuntes contables/Asiento contable/Nro.Letra]],#REF!,FALSE)</f>
        <v>#REF!</v>
      </c>
      <c r="D4590" t="s">
        <v>2876</v>
      </c>
      <c r="E4590" t="str">
        <f>+RIGHT(Tabla1[[#This Row],[Apuntes contables/Conciliación/Apuntes contables conciliados]],10)</f>
        <v xml:space="preserve"> INICIALES</v>
      </c>
    </row>
    <row r="4591" spans="1:6" x14ac:dyDescent="0.25">
      <c r="A4591" s="3">
        <v>45658</v>
      </c>
      <c r="B4591" t="s">
        <v>3104</v>
      </c>
      <c r="D4591" t="s">
        <v>3105</v>
      </c>
      <c r="E4591" s="3" t="str">
        <f>+RIGHT(Tabla1[[#This Row],[Apuntes contables/Conciliación/Apuntes contables conciliados]],10)</f>
        <v>13/02/2025</v>
      </c>
      <c r="F4591" t="s">
        <v>745</v>
      </c>
    </row>
    <row r="4592" spans="1:6" hidden="1" x14ac:dyDescent="0.25">
      <c r="C4592" t="e">
        <f>+VLOOKUP(Tabla1[[#This Row],[Apuntes contables/Asiento contable/Nro.Letra]],#REF!,FALSE)</f>
        <v>#REF!</v>
      </c>
      <c r="D4592" t="s">
        <v>2923</v>
      </c>
      <c r="E4592" t="str">
        <f>+RIGHT(Tabla1[[#This Row],[Apuntes contables/Conciliación/Apuntes contables conciliados]],10)</f>
        <v>2024-05118</v>
      </c>
    </row>
    <row r="4593" spans="1:6" hidden="1" x14ac:dyDescent="0.25">
      <c r="A4593" s="2">
        <v>45658</v>
      </c>
      <c r="B4593" t="s">
        <v>2924</v>
      </c>
      <c r="C4593" t="e">
        <f>+VLOOKUP(Tabla1[[#This Row],[Apuntes contables/Asiento contable/Nro.Letra]],#REF!,FALSE)</f>
        <v>#REF!</v>
      </c>
      <c r="D4593" t="s">
        <v>2770</v>
      </c>
      <c r="E4593" t="str">
        <f>+RIGHT(Tabla1[[#This Row],[Apuntes contables/Conciliación/Apuntes contables conciliados]],10)</f>
        <v>E APERTURA</v>
      </c>
      <c r="F4593" t="s">
        <v>270</v>
      </c>
    </row>
    <row r="4594" spans="1:6" hidden="1" x14ac:dyDescent="0.25">
      <c r="C4594" t="e">
        <f>+VLOOKUP(Tabla1[[#This Row],[Apuntes contables/Asiento contable/Nro.Letra]],#REF!,FALSE)</f>
        <v>#REF!</v>
      </c>
      <c r="D4594" t="s">
        <v>2771</v>
      </c>
      <c r="E4594" t="str">
        <f>+RIGHT(Tabla1[[#This Row],[Apuntes contables/Conciliación/Apuntes contables conciliados]],10)</f>
        <v>E APERTURA</v>
      </c>
    </row>
    <row r="4595" spans="1:6" hidden="1" x14ac:dyDescent="0.25">
      <c r="C4595" t="e">
        <f>+VLOOKUP(Tabla1[[#This Row],[Apuntes contables/Asiento contable/Nro.Letra]],#REF!,FALSE)</f>
        <v>#REF!</v>
      </c>
      <c r="D4595" t="s">
        <v>2772</v>
      </c>
      <c r="E4595" t="str">
        <f>+RIGHT(Tabla1[[#This Row],[Apuntes contables/Conciliación/Apuntes contables conciliados]],10)</f>
        <v>E APERTURA</v>
      </c>
    </row>
    <row r="4596" spans="1:6" hidden="1" x14ac:dyDescent="0.25">
      <c r="C4596" t="e">
        <f>+VLOOKUP(Tabla1[[#This Row],[Apuntes contables/Asiento contable/Nro.Letra]],#REF!,FALSE)</f>
        <v>#REF!</v>
      </c>
      <c r="D4596" t="s">
        <v>2773</v>
      </c>
      <c r="E4596" t="str">
        <f>+RIGHT(Tabla1[[#This Row],[Apuntes contables/Conciliación/Apuntes contables conciliados]],10)</f>
        <v>E APERTURA</v>
      </c>
    </row>
    <row r="4597" spans="1:6" hidden="1" x14ac:dyDescent="0.25">
      <c r="C4597" t="e">
        <f>+VLOOKUP(Tabla1[[#This Row],[Apuntes contables/Asiento contable/Nro.Letra]],#REF!,FALSE)</f>
        <v>#REF!</v>
      </c>
      <c r="D4597" t="s">
        <v>2774</v>
      </c>
      <c r="E4597" t="str">
        <f>+RIGHT(Tabla1[[#This Row],[Apuntes contables/Conciliación/Apuntes contables conciliados]],10)</f>
        <v>E APERTURA</v>
      </c>
    </row>
    <row r="4598" spans="1:6" hidden="1" x14ac:dyDescent="0.25">
      <c r="C4598" t="e">
        <f>+VLOOKUP(Tabla1[[#This Row],[Apuntes contables/Asiento contable/Nro.Letra]],#REF!,FALSE)</f>
        <v>#REF!</v>
      </c>
      <c r="D4598" t="s">
        <v>2775</v>
      </c>
      <c r="E4598" t="str">
        <f>+RIGHT(Tabla1[[#This Row],[Apuntes contables/Conciliación/Apuntes contables conciliados]],10)</f>
        <v>E APERTURA</v>
      </c>
    </row>
    <row r="4599" spans="1:6" hidden="1" x14ac:dyDescent="0.25">
      <c r="C4599" t="e">
        <f>+VLOOKUP(Tabla1[[#This Row],[Apuntes contables/Asiento contable/Nro.Letra]],#REF!,FALSE)</f>
        <v>#REF!</v>
      </c>
      <c r="D4599" t="s">
        <v>2776</v>
      </c>
      <c r="E4599" t="str">
        <f>+RIGHT(Tabla1[[#This Row],[Apuntes contables/Conciliación/Apuntes contables conciliados]],10)</f>
        <v>E APERTURA</v>
      </c>
    </row>
    <row r="4600" spans="1:6" hidden="1" x14ac:dyDescent="0.25">
      <c r="C4600" t="e">
        <f>+VLOOKUP(Tabla1[[#This Row],[Apuntes contables/Asiento contable/Nro.Letra]],#REF!,FALSE)</f>
        <v>#REF!</v>
      </c>
      <c r="D4600" t="s">
        <v>2777</v>
      </c>
      <c r="E4600" t="str">
        <f>+RIGHT(Tabla1[[#This Row],[Apuntes contables/Conciliación/Apuntes contables conciliados]],10)</f>
        <v>E APERTURA</v>
      </c>
    </row>
    <row r="4601" spans="1:6" hidden="1" x14ac:dyDescent="0.25">
      <c r="C4601" t="e">
        <f>+VLOOKUP(Tabla1[[#This Row],[Apuntes contables/Asiento contable/Nro.Letra]],#REF!,FALSE)</f>
        <v>#REF!</v>
      </c>
      <c r="D4601" t="s">
        <v>2778</v>
      </c>
      <c r="E4601" t="str">
        <f>+RIGHT(Tabla1[[#This Row],[Apuntes contables/Conciliación/Apuntes contables conciliados]],10)</f>
        <v>E APERTURA</v>
      </c>
    </row>
    <row r="4602" spans="1:6" hidden="1" x14ac:dyDescent="0.25">
      <c r="C4602" t="e">
        <f>+VLOOKUP(Tabla1[[#This Row],[Apuntes contables/Asiento contable/Nro.Letra]],#REF!,FALSE)</f>
        <v>#REF!</v>
      </c>
      <c r="D4602" t="s">
        <v>2779</v>
      </c>
      <c r="E4602" t="str">
        <f>+RIGHT(Tabla1[[#This Row],[Apuntes contables/Conciliación/Apuntes contables conciliados]],10)</f>
        <v>E APERTURA</v>
      </c>
    </row>
    <row r="4603" spans="1:6" hidden="1" x14ac:dyDescent="0.25">
      <c r="C4603" t="e">
        <f>+VLOOKUP(Tabla1[[#This Row],[Apuntes contables/Asiento contable/Nro.Letra]],#REF!,FALSE)</f>
        <v>#REF!</v>
      </c>
      <c r="D4603" t="s">
        <v>2780</v>
      </c>
      <c r="E4603" t="str">
        <f>+RIGHT(Tabla1[[#This Row],[Apuntes contables/Conciliación/Apuntes contables conciliados]],10)</f>
        <v>E APERTURA</v>
      </c>
    </row>
    <row r="4604" spans="1:6" hidden="1" x14ac:dyDescent="0.25">
      <c r="C4604" t="e">
        <f>+VLOOKUP(Tabla1[[#This Row],[Apuntes contables/Asiento contable/Nro.Letra]],#REF!,FALSE)</f>
        <v>#REF!</v>
      </c>
      <c r="D4604" t="s">
        <v>2781</v>
      </c>
      <c r="E4604" t="str">
        <f>+RIGHT(Tabla1[[#This Row],[Apuntes contables/Conciliación/Apuntes contables conciliados]],10)</f>
        <v>E APERTURA</v>
      </c>
    </row>
    <row r="4605" spans="1:6" hidden="1" x14ac:dyDescent="0.25">
      <c r="C4605" t="e">
        <f>+VLOOKUP(Tabla1[[#This Row],[Apuntes contables/Asiento contable/Nro.Letra]],#REF!,FALSE)</f>
        <v>#REF!</v>
      </c>
      <c r="D4605" t="s">
        <v>2782</v>
      </c>
      <c r="E4605" t="str">
        <f>+RIGHT(Tabla1[[#This Row],[Apuntes contables/Conciliación/Apuntes contables conciliados]],10)</f>
        <v>E APERTURA</v>
      </c>
    </row>
    <row r="4606" spans="1:6" hidden="1" x14ac:dyDescent="0.25">
      <c r="C4606" t="e">
        <f>+VLOOKUP(Tabla1[[#This Row],[Apuntes contables/Asiento contable/Nro.Letra]],#REF!,FALSE)</f>
        <v>#REF!</v>
      </c>
      <c r="D4606" t="s">
        <v>2783</v>
      </c>
      <c r="E4606" t="str">
        <f>+RIGHT(Tabla1[[#This Row],[Apuntes contables/Conciliación/Apuntes contables conciliados]],10)</f>
        <v>E APERTURA</v>
      </c>
    </row>
    <row r="4607" spans="1:6" hidden="1" x14ac:dyDescent="0.25">
      <c r="C4607" t="e">
        <f>+VLOOKUP(Tabla1[[#This Row],[Apuntes contables/Asiento contable/Nro.Letra]],#REF!,FALSE)</f>
        <v>#REF!</v>
      </c>
      <c r="D4607" t="s">
        <v>2784</v>
      </c>
      <c r="E4607" t="str">
        <f>+RIGHT(Tabla1[[#This Row],[Apuntes contables/Conciliación/Apuntes contables conciliados]],10)</f>
        <v>E APERTURA</v>
      </c>
    </row>
    <row r="4608" spans="1:6" hidden="1" x14ac:dyDescent="0.25">
      <c r="C4608" t="e">
        <f>+VLOOKUP(Tabla1[[#This Row],[Apuntes contables/Asiento contable/Nro.Letra]],#REF!,FALSE)</f>
        <v>#REF!</v>
      </c>
      <c r="D4608" t="s">
        <v>2785</v>
      </c>
      <c r="E4608" t="str">
        <f>+RIGHT(Tabla1[[#This Row],[Apuntes contables/Conciliación/Apuntes contables conciliados]],10)</f>
        <v>E APERTURA</v>
      </c>
    </row>
    <row r="4609" spans="3:5" hidden="1" x14ac:dyDescent="0.25">
      <c r="C4609" t="e">
        <f>+VLOOKUP(Tabla1[[#This Row],[Apuntes contables/Asiento contable/Nro.Letra]],#REF!,FALSE)</f>
        <v>#REF!</v>
      </c>
      <c r="D4609" t="s">
        <v>2786</v>
      </c>
      <c r="E4609" t="str">
        <f>+RIGHT(Tabla1[[#This Row],[Apuntes contables/Conciliación/Apuntes contables conciliados]],10)</f>
        <v>E APERTURA</v>
      </c>
    </row>
    <row r="4610" spans="3:5" hidden="1" x14ac:dyDescent="0.25">
      <c r="C4610" t="e">
        <f>+VLOOKUP(Tabla1[[#This Row],[Apuntes contables/Asiento contable/Nro.Letra]],#REF!,FALSE)</f>
        <v>#REF!</v>
      </c>
      <c r="D4610" t="s">
        <v>2787</v>
      </c>
      <c r="E4610" t="str">
        <f>+RIGHT(Tabla1[[#This Row],[Apuntes contables/Conciliación/Apuntes contables conciliados]],10)</f>
        <v>E APERTURA</v>
      </c>
    </row>
    <row r="4611" spans="3:5" hidden="1" x14ac:dyDescent="0.25">
      <c r="C4611" t="e">
        <f>+VLOOKUP(Tabla1[[#This Row],[Apuntes contables/Asiento contable/Nro.Letra]],#REF!,FALSE)</f>
        <v>#REF!</v>
      </c>
      <c r="D4611" t="s">
        <v>2788</v>
      </c>
      <c r="E4611" t="str">
        <f>+RIGHT(Tabla1[[#This Row],[Apuntes contables/Conciliación/Apuntes contables conciliados]],10)</f>
        <v>E APERTURA</v>
      </c>
    </row>
    <row r="4612" spans="3:5" hidden="1" x14ac:dyDescent="0.25">
      <c r="C4612" t="e">
        <f>+VLOOKUP(Tabla1[[#This Row],[Apuntes contables/Asiento contable/Nro.Letra]],#REF!,FALSE)</f>
        <v>#REF!</v>
      </c>
      <c r="D4612" t="s">
        <v>2789</v>
      </c>
      <c r="E4612" t="str">
        <f>+RIGHT(Tabla1[[#This Row],[Apuntes contables/Conciliación/Apuntes contables conciliados]],10)</f>
        <v>E APERTURA</v>
      </c>
    </row>
    <row r="4613" spans="3:5" hidden="1" x14ac:dyDescent="0.25">
      <c r="C4613" t="e">
        <f>+VLOOKUP(Tabla1[[#This Row],[Apuntes contables/Asiento contable/Nro.Letra]],#REF!,FALSE)</f>
        <v>#REF!</v>
      </c>
      <c r="D4613" t="s">
        <v>2790</v>
      </c>
      <c r="E4613" t="str">
        <f>+RIGHT(Tabla1[[#This Row],[Apuntes contables/Conciliación/Apuntes contables conciliados]],10)</f>
        <v>E APERTURA</v>
      </c>
    </row>
    <row r="4614" spans="3:5" hidden="1" x14ac:dyDescent="0.25">
      <c r="C4614" t="e">
        <f>+VLOOKUP(Tabla1[[#This Row],[Apuntes contables/Asiento contable/Nro.Letra]],#REF!,FALSE)</f>
        <v>#REF!</v>
      </c>
      <c r="D4614" t="s">
        <v>2791</v>
      </c>
      <c r="E4614" t="str">
        <f>+RIGHT(Tabla1[[#This Row],[Apuntes contables/Conciliación/Apuntes contables conciliados]],10)</f>
        <v>E APERTURA</v>
      </c>
    </row>
    <row r="4615" spans="3:5" hidden="1" x14ac:dyDescent="0.25">
      <c r="C4615" t="e">
        <f>+VLOOKUP(Tabla1[[#This Row],[Apuntes contables/Asiento contable/Nro.Letra]],#REF!,FALSE)</f>
        <v>#REF!</v>
      </c>
      <c r="D4615" t="s">
        <v>2792</v>
      </c>
      <c r="E4615" t="str">
        <f>+RIGHT(Tabla1[[#This Row],[Apuntes contables/Conciliación/Apuntes contables conciliados]],10)</f>
        <v>E APERTURA</v>
      </c>
    </row>
    <row r="4616" spans="3:5" hidden="1" x14ac:dyDescent="0.25">
      <c r="C4616" t="e">
        <f>+VLOOKUP(Tabla1[[#This Row],[Apuntes contables/Asiento contable/Nro.Letra]],#REF!,FALSE)</f>
        <v>#REF!</v>
      </c>
      <c r="D4616" t="s">
        <v>2793</v>
      </c>
      <c r="E4616" t="str">
        <f>+RIGHT(Tabla1[[#This Row],[Apuntes contables/Conciliación/Apuntes contables conciliados]],10)</f>
        <v>E APERTURA</v>
      </c>
    </row>
    <row r="4617" spans="3:5" hidden="1" x14ac:dyDescent="0.25">
      <c r="C4617" t="e">
        <f>+VLOOKUP(Tabla1[[#This Row],[Apuntes contables/Asiento contable/Nro.Letra]],#REF!,FALSE)</f>
        <v>#REF!</v>
      </c>
      <c r="D4617" t="s">
        <v>2794</v>
      </c>
      <c r="E4617" t="str">
        <f>+RIGHT(Tabla1[[#This Row],[Apuntes contables/Conciliación/Apuntes contables conciliados]],10)</f>
        <v>E APERTURA</v>
      </c>
    </row>
    <row r="4618" spans="3:5" hidden="1" x14ac:dyDescent="0.25">
      <c r="C4618" t="e">
        <f>+VLOOKUP(Tabla1[[#This Row],[Apuntes contables/Asiento contable/Nro.Letra]],#REF!,FALSE)</f>
        <v>#REF!</v>
      </c>
      <c r="D4618" t="s">
        <v>2795</v>
      </c>
      <c r="E4618" t="str">
        <f>+RIGHT(Tabla1[[#This Row],[Apuntes contables/Conciliación/Apuntes contables conciliados]],10)</f>
        <v>E APERTURA</v>
      </c>
    </row>
    <row r="4619" spans="3:5" hidden="1" x14ac:dyDescent="0.25">
      <c r="C4619" t="e">
        <f>+VLOOKUP(Tabla1[[#This Row],[Apuntes contables/Asiento contable/Nro.Letra]],#REF!,FALSE)</f>
        <v>#REF!</v>
      </c>
      <c r="D4619" t="s">
        <v>2796</v>
      </c>
      <c r="E4619" t="str">
        <f>+RIGHT(Tabla1[[#This Row],[Apuntes contables/Conciliación/Apuntes contables conciliados]],10)</f>
        <v>E APERTURA</v>
      </c>
    </row>
    <row r="4620" spans="3:5" hidden="1" x14ac:dyDescent="0.25">
      <c r="C4620" t="e">
        <f>+VLOOKUP(Tabla1[[#This Row],[Apuntes contables/Asiento contable/Nro.Letra]],#REF!,FALSE)</f>
        <v>#REF!</v>
      </c>
      <c r="D4620" t="s">
        <v>2797</v>
      </c>
      <c r="E4620" t="str">
        <f>+RIGHT(Tabla1[[#This Row],[Apuntes contables/Conciliación/Apuntes contables conciliados]],10)</f>
        <v>E APERTURA</v>
      </c>
    </row>
    <row r="4621" spans="3:5" hidden="1" x14ac:dyDescent="0.25">
      <c r="C4621" t="e">
        <f>+VLOOKUP(Tabla1[[#This Row],[Apuntes contables/Asiento contable/Nro.Letra]],#REF!,FALSE)</f>
        <v>#REF!</v>
      </c>
      <c r="D4621" t="s">
        <v>2798</v>
      </c>
      <c r="E4621" t="str">
        <f>+RIGHT(Tabla1[[#This Row],[Apuntes contables/Conciliación/Apuntes contables conciliados]],10)</f>
        <v>E APERTURA</v>
      </c>
    </row>
    <row r="4622" spans="3:5" hidden="1" x14ac:dyDescent="0.25">
      <c r="C4622" t="e">
        <f>+VLOOKUP(Tabla1[[#This Row],[Apuntes contables/Asiento contable/Nro.Letra]],#REF!,FALSE)</f>
        <v>#REF!</v>
      </c>
      <c r="D4622" t="s">
        <v>2799</v>
      </c>
      <c r="E4622" t="str">
        <f>+RIGHT(Tabla1[[#This Row],[Apuntes contables/Conciliación/Apuntes contables conciliados]],10)</f>
        <v>E APERTURA</v>
      </c>
    </row>
    <row r="4623" spans="3:5" hidden="1" x14ac:dyDescent="0.25">
      <c r="C4623" t="e">
        <f>+VLOOKUP(Tabla1[[#This Row],[Apuntes contables/Asiento contable/Nro.Letra]],#REF!,FALSE)</f>
        <v>#REF!</v>
      </c>
      <c r="D4623" t="s">
        <v>2800</v>
      </c>
      <c r="E4623" t="str">
        <f>+RIGHT(Tabla1[[#This Row],[Apuntes contables/Conciliación/Apuntes contables conciliados]],10)</f>
        <v>E APERTURA</v>
      </c>
    </row>
    <row r="4624" spans="3:5" hidden="1" x14ac:dyDescent="0.25">
      <c r="C4624" t="e">
        <f>+VLOOKUP(Tabla1[[#This Row],[Apuntes contables/Asiento contable/Nro.Letra]],#REF!,FALSE)</f>
        <v>#REF!</v>
      </c>
      <c r="D4624" t="s">
        <v>2801</v>
      </c>
      <c r="E4624" t="str">
        <f>+RIGHT(Tabla1[[#This Row],[Apuntes contables/Conciliación/Apuntes contables conciliados]],10)</f>
        <v>E APERTURA</v>
      </c>
    </row>
    <row r="4625" spans="3:5" hidden="1" x14ac:dyDescent="0.25">
      <c r="C4625" t="e">
        <f>+VLOOKUP(Tabla1[[#This Row],[Apuntes contables/Asiento contable/Nro.Letra]],#REF!,FALSE)</f>
        <v>#REF!</v>
      </c>
      <c r="D4625" t="s">
        <v>2802</v>
      </c>
      <c r="E4625" t="str">
        <f>+RIGHT(Tabla1[[#This Row],[Apuntes contables/Conciliación/Apuntes contables conciliados]],10)</f>
        <v>E APERTURA</v>
      </c>
    </row>
    <row r="4626" spans="3:5" hidden="1" x14ac:dyDescent="0.25">
      <c r="C4626" t="e">
        <f>+VLOOKUP(Tabla1[[#This Row],[Apuntes contables/Asiento contable/Nro.Letra]],#REF!,FALSE)</f>
        <v>#REF!</v>
      </c>
      <c r="D4626" t="s">
        <v>2803</v>
      </c>
      <c r="E4626" t="str">
        <f>+RIGHT(Tabla1[[#This Row],[Apuntes contables/Conciliación/Apuntes contables conciliados]],10)</f>
        <v>E APERTURA</v>
      </c>
    </row>
    <row r="4627" spans="3:5" hidden="1" x14ac:dyDescent="0.25">
      <c r="C4627" t="e">
        <f>+VLOOKUP(Tabla1[[#This Row],[Apuntes contables/Asiento contable/Nro.Letra]],#REF!,FALSE)</f>
        <v>#REF!</v>
      </c>
      <c r="D4627" t="s">
        <v>2804</v>
      </c>
      <c r="E4627" t="str">
        <f>+RIGHT(Tabla1[[#This Row],[Apuntes contables/Conciliación/Apuntes contables conciliados]],10)</f>
        <v>E APERTURA</v>
      </c>
    </row>
    <row r="4628" spans="3:5" hidden="1" x14ac:dyDescent="0.25">
      <c r="C4628" t="e">
        <f>+VLOOKUP(Tabla1[[#This Row],[Apuntes contables/Asiento contable/Nro.Letra]],#REF!,FALSE)</f>
        <v>#REF!</v>
      </c>
      <c r="D4628" t="s">
        <v>2805</v>
      </c>
      <c r="E4628" t="str">
        <f>+RIGHT(Tabla1[[#This Row],[Apuntes contables/Conciliación/Apuntes contables conciliados]],10)</f>
        <v>E APERTURA</v>
      </c>
    </row>
    <row r="4629" spans="3:5" hidden="1" x14ac:dyDescent="0.25">
      <c r="C4629" t="e">
        <f>+VLOOKUP(Tabla1[[#This Row],[Apuntes contables/Asiento contable/Nro.Letra]],#REF!,FALSE)</f>
        <v>#REF!</v>
      </c>
      <c r="D4629" t="s">
        <v>2806</v>
      </c>
      <c r="E4629" t="str">
        <f>+RIGHT(Tabla1[[#This Row],[Apuntes contables/Conciliación/Apuntes contables conciliados]],10)</f>
        <v>E APERTURA</v>
      </c>
    </row>
    <row r="4630" spans="3:5" hidden="1" x14ac:dyDescent="0.25">
      <c r="C4630" t="e">
        <f>+VLOOKUP(Tabla1[[#This Row],[Apuntes contables/Asiento contable/Nro.Letra]],#REF!,FALSE)</f>
        <v>#REF!</v>
      </c>
      <c r="D4630" t="s">
        <v>2807</v>
      </c>
      <c r="E4630" t="str">
        <f>+RIGHT(Tabla1[[#This Row],[Apuntes contables/Conciliación/Apuntes contables conciliados]],10)</f>
        <v>E APERTURA</v>
      </c>
    </row>
    <row r="4631" spans="3:5" hidden="1" x14ac:dyDescent="0.25">
      <c r="C4631" t="e">
        <f>+VLOOKUP(Tabla1[[#This Row],[Apuntes contables/Asiento contable/Nro.Letra]],#REF!,FALSE)</f>
        <v>#REF!</v>
      </c>
      <c r="D4631" t="s">
        <v>2808</v>
      </c>
      <c r="E4631" t="str">
        <f>+RIGHT(Tabla1[[#This Row],[Apuntes contables/Conciliación/Apuntes contables conciliados]],10)</f>
        <v>E APERTURA</v>
      </c>
    </row>
    <row r="4632" spans="3:5" hidden="1" x14ac:dyDescent="0.25">
      <c r="C4632" t="e">
        <f>+VLOOKUP(Tabla1[[#This Row],[Apuntes contables/Asiento contable/Nro.Letra]],#REF!,FALSE)</f>
        <v>#REF!</v>
      </c>
      <c r="D4632" t="s">
        <v>2809</v>
      </c>
      <c r="E4632" t="str">
        <f>+RIGHT(Tabla1[[#This Row],[Apuntes contables/Conciliación/Apuntes contables conciliados]],10)</f>
        <v>E APERTURA</v>
      </c>
    </row>
    <row r="4633" spans="3:5" hidden="1" x14ac:dyDescent="0.25">
      <c r="C4633" t="e">
        <f>+VLOOKUP(Tabla1[[#This Row],[Apuntes contables/Asiento contable/Nro.Letra]],#REF!,FALSE)</f>
        <v>#REF!</v>
      </c>
      <c r="D4633" t="s">
        <v>2810</v>
      </c>
      <c r="E4633" t="str">
        <f>+RIGHT(Tabla1[[#This Row],[Apuntes contables/Conciliación/Apuntes contables conciliados]],10)</f>
        <v>E APERTURA</v>
      </c>
    </row>
    <row r="4634" spans="3:5" hidden="1" x14ac:dyDescent="0.25">
      <c r="C4634" t="e">
        <f>+VLOOKUP(Tabla1[[#This Row],[Apuntes contables/Asiento contable/Nro.Letra]],#REF!,FALSE)</f>
        <v>#REF!</v>
      </c>
      <c r="D4634" t="s">
        <v>2811</v>
      </c>
      <c r="E4634" t="str">
        <f>+RIGHT(Tabla1[[#This Row],[Apuntes contables/Conciliación/Apuntes contables conciliados]],10)</f>
        <v>E APERTURA</v>
      </c>
    </row>
    <row r="4635" spans="3:5" hidden="1" x14ac:dyDescent="0.25">
      <c r="C4635" t="e">
        <f>+VLOOKUP(Tabla1[[#This Row],[Apuntes contables/Asiento contable/Nro.Letra]],#REF!,FALSE)</f>
        <v>#REF!</v>
      </c>
      <c r="D4635" t="s">
        <v>2812</v>
      </c>
      <c r="E4635" t="str">
        <f>+RIGHT(Tabla1[[#This Row],[Apuntes contables/Conciliación/Apuntes contables conciliados]],10)</f>
        <v>E APERTURA</v>
      </c>
    </row>
    <row r="4636" spans="3:5" hidden="1" x14ac:dyDescent="0.25">
      <c r="C4636" t="e">
        <f>+VLOOKUP(Tabla1[[#This Row],[Apuntes contables/Asiento contable/Nro.Letra]],#REF!,FALSE)</f>
        <v>#REF!</v>
      </c>
      <c r="D4636" t="s">
        <v>2813</v>
      </c>
      <c r="E4636" t="str">
        <f>+RIGHT(Tabla1[[#This Row],[Apuntes contables/Conciliación/Apuntes contables conciliados]],10)</f>
        <v>E APERTURA</v>
      </c>
    </row>
    <row r="4637" spans="3:5" hidden="1" x14ac:dyDescent="0.25">
      <c r="C4637" t="e">
        <f>+VLOOKUP(Tabla1[[#This Row],[Apuntes contables/Asiento contable/Nro.Letra]],#REF!,FALSE)</f>
        <v>#REF!</v>
      </c>
      <c r="D4637" t="s">
        <v>2814</v>
      </c>
      <c r="E4637" t="str">
        <f>+RIGHT(Tabla1[[#This Row],[Apuntes contables/Conciliación/Apuntes contables conciliados]],10)</f>
        <v>E APERTURA</v>
      </c>
    </row>
    <row r="4638" spans="3:5" hidden="1" x14ac:dyDescent="0.25">
      <c r="C4638" t="e">
        <f>+VLOOKUP(Tabla1[[#This Row],[Apuntes contables/Asiento contable/Nro.Letra]],#REF!,FALSE)</f>
        <v>#REF!</v>
      </c>
      <c r="D4638" t="s">
        <v>2815</v>
      </c>
      <c r="E4638" t="str">
        <f>+RIGHT(Tabla1[[#This Row],[Apuntes contables/Conciliación/Apuntes contables conciliados]],10)</f>
        <v>E APERTURA</v>
      </c>
    </row>
    <row r="4639" spans="3:5" hidden="1" x14ac:dyDescent="0.25">
      <c r="C4639" t="e">
        <f>+VLOOKUP(Tabla1[[#This Row],[Apuntes contables/Asiento contable/Nro.Letra]],#REF!,FALSE)</f>
        <v>#REF!</v>
      </c>
      <c r="D4639" t="s">
        <v>2816</v>
      </c>
      <c r="E4639" t="str">
        <f>+RIGHT(Tabla1[[#This Row],[Apuntes contables/Conciliación/Apuntes contables conciliados]],10)</f>
        <v>E APERTURA</v>
      </c>
    </row>
    <row r="4640" spans="3:5" hidden="1" x14ac:dyDescent="0.25">
      <c r="C4640" t="e">
        <f>+VLOOKUP(Tabla1[[#This Row],[Apuntes contables/Asiento contable/Nro.Letra]],#REF!,FALSE)</f>
        <v>#REF!</v>
      </c>
      <c r="D4640" t="s">
        <v>2817</v>
      </c>
      <c r="E4640" t="str">
        <f>+RIGHT(Tabla1[[#This Row],[Apuntes contables/Conciliación/Apuntes contables conciliados]],10)</f>
        <v>E APERTURA</v>
      </c>
    </row>
    <row r="4641" spans="3:5" hidden="1" x14ac:dyDescent="0.25">
      <c r="C4641" t="e">
        <f>+VLOOKUP(Tabla1[[#This Row],[Apuntes contables/Asiento contable/Nro.Letra]],#REF!,FALSE)</f>
        <v>#REF!</v>
      </c>
      <c r="D4641" t="s">
        <v>2818</v>
      </c>
      <c r="E4641" t="str">
        <f>+RIGHT(Tabla1[[#This Row],[Apuntes contables/Conciliación/Apuntes contables conciliados]],10)</f>
        <v>E APERTURA</v>
      </c>
    </row>
    <row r="4642" spans="3:5" hidden="1" x14ac:dyDescent="0.25">
      <c r="C4642" t="e">
        <f>+VLOOKUP(Tabla1[[#This Row],[Apuntes contables/Asiento contable/Nro.Letra]],#REF!,FALSE)</f>
        <v>#REF!</v>
      </c>
      <c r="D4642" t="s">
        <v>2819</v>
      </c>
      <c r="E4642" t="str">
        <f>+RIGHT(Tabla1[[#This Row],[Apuntes contables/Conciliación/Apuntes contables conciliados]],10)</f>
        <v>E APERTURA</v>
      </c>
    </row>
    <row r="4643" spans="3:5" hidden="1" x14ac:dyDescent="0.25">
      <c r="C4643" t="e">
        <f>+VLOOKUP(Tabla1[[#This Row],[Apuntes contables/Asiento contable/Nro.Letra]],#REF!,FALSE)</f>
        <v>#REF!</v>
      </c>
      <c r="D4643" t="s">
        <v>2820</v>
      </c>
      <c r="E4643" t="str">
        <f>+RIGHT(Tabla1[[#This Row],[Apuntes contables/Conciliación/Apuntes contables conciliados]],10)</f>
        <v>E APERTURA</v>
      </c>
    </row>
    <row r="4644" spans="3:5" hidden="1" x14ac:dyDescent="0.25">
      <c r="C4644" t="e">
        <f>+VLOOKUP(Tabla1[[#This Row],[Apuntes contables/Asiento contable/Nro.Letra]],#REF!,FALSE)</f>
        <v>#REF!</v>
      </c>
      <c r="D4644" t="s">
        <v>2821</v>
      </c>
      <c r="E4644" t="str">
        <f>+RIGHT(Tabla1[[#This Row],[Apuntes contables/Conciliación/Apuntes contables conciliados]],10)</f>
        <v>E APERTURA</v>
      </c>
    </row>
    <row r="4645" spans="3:5" hidden="1" x14ac:dyDescent="0.25">
      <c r="C4645" t="e">
        <f>+VLOOKUP(Tabla1[[#This Row],[Apuntes contables/Asiento contable/Nro.Letra]],#REF!,FALSE)</f>
        <v>#REF!</v>
      </c>
      <c r="D4645" t="s">
        <v>2822</v>
      </c>
      <c r="E4645" t="str">
        <f>+RIGHT(Tabla1[[#This Row],[Apuntes contables/Conciliación/Apuntes contables conciliados]],10)</f>
        <v>E APERTURA</v>
      </c>
    </row>
    <row r="4646" spans="3:5" hidden="1" x14ac:dyDescent="0.25">
      <c r="C4646" t="e">
        <f>+VLOOKUP(Tabla1[[#This Row],[Apuntes contables/Asiento contable/Nro.Letra]],#REF!,FALSE)</f>
        <v>#REF!</v>
      </c>
      <c r="D4646" t="s">
        <v>2823</v>
      </c>
      <c r="E4646" t="str">
        <f>+RIGHT(Tabla1[[#This Row],[Apuntes contables/Conciliación/Apuntes contables conciliados]],10)</f>
        <v>E APERTURA</v>
      </c>
    </row>
    <row r="4647" spans="3:5" hidden="1" x14ac:dyDescent="0.25">
      <c r="C4647" t="e">
        <f>+VLOOKUP(Tabla1[[#This Row],[Apuntes contables/Asiento contable/Nro.Letra]],#REF!,FALSE)</f>
        <v>#REF!</v>
      </c>
      <c r="D4647" t="s">
        <v>2824</v>
      </c>
      <c r="E4647" t="str">
        <f>+RIGHT(Tabla1[[#This Row],[Apuntes contables/Conciliación/Apuntes contables conciliados]],10)</f>
        <v>E APERTURA</v>
      </c>
    </row>
    <row r="4648" spans="3:5" hidden="1" x14ac:dyDescent="0.25">
      <c r="C4648" t="e">
        <f>+VLOOKUP(Tabla1[[#This Row],[Apuntes contables/Asiento contable/Nro.Letra]],#REF!,FALSE)</f>
        <v>#REF!</v>
      </c>
      <c r="D4648" t="s">
        <v>2825</v>
      </c>
      <c r="E4648" t="str">
        <f>+RIGHT(Tabla1[[#This Row],[Apuntes contables/Conciliación/Apuntes contables conciliados]],10)</f>
        <v>E APERTURA</v>
      </c>
    </row>
    <row r="4649" spans="3:5" hidden="1" x14ac:dyDescent="0.25">
      <c r="C4649" t="e">
        <f>+VLOOKUP(Tabla1[[#This Row],[Apuntes contables/Asiento contable/Nro.Letra]],#REF!,FALSE)</f>
        <v>#REF!</v>
      </c>
      <c r="D4649" t="s">
        <v>2826</v>
      </c>
      <c r="E4649" t="str">
        <f>+RIGHT(Tabla1[[#This Row],[Apuntes contables/Conciliación/Apuntes contables conciliados]],10)</f>
        <v>E APERTURA</v>
      </c>
    </row>
    <row r="4650" spans="3:5" hidden="1" x14ac:dyDescent="0.25">
      <c r="C4650" t="e">
        <f>+VLOOKUP(Tabla1[[#This Row],[Apuntes contables/Asiento contable/Nro.Letra]],#REF!,FALSE)</f>
        <v>#REF!</v>
      </c>
      <c r="D4650" t="s">
        <v>2827</v>
      </c>
      <c r="E4650" t="str">
        <f>+RIGHT(Tabla1[[#This Row],[Apuntes contables/Conciliación/Apuntes contables conciliados]],10)</f>
        <v>E APERTURA</v>
      </c>
    </row>
    <row r="4651" spans="3:5" hidden="1" x14ac:dyDescent="0.25">
      <c r="C4651" t="e">
        <f>+VLOOKUP(Tabla1[[#This Row],[Apuntes contables/Asiento contable/Nro.Letra]],#REF!,FALSE)</f>
        <v>#REF!</v>
      </c>
      <c r="D4651" t="s">
        <v>2828</v>
      </c>
      <c r="E4651" t="str">
        <f>+RIGHT(Tabla1[[#This Row],[Apuntes contables/Conciliación/Apuntes contables conciliados]],10)</f>
        <v>E APERTURA</v>
      </c>
    </row>
    <row r="4652" spans="3:5" hidden="1" x14ac:dyDescent="0.25">
      <c r="C4652" t="e">
        <f>+VLOOKUP(Tabla1[[#This Row],[Apuntes contables/Asiento contable/Nro.Letra]],#REF!,FALSE)</f>
        <v>#REF!</v>
      </c>
      <c r="D4652" t="s">
        <v>2829</v>
      </c>
      <c r="E4652" t="str">
        <f>+RIGHT(Tabla1[[#This Row],[Apuntes contables/Conciliación/Apuntes contables conciliados]],10)</f>
        <v>E APERTURA</v>
      </c>
    </row>
    <row r="4653" spans="3:5" hidden="1" x14ac:dyDescent="0.25">
      <c r="C4653" t="e">
        <f>+VLOOKUP(Tabla1[[#This Row],[Apuntes contables/Asiento contable/Nro.Letra]],#REF!,FALSE)</f>
        <v>#REF!</v>
      </c>
      <c r="D4653" t="s">
        <v>2830</v>
      </c>
      <c r="E4653" t="str">
        <f>+RIGHT(Tabla1[[#This Row],[Apuntes contables/Conciliación/Apuntes contables conciliados]],10)</f>
        <v>E APERTURA</v>
      </c>
    </row>
    <row r="4654" spans="3:5" hidden="1" x14ac:dyDescent="0.25">
      <c r="C4654" t="e">
        <f>+VLOOKUP(Tabla1[[#This Row],[Apuntes contables/Asiento contable/Nro.Letra]],#REF!,FALSE)</f>
        <v>#REF!</v>
      </c>
      <c r="D4654" t="s">
        <v>2831</v>
      </c>
      <c r="E4654" t="str">
        <f>+RIGHT(Tabla1[[#This Row],[Apuntes contables/Conciliación/Apuntes contables conciliados]],10)</f>
        <v>E APERTURA</v>
      </c>
    </row>
    <row r="4655" spans="3:5" hidden="1" x14ac:dyDescent="0.25">
      <c r="C4655" t="e">
        <f>+VLOOKUP(Tabla1[[#This Row],[Apuntes contables/Asiento contable/Nro.Letra]],#REF!,FALSE)</f>
        <v>#REF!</v>
      </c>
      <c r="D4655" t="s">
        <v>2832</v>
      </c>
      <c r="E4655" t="str">
        <f>+RIGHT(Tabla1[[#This Row],[Apuntes contables/Conciliación/Apuntes contables conciliados]],10)</f>
        <v>E APERTURA</v>
      </c>
    </row>
    <row r="4656" spans="3:5" hidden="1" x14ac:dyDescent="0.25">
      <c r="C4656" t="e">
        <f>+VLOOKUP(Tabla1[[#This Row],[Apuntes contables/Asiento contable/Nro.Letra]],#REF!,FALSE)</f>
        <v>#REF!</v>
      </c>
      <c r="D4656" t="s">
        <v>2833</v>
      </c>
      <c r="E4656" t="str">
        <f>+RIGHT(Tabla1[[#This Row],[Apuntes contables/Conciliación/Apuntes contables conciliados]],10)</f>
        <v>E APERTURA</v>
      </c>
    </row>
    <row r="4657" spans="3:5" hidden="1" x14ac:dyDescent="0.25">
      <c r="C4657" t="e">
        <f>+VLOOKUP(Tabla1[[#This Row],[Apuntes contables/Asiento contable/Nro.Letra]],#REF!,FALSE)</f>
        <v>#REF!</v>
      </c>
      <c r="D4657" t="s">
        <v>2834</v>
      </c>
      <c r="E4657" t="str">
        <f>+RIGHT(Tabla1[[#This Row],[Apuntes contables/Conciliación/Apuntes contables conciliados]],10)</f>
        <v>E APERTURA</v>
      </c>
    </row>
    <row r="4658" spans="3:5" hidden="1" x14ac:dyDescent="0.25">
      <c r="C4658" t="e">
        <f>+VLOOKUP(Tabla1[[#This Row],[Apuntes contables/Asiento contable/Nro.Letra]],#REF!,FALSE)</f>
        <v>#REF!</v>
      </c>
      <c r="D4658" t="s">
        <v>2835</v>
      </c>
      <c r="E4658" t="str">
        <f>+RIGHT(Tabla1[[#This Row],[Apuntes contables/Conciliación/Apuntes contables conciliados]],10)</f>
        <v>E APERTURA</v>
      </c>
    </row>
    <row r="4659" spans="3:5" hidden="1" x14ac:dyDescent="0.25">
      <c r="C4659" t="e">
        <f>+VLOOKUP(Tabla1[[#This Row],[Apuntes contables/Asiento contable/Nro.Letra]],#REF!,FALSE)</f>
        <v>#REF!</v>
      </c>
      <c r="D4659" t="s">
        <v>2836</v>
      </c>
      <c r="E4659" t="str">
        <f>+RIGHT(Tabla1[[#This Row],[Apuntes contables/Conciliación/Apuntes contables conciliados]],10)</f>
        <v>E APERTURA</v>
      </c>
    </row>
    <row r="4660" spans="3:5" hidden="1" x14ac:dyDescent="0.25">
      <c r="C4660" t="e">
        <f>+VLOOKUP(Tabla1[[#This Row],[Apuntes contables/Asiento contable/Nro.Letra]],#REF!,FALSE)</f>
        <v>#REF!</v>
      </c>
      <c r="D4660" t="s">
        <v>2837</v>
      </c>
      <c r="E4660" t="str">
        <f>+RIGHT(Tabla1[[#This Row],[Apuntes contables/Conciliación/Apuntes contables conciliados]],10)</f>
        <v>E APERTURA</v>
      </c>
    </row>
    <row r="4661" spans="3:5" hidden="1" x14ac:dyDescent="0.25">
      <c r="C4661" t="e">
        <f>+VLOOKUP(Tabla1[[#This Row],[Apuntes contables/Asiento contable/Nro.Letra]],#REF!,FALSE)</f>
        <v>#REF!</v>
      </c>
      <c r="D4661" t="s">
        <v>2838</v>
      </c>
      <c r="E4661" t="str">
        <f>+RIGHT(Tabla1[[#This Row],[Apuntes contables/Conciliación/Apuntes contables conciliados]],10)</f>
        <v>E APERTURA</v>
      </c>
    </row>
    <row r="4662" spans="3:5" hidden="1" x14ac:dyDescent="0.25">
      <c r="C4662" t="e">
        <f>+VLOOKUP(Tabla1[[#This Row],[Apuntes contables/Asiento contable/Nro.Letra]],#REF!,FALSE)</f>
        <v>#REF!</v>
      </c>
      <c r="D4662" t="s">
        <v>2839</v>
      </c>
      <c r="E4662" t="str">
        <f>+RIGHT(Tabla1[[#This Row],[Apuntes contables/Conciliación/Apuntes contables conciliados]],10)</f>
        <v>E APERTURA</v>
      </c>
    </row>
    <row r="4663" spans="3:5" hidden="1" x14ac:dyDescent="0.25">
      <c r="C4663" t="e">
        <f>+VLOOKUP(Tabla1[[#This Row],[Apuntes contables/Asiento contable/Nro.Letra]],#REF!,FALSE)</f>
        <v>#REF!</v>
      </c>
      <c r="D4663" t="s">
        <v>2840</v>
      </c>
      <c r="E4663" t="str">
        <f>+RIGHT(Tabla1[[#This Row],[Apuntes contables/Conciliación/Apuntes contables conciliados]],10)</f>
        <v>E APERTURA</v>
      </c>
    </row>
    <row r="4664" spans="3:5" hidden="1" x14ac:dyDescent="0.25">
      <c r="C4664" t="e">
        <f>+VLOOKUP(Tabla1[[#This Row],[Apuntes contables/Asiento contable/Nro.Letra]],#REF!,FALSE)</f>
        <v>#REF!</v>
      </c>
      <c r="D4664" t="s">
        <v>2841</v>
      </c>
      <c r="E4664" t="str">
        <f>+RIGHT(Tabla1[[#This Row],[Apuntes contables/Conciliación/Apuntes contables conciliados]],10)</f>
        <v>E APERTURA</v>
      </c>
    </row>
    <row r="4665" spans="3:5" hidden="1" x14ac:dyDescent="0.25">
      <c r="C4665" t="e">
        <f>+VLOOKUP(Tabla1[[#This Row],[Apuntes contables/Asiento contable/Nro.Letra]],#REF!,FALSE)</f>
        <v>#REF!</v>
      </c>
      <c r="D4665" t="s">
        <v>2842</v>
      </c>
      <c r="E4665" t="str">
        <f>+RIGHT(Tabla1[[#This Row],[Apuntes contables/Conciliación/Apuntes contables conciliados]],10)</f>
        <v>E APERTURA</v>
      </c>
    </row>
    <row r="4666" spans="3:5" hidden="1" x14ac:dyDescent="0.25">
      <c r="C4666" t="e">
        <f>+VLOOKUP(Tabla1[[#This Row],[Apuntes contables/Asiento contable/Nro.Letra]],#REF!,FALSE)</f>
        <v>#REF!</v>
      </c>
      <c r="D4666" t="s">
        <v>2843</v>
      </c>
      <c r="E4666" t="str">
        <f>+RIGHT(Tabla1[[#This Row],[Apuntes contables/Conciliación/Apuntes contables conciliados]],10)</f>
        <v>E APERTURA</v>
      </c>
    </row>
    <row r="4667" spans="3:5" hidden="1" x14ac:dyDescent="0.25">
      <c r="C4667" t="e">
        <f>+VLOOKUP(Tabla1[[#This Row],[Apuntes contables/Asiento contable/Nro.Letra]],#REF!,FALSE)</f>
        <v>#REF!</v>
      </c>
      <c r="D4667" t="s">
        <v>2844</v>
      </c>
      <c r="E4667" t="str">
        <f>+RIGHT(Tabla1[[#This Row],[Apuntes contables/Conciliación/Apuntes contables conciliados]],10)</f>
        <v>E APERTURA</v>
      </c>
    </row>
    <row r="4668" spans="3:5" hidden="1" x14ac:dyDescent="0.25">
      <c r="C4668" t="e">
        <f>+VLOOKUP(Tabla1[[#This Row],[Apuntes contables/Asiento contable/Nro.Letra]],#REF!,FALSE)</f>
        <v>#REF!</v>
      </c>
      <c r="D4668" t="s">
        <v>2845</v>
      </c>
      <c r="E4668" t="str">
        <f>+RIGHT(Tabla1[[#This Row],[Apuntes contables/Conciliación/Apuntes contables conciliados]],10)</f>
        <v>E APERTURA</v>
      </c>
    </row>
    <row r="4669" spans="3:5" hidden="1" x14ac:dyDescent="0.25">
      <c r="C4669" t="e">
        <f>+VLOOKUP(Tabla1[[#This Row],[Apuntes contables/Asiento contable/Nro.Letra]],#REF!,FALSE)</f>
        <v>#REF!</v>
      </c>
      <c r="D4669" t="s">
        <v>2846</v>
      </c>
      <c r="E4669" t="str">
        <f>+RIGHT(Tabla1[[#This Row],[Apuntes contables/Conciliación/Apuntes contables conciliados]],10)</f>
        <v>E APERTURA</v>
      </c>
    </row>
    <row r="4670" spans="3:5" hidden="1" x14ac:dyDescent="0.25">
      <c r="C4670" t="e">
        <f>+VLOOKUP(Tabla1[[#This Row],[Apuntes contables/Asiento contable/Nro.Letra]],#REF!,FALSE)</f>
        <v>#REF!</v>
      </c>
      <c r="D4670" t="s">
        <v>2847</v>
      </c>
      <c r="E4670" t="str">
        <f>+RIGHT(Tabla1[[#This Row],[Apuntes contables/Conciliación/Apuntes contables conciliados]],10)</f>
        <v>E APERTURA</v>
      </c>
    </row>
    <row r="4671" spans="3:5" hidden="1" x14ac:dyDescent="0.25">
      <c r="C4671" t="e">
        <f>+VLOOKUP(Tabla1[[#This Row],[Apuntes contables/Asiento contable/Nro.Letra]],#REF!,FALSE)</f>
        <v>#REF!</v>
      </c>
      <c r="D4671" t="s">
        <v>2848</v>
      </c>
      <c r="E4671" t="str">
        <f>+RIGHT(Tabla1[[#This Row],[Apuntes contables/Conciliación/Apuntes contables conciliados]],10)</f>
        <v>E APERTURA</v>
      </c>
    </row>
    <row r="4672" spans="3:5" hidden="1" x14ac:dyDescent="0.25">
      <c r="C4672" t="e">
        <f>+VLOOKUP(Tabla1[[#This Row],[Apuntes contables/Asiento contable/Nro.Letra]],#REF!,FALSE)</f>
        <v>#REF!</v>
      </c>
      <c r="D4672" t="s">
        <v>2849</v>
      </c>
      <c r="E4672" t="str">
        <f>+RIGHT(Tabla1[[#This Row],[Apuntes contables/Conciliación/Apuntes contables conciliados]],10)</f>
        <v>E APERTURA</v>
      </c>
    </row>
    <row r="4673" spans="3:5" hidden="1" x14ac:dyDescent="0.25">
      <c r="C4673" t="e">
        <f>+VLOOKUP(Tabla1[[#This Row],[Apuntes contables/Asiento contable/Nro.Letra]],#REF!,FALSE)</f>
        <v>#REF!</v>
      </c>
      <c r="D4673" t="s">
        <v>2850</v>
      </c>
      <c r="E4673" t="str">
        <f>+RIGHT(Tabla1[[#This Row],[Apuntes contables/Conciliación/Apuntes contables conciliados]],10)</f>
        <v>E APERTURA</v>
      </c>
    </row>
    <row r="4674" spans="3:5" hidden="1" x14ac:dyDescent="0.25">
      <c r="C4674" t="e">
        <f>+VLOOKUP(Tabla1[[#This Row],[Apuntes contables/Asiento contable/Nro.Letra]],#REF!,FALSE)</f>
        <v>#REF!</v>
      </c>
      <c r="D4674" t="s">
        <v>2851</v>
      </c>
      <c r="E4674" t="str">
        <f>+RIGHT(Tabla1[[#This Row],[Apuntes contables/Conciliación/Apuntes contables conciliados]],10)</f>
        <v>E APERTURA</v>
      </c>
    </row>
    <row r="4675" spans="3:5" hidden="1" x14ac:dyDescent="0.25">
      <c r="C4675" t="e">
        <f>+VLOOKUP(Tabla1[[#This Row],[Apuntes contables/Asiento contable/Nro.Letra]],#REF!,FALSE)</f>
        <v>#REF!</v>
      </c>
      <c r="D4675" t="s">
        <v>2852</v>
      </c>
      <c r="E4675" t="str">
        <f>+RIGHT(Tabla1[[#This Row],[Apuntes contables/Conciliación/Apuntes contables conciliados]],10)</f>
        <v>E APERTURA</v>
      </c>
    </row>
    <row r="4676" spans="3:5" hidden="1" x14ac:dyDescent="0.25">
      <c r="C4676" t="e">
        <f>+VLOOKUP(Tabla1[[#This Row],[Apuntes contables/Asiento contable/Nro.Letra]],#REF!,FALSE)</f>
        <v>#REF!</v>
      </c>
      <c r="D4676" t="s">
        <v>2853</v>
      </c>
      <c r="E4676" t="str">
        <f>+RIGHT(Tabla1[[#This Row],[Apuntes contables/Conciliación/Apuntes contables conciliados]],10)</f>
        <v>E APERTURA</v>
      </c>
    </row>
    <row r="4677" spans="3:5" hidden="1" x14ac:dyDescent="0.25">
      <c r="C4677" t="e">
        <f>+VLOOKUP(Tabla1[[#This Row],[Apuntes contables/Asiento contable/Nro.Letra]],#REF!,FALSE)</f>
        <v>#REF!</v>
      </c>
      <c r="D4677" t="s">
        <v>2854</v>
      </c>
      <c r="E4677" t="str">
        <f>+RIGHT(Tabla1[[#This Row],[Apuntes contables/Conciliación/Apuntes contables conciliados]],10)</f>
        <v>E APERTURA</v>
      </c>
    </row>
    <row r="4678" spans="3:5" hidden="1" x14ac:dyDescent="0.25">
      <c r="C4678" t="e">
        <f>+VLOOKUP(Tabla1[[#This Row],[Apuntes contables/Asiento contable/Nro.Letra]],#REF!,FALSE)</f>
        <v>#REF!</v>
      </c>
      <c r="D4678" t="s">
        <v>2855</v>
      </c>
      <c r="E4678" t="str">
        <f>+RIGHT(Tabla1[[#This Row],[Apuntes contables/Conciliación/Apuntes contables conciliados]],10)</f>
        <v>E APERTURA</v>
      </c>
    </row>
    <row r="4679" spans="3:5" hidden="1" x14ac:dyDescent="0.25">
      <c r="C4679" t="e">
        <f>+VLOOKUP(Tabla1[[#This Row],[Apuntes contables/Asiento contable/Nro.Letra]],#REF!,FALSE)</f>
        <v>#REF!</v>
      </c>
      <c r="D4679" t="s">
        <v>2856</v>
      </c>
      <c r="E4679" t="str">
        <f>+RIGHT(Tabla1[[#This Row],[Apuntes contables/Conciliación/Apuntes contables conciliados]],10)</f>
        <v>E APERTURA</v>
      </c>
    </row>
    <row r="4680" spans="3:5" hidden="1" x14ac:dyDescent="0.25">
      <c r="C4680" t="e">
        <f>+VLOOKUP(Tabla1[[#This Row],[Apuntes contables/Asiento contable/Nro.Letra]],#REF!,FALSE)</f>
        <v>#REF!</v>
      </c>
      <c r="D4680" t="s">
        <v>2857</v>
      </c>
      <c r="E4680" t="str">
        <f>+RIGHT(Tabla1[[#This Row],[Apuntes contables/Conciliación/Apuntes contables conciliados]],10)</f>
        <v>E APERTURA</v>
      </c>
    </row>
    <row r="4681" spans="3:5" hidden="1" x14ac:dyDescent="0.25">
      <c r="C4681" t="e">
        <f>+VLOOKUP(Tabla1[[#This Row],[Apuntes contables/Asiento contable/Nro.Letra]],#REF!,FALSE)</f>
        <v>#REF!</v>
      </c>
      <c r="D4681" t="s">
        <v>2858</v>
      </c>
      <c r="E4681" t="str">
        <f>+RIGHT(Tabla1[[#This Row],[Apuntes contables/Conciliación/Apuntes contables conciliados]],10)</f>
        <v>E APERTURA</v>
      </c>
    </row>
    <row r="4682" spans="3:5" hidden="1" x14ac:dyDescent="0.25">
      <c r="C4682" t="e">
        <f>+VLOOKUP(Tabla1[[#This Row],[Apuntes contables/Asiento contable/Nro.Letra]],#REF!,FALSE)</f>
        <v>#REF!</v>
      </c>
      <c r="D4682" t="s">
        <v>2859</v>
      </c>
      <c r="E4682" t="str">
        <f>+RIGHT(Tabla1[[#This Row],[Apuntes contables/Conciliación/Apuntes contables conciliados]],10)</f>
        <v>E APERTURA</v>
      </c>
    </row>
    <row r="4683" spans="3:5" hidden="1" x14ac:dyDescent="0.25">
      <c r="C4683" t="e">
        <f>+VLOOKUP(Tabla1[[#This Row],[Apuntes contables/Asiento contable/Nro.Letra]],#REF!,FALSE)</f>
        <v>#REF!</v>
      </c>
      <c r="D4683" t="s">
        <v>2860</v>
      </c>
      <c r="E4683" t="str">
        <f>+RIGHT(Tabla1[[#This Row],[Apuntes contables/Conciliación/Apuntes contables conciliados]],10)</f>
        <v>E APERTURA</v>
      </c>
    </row>
    <row r="4684" spans="3:5" hidden="1" x14ac:dyDescent="0.25">
      <c r="C4684" t="e">
        <f>+VLOOKUP(Tabla1[[#This Row],[Apuntes contables/Asiento contable/Nro.Letra]],#REF!,FALSE)</f>
        <v>#REF!</v>
      </c>
      <c r="D4684" t="s">
        <v>2861</v>
      </c>
      <c r="E4684" t="str">
        <f>+RIGHT(Tabla1[[#This Row],[Apuntes contables/Conciliación/Apuntes contables conciliados]],10)</f>
        <v>E APERTURA</v>
      </c>
    </row>
    <row r="4685" spans="3:5" hidden="1" x14ac:dyDescent="0.25">
      <c r="C4685" t="e">
        <f>+VLOOKUP(Tabla1[[#This Row],[Apuntes contables/Asiento contable/Nro.Letra]],#REF!,FALSE)</f>
        <v>#REF!</v>
      </c>
      <c r="D4685" t="s">
        <v>2862</v>
      </c>
      <c r="E4685" t="str">
        <f>+RIGHT(Tabla1[[#This Row],[Apuntes contables/Conciliación/Apuntes contables conciliados]],10)</f>
        <v>E APERTURA</v>
      </c>
    </row>
    <row r="4686" spans="3:5" hidden="1" x14ac:dyDescent="0.25">
      <c r="C4686" t="e">
        <f>+VLOOKUP(Tabla1[[#This Row],[Apuntes contables/Asiento contable/Nro.Letra]],#REF!,FALSE)</f>
        <v>#REF!</v>
      </c>
      <c r="D4686" t="s">
        <v>2863</v>
      </c>
      <c r="E4686" t="str">
        <f>+RIGHT(Tabla1[[#This Row],[Apuntes contables/Conciliación/Apuntes contables conciliados]],10)</f>
        <v>E APERTURA</v>
      </c>
    </row>
    <row r="4687" spans="3:5" hidden="1" x14ac:dyDescent="0.25">
      <c r="C4687" t="e">
        <f>+VLOOKUP(Tabla1[[#This Row],[Apuntes contables/Asiento contable/Nro.Letra]],#REF!,FALSE)</f>
        <v>#REF!</v>
      </c>
      <c r="D4687" t="s">
        <v>2864</v>
      </c>
      <c r="E4687" t="str">
        <f>+RIGHT(Tabla1[[#This Row],[Apuntes contables/Conciliación/Apuntes contables conciliados]],10)</f>
        <v>E APERTURA</v>
      </c>
    </row>
    <row r="4688" spans="3:5" hidden="1" x14ac:dyDescent="0.25">
      <c r="C4688" t="e">
        <f>+VLOOKUP(Tabla1[[#This Row],[Apuntes contables/Asiento contable/Nro.Letra]],#REF!,FALSE)</f>
        <v>#REF!</v>
      </c>
      <c r="D4688" t="s">
        <v>2865</v>
      </c>
      <c r="E4688" t="str">
        <f>+RIGHT(Tabla1[[#This Row],[Apuntes contables/Conciliación/Apuntes contables conciliados]],10)</f>
        <v>E APERTURA</v>
      </c>
    </row>
    <row r="4689" spans="1:6" hidden="1" x14ac:dyDescent="0.25">
      <c r="C4689" t="e">
        <f>+VLOOKUP(Tabla1[[#This Row],[Apuntes contables/Asiento contable/Nro.Letra]],#REF!,FALSE)</f>
        <v>#REF!</v>
      </c>
      <c r="D4689" t="s">
        <v>2866</v>
      </c>
      <c r="E4689" t="str">
        <f>+RIGHT(Tabla1[[#This Row],[Apuntes contables/Conciliación/Apuntes contables conciliados]],10)</f>
        <v>E APERTURA</v>
      </c>
    </row>
    <row r="4690" spans="1:6" hidden="1" x14ac:dyDescent="0.25">
      <c r="C4690" t="e">
        <f>+VLOOKUP(Tabla1[[#This Row],[Apuntes contables/Asiento contable/Nro.Letra]],#REF!,FALSE)</f>
        <v>#REF!</v>
      </c>
      <c r="D4690" t="s">
        <v>2867</v>
      </c>
      <c r="E4690" t="str">
        <f>+RIGHT(Tabla1[[#This Row],[Apuntes contables/Conciliación/Apuntes contables conciliados]],10)</f>
        <v>E APERTURA</v>
      </c>
    </row>
    <row r="4691" spans="1:6" hidden="1" x14ac:dyDescent="0.25">
      <c r="C4691" t="e">
        <f>+VLOOKUP(Tabla1[[#This Row],[Apuntes contables/Asiento contable/Nro.Letra]],#REF!,FALSE)</f>
        <v>#REF!</v>
      </c>
      <c r="D4691" t="s">
        <v>2868</v>
      </c>
      <c r="E4691" t="str">
        <f>+RIGHT(Tabla1[[#This Row],[Apuntes contables/Conciliación/Apuntes contables conciliados]],10)</f>
        <v>E APERTURA</v>
      </c>
    </row>
    <row r="4692" spans="1:6" hidden="1" x14ac:dyDescent="0.25">
      <c r="C4692" t="e">
        <f>+VLOOKUP(Tabla1[[#This Row],[Apuntes contables/Asiento contable/Nro.Letra]],#REF!,FALSE)</f>
        <v>#REF!</v>
      </c>
      <c r="D4692" t="s">
        <v>2869</v>
      </c>
      <c r="E4692" t="str">
        <f>+RIGHT(Tabla1[[#This Row],[Apuntes contables/Conciliación/Apuntes contables conciliados]],10)</f>
        <v>E APERTURA</v>
      </c>
    </row>
    <row r="4693" spans="1:6" hidden="1" x14ac:dyDescent="0.25">
      <c r="C4693" t="e">
        <f>+VLOOKUP(Tabla1[[#This Row],[Apuntes contables/Asiento contable/Nro.Letra]],#REF!,FALSE)</f>
        <v>#REF!</v>
      </c>
      <c r="D4693" t="s">
        <v>2870</v>
      </c>
      <c r="E4693" t="str">
        <f>+RIGHT(Tabla1[[#This Row],[Apuntes contables/Conciliación/Apuntes contables conciliados]],10)</f>
        <v>E APERTURA</v>
      </c>
    </row>
    <row r="4694" spans="1:6" hidden="1" x14ac:dyDescent="0.25">
      <c r="C4694" t="e">
        <f>+VLOOKUP(Tabla1[[#This Row],[Apuntes contables/Asiento contable/Nro.Letra]],#REF!,FALSE)</f>
        <v>#REF!</v>
      </c>
      <c r="D4694" t="s">
        <v>2871</v>
      </c>
      <c r="E4694" t="str">
        <f>+RIGHT(Tabla1[[#This Row],[Apuntes contables/Conciliación/Apuntes contables conciliados]],10)</f>
        <v>E APERTURA</v>
      </c>
    </row>
    <row r="4695" spans="1:6" hidden="1" x14ac:dyDescent="0.25">
      <c r="C4695" t="e">
        <f>+VLOOKUP(Tabla1[[#This Row],[Apuntes contables/Asiento contable/Nro.Letra]],#REF!,FALSE)</f>
        <v>#REF!</v>
      </c>
      <c r="D4695" t="s">
        <v>2872</v>
      </c>
      <c r="E4695" t="str">
        <f>+RIGHT(Tabla1[[#This Row],[Apuntes contables/Conciliación/Apuntes contables conciliados]],10)</f>
        <v>E APERTURA</v>
      </c>
    </row>
    <row r="4696" spans="1:6" hidden="1" x14ac:dyDescent="0.25">
      <c r="C4696" t="e">
        <f>+VLOOKUP(Tabla1[[#This Row],[Apuntes contables/Asiento contable/Nro.Letra]],#REF!,FALSE)</f>
        <v>#REF!</v>
      </c>
      <c r="D4696" t="s">
        <v>2873</v>
      </c>
      <c r="E4696" t="str">
        <f>+RIGHT(Tabla1[[#This Row],[Apuntes contables/Conciliación/Apuntes contables conciliados]],10)</f>
        <v>E APERTURA</v>
      </c>
    </row>
    <row r="4697" spans="1:6" hidden="1" x14ac:dyDescent="0.25">
      <c r="C4697" t="e">
        <f>+VLOOKUP(Tabla1[[#This Row],[Apuntes contables/Asiento contable/Nro.Letra]],#REF!,FALSE)</f>
        <v>#REF!</v>
      </c>
      <c r="D4697" t="s">
        <v>2874</v>
      </c>
      <c r="E4697" t="str">
        <f>+RIGHT(Tabla1[[#This Row],[Apuntes contables/Conciliación/Apuntes contables conciliados]],10)</f>
        <v>E APERTURA</v>
      </c>
    </row>
    <row r="4698" spans="1:6" hidden="1" x14ac:dyDescent="0.25">
      <c r="C4698" t="e">
        <f>+VLOOKUP(Tabla1[[#This Row],[Apuntes contables/Asiento contable/Nro.Letra]],#REF!,FALSE)</f>
        <v>#REF!</v>
      </c>
      <c r="D4698" t="s">
        <v>2875</v>
      </c>
      <c r="E4698" t="str">
        <f>+RIGHT(Tabla1[[#This Row],[Apuntes contables/Conciliación/Apuntes contables conciliados]],10)</f>
        <v>E APERTURA</v>
      </c>
    </row>
    <row r="4699" spans="1:6" hidden="1" x14ac:dyDescent="0.25">
      <c r="C4699" t="e">
        <f>+VLOOKUP(Tabla1[[#This Row],[Apuntes contables/Asiento contable/Nro.Letra]],#REF!,FALSE)</f>
        <v>#REF!</v>
      </c>
      <c r="D4699" t="s">
        <v>2876</v>
      </c>
      <c r="E4699" t="str">
        <f>+RIGHT(Tabla1[[#This Row],[Apuntes contables/Conciliación/Apuntes contables conciliados]],10)</f>
        <v xml:space="preserve"> INICIALES</v>
      </c>
    </row>
    <row r="4700" spans="1:6" x14ac:dyDescent="0.25">
      <c r="A4700" s="3">
        <v>45658</v>
      </c>
      <c r="B4700" t="s">
        <v>3203</v>
      </c>
      <c r="D4700" t="s">
        <v>3204</v>
      </c>
      <c r="E4700" s="3" t="str">
        <f>+RIGHT(Tabla1[[#This Row],[Apuntes contables/Conciliación/Apuntes contables conciliados]],10)</f>
        <v>13/02/2025</v>
      </c>
      <c r="F4700" t="s">
        <v>745</v>
      </c>
    </row>
    <row r="4701" spans="1:6" hidden="1" x14ac:dyDescent="0.25">
      <c r="C4701" t="e">
        <f>+VLOOKUP(Tabla1[[#This Row],[Apuntes contables/Asiento contable/Nro.Letra]],#REF!,FALSE)</f>
        <v>#REF!</v>
      </c>
      <c r="D4701" t="s">
        <v>2926</v>
      </c>
      <c r="E4701" t="str">
        <f>+RIGHT(Tabla1[[#This Row],[Apuntes contables/Conciliación/Apuntes contables conciliados]],10)</f>
        <v>2024-04893</v>
      </c>
    </row>
    <row r="4702" spans="1:6" hidden="1" x14ac:dyDescent="0.25">
      <c r="A4702" s="2">
        <v>45658</v>
      </c>
      <c r="B4702" t="s">
        <v>2927</v>
      </c>
      <c r="C4702" t="e">
        <f>+VLOOKUP(Tabla1[[#This Row],[Apuntes contables/Asiento contable/Nro.Letra]],#REF!,FALSE)</f>
        <v>#REF!</v>
      </c>
      <c r="D4702" t="s">
        <v>2770</v>
      </c>
      <c r="E4702" t="str">
        <f>+RIGHT(Tabla1[[#This Row],[Apuntes contables/Conciliación/Apuntes contables conciliados]],10)</f>
        <v>E APERTURA</v>
      </c>
      <c r="F4702" t="s">
        <v>270</v>
      </c>
    </row>
    <row r="4703" spans="1:6" hidden="1" x14ac:dyDescent="0.25">
      <c r="C4703" t="e">
        <f>+VLOOKUP(Tabla1[[#This Row],[Apuntes contables/Asiento contable/Nro.Letra]],#REF!,FALSE)</f>
        <v>#REF!</v>
      </c>
      <c r="D4703" t="s">
        <v>2771</v>
      </c>
      <c r="E4703" t="str">
        <f>+RIGHT(Tabla1[[#This Row],[Apuntes contables/Conciliación/Apuntes contables conciliados]],10)</f>
        <v>E APERTURA</v>
      </c>
    </row>
    <row r="4704" spans="1:6" hidden="1" x14ac:dyDescent="0.25">
      <c r="C4704" t="e">
        <f>+VLOOKUP(Tabla1[[#This Row],[Apuntes contables/Asiento contable/Nro.Letra]],#REF!,FALSE)</f>
        <v>#REF!</v>
      </c>
      <c r="D4704" t="s">
        <v>2772</v>
      </c>
      <c r="E4704" t="str">
        <f>+RIGHT(Tabla1[[#This Row],[Apuntes contables/Conciliación/Apuntes contables conciliados]],10)</f>
        <v>E APERTURA</v>
      </c>
    </row>
    <row r="4705" spans="3:5" hidden="1" x14ac:dyDescent="0.25">
      <c r="C4705" t="e">
        <f>+VLOOKUP(Tabla1[[#This Row],[Apuntes contables/Asiento contable/Nro.Letra]],#REF!,FALSE)</f>
        <v>#REF!</v>
      </c>
      <c r="D4705" t="s">
        <v>2773</v>
      </c>
      <c r="E4705" t="str">
        <f>+RIGHT(Tabla1[[#This Row],[Apuntes contables/Conciliación/Apuntes contables conciliados]],10)</f>
        <v>E APERTURA</v>
      </c>
    </row>
    <row r="4706" spans="3:5" hidden="1" x14ac:dyDescent="0.25">
      <c r="C4706" t="e">
        <f>+VLOOKUP(Tabla1[[#This Row],[Apuntes contables/Asiento contable/Nro.Letra]],#REF!,FALSE)</f>
        <v>#REF!</v>
      </c>
      <c r="D4706" t="s">
        <v>2774</v>
      </c>
      <c r="E4706" t="str">
        <f>+RIGHT(Tabla1[[#This Row],[Apuntes contables/Conciliación/Apuntes contables conciliados]],10)</f>
        <v>E APERTURA</v>
      </c>
    </row>
    <row r="4707" spans="3:5" hidden="1" x14ac:dyDescent="0.25">
      <c r="C4707" t="e">
        <f>+VLOOKUP(Tabla1[[#This Row],[Apuntes contables/Asiento contable/Nro.Letra]],#REF!,FALSE)</f>
        <v>#REF!</v>
      </c>
      <c r="D4707" t="s">
        <v>2775</v>
      </c>
      <c r="E4707" t="str">
        <f>+RIGHT(Tabla1[[#This Row],[Apuntes contables/Conciliación/Apuntes contables conciliados]],10)</f>
        <v>E APERTURA</v>
      </c>
    </row>
    <row r="4708" spans="3:5" hidden="1" x14ac:dyDescent="0.25">
      <c r="C4708" t="e">
        <f>+VLOOKUP(Tabla1[[#This Row],[Apuntes contables/Asiento contable/Nro.Letra]],#REF!,FALSE)</f>
        <v>#REF!</v>
      </c>
      <c r="D4708" t="s">
        <v>2776</v>
      </c>
      <c r="E4708" t="str">
        <f>+RIGHT(Tabla1[[#This Row],[Apuntes contables/Conciliación/Apuntes contables conciliados]],10)</f>
        <v>E APERTURA</v>
      </c>
    </row>
    <row r="4709" spans="3:5" hidden="1" x14ac:dyDescent="0.25">
      <c r="C4709" t="e">
        <f>+VLOOKUP(Tabla1[[#This Row],[Apuntes contables/Asiento contable/Nro.Letra]],#REF!,FALSE)</f>
        <v>#REF!</v>
      </c>
      <c r="D4709" t="s">
        <v>2777</v>
      </c>
      <c r="E4709" t="str">
        <f>+RIGHT(Tabla1[[#This Row],[Apuntes contables/Conciliación/Apuntes contables conciliados]],10)</f>
        <v>E APERTURA</v>
      </c>
    </row>
    <row r="4710" spans="3:5" hidden="1" x14ac:dyDescent="0.25">
      <c r="C4710" t="e">
        <f>+VLOOKUP(Tabla1[[#This Row],[Apuntes contables/Asiento contable/Nro.Letra]],#REF!,FALSE)</f>
        <v>#REF!</v>
      </c>
      <c r="D4710" t="s">
        <v>2778</v>
      </c>
      <c r="E4710" t="str">
        <f>+RIGHT(Tabla1[[#This Row],[Apuntes contables/Conciliación/Apuntes contables conciliados]],10)</f>
        <v>E APERTURA</v>
      </c>
    </row>
    <row r="4711" spans="3:5" hidden="1" x14ac:dyDescent="0.25">
      <c r="C4711" t="e">
        <f>+VLOOKUP(Tabla1[[#This Row],[Apuntes contables/Asiento contable/Nro.Letra]],#REF!,FALSE)</f>
        <v>#REF!</v>
      </c>
      <c r="D4711" t="s">
        <v>2779</v>
      </c>
      <c r="E4711" t="str">
        <f>+RIGHT(Tabla1[[#This Row],[Apuntes contables/Conciliación/Apuntes contables conciliados]],10)</f>
        <v>E APERTURA</v>
      </c>
    </row>
    <row r="4712" spans="3:5" hidden="1" x14ac:dyDescent="0.25">
      <c r="C4712" t="e">
        <f>+VLOOKUP(Tabla1[[#This Row],[Apuntes contables/Asiento contable/Nro.Letra]],#REF!,FALSE)</f>
        <v>#REF!</v>
      </c>
      <c r="D4712" t="s">
        <v>2780</v>
      </c>
      <c r="E4712" t="str">
        <f>+RIGHT(Tabla1[[#This Row],[Apuntes contables/Conciliación/Apuntes contables conciliados]],10)</f>
        <v>E APERTURA</v>
      </c>
    </row>
    <row r="4713" spans="3:5" hidden="1" x14ac:dyDescent="0.25">
      <c r="C4713" t="e">
        <f>+VLOOKUP(Tabla1[[#This Row],[Apuntes contables/Asiento contable/Nro.Letra]],#REF!,FALSE)</f>
        <v>#REF!</v>
      </c>
      <c r="D4713" t="s">
        <v>2781</v>
      </c>
      <c r="E4713" t="str">
        <f>+RIGHT(Tabla1[[#This Row],[Apuntes contables/Conciliación/Apuntes contables conciliados]],10)</f>
        <v>E APERTURA</v>
      </c>
    </row>
    <row r="4714" spans="3:5" hidden="1" x14ac:dyDescent="0.25">
      <c r="C4714" t="e">
        <f>+VLOOKUP(Tabla1[[#This Row],[Apuntes contables/Asiento contable/Nro.Letra]],#REF!,FALSE)</f>
        <v>#REF!</v>
      </c>
      <c r="D4714" t="s">
        <v>2782</v>
      </c>
      <c r="E4714" t="str">
        <f>+RIGHT(Tabla1[[#This Row],[Apuntes contables/Conciliación/Apuntes contables conciliados]],10)</f>
        <v>E APERTURA</v>
      </c>
    </row>
    <row r="4715" spans="3:5" hidden="1" x14ac:dyDescent="0.25">
      <c r="C4715" t="e">
        <f>+VLOOKUP(Tabla1[[#This Row],[Apuntes contables/Asiento contable/Nro.Letra]],#REF!,FALSE)</f>
        <v>#REF!</v>
      </c>
      <c r="D4715" t="s">
        <v>2783</v>
      </c>
      <c r="E4715" t="str">
        <f>+RIGHT(Tabla1[[#This Row],[Apuntes contables/Conciliación/Apuntes contables conciliados]],10)</f>
        <v>E APERTURA</v>
      </c>
    </row>
    <row r="4716" spans="3:5" hidden="1" x14ac:dyDescent="0.25">
      <c r="C4716" t="e">
        <f>+VLOOKUP(Tabla1[[#This Row],[Apuntes contables/Asiento contable/Nro.Letra]],#REF!,FALSE)</f>
        <v>#REF!</v>
      </c>
      <c r="D4716" t="s">
        <v>2784</v>
      </c>
      <c r="E4716" t="str">
        <f>+RIGHT(Tabla1[[#This Row],[Apuntes contables/Conciliación/Apuntes contables conciliados]],10)</f>
        <v>E APERTURA</v>
      </c>
    </row>
    <row r="4717" spans="3:5" hidden="1" x14ac:dyDescent="0.25">
      <c r="C4717" t="e">
        <f>+VLOOKUP(Tabla1[[#This Row],[Apuntes contables/Asiento contable/Nro.Letra]],#REF!,FALSE)</f>
        <v>#REF!</v>
      </c>
      <c r="D4717" t="s">
        <v>2785</v>
      </c>
      <c r="E4717" t="str">
        <f>+RIGHT(Tabla1[[#This Row],[Apuntes contables/Conciliación/Apuntes contables conciliados]],10)</f>
        <v>E APERTURA</v>
      </c>
    </row>
    <row r="4718" spans="3:5" hidden="1" x14ac:dyDescent="0.25">
      <c r="C4718" t="e">
        <f>+VLOOKUP(Tabla1[[#This Row],[Apuntes contables/Asiento contable/Nro.Letra]],#REF!,FALSE)</f>
        <v>#REF!</v>
      </c>
      <c r="D4718" t="s">
        <v>2786</v>
      </c>
      <c r="E4718" t="str">
        <f>+RIGHT(Tabla1[[#This Row],[Apuntes contables/Conciliación/Apuntes contables conciliados]],10)</f>
        <v>E APERTURA</v>
      </c>
    </row>
    <row r="4719" spans="3:5" hidden="1" x14ac:dyDescent="0.25">
      <c r="C4719" t="e">
        <f>+VLOOKUP(Tabla1[[#This Row],[Apuntes contables/Asiento contable/Nro.Letra]],#REF!,FALSE)</f>
        <v>#REF!</v>
      </c>
      <c r="D4719" t="s">
        <v>2787</v>
      </c>
      <c r="E4719" t="str">
        <f>+RIGHT(Tabla1[[#This Row],[Apuntes contables/Conciliación/Apuntes contables conciliados]],10)</f>
        <v>E APERTURA</v>
      </c>
    </row>
    <row r="4720" spans="3:5" hidden="1" x14ac:dyDescent="0.25">
      <c r="C4720" t="e">
        <f>+VLOOKUP(Tabla1[[#This Row],[Apuntes contables/Asiento contable/Nro.Letra]],#REF!,FALSE)</f>
        <v>#REF!</v>
      </c>
      <c r="D4720" t="s">
        <v>2788</v>
      </c>
      <c r="E4720" t="str">
        <f>+RIGHT(Tabla1[[#This Row],[Apuntes contables/Conciliación/Apuntes contables conciliados]],10)</f>
        <v>E APERTURA</v>
      </c>
    </row>
    <row r="4721" spans="3:5" hidden="1" x14ac:dyDescent="0.25">
      <c r="C4721" t="e">
        <f>+VLOOKUP(Tabla1[[#This Row],[Apuntes contables/Asiento contable/Nro.Letra]],#REF!,FALSE)</f>
        <v>#REF!</v>
      </c>
      <c r="D4721" t="s">
        <v>2789</v>
      </c>
      <c r="E4721" t="str">
        <f>+RIGHT(Tabla1[[#This Row],[Apuntes contables/Conciliación/Apuntes contables conciliados]],10)</f>
        <v>E APERTURA</v>
      </c>
    </row>
    <row r="4722" spans="3:5" hidden="1" x14ac:dyDescent="0.25">
      <c r="C4722" t="e">
        <f>+VLOOKUP(Tabla1[[#This Row],[Apuntes contables/Asiento contable/Nro.Letra]],#REF!,FALSE)</f>
        <v>#REF!</v>
      </c>
      <c r="D4722" t="s">
        <v>2790</v>
      </c>
      <c r="E4722" t="str">
        <f>+RIGHT(Tabla1[[#This Row],[Apuntes contables/Conciliación/Apuntes contables conciliados]],10)</f>
        <v>E APERTURA</v>
      </c>
    </row>
    <row r="4723" spans="3:5" hidden="1" x14ac:dyDescent="0.25">
      <c r="C4723" t="e">
        <f>+VLOOKUP(Tabla1[[#This Row],[Apuntes contables/Asiento contable/Nro.Letra]],#REF!,FALSE)</f>
        <v>#REF!</v>
      </c>
      <c r="D4723" t="s">
        <v>2791</v>
      </c>
      <c r="E4723" t="str">
        <f>+RIGHT(Tabla1[[#This Row],[Apuntes contables/Conciliación/Apuntes contables conciliados]],10)</f>
        <v>E APERTURA</v>
      </c>
    </row>
    <row r="4724" spans="3:5" hidden="1" x14ac:dyDescent="0.25">
      <c r="C4724" t="e">
        <f>+VLOOKUP(Tabla1[[#This Row],[Apuntes contables/Asiento contable/Nro.Letra]],#REF!,FALSE)</f>
        <v>#REF!</v>
      </c>
      <c r="D4724" t="s">
        <v>2792</v>
      </c>
      <c r="E4724" t="str">
        <f>+RIGHT(Tabla1[[#This Row],[Apuntes contables/Conciliación/Apuntes contables conciliados]],10)</f>
        <v>E APERTURA</v>
      </c>
    </row>
    <row r="4725" spans="3:5" hidden="1" x14ac:dyDescent="0.25">
      <c r="C4725" t="e">
        <f>+VLOOKUP(Tabla1[[#This Row],[Apuntes contables/Asiento contable/Nro.Letra]],#REF!,FALSE)</f>
        <v>#REF!</v>
      </c>
      <c r="D4725" t="s">
        <v>2793</v>
      </c>
      <c r="E4725" t="str">
        <f>+RIGHT(Tabla1[[#This Row],[Apuntes contables/Conciliación/Apuntes contables conciliados]],10)</f>
        <v>E APERTURA</v>
      </c>
    </row>
    <row r="4726" spans="3:5" hidden="1" x14ac:dyDescent="0.25">
      <c r="C4726" t="e">
        <f>+VLOOKUP(Tabla1[[#This Row],[Apuntes contables/Asiento contable/Nro.Letra]],#REF!,FALSE)</f>
        <v>#REF!</v>
      </c>
      <c r="D4726" t="s">
        <v>2794</v>
      </c>
      <c r="E4726" t="str">
        <f>+RIGHT(Tabla1[[#This Row],[Apuntes contables/Conciliación/Apuntes contables conciliados]],10)</f>
        <v>E APERTURA</v>
      </c>
    </row>
    <row r="4727" spans="3:5" hidden="1" x14ac:dyDescent="0.25">
      <c r="C4727" t="e">
        <f>+VLOOKUP(Tabla1[[#This Row],[Apuntes contables/Asiento contable/Nro.Letra]],#REF!,FALSE)</f>
        <v>#REF!</v>
      </c>
      <c r="D4727" t="s">
        <v>2795</v>
      </c>
      <c r="E4727" t="str">
        <f>+RIGHT(Tabla1[[#This Row],[Apuntes contables/Conciliación/Apuntes contables conciliados]],10)</f>
        <v>E APERTURA</v>
      </c>
    </row>
    <row r="4728" spans="3:5" hidden="1" x14ac:dyDescent="0.25">
      <c r="C4728" t="e">
        <f>+VLOOKUP(Tabla1[[#This Row],[Apuntes contables/Asiento contable/Nro.Letra]],#REF!,FALSE)</f>
        <v>#REF!</v>
      </c>
      <c r="D4728" t="s">
        <v>2796</v>
      </c>
      <c r="E4728" t="str">
        <f>+RIGHT(Tabla1[[#This Row],[Apuntes contables/Conciliación/Apuntes contables conciliados]],10)</f>
        <v>E APERTURA</v>
      </c>
    </row>
    <row r="4729" spans="3:5" hidden="1" x14ac:dyDescent="0.25">
      <c r="C4729" t="e">
        <f>+VLOOKUP(Tabla1[[#This Row],[Apuntes contables/Asiento contable/Nro.Letra]],#REF!,FALSE)</f>
        <v>#REF!</v>
      </c>
      <c r="D4729" t="s">
        <v>2797</v>
      </c>
      <c r="E4729" t="str">
        <f>+RIGHT(Tabla1[[#This Row],[Apuntes contables/Conciliación/Apuntes contables conciliados]],10)</f>
        <v>E APERTURA</v>
      </c>
    </row>
    <row r="4730" spans="3:5" hidden="1" x14ac:dyDescent="0.25">
      <c r="C4730" t="e">
        <f>+VLOOKUP(Tabla1[[#This Row],[Apuntes contables/Asiento contable/Nro.Letra]],#REF!,FALSE)</f>
        <v>#REF!</v>
      </c>
      <c r="D4730" t="s">
        <v>2798</v>
      </c>
      <c r="E4730" t="str">
        <f>+RIGHT(Tabla1[[#This Row],[Apuntes contables/Conciliación/Apuntes contables conciliados]],10)</f>
        <v>E APERTURA</v>
      </c>
    </row>
    <row r="4731" spans="3:5" hidden="1" x14ac:dyDescent="0.25">
      <c r="C4731" t="e">
        <f>+VLOOKUP(Tabla1[[#This Row],[Apuntes contables/Asiento contable/Nro.Letra]],#REF!,FALSE)</f>
        <v>#REF!</v>
      </c>
      <c r="D4731" t="s">
        <v>2799</v>
      </c>
      <c r="E4731" t="str">
        <f>+RIGHT(Tabla1[[#This Row],[Apuntes contables/Conciliación/Apuntes contables conciliados]],10)</f>
        <v>E APERTURA</v>
      </c>
    </row>
    <row r="4732" spans="3:5" hidden="1" x14ac:dyDescent="0.25">
      <c r="C4732" t="e">
        <f>+VLOOKUP(Tabla1[[#This Row],[Apuntes contables/Asiento contable/Nro.Letra]],#REF!,FALSE)</f>
        <v>#REF!</v>
      </c>
      <c r="D4732" t="s">
        <v>2800</v>
      </c>
      <c r="E4732" t="str">
        <f>+RIGHT(Tabla1[[#This Row],[Apuntes contables/Conciliación/Apuntes contables conciliados]],10)</f>
        <v>E APERTURA</v>
      </c>
    </row>
    <row r="4733" spans="3:5" hidden="1" x14ac:dyDescent="0.25">
      <c r="C4733" t="e">
        <f>+VLOOKUP(Tabla1[[#This Row],[Apuntes contables/Asiento contable/Nro.Letra]],#REF!,FALSE)</f>
        <v>#REF!</v>
      </c>
      <c r="D4733" t="s">
        <v>2801</v>
      </c>
      <c r="E4733" t="str">
        <f>+RIGHT(Tabla1[[#This Row],[Apuntes contables/Conciliación/Apuntes contables conciliados]],10)</f>
        <v>E APERTURA</v>
      </c>
    </row>
    <row r="4734" spans="3:5" hidden="1" x14ac:dyDescent="0.25">
      <c r="C4734" t="e">
        <f>+VLOOKUP(Tabla1[[#This Row],[Apuntes contables/Asiento contable/Nro.Letra]],#REF!,FALSE)</f>
        <v>#REF!</v>
      </c>
      <c r="D4734" t="s">
        <v>2802</v>
      </c>
      <c r="E4734" t="str">
        <f>+RIGHT(Tabla1[[#This Row],[Apuntes contables/Conciliación/Apuntes contables conciliados]],10)</f>
        <v>E APERTURA</v>
      </c>
    </row>
    <row r="4735" spans="3:5" hidden="1" x14ac:dyDescent="0.25">
      <c r="C4735" t="e">
        <f>+VLOOKUP(Tabla1[[#This Row],[Apuntes contables/Asiento contable/Nro.Letra]],#REF!,FALSE)</f>
        <v>#REF!</v>
      </c>
      <c r="D4735" t="s">
        <v>2803</v>
      </c>
      <c r="E4735" t="str">
        <f>+RIGHT(Tabla1[[#This Row],[Apuntes contables/Conciliación/Apuntes contables conciliados]],10)</f>
        <v>E APERTURA</v>
      </c>
    </row>
    <row r="4736" spans="3:5" hidden="1" x14ac:dyDescent="0.25">
      <c r="C4736" t="e">
        <f>+VLOOKUP(Tabla1[[#This Row],[Apuntes contables/Asiento contable/Nro.Letra]],#REF!,FALSE)</f>
        <v>#REF!</v>
      </c>
      <c r="D4736" t="s">
        <v>2804</v>
      </c>
      <c r="E4736" t="str">
        <f>+RIGHT(Tabla1[[#This Row],[Apuntes contables/Conciliación/Apuntes contables conciliados]],10)</f>
        <v>E APERTURA</v>
      </c>
    </row>
    <row r="4737" spans="3:5" hidden="1" x14ac:dyDescent="0.25">
      <c r="C4737" t="e">
        <f>+VLOOKUP(Tabla1[[#This Row],[Apuntes contables/Asiento contable/Nro.Letra]],#REF!,FALSE)</f>
        <v>#REF!</v>
      </c>
      <c r="D4737" t="s">
        <v>2805</v>
      </c>
      <c r="E4737" t="str">
        <f>+RIGHT(Tabla1[[#This Row],[Apuntes contables/Conciliación/Apuntes contables conciliados]],10)</f>
        <v>E APERTURA</v>
      </c>
    </row>
    <row r="4738" spans="3:5" hidden="1" x14ac:dyDescent="0.25">
      <c r="C4738" t="e">
        <f>+VLOOKUP(Tabla1[[#This Row],[Apuntes contables/Asiento contable/Nro.Letra]],#REF!,FALSE)</f>
        <v>#REF!</v>
      </c>
      <c r="D4738" t="s">
        <v>2806</v>
      </c>
      <c r="E4738" t="str">
        <f>+RIGHT(Tabla1[[#This Row],[Apuntes contables/Conciliación/Apuntes contables conciliados]],10)</f>
        <v>E APERTURA</v>
      </c>
    </row>
    <row r="4739" spans="3:5" hidden="1" x14ac:dyDescent="0.25">
      <c r="C4739" t="e">
        <f>+VLOOKUP(Tabla1[[#This Row],[Apuntes contables/Asiento contable/Nro.Letra]],#REF!,FALSE)</f>
        <v>#REF!</v>
      </c>
      <c r="D4739" t="s">
        <v>2807</v>
      </c>
      <c r="E4739" t="str">
        <f>+RIGHT(Tabla1[[#This Row],[Apuntes contables/Conciliación/Apuntes contables conciliados]],10)</f>
        <v>E APERTURA</v>
      </c>
    </row>
    <row r="4740" spans="3:5" hidden="1" x14ac:dyDescent="0.25">
      <c r="C4740" t="e">
        <f>+VLOOKUP(Tabla1[[#This Row],[Apuntes contables/Asiento contable/Nro.Letra]],#REF!,FALSE)</f>
        <v>#REF!</v>
      </c>
      <c r="D4740" t="s">
        <v>2808</v>
      </c>
      <c r="E4740" t="str">
        <f>+RIGHT(Tabla1[[#This Row],[Apuntes contables/Conciliación/Apuntes contables conciliados]],10)</f>
        <v>E APERTURA</v>
      </c>
    </row>
    <row r="4741" spans="3:5" hidden="1" x14ac:dyDescent="0.25">
      <c r="C4741" t="e">
        <f>+VLOOKUP(Tabla1[[#This Row],[Apuntes contables/Asiento contable/Nro.Letra]],#REF!,FALSE)</f>
        <v>#REF!</v>
      </c>
      <c r="D4741" t="s">
        <v>2809</v>
      </c>
      <c r="E4741" t="str">
        <f>+RIGHT(Tabla1[[#This Row],[Apuntes contables/Conciliación/Apuntes contables conciliados]],10)</f>
        <v>E APERTURA</v>
      </c>
    </row>
    <row r="4742" spans="3:5" hidden="1" x14ac:dyDescent="0.25">
      <c r="C4742" t="e">
        <f>+VLOOKUP(Tabla1[[#This Row],[Apuntes contables/Asiento contable/Nro.Letra]],#REF!,FALSE)</f>
        <v>#REF!</v>
      </c>
      <c r="D4742" t="s">
        <v>2810</v>
      </c>
      <c r="E4742" t="str">
        <f>+RIGHT(Tabla1[[#This Row],[Apuntes contables/Conciliación/Apuntes contables conciliados]],10)</f>
        <v>E APERTURA</v>
      </c>
    </row>
    <row r="4743" spans="3:5" hidden="1" x14ac:dyDescent="0.25">
      <c r="C4743" t="e">
        <f>+VLOOKUP(Tabla1[[#This Row],[Apuntes contables/Asiento contable/Nro.Letra]],#REF!,FALSE)</f>
        <v>#REF!</v>
      </c>
      <c r="D4743" t="s">
        <v>2811</v>
      </c>
      <c r="E4743" t="str">
        <f>+RIGHT(Tabla1[[#This Row],[Apuntes contables/Conciliación/Apuntes contables conciliados]],10)</f>
        <v>E APERTURA</v>
      </c>
    </row>
    <row r="4744" spans="3:5" hidden="1" x14ac:dyDescent="0.25">
      <c r="C4744" t="e">
        <f>+VLOOKUP(Tabla1[[#This Row],[Apuntes contables/Asiento contable/Nro.Letra]],#REF!,FALSE)</f>
        <v>#REF!</v>
      </c>
      <c r="D4744" t="s">
        <v>2812</v>
      </c>
      <c r="E4744" t="str">
        <f>+RIGHT(Tabla1[[#This Row],[Apuntes contables/Conciliación/Apuntes contables conciliados]],10)</f>
        <v>E APERTURA</v>
      </c>
    </row>
    <row r="4745" spans="3:5" hidden="1" x14ac:dyDescent="0.25">
      <c r="C4745" t="e">
        <f>+VLOOKUP(Tabla1[[#This Row],[Apuntes contables/Asiento contable/Nro.Letra]],#REF!,FALSE)</f>
        <v>#REF!</v>
      </c>
      <c r="D4745" t="s">
        <v>2813</v>
      </c>
      <c r="E4745" t="str">
        <f>+RIGHT(Tabla1[[#This Row],[Apuntes contables/Conciliación/Apuntes contables conciliados]],10)</f>
        <v>E APERTURA</v>
      </c>
    </row>
    <row r="4746" spans="3:5" hidden="1" x14ac:dyDescent="0.25">
      <c r="C4746" t="e">
        <f>+VLOOKUP(Tabla1[[#This Row],[Apuntes contables/Asiento contable/Nro.Letra]],#REF!,FALSE)</f>
        <v>#REF!</v>
      </c>
      <c r="D4746" t="s">
        <v>2814</v>
      </c>
      <c r="E4746" t="str">
        <f>+RIGHT(Tabla1[[#This Row],[Apuntes contables/Conciliación/Apuntes contables conciliados]],10)</f>
        <v>E APERTURA</v>
      </c>
    </row>
    <row r="4747" spans="3:5" hidden="1" x14ac:dyDescent="0.25">
      <c r="C4747" t="e">
        <f>+VLOOKUP(Tabla1[[#This Row],[Apuntes contables/Asiento contable/Nro.Letra]],#REF!,FALSE)</f>
        <v>#REF!</v>
      </c>
      <c r="D4747" t="s">
        <v>2815</v>
      </c>
      <c r="E4747" t="str">
        <f>+RIGHT(Tabla1[[#This Row],[Apuntes contables/Conciliación/Apuntes contables conciliados]],10)</f>
        <v>E APERTURA</v>
      </c>
    </row>
    <row r="4748" spans="3:5" hidden="1" x14ac:dyDescent="0.25">
      <c r="C4748" t="e">
        <f>+VLOOKUP(Tabla1[[#This Row],[Apuntes contables/Asiento contable/Nro.Letra]],#REF!,FALSE)</f>
        <v>#REF!</v>
      </c>
      <c r="D4748" t="s">
        <v>2816</v>
      </c>
      <c r="E4748" t="str">
        <f>+RIGHT(Tabla1[[#This Row],[Apuntes contables/Conciliación/Apuntes contables conciliados]],10)</f>
        <v>E APERTURA</v>
      </c>
    </row>
    <row r="4749" spans="3:5" hidden="1" x14ac:dyDescent="0.25">
      <c r="C4749" t="e">
        <f>+VLOOKUP(Tabla1[[#This Row],[Apuntes contables/Asiento contable/Nro.Letra]],#REF!,FALSE)</f>
        <v>#REF!</v>
      </c>
      <c r="D4749" t="s">
        <v>2817</v>
      </c>
      <c r="E4749" t="str">
        <f>+RIGHT(Tabla1[[#This Row],[Apuntes contables/Conciliación/Apuntes contables conciliados]],10)</f>
        <v>E APERTURA</v>
      </c>
    </row>
    <row r="4750" spans="3:5" hidden="1" x14ac:dyDescent="0.25">
      <c r="C4750" t="e">
        <f>+VLOOKUP(Tabla1[[#This Row],[Apuntes contables/Asiento contable/Nro.Letra]],#REF!,FALSE)</f>
        <v>#REF!</v>
      </c>
      <c r="D4750" t="s">
        <v>2818</v>
      </c>
      <c r="E4750" t="str">
        <f>+RIGHT(Tabla1[[#This Row],[Apuntes contables/Conciliación/Apuntes contables conciliados]],10)</f>
        <v>E APERTURA</v>
      </c>
    </row>
    <row r="4751" spans="3:5" hidden="1" x14ac:dyDescent="0.25">
      <c r="C4751" t="e">
        <f>+VLOOKUP(Tabla1[[#This Row],[Apuntes contables/Asiento contable/Nro.Letra]],#REF!,FALSE)</f>
        <v>#REF!</v>
      </c>
      <c r="D4751" t="s">
        <v>2819</v>
      </c>
      <c r="E4751" t="str">
        <f>+RIGHT(Tabla1[[#This Row],[Apuntes contables/Conciliación/Apuntes contables conciliados]],10)</f>
        <v>E APERTURA</v>
      </c>
    </row>
    <row r="4752" spans="3:5" hidden="1" x14ac:dyDescent="0.25">
      <c r="C4752" t="e">
        <f>+VLOOKUP(Tabla1[[#This Row],[Apuntes contables/Asiento contable/Nro.Letra]],#REF!,FALSE)</f>
        <v>#REF!</v>
      </c>
      <c r="D4752" t="s">
        <v>2820</v>
      </c>
      <c r="E4752" t="str">
        <f>+RIGHT(Tabla1[[#This Row],[Apuntes contables/Conciliación/Apuntes contables conciliados]],10)</f>
        <v>E APERTURA</v>
      </c>
    </row>
    <row r="4753" spans="3:5" hidden="1" x14ac:dyDescent="0.25">
      <c r="C4753" t="e">
        <f>+VLOOKUP(Tabla1[[#This Row],[Apuntes contables/Asiento contable/Nro.Letra]],#REF!,FALSE)</f>
        <v>#REF!</v>
      </c>
      <c r="D4753" t="s">
        <v>2821</v>
      </c>
      <c r="E4753" t="str">
        <f>+RIGHT(Tabla1[[#This Row],[Apuntes contables/Conciliación/Apuntes contables conciliados]],10)</f>
        <v>E APERTURA</v>
      </c>
    </row>
    <row r="4754" spans="3:5" hidden="1" x14ac:dyDescent="0.25">
      <c r="C4754" t="e">
        <f>+VLOOKUP(Tabla1[[#This Row],[Apuntes contables/Asiento contable/Nro.Letra]],#REF!,FALSE)</f>
        <v>#REF!</v>
      </c>
      <c r="D4754" t="s">
        <v>2822</v>
      </c>
      <c r="E4754" t="str">
        <f>+RIGHT(Tabla1[[#This Row],[Apuntes contables/Conciliación/Apuntes contables conciliados]],10)</f>
        <v>E APERTURA</v>
      </c>
    </row>
    <row r="4755" spans="3:5" hidden="1" x14ac:dyDescent="0.25">
      <c r="C4755" t="e">
        <f>+VLOOKUP(Tabla1[[#This Row],[Apuntes contables/Asiento contable/Nro.Letra]],#REF!,FALSE)</f>
        <v>#REF!</v>
      </c>
      <c r="D4755" t="s">
        <v>2823</v>
      </c>
      <c r="E4755" t="str">
        <f>+RIGHT(Tabla1[[#This Row],[Apuntes contables/Conciliación/Apuntes contables conciliados]],10)</f>
        <v>E APERTURA</v>
      </c>
    </row>
    <row r="4756" spans="3:5" hidden="1" x14ac:dyDescent="0.25">
      <c r="C4756" t="e">
        <f>+VLOOKUP(Tabla1[[#This Row],[Apuntes contables/Asiento contable/Nro.Letra]],#REF!,FALSE)</f>
        <v>#REF!</v>
      </c>
      <c r="D4756" t="s">
        <v>2824</v>
      </c>
      <c r="E4756" t="str">
        <f>+RIGHT(Tabla1[[#This Row],[Apuntes contables/Conciliación/Apuntes contables conciliados]],10)</f>
        <v>E APERTURA</v>
      </c>
    </row>
    <row r="4757" spans="3:5" hidden="1" x14ac:dyDescent="0.25">
      <c r="C4757" t="e">
        <f>+VLOOKUP(Tabla1[[#This Row],[Apuntes contables/Asiento contable/Nro.Letra]],#REF!,FALSE)</f>
        <v>#REF!</v>
      </c>
      <c r="D4757" t="s">
        <v>2825</v>
      </c>
      <c r="E4757" t="str">
        <f>+RIGHT(Tabla1[[#This Row],[Apuntes contables/Conciliación/Apuntes contables conciliados]],10)</f>
        <v>E APERTURA</v>
      </c>
    </row>
    <row r="4758" spans="3:5" hidden="1" x14ac:dyDescent="0.25">
      <c r="C4758" t="e">
        <f>+VLOOKUP(Tabla1[[#This Row],[Apuntes contables/Asiento contable/Nro.Letra]],#REF!,FALSE)</f>
        <v>#REF!</v>
      </c>
      <c r="D4758" t="s">
        <v>2826</v>
      </c>
      <c r="E4758" t="str">
        <f>+RIGHT(Tabla1[[#This Row],[Apuntes contables/Conciliación/Apuntes contables conciliados]],10)</f>
        <v>E APERTURA</v>
      </c>
    </row>
    <row r="4759" spans="3:5" hidden="1" x14ac:dyDescent="0.25">
      <c r="C4759" t="e">
        <f>+VLOOKUP(Tabla1[[#This Row],[Apuntes contables/Asiento contable/Nro.Letra]],#REF!,FALSE)</f>
        <v>#REF!</v>
      </c>
      <c r="D4759" t="s">
        <v>2827</v>
      </c>
      <c r="E4759" t="str">
        <f>+RIGHT(Tabla1[[#This Row],[Apuntes contables/Conciliación/Apuntes contables conciliados]],10)</f>
        <v>E APERTURA</v>
      </c>
    </row>
    <row r="4760" spans="3:5" hidden="1" x14ac:dyDescent="0.25">
      <c r="C4760" t="e">
        <f>+VLOOKUP(Tabla1[[#This Row],[Apuntes contables/Asiento contable/Nro.Letra]],#REF!,FALSE)</f>
        <v>#REF!</v>
      </c>
      <c r="D4760" t="s">
        <v>2828</v>
      </c>
      <c r="E4760" t="str">
        <f>+RIGHT(Tabla1[[#This Row],[Apuntes contables/Conciliación/Apuntes contables conciliados]],10)</f>
        <v>E APERTURA</v>
      </c>
    </row>
    <row r="4761" spans="3:5" hidden="1" x14ac:dyDescent="0.25">
      <c r="C4761" t="e">
        <f>+VLOOKUP(Tabla1[[#This Row],[Apuntes contables/Asiento contable/Nro.Letra]],#REF!,FALSE)</f>
        <v>#REF!</v>
      </c>
      <c r="D4761" t="s">
        <v>2829</v>
      </c>
      <c r="E4761" t="str">
        <f>+RIGHT(Tabla1[[#This Row],[Apuntes contables/Conciliación/Apuntes contables conciliados]],10)</f>
        <v>E APERTURA</v>
      </c>
    </row>
    <row r="4762" spans="3:5" hidden="1" x14ac:dyDescent="0.25">
      <c r="C4762" t="e">
        <f>+VLOOKUP(Tabla1[[#This Row],[Apuntes contables/Asiento contable/Nro.Letra]],#REF!,FALSE)</f>
        <v>#REF!</v>
      </c>
      <c r="D4762" t="s">
        <v>2830</v>
      </c>
      <c r="E4762" t="str">
        <f>+RIGHT(Tabla1[[#This Row],[Apuntes contables/Conciliación/Apuntes contables conciliados]],10)</f>
        <v>E APERTURA</v>
      </c>
    </row>
    <row r="4763" spans="3:5" hidden="1" x14ac:dyDescent="0.25">
      <c r="C4763" t="e">
        <f>+VLOOKUP(Tabla1[[#This Row],[Apuntes contables/Asiento contable/Nro.Letra]],#REF!,FALSE)</f>
        <v>#REF!</v>
      </c>
      <c r="D4763" t="s">
        <v>2831</v>
      </c>
      <c r="E4763" t="str">
        <f>+RIGHT(Tabla1[[#This Row],[Apuntes contables/Conciliación/Apuntes contables conciliados]],10)</f>
        <v>E APERTURA</v>
      </c>
    </row>
    <row r="4764" spans="3:5" hidden="1" x14ac:dyDescent="0.25">
      <c r="C4764" t="e">
        <f>+VLOOKUP(Tabla1[[#This Row],[Apuntes contables/Asiento contable/Nro.Letra]],#REF!,FALSE)</f>
        <v>#REF!</v>
      </c>
      <c r="D4764" t="s">
        <v>2832</v>
      </c>
      <c r="E4764" t="str">
        <f>+RIGHT(Tabla1[[#This Row],[Apuntes contables/Conciliación/Apuntes contables conciliados]],10)</f>
        <v>E APERTURA</v>
      </c>
    </row>
    <row r="4765" spans="3:5" hidden="1" x14ac:dyDescent="0.25">
      <c r="C4765" t="e">
        <f>+VLOOKUP(Tabla1[[#This Row],[Apuntes contables/Asiento contable/Nro.Letra]],#REF!,FALSE)</f>
        <v>#REF!</v>
      </c>
      <c r="D4765" t="s">
        <v>2833</v>
      </c>
      <c r="E4765" t="str">
        <f>+RIGHT(Tabla1[[#This Row],[Apuntes contables/Conciliación/Apuntes contables conciliados]],10)</f>
        <v>E APERTURA</v>
      </c>
    </row>
    <row r="4766" spans="3:5" hidden="1" x14ac:dyDescent="0.25">
      <c r="C4766" t="e">
        <f>+VLOOKUP(Tabla1[[#This Row],[Apuntes contables/Asiento contable/Nro.Letra]],#REF!,FALSE)</f>
        <v>#REF!</v>
      </c>
      <c r="D4766" t="s">
        <v>2834</v>
      </c>
      <c r="E4766" t="str">
        <f>+RIGHT(Tabla1[[#This Row],[Apuntes contables/Conciliación/Apuntes contables conciliados]],10)</f>
        <v>E APERTURA</v>
      </c>
    </row>
    <row r="4767" spans="3:5" hidden="1" x14ac:dyDescent="0.25">
      <c r="C4767" t="e">
        <f>+VLOOKUP(Tabla1[[#This Row],[Apuntes contables/Asiento contable/Nro.Letra]],#REF!,FALSE)</f>
        <v>#REF!</v>
      </c>
      <c r="D4767" t="s">
        <v>2835</v>
      </c>
      <c r="E4767" t="str">
        <f>+RIGHT(Tabla1[[#This Row],[Apuntes contables/Conciliación/Apuntes contables conciliados]],10)</f>
        <v>E APERTURA</v>
      </c>
    </row>
    <row r="4768" spans="3:5" hidden="1" x14ac:dyDescent="0.25">
      <c r="C4768" t="e">
        <f>+VLOOKUP(Tabla1[[#This Row],[Apuntes contables/Asiento contable/Nro.Letra]],#REF!,FALSE)</f>
        <v>#REF!</v>
      </c>
      <c r="D4768" t="s">
        <v>2836</v>
      </c>
      <c r="E4768" t="str">
        <f>+RIGHT(Tabla1[[#This Row],[Apuntes contables/Conciliación/Apuntes contables conciliados]],10)</f>
        <v>E APERTURA</v>
      </c>
    </row>
    <row r="4769" spans="3:5" hidden="1" x14ac:dyDescent="0.25">
      <c r="C4769" t="e">
        <f>+VLOOKUP(Tabla1[[#This Row],[Apuntes contables/Asiento contable/Nro.Letra]],#REF!,FALSE)</f>
        <v>#REF!</v>
      </c>
      <c r="D4769" t="s">
        <v>2837</v>
      </c>
      <c r="E4769" t="str">
        <f>+RIGHT(Tabla1[[#This Row],[Apuntes contables/Conciliación/Apuntes contables conciliados]],10)</f>
        <v>E APERTURA</v>
      </c>
    </row>
    <row r="4770" spans="3:5" hidden="1" x14ac:dyDescent="0.25">
      <c r="C4770" t="e">
        <f>+VLOOKUP(Tabla1[[#This Row],[Apuntes contables/Asiento contable/Nro.Letra]],#REF!,FALSE)</f>
        <v>#REF!</v>
      </c>
      <c r="D4770" t="s">
        <v>2838</v>
      </c>
      <c r="E4770" t="str">
        <f>+RIGHT(Tabla1[[#This Row],[Apuntes contables/Conciliación/Apuntes contables conciliados]],10)</f>
        <v>E APERTURA</v>
      </c>
    </row>
    <row r="4771" spans="3:5" hidden="1" x14ac:dyDescent="0.25">
      <c r="C4771" t="e">
        <f>+VLOOKUP(Tabla1[[#This Row],[Apuntes contables/Asiento contable/Nro.Letra]],#REF!,FALSE)</f>
        <v>#REF!</v>
      </c>
      <c r="D4771" t="s">
        <v>2839</v>
      </c>
      <c r="E4771" t="str">
        <f>+RIGHT(Tabla1[[#This Row],[Apuntes contables/Conciliación/Apuntes contables conciliados]],10)</f>
        <v>E APERTURA</v>
      </c>
    </row>
    <row r="4772" spans="3:5" hidden="1" x14ac:dyDescent="0.25">
      <c r="C4772" t="e">
        <f>+VLOOKUP(Tabla1[[#This Row],[Apuntes contables/Asiento contable/Nro.Letra]],#REF!,FALSE)</f>
        <v>#REF!</v>
      </c>
      <c r="D4772" t="s">
        <v>2840</v>
      </c>
      <c r="E4772" t="str">
        <f>+RIGHT(Tabla1[[#This Row],[Apuntes contables/Conciliación/Apuntes contables conciliados]],10)</f>
        <v>E APERTURA</v>
      </c>
    </row>
    <row r="4773" spans="3:5" hidden="1" x14ac:dyDescent="0.25">
      <c r="C4773" t="e">
        <f>+VLOOKUP(Tabla1[[#This Row],[Apuntes contables/Asiento contable/Nro.Letra]],#REF!,FALSE)</f>
        <v>#REF!</v>
      </c>
      <c r="D4773" t="s">
        <v>2841</v>
      </c>
      <c r="E4773" t="str">
        <f>+RIGHT(Tabla1[[#This Row],[Apuntes contables/Conciliación/Apuntes contables conciliados]],10)</f>
        <v>E APERTURA</v>
      </c>
    </row>
    <row r="4774" spans="3:5" hidden="1" x14ac:dyDescent="0.25">
      <c r="C4774" t="e">
        <f>+VLOOKUP(Tabla1[[#This Row],[Apuntes contables/Asiento contable/Nro.Letra]],#REF!,FALSE)</f>
        <v>#REF!</v>
      </c>
      <c r="D4774" t="s">
        <v>2842</v>
      </c>
      <c r="E4774" t="str">
        <f>+RIGHT(Tabla1[[#This Row],[Apuntes contables/Conciliación/Apuntes contables conciliados]],10)</f>
        <v>E APERTURA</v>
      </c>
    </row>
    <row r="4775" spans="3:5" hidden="1" x14ac:dyDescent="0.25">
      <c r="C4775" t="e">
        <f>+VLOOKUP(Tabla1[[#This Row],[Apuntes contables/Asiento contable/Nro.Letra]],#REF!,FALSE)</f>
        <v>#REF!</v>
      </c>
      <c r="D4775" t="s">
        <v>2843</v>
      </c>
      <c r="E4775" t="str">
        <f>+RIGHT(Tabla1[[#This Row],[Apuntes contables/Conciliación/Apuntes contables conciliados]],10)</f>
        <v>E APERTURA</v>
      </c>
    </row>
    <row r="4776" spans="3:5" hidden="1" x14ac:dyDescent="0.25">
      <c r="C4776" t="e">
        <f>+VLOOKUP(Tabla1[[#This Row],[Apuntes contables/Asiento contable/Nro.Letra]],#REF!,FALSE)</f>
        <v>#REF!</v>
      </c>
      <c r="D4776" t="s">
        <v>2844</v>
      </c>
      <c r="E4776" t="str">
        <f>+RIGHT(Tabla1[[#This Row],[Apuntes contables/Conciliación/Apuntes contables conciliados]],10)</f>
        <v>E APERTURA</v>
      </c>
    </row>
    <row r="4777" spans="3:5" hidden="1" x14ac:dyDescent="0.25">
      <c r="C4777" t="e">
        <f>+VLOOKUP(Tabla1[[#This Row],[Apuntes contables/Asiento contable/Nro.Letra]],#REF!,FALSE)</f>
        <v>#REF!</v>
      </c>
      <c r="D4777" t="s">
        <v>2845</v>
      </c>
      <c r="E4777" t="str">
        <f>+RIGHT(Tabla1[[#This Row],[Apuntes contables/Conciliación/Apuntes contables conciliados]],10)</f>
        <v>E APERTURA</v>
      </c>
    </row>
    <row r="4778" spans="3:5" hidden="1" x14ac:dyDescent="0.25">
      <c r="C4778" t="e">
        <f>+VLOOKUP(Tabla1[[#This Row],[Apuntes contables/Asiento contable/Nro.Letra]],#REF!,FALSE)</f>
        <v>#REF!</v>
      </c>
      <c r="D4778" t="s">
        <v>2846</v>
      </c>
      <c r="E4778" t="str">
        <f>+RIGHT(Tabla1[[#This Row],[Apuntes contables/Conciliación/Apuntes contables conciliados]],10)</f>
        <v>E APERTURA</v>
      </c>
    </row>
    <row r="4779" spans="3:5" hidden="1" x14ac:dyDescent="0.25">
      <c r="C4779" t="e">
        <f>+VLOOKUP(Tabla1[[#This Row],[Apuntes contables/Asiento contable/Nro.Letra]],#REF!,FALSE)</f>
        <v>#REF!</v>
      </c>
      <c r="D4779" t="s">
        <v>2847</v>
      </c>
      <c r="E4779" t="str">
        <f>+RIGHT(Tabla1[[#This Row],[Apuntes contables/Conciliación/Apuntes contables conciliados]],10)</f>
        <v>E APERTURA</v>
      </c>
    </row>
    <row r="4780" spans="3:5" hidden="1" x14ac:dyDescent="0.25">
      <c r="C4780" t="e">
        <f>+VLOOKUP(Tabla1[[#This Row],[Apuntes contables/Asiento contable/Nro.Letra]],#REF!,FALSE)</f>
        <v>#REF!</v>
      </c>
      <c r="D4780" t="s">
        <v>2848</v>
      </c>
      <c r="E4780" t="str">
        <f>+RIGHT(Tabla1[[#This Row],[Apuntes contables/Conciliación/Apuntes contables conciliados]],10)</f>
        <v>E APERTURA</v>
      </c>
    </row>
    <row r="4781" spans="3:5" hidden="1" x14ac:dyDescent="0.25">
      <c r="C4781" t="e">
        <f>+VLOOKUP(Tabla1[[#This Row],[Apuntes contables/Asiento contable/Nro.Letra]],#REF!,FALSE)</f>
        <v>#REF!</v>
      </c>
      <c r="D4781" t="s">
        <v>2849</v>
      </c>
      <c r="E4781" t="str">
        <f>+RIGHT(Tabla1[[#This Row],[Apuntes contables/Conciliación/Apuntes contables conciliados]],10)</f>
        <v>E APERTURA</v>
      </c>
    </row>
    <row r="4782" spans="3:5" hidden="1" x14ac:dyDescent="0.25">
      <c r="C4782" t="e">
        <f>+VLOOKUP(Tabla1[[#This Row],[Apuntes contables/Asiento contable/Nro.Letra]],#REF!,FALSE)</f>
        <v>#REF!</v>
      </c>
      <c r="D4782" t="s">
        <v>2850</v>
      </c>
      <c r="E4782" t="str">
        <f>+RIGHT(Tabla1[[#This Row],[Apuntes contables/Conciliación/Apuntes contables conciliados]],10)</f>
        <v>E APERTURA</v>
      </c>
    </row>
    <row r="4783" spans="3:5" hidden="1" x14ac:dyDescent="0.25">
      <c r="C4783" t="e">
        <f>+VLOOKUP(Tabla1[[#This Row],[Apuntes contables/Asiento contable/Nro.Letra]],#REF!,FALSE)</f>
        <v>#REF!</v>
      </c>
      <c r="D4783" t="s">
        <v>2851</v>
      </c>
      <c r="E4783" t="str">
        <f>+RIGHT(Tabla1[[#This Row],[Apuntes contables/Conciliación/Apuntes contables conciliados]],10)</f>
        <v>E APERTURA</v>
      </c>
    </row>
    <row r="4784" spans="3:5" hidden="1" x14ac:dyDescent="0.25">
      <c r="C4784" t="e">
        <f>+VLOOKUP(Tabla1[[#This Row],[Apuntes contables/Asiento contable/Nro.Letra]],#REF!,FALSE)</f>
        <v>#REF!</v>
      </c>
      <c r="D4784" t="s">
        <v>2852</v>
      </c>
      <c r="E4784" t="str">
        <f>+RIGHT(Tabla1[[#This Row],[Apuntes contables/Conciliación/Apuntes contables conciliados]],10)</f>
        <v>E APERTURA</v>
      </c>
    </row>
    <row r="4785" spans="3:5" hidden="1" x14ac:dyDescent="0.25">
      <c r="C4785" t="e">
        <f>+VLOOKUP(Tabla1[[#This Row],[Apuntes contables/Asiento contable/Nro.Letra]],#REF!,FALSE)</f>
        <v>#REF!</v>
      </c>
      <c r="D4785" t="s">
        <v>2853</v>
      </c>
      <c r="E4785" t="str">
        <f>+RIGHT(Tabla1[[#This Row],[Apuntes contables/Conciliación/Apuntes contables conciliados]],10)</f>
        <v>E APERTURA</v>
      </c>
    </row>
    <row r="4786" spans="3:5" hidden="1" x14ac:dyDescent="0.25">
      <c r="C4786" t="e">
        <f>+VLOOKUP(Tabla1[[#This Row],[Apuntes contables/Asiento contable/Nro.Letra]],#REF!,FALSE)</f>
        <v>#REF!</v>
      </c>
      <c r="D4786" t="s">
        <v>2854</v>
      </c>
      <c r="E4786" t="str">
        <f>+RIGHT(Tabla1[[#This Row],[Apuntes contables/Conciliación/Apuntes contables conciliados]],10)</f>
        <v>E APERTURA</v>
      </c>
    </row>
    <row r="4787" spans="3:5" hidden="1" x14ac:dyDescent="0.25">
      <c r="C4787" t="e">
        <f>+VLOOKUP(Tabla1[[#This Row],[Apuntes contables/Asiento contable/Nro.Letra]],#REF!,FALSE)</f>
        <v>#REF!</v>
      </c>
      <c r="D4787" t="s">
        <v>2855</v>
      </c>
      <c r="E4787" t="str">
        <f>+RIGHT(Tabla1[[#This Row],[Apuntes contables/Conciliación/Apuntes contables conciliados]],10)</f>
        <v>E APERTURA</v>
      </c>
    </row>
    <row r="4788" spans="3:5" hidden="1" x14ac:dyDescent="0.25">
      <c r="C4788" t="e">
        <f>+VLOOKUP(Tabla1[[#This Row],[Apuntes contables/Asiento contable/Nro.Letra]],#REF!,FALSE)</f>
        <v>#REF!</v>
      </c>
      <c r="D4788" t="s">
        <v>2856</v>
      </c>
      <c r="E4788" t="str">
        <f>+RIGHT(Tabla1[[#This Row],[Apuntes contables/Conciliación/Apuntes contables conciliados]],10)</f>
        <v>E APERTURA</v>
      </c>
    </row>
    <row r="4789" spans="3:5" hidden="1" x14ac:dyDescent="0.25">
      <c r="C4789" t="e">
        <f>+VLOOKUP(Tabla1[[#This Row],[Apuntes contables/Asiento contable/Nro.Letra]],#REF!,FALSE)</f>
        <v>#REF!</v>
      </c>
      <c r="D4789" t="s">
        <v>2857</v>
      </c>
      <c r="E4789" t="str">
        <f>+RIGHT(Tabla1[[#This Row],[Apuntes contables/Conciliación/Apuntes contables conciliados]],10)</f>
        <v>E APERTURA</v>
      </c>
    </row>
    <row r="4790" spans="3:5" hidden="1" x14ac:dyDescent="0.25">
      <c r="C4790" t="e">
        <f>+VLOOKUP(Tabla1[[#This Row],[Apuntes contables/Asiento contable/Nro.Letra]],#REF!,FALSE)</f>
        <v>#REF!</v>
      </c>
      <c r="D4790" t="s">
        <v>2858</v>
      </c>
      <c r="E4790" t="str">
        <f>+RIGHT(Tabla1[[#This Row],[Apuntes contables/Conciliación/Apuntes contables conciliados]],10)</f>
        <v>E APERTURA</v>
      </c>
    </row>
    <row r="4791" spans="3:5" hidden="1" x14ac:dyDescent="0.25">
      <c r="C4791" t="e">
        <f>+VLOOKUP(Tabla1[[#This Row],[Apuntes contables/Asiento contable/Nro.Letra]],#REF!,FALSE)</f>
        <v>#REF!</v>
      </c>
      <c r="D4791" t="s">
        <v>2859</v>
      </c>
      <c r="E4791" t="str">
        <f>+RIGHT(Tabla1[[#This Row],[Apuntes contables/Conciliación/Apuntes contables conciliados]],10)</f>
        <v>E APERTURA</v>
      </c>
    </row>
    <row r="4792" spans="3:5" hidden="1" x14ac:dyDescent="0.25">
      <c r="C4792" t="e">
        <f>+VLOOKUP(Tabla1[[#This Row],[Apuntes contables/Asiento contable/Nro.Letra]],#REF!,FALSE)</f>
        <v>#REF!</v>
      </c>
      <c r="D4792" t="s">
        <v>2860</v>
      </c>
      <c r="E4792" t="str">
        <f>+RIGHT(Tabla1[[#This Row],[Apuntes contables/Conciliación/Apuntes contables conciliados]],10)</f>
        <v>E APERTURA</v>
      </c>
    </row>
    <row r="4793" spans="3:5" hidden="1" x14ac:dyDescent="0.25">
      <c r="C4793" t="e">
        <f>+VLOOKUP(Tabla1[[#This Row],[Apuntes contables/Asiento contable/Nro.Letra]],#REF!,FALSE)</f>
        <v>#REF!</v>
      </c>
      <c r="D4793" t="s">
        <v>2861</v>
      </c>
      <c r="E4793" t="str">
        <f>+RIGHT(Tabla1[[#This Row],[Apuntes contables/Conciliación/Apuntes contables conciliados]],10)</f>
        <v>E APERTURA</v>
      </c>
    </row>
    <row r="4794" spans="3:5" hidden="1" x14ac:dyDescent="0.25">
      <c r="C4794" t="e">
        <f>+VLOOKUP(Tabla1[[#This Row],[Apuntes contables/Asiento contable/Nro.Letra]],#REF!,FALSE)</f>
        <v>#REF!</v>
      </c>
      <c r="D4794" t="s">
        <v>2862</v>
      </c>
      <c r="E4794" t="str">
        <f>+RIGHT(Tabla1[[#This Row],[Apuntes contables/Conciliación/Apuntes contables conciliados]],10)</f>
        <v>E APERTURA</v>
      </c>
    </row>
    <row r="4795" spans="3:5" hidden="1" x14ac:dyDescent="0.25">
      <c r="C4795" t="e">
        <f>+VLOOKUP(Tabla1[[#This Row],[Apuntes contables/Asiento contable/Nro.Letra]],#REF!,FALSE)</f>
        <v>#REF!</v>
      </c>
      <c r="D4795" t="s">
        <v>2863</v>
      </c>
      <c r="E4795" t="str">
        <f>+RIGHT(Tabla1[[#This Row],[Apuntes contables/Conciliación/Apuntes contables conciliados]],10)</f>
        <v>E APERTURA</v>
      </c>
    </row>
    <row r="4796" spans="3:5" hidden="1" x14ac:dyDescent="0.25">
      <c r="C4796" t="e">
        <f>+VLOOKUP(Tabla1[[#This Row],[Apuntes contables/Asiento contable/Nro.Letra]],#REF!,FALSE)</f>
        <v>#REF!</v>
      </c>
      <c r="D4796" t="s">
        <v>2864</v>
      </c>
      <c r="E4796" t="str">
        <f>+RIGHT(Tabla1[[#This Row],[Apuntes contables/Conciliación/Apuntes contables conciliados]],10)</f>
        <v>E APERTURA</v>
      </c>
    </row>
    <row r="4797" spans="3:5" hidden="1" x14ac:dyDescent="0.25">
      <c r="C4797" t="e">
        <f>+VLOOKUP(Tabla1[[#This Row],[Apuntes contables/Asiento contable/Nro.Letra]],#REF!,FALSE)</f>
        <v>#REF!</v>
      </c>
      <c r="D4797" t="s">
        <v>2865</v>
      </c>
      <c r="E4797" t="str">
        <f>+RIGHT(Tabla1[[#This Row],[Apuntes contables/Conciliación/Apuntes contables conciliados]],10)</f>
        <v>E APERTURA</v>
      </c>
    </row>
    <row r="4798" spans="3:5" hidden="1" x14ac:dyDescent="0.25">
      <c r="C4798" t="e">
        <f>+VLOOKUP(Tabla1[[#This Row],[Apuntes contables/Asiento contable/Nro.Letra]],#REF!,FALSE)</f>
        <v>#REF!</v>
      </c>
      <c r="D4798" t="s">
        <v>2866</v>
      </c>
      <c r="E4798" t="str">
        <f>+RIGHT(Tabla1[[#This Row],[Apuntes contables/Conciliación/Apuntes contables conciliados]],10)</f>
        <v>E APERTURA</v>
      </c>
    </row>
    <row r="4799" spans="3:5" hidden="1" x14ac:dyDescent="0.25">
      <c r="C4799" t="e">
        <f>+VLOOKUP(Tabla1[[#This Row],[Apuntes contables/Asiento contable/Nro.Letra]],#REF!,FALSE)</f>
        <v>#REF!</v>
      </c>
      <c r="D4799" t="s">
        <v>2867</v>
      </c>
      <c r="E4799" t="str">
        <f>+RIGHT(Tabla1[[#This Row],[Apuntes contables/Conciliación/Apuntes contables conciliados]],10)</f>
        <v>E APERTURA</v>
      </c>
    </row>
    <row r="4800" spans="3:5" hidden="1" x14ac:dyDescent="0.25">
      <c r="C4800" t="e">
        <f>+VLOOKUP(Tabla1[[#This Row],[Apuntes contables/Asiento contable/Nro.Letra]],#REF!,FALSE)</f>
        <v>#REF!</v>
      </c>
      <c r="D4800" t="s">
        <v>2868</v>
      </c>
      <c r="E4800" t="str">
        <f>+RIGHT(Tabla1[[#This Row],[Apuntes contables/Conciliación/Apuntes contables conciliados]],10)</f>
        <v>E APERTURA</v>
      </c>
    </row>
    <row r="4801" spans="1:6" hidden="1" x14ac:dyDescent="0.25">
      <c r="C4801" t="e">
        <f>+VLOOKUP(Tabla1[[#This Row],[Apuntes contables/Asiento contable/Nro.Letra]],#REF!,FALSE)</f>
        <v>#REF!</v>
      </c>
      <c r="D4801" t="s">
        <v>2869</v>
      </c>
      <c r="E4801" t="str">
        <f>+RIGHT(Tabla1[[#This Row],[Apuntes contables/Conciliación/Apuntes contables conciliados]],10)</f>
        <v>E APERTURA</v>
      </c>
    </row>
    <row r="4802" spans="1:6" hidden="1" x14ac:dyDescent="0.25">
      <c r="C4802" t="e">
        <f>+VLOOKUP(Tabla1[[#This Row],[Apuntes contables/Asiento contable/Nro.Letra]],#REF!,FALSE)</f>
        <v>#REF!</v>
      </c>
      <c r="D4802" t="s">
        <v>2870</v>
      </c>
      <c r="E4802" t="str">
        <f>+RIGHT(Tabla1[[#This Row],[Apuntes contables/Conciliación/Apuntes contables conciliados]],10)</f>
        <v>E APERTURA</v>
      </c>
    </row>
    <row r="4803" spans="1:6" hidden="1" x14ac:dyDescent="0.25">
      <c r="C4803" t="e">
        <f>+VLOOKUP(Tabla1[[#This Row],[Apuntes contables/Asiento contable/Nro.Letra]],#REF!,FALSE)</f>
        <v>#REF!</v>
      </c>
      <c r="D4803" t="s">
        <v>2871</v>
      </c>
      <c r="E4803" t="str">
        <f>+RIGHT(Tabla1[[#This Row],[Apuntes contables/Conciliación/Apuntes contables conciliados]],10)</f>
        <v>E APERTURA</v>
      </c>
    </row>
    <row r="4804" spans="1:6" hidden="1" x14ac:dyDescent="0.25">
      <c r="C4804" t="e">
        <f>+VLOOKUP(Tabla1[[#This Row],[Apuntes contables/Asiento contable/Nro.Letra]],#REF!,FALSE)</f>
        <v>#REF!</v>
      </c>
      <c r="D4804" t="s">
        <v>2872</v>
      </c>
      <c r="E4804" t="str">
        <f>+RIGHT(Tabla1[[#This Row],[Apuntes contables/Conciliación/Apuntes contables conciliados]],10)</f>
        <v>E APERTURA</v>
      </c>
    </row>
    <row r="4805" spans="1:6" hidden="1" x14ac:dyDescent="0.25">
      <c r="C4805" t="e">
        <f>+VLOOKUP(Tabla1[[#This Row],[Apuntes contables/Asiento contable/Nro.Letra]],#REF!,FALSE)</f>
        <v>#REF!</v>
      </c>
      <c r="D4805" t="s">
        <v>2873</v>
      </c>
      <c r="E4805" t="str">
        <f>+RIGHT(Tabla1[[#This Row],[Apuntes contables/Conciliación/Apuntes contables conciliados]],10)</f>
        <v>E APERTURA</v>
      </c>
    </row>
    <row r="4806" spans="1:6" hidden="1" x14ac:dyDescent="0.25">
      <c r="C4806" t="e">
        <f>+VLOOKUP(Tabla1[[#This Row],[Apuntes contables/Asiento contable/Nro.Letra]],#REF!,FALSE)</f>
        <v>#REF!</v>
      </c>
      <c r="D4806" t="s">
        <v>2874</v>
      </c>
      <c r="E4806" t="str">
        <f>+RIGHT(Tabla1[[#This Row],[Apuntes contables/Conciliación/Apuntes contables conciliados]],10)</f>
        <v>E APERTURA</v>
      </c>
    </row>
    <row r="4807" spans="1:6" hidden="1" x14ac:dyDescent="0.25">
      <c r="C4807" t="e">
        <f>+VLOOKUP(Tabla1[[#This Row],[Apuntes contables/Asiento contable/Nro.Letra]],#REF!,FALSE)</f>
        <v>#REF!</v>
      </c>
      <c r="D4807" t="s">
        <v>2875</v>
      </c>
      <c r="E4807" t="str">
        <f>+RIGHT(Tabla1[[#This Row],[Apuntes contables/Conciliación/Apuntes contables conciliados]],10)</f>
        <v>E APERTURA</v>
      </c>
    </row>
    <row r="4808" spans="1:6" hidden="1" x14ac:dyDescent="0.25">
      <c r="C4808" t="e">
        <f>+VLOOKUP(Tabla1[[#This Row],[Apuntes contables/Asiento contable/Nro.Letra]],#REF!,FALSE)</f>
        <v>#REF!</v>
      </c>
      <c r="D4808" t="s">
        <v>2876</v>
      </c>
      <c r="E4808" t="str">
        <f>+RIGHT(Tabla1[[#This Row],[Apuntes contables/Conciliación/Apuntes contables conciliados]],10)</f>
        <v xml:space="preserve"> INICIALES</v>
      </c>
    </row>
    <row r="4809" spans="1:6" x14ac:dyDescent="0.25">
      <c r="A4809" s="3">
        <v>45658</v>
      </c>
      <c r="B4809" t="s">
        <v>3413</v>
      </c>
      <c r="D4809" t="s">
        <v>3414</v>
      </c>
      <c r="E4809" s="3" t="str">
        <f>+RIGHT(Tabla1[[#This Row],[Apuntes contables/Conciliación/Apuntes contables conciliados]],10)</f>
        <v>13/02/2025</v>
      </c>
      <c r="F4809" t="s">
        <v>745</v>
      </c>
    </row>
    <row r="4810" spans="1:6" hidden="1" x14ac:dyDescent="0.25">
      <c r="C4810" t="e">
        <f>+VLOOKUP(Tabla1[[#This Row],[Apuntes contables/Asiento contable/Nro.Letra]],#REF!,FALSE)</f>
        <v>#REF!</v>
      </c>
      <c r="D4810" t="s">
        <v>2929</v>
      </c>
      <c r="E4810" t="str">
        <f>+RIGHT(Tabla1[[#This Row],[Apuntes contables/Conciliación/Apuntes contables conciliados]],10)</f>
        <v>2024-04982</v>
      </c>
    </row>
    <row r="4811" spans="1:6" hidden="1" x14ac:dyDescent="0.25">
      <c r="A4811" s="2">
        <v>45658</v>
      </c>
      <c r="B4811" t="s">
        <v>2930</v>
      </c>
      <c r="C4811" t="e">
        <f>+VLOOKUP(Tabla1[[#This Row],[Apuntes contables/Asiento contable/Nro.Letra]],#REF!,FALSE)</f>
        <v>#REF!</v>
      </c>
      <c r="D4811" t="s">
        <v>2770</v>
      </c>
      <c r="E4811" t="str">
        <f>+RIGHT(Tabla1[[#This Row],[Apuntes contables/Conciliación/Apuntes contables conciliados]],10)</f>
        <v>E APERTURA</v>
      </c>
      <c r="F4811" t="s">
        <v>270</v>
      </c>
    </row>
    <row r="4812" spans="1:6" hidden="1" x14ac:dyDescent="0.25">
      <c r="C4812" t="e">
        <f>+VLOOKUP(Tabla1[[#This Row],[Apuntes contables/Asiento contable/Nro.Letra]],#REF!,FALSE)</f>
        <v>#REF!</v>
      </c>
      <c r="D4812" t="s">
        <v>2771</v>
      </c>
      <c r="E4812" t="str">
        <f>+RIGHT(Tabla1[[#This Row],[Apuntes contables/Conciliación/Apuntes contables conciliados]],10)</f>
        <v>E APERTURA</v>
      </c>
    </row>
    <row r="4813" spans="1:6" hidden="1" x14ac:dyDescent="0.25">
      <c r="C4813" t="e">
        <f>+VLOOKUP(Tabla1[[#This Row],[Apuntes contables/Asiento contable/Nro.Letra]],#REF!,FALSE)</f>
        <v>#REF!</v>
      </c>
      <c r="D4813" t="s">
        <v>2772</v>
      </c>
      <c r="E4813" t="str">
        <f>+RIGHT(Tabla1[[#This Row],[Apuntes contables/Conciliación/Apuntes contables conciliados]],10)</f>
        <v>E APERTURA</v>
      </c>
    </row>
    <row r="4814" spans="1:6" hidden="1" x14ac:dyDescent="0.25">
      <c r="C4814" t="e">
        <f>+VLOOKUP(Tabla1[[#This Row],[Apuntes contables/Asiento contable/Nro.Letra]],#REF!,FALSE)</f>
        <v>#REF!</v>
      </c>
      <c r="D4814" t="s">
        <v>2773</v>
      </c>
      <c r="E4814" t="str">
        <f>+RIGHT(Tabla1[[#This Row],[Apuntes contables/Conciliación/Apuntes contables conciliados]],10)</f>
        <v>E APERTURA</v>
      </c>
    </row>
    <row r="4815" spans="1:6" hidden="1" x14ac:dyDescent="0.25">
      <c r="C4815" t="e">
        <f>+VLOOKUP(Tabla1[[#This Row],[Apuntes contables/Asiento contable/Nro.Letra]],#REF!,FALSE)</f>
        <v>#REF!</v>
      </c>
      <c r="D4815" t="s">
        <v>2774</v>
      </c>
      <c r="E4815" t="str">
        <f>+RIGHT(Tabla1[[#This Row],[Apuntes contables/Conciliación/Apuntes contables conciliados]],10)</f>
        <v>E APERTURA</v>
      </c>
    </row>
    <row r="4816" spans="1:6" hidden="1" x14ac:dyDescent="0.25">
      <c r="C4816" t="e">
        <f>+VLOOKUP(Tabla1[[#This Row],[Apuntes contables/Asiento contable/Nro.Letra]],#REF!,FALSE)</f>
        <v>#REF!</v>
      </c>
      <c r="D4816" t="s">
        <v>2775</v>
      </c>
      <c r="E4816" t="str">
        <f>+RIGHT(Tabla1[[#This Row],[Apuntes contables/Conciliación/Apuntes contables conciliados]],10)</f>
        <v>E APERTURA</v>
      </c>
    </row>
    <row r="4817" spans="3:5" hidden="1" x14ac:dyDescent="0.25">
      <c r="C4817" t="e">
        <f>+VLOOKUP(Tabla1[[#This Row],[Apuntes contables/Asiento contable/Nro.Letra]],#REF!,FALSE)</f>
        <v>#REF!</v>
      </c>
      <c r="D4817" t="s">
        <v>2776</v>
      </c>
      <c r="E4817" t="str">
        <f>+RIGHT(Tabla1[[#This Row],[Apuntes contables/Conciliación/Apuntes contables conciliados]],10)</f>
        <v>E APERTURA</v>
      </c>
    </row>
    <row r="4818" spans="3:5" hidden="1" x14ac:dyDescent="0.25">
      <c r="C4818" t="e">
        <f>+VLOOKUP(Tabla1[[#This Row],[Apuntes contables/Asiento contable/Nro.Letra]],#REF!,FALSE)</f>
        <v>#REF!</v>
      </c>
      <c r="D4818" t="s">
        <v>2777</v>
      </c>
      <c r="E4818" t="str">
        <f>+RIGHT(Tabla1[[#This Row],[Apuntes contables/Conciliación/Apuntes contables conciliados]],10)</f>
        <v>E APERTURA</v>
      </c>
    </row>
    <row r="4819" spans="3:5" hidden="1" x14ac:dyDescent="0.25">
      <c r="C4819" t="e">
        <f>+VLOOKUP(Tabla1[[#This Row],[Apuntes contables/Asiento contable/Nro.Letra]],#REF!,FALSE)</f>
        <v>#REF!</v>
      </c>
      <c r="D4819" t="s">
        <v>2778</v>
      </c>
      <c r="E4819" t="str">
        <f>+RIGHT(Tabla1[[#This Row],[Apuntes contables/Conciliación/Apuntes contables conciliados]],10)</f>
        <v>E APERTURA</v>
      </c>
    </row>
    <row r="4820" spans="3:5" hidden="1" x14ac:dyDescent="0.25">
      <c r="C4820" t="e">
        <f>+VLOOKUP(Tabla1[[#This Row],[Apuntes contables/Asiento contable/Nro.Letra]],#REF!,FALSE)</f>
        <v>#REF!</v>
      </c>
      <c r="D4820" t="s">
        <v>2779</v>
      </c>
      <c r="E4820" t="str">
        <f>+RIGHT(Tabla1[[#This Row],[Apuntes contables/Conciliación/Apuntes contables conciliados]],10)</f>
        <v>E APERTURA</v>
      </c>
    </row>
    <row r="4821" spans="3:5" hidden="1" x14ac:dyDescent="0.25">
      <c r="C4821" t="e">
        <f>+VLOOKUP(Tabla1[[#This Row],[Apuntes contables/Asiento contable/Nro.Letra]],#REF!,FALSE)</f>
        <v>#REF!</v>
      </c>
      <c r="D4821" t="s">
        <v>2780</v>
      </c>
      <c r="E4821" t="str">
        <f>+RIGHT(Tabla1[[#This Row],[Apuntes contables/Conciliación/Apuntes contables conciliados]],10)</f>
        <v>E APERTURA</v>
      </c>
    </row>
    <row r="4822" spans="3:5" hidden="1" x14ac:dyDescent="0.25">
      <c r="C4822" t="e">
        <f>+VLOOKUP(Tabla1[[#This Row],[Apuntes contables/Asiento contable/Nro.Letra]],#REF!,FALSE)</f>
        <v>#REF!</v>
      </c>
      <c r="D4822" t="s">
        <v>2781</v>
      </c>
      <c r="E4822" t="str">
        <f>+RIGHT(Tabla1[[#This Row],[Apuntes contables/Conciliación/Apuntes contables conciliados]],10)</f>
        <v>E APERTURA</v>
      </c>
    </row>
    <row r="4823" spans="3:5" hidden="1" x14ac:dyDescent="0.25">
      <c r="C4823" t="e">
        <f>+VLOOKUP(Tabla1[[#This Row],[Apuntes contables/Asiento contable/Nro.Letra]],#REF!,FALSE)</f>
        <v>#REF!</v>
      </c>
      <c r="D4823" t="s">
        <v>2782</v>
      </c>
      <c r="E4823" t="str">
        <f>+RIGHT(Tabla1[[#This Row],[Apuntes contables/Conciliación/Apuntes contables conciliados]],10)</f>
        <v>E APERTURA</v>
      </c>
    </row>
    <row r="4824" spans="3:5" hidden="1" x14ac:dyDescent="0.25">
      <c r="C4824" t="e">
        <f>+VLOOKUP(Tabla1[[#This Row],[Apuntes contables/Asiento contable/Nro.Letra]],#REF!,FALSE)</f>
        <v>#REF!</v>
      </c>
      <c r="D4824" t="s">
        <v>2783</v>
      </c>
      <c r="E4824" t="str">
        <f>+RIGHT(Tabla1[[#This Row],[Apuntes contables/Conciliación/Apuntes contables conciliados]],10)</f>
        <v>E APERTURA</v>
      </c>
    </row>
    <row r="4825" spans="3:5" hidden="1" x14ac:dyDescent="0.25">
      <c r="C4825" t="e">
        <f>+VLOOKUP(Tabla1[[#This Row],[Apuntes contables/Asiento contable/Nro.Letra]],#REF!,FALSE)</f>
        <v>#REF!</v>
      </c>
      <c r="D4825" t="s">
        <v>2784</v>
      </c>
      <c r="E4825" t="str">
        <f>+RIGHT(Tabla1[[#This Row],[Apuntes contables/Conciliación/Apuntes contables conciliados]],10)</f>
        <v>E APERTURA</v>
      </c>
    </row>
    <row r="4826" spans="3:5" hidden="1" x14ac:dyDescent="0.25">
      <c r="C4826" t="e">
        <f>+VLOOKUP(Tabla1[[#This Row],[Apuntes contables/Asiento contable/Nro.Letra]],#REF!,FALSE)</f>
        <v>#REF!</v>
      </c>
      <c r="D4826" t="s">
        <v>2785</v>
      </c>
      <c r="E4826" t="str">
        <f>+RIGHT(Tabla1[[#This Row],[Apuntes contables/Conciliación/Apuntes contables conciliados]],10)</f>
        <v>E APERTURA</v>
      </c>
    </row>
    <row r="4827" spans="3:5" hidden="1" x14ac:dyDescent="0.25">
      <c r="C4827" t="e">
        <f>+VLOOKUP(Tabla1[[#This Row],[Apuntes contables/Asiento contable/Nro.Letra]],#REF!,FALSE)</f>
        <v>#REF!</v>
      </c>
      <c r="D4827" t="s">
        <v>2786</v>
      </c>
      <c r="E4827" t="str">
        <f>+RIGHT(Tabla1[[#This Row],[Apuntes contables/Conciliación/Apuntes contables conciliados]],10)</f>
        <v>E APERTURA</v>
      </c>
    </row>
    <row r="4828" spans="3:5" hidden="1" x14ac:dyDescent="0.25">
      <c r="C4828" t="e">
        <f>+VLOOKUP(Tabla1[[#This Row],[Apuntes contables/Asiento contable/Nro.Letra]],#REF!,FALSE)</f>
        <v>#REF!</v>
      </c>
      <c r="D4828" t="s">
        <v>2787</v>
      </c>
      <c r="E4828" t="str">
        <f>+RIGHT(Tabla1[[#This Row],[Apuntes contables/Conciliación/Apuntes contables conciliados]],10)</f>
        <v>E APERTURA</v>
      </c>
    </row>
    <row r="4829" spans="3:5" hidden="1" x14ac:dyDescent="0.25">
      <c r="C4829" t="e">
        <f>+VLOOKUP(Tabla1[[#This Row],[Apuntes contables/Asiento contable/Nro.Letra]],#REF!,FALSE)</f>
        <v>#REF!</v>
      </c>
      <c r="D4829" t="s">
        <v>2788</v>
      </c>
      <c r="E4829" t="str">
        <f>+RIGHT(Tabla1[[#This Row],[Apuntes contables/Conciliación/Apuntes contables conciliados]],10)</f>
        <v>E APERTURA</v>
      </c>
    </row>
    <row r="4830" spans="3:5" hidden="1" x14ac:dyDescent="0.25">
      <c r="C4830" t="e">
        <f>+VLOOKUP(Tabla1[[#This Row],[Apuntes contables/Asiento contable/Nro.Letra]],#REF!,FALSE)</f>
        <v>#REF!</v>
      </c>
      <c r="D4830" t="s">
        <v>2789</v>
      </c>
      <c r="E4830" t="str">
        <f>+RIGHT(Tabla1[[#This Row],[Apuntes contables/Conciliación/Apuntes contables conciliados]],10)</f>
        <v>E APERTURA</v>
      </c>
    </row>
    <row r="4831" spans="3:5" hidden="1" x14ac:dyDescent="0.25">
      <c r="C4831" t="e">
        <f>+VLOOKUP(Tabla1[[#This Row],[Apuntes contables/Asiento contable/Nro.Letra]],#REF!,FALSE)</f>
        <v>#REF!</v>
      </c>
      <c r="D4831" t="s">
        <v>2790</v>
      </c>
      <c r="E4831" t="str">
        <f>+RIGHT(Tabla1[[#This Row],[Apuntes contables/Conciliación/Apuntes contables conciliados]],10)</f>
        <v>E APERTURA</v>
      </c>
    </row>
    <row r="4832" spans="3:5" hidden="1" x14ac:dyDescent="0.25">
      <c r="C4832" t="e">
        <f>+VLOOKUP(Tabla1[[#This Row],[Apuntes contables/Asiento contable/Nro.Letra]],#REF!,FALSE)</f>
        <v>#REF!</v>
      </c>
      <c r="D4832" t="s">
        <v>2791</v>
      </c>
      <c r="E4832" t="str">
        <f>+RIGHT(Tabla1[[#This Row],[Apuntes contables/Conciliación/Apuntes contables conciliados]],10)</f>
        <v>E APERTURA</v>
      </c>
    </row>
    <row r="4833" spans="3:5" hidden="1" x14ac:dyDescent="0.25">
      <c r="C4833" t="e">
        <f>+VLOOKUP(Tabla1[[#This Row],[Apuntes contables/Asiento contable/Nro.Letra]],#REF!,FALSE)</f>
        <v>#REF!</v>
      </c>
      <c r="D4833" t="s">
        <v>2792</v>
      </c>
      <c r="E4833" t="str">
        <f>+RIGHT(Tabla1[[#This Row],[Apuntes contables/Conciliación/Apuntes contables conciliados]],10)</f>
        <v>E APERTURA</v>
      </c>
    </row>
    <row r="4834" spans="3:5" hidden="1" x14ac:dyDescent="0.25">
      <c r="C4834" t="e">
        <f>+VLOOKUP(Tabla1[[#This Row],[Apuntes contables/Asiento contable/Nro.Letra]],#REF!,FALSE)</f>
        <v>#REF!</v>
      </c>
      <c r="D4834" t="s">
        <v>2793</v>
      </c>
      <c r="E4834" t="str">
        <f>+RIGHT(Tabla1[[#This Row],[Apuntes contables/Conciliación/Apuntes contables conciliados]],10)</f>
        <v>E APERTURA</v>
      </c>
    </row>
    <row r="4835" spans="3:5" hidden="1" x14ac:dyDescent="0.25">
      <c r="C4835" t="e">
        <f>+VLOOKUP(Tabla1[[#This Row],[Apuntes contables/Asiento contable/Nro.Letra]],#REF!,FALSE)</f>
        <v>#REF!</v>
      </c>
      <c r="D4835" t="s">
        <v>2794</v>
      </c>
      <c r="E4835" t="str">
        <f>+RIGHT(Tabla1[[#This Row],[Apuntes contables/Conciliación/Apuntes contables conciliados]],10)</f>
        <v>E APERTURA</v>
      </c>
    </row>
    <row r="4836" spans="3:5" hidden="1" x14ac:dyDescent="0.25">
      <c r="C4836" t="e">
        <f>+VLOOKUP(Tabla1[[#This Row],[Apuntes contables/Asiento contable/Nro.Letra]],#REF!,FALSE)</f>
        <v>#REF!</v>
      </c>
      <c r="D4836" t="s">
        <v>2795</v>
      </c>
      <c r="E4836" t="str">
        <f>+RIGHT(Tabla1[[#This Row],[Apuntes contables/Conciliación/Apuntes contables conciliados]],10)</f>
        <v>E APERTURA</v>
      </c>
    </row>
    <row r="4837" spans="3:5" hidden="1" x14ac:dyDescent="0.25">
      <c r="C4837" t="e">
        <f>+VLOOKUP(Tabla1[[#This Row],[Apuntes contables/Asiento contable/Nro.Letra]],#REF!,FALSE)</f>
        <v>#REF!</v>
      </c>
      <c r="D4837" t="s">
        <v>2796</v>
      </c>
      <c r="E4837" t="str">
        <f>+RIGHT(Tabla1[[#This Row],[Apuntes contables/Conciliación/Apuntes contables conciliados]],10)</f>
        <v>E APERTURA</v>
      </c>
    </row>
    <row r="4838" spans="3:5" hidden="1" x14ac:dyDescent="0.25">
      <c r="C4838" t="e">
        <f>+VLOOKUP(Tabla1[[#This Row],[Apuntes contables/Asiento contable/Nro.Letra]],#REF!,FALSE)</f>
        <v>#REF!</v>
      </c>
      <c r="D4838" t="s">
        <v>2797</v>
      </c>
      <c r="E4838" t="str">
        <f>+RIGHT(Tabla1[[#This Row],[Apuntes contables/Conciliación/Apuntes contables conciliados]],10)</f>
        <v>E APERTURA</v>
      </c>
    </row>
    <row r="4839" spans="3:5" hidden="1" x14ac:dyDescent="0.25">
      <c r="C4839" t="e">
        <f>+VLOOKUP(Tabla1[[#This Row],[Apuntes contables/Asiento contable/Nro.Letra]],#REF!,FALSE)</f>
        <v>#REF!</v>
      </c>
      <c r="D4839" t="s">
        <v>2798</v>
      </c>
      <c r="E4839" t="str">
        <f>+RIGHT(Tabla1[[#This Row],[Apuntes contables/Conciliación/Apuntes contables conciliados]],10)</f>
        <v>E APERTURA</v>
      </c>
    </row>
    <row r="4840" spans="3:5" hidden="1" x14ac:dyDescent="0.25">
      <c r="C4840" t="e">
        <f>+VLOOKUP(Tabla1[[#This Row],[Apuntes contables/Asiento contable/Nro.Letra]],#REF!,FALSE)</f>
        <v>#REF!</v>
      </c>
      <c r="D4840" t="s">
        <v>2799</v>
      </c>
      <c r="E4840" t="str">
        <f>+RIGHT(Tabla1[[#This Row],[Apuntes contables/Conciliación/Apuntes contables conciliados]],10)</f>
        <v>E APERTURA</v>
      </c>
    </row>
    <row r="4841" spans="3:5" hidden="1" x14ac:dyDescent="0.25">
      <c r="C4841" t="e">
        <f>+VLOOKUP(Tabla1[[#This Row],[Apuntes contables/Asiento contable/Nro.Letra]],#REF!,FALSE)</f>
        <v>#REF!</v>
      </c>
      <c r="D4841" t="s">
        <v>2800</v>
      </c>
      <c r="E4841" t="str">
        <f>+RIGHT(Tabla1[[#This Row],[Apuntes contables/Conciliación/Apuntes contables conciliados]],10)</f>
        <v>E APERTURA</v>
      </c>
    </row>
    <row r="4842" spans="3:5" hidden="1" x14ac:dyDescent="0.25">
      <c r="C4842" t="e">
        <f>+VLOOKUP(Tabla1[[#This Row],[Apuntes contables/Asiento contable/Nro.Letra]],#REF!,FALSE)</f>
        <v>#REF!</v>
      </c>
      <c r="D4842" t="s">
        <v>2801</v>
      </c>
      <c r="E4842" t="str">
        <f>+RIGHT(Tabla1[[#This Row],[Apuntes contables/Conciliación/Apuntes contables conciliados]],10)</f>
        <v>E APERTURA</v>
      </c>
    </row>
    <row r="4843" spans="3:5" hidden="1" x14ac:dyDescent="0.25">
      <c r="C4843" t="e">
        <f>+VLOOKUP(Tabla1[[#This Row],[Apuntes contables/Asiento contable/Nro.Letra]],#REF!,FALSE)</f>
        <v>#REF!</v>
      </c>
      <c r="D4843" t="s">
        <v>2802</v>
      </c>
      <c r="E4843" t="str">
        <f>+RIGHT(Tabla1[[#This Row],[Apuntes contables/Conciliación/Apuntes contables conciliados]],10)</f>
        <v>E APERTURA</v>
      </c>
    </row>
    <row r="4844" spans="3:5" hidden="1" x14ac:dyDescent="0.25">
      <c r="C4844" t="e">
        <f>+VLOOKUP(Tabla1[[#This Row],[Apuntes contables/Asiento contable/Nro.Letra]],#REF!,FALSE)</f>
        <v>#REF!</v>
      </c>
      <c r="D4844" t="s">
        <v>2803</v>
      </c>
      <c r="E4844" t="str">
        <f>+RIGHT(Tabla1[[#This Row],[Apuntes contables/Conciliación/Apuntes contables conciliados]],10)</f>
        <v>E APERTURA</v>
      </c>
    </row>
    <row r="4845" spans="3:5" hidden="1" x14ac:dyDescent="0.25">
      <c r="C4845" t="e">
        <f>+VLOOKUP(Tabla1[[#This Row],[Apuntes contables/Asiento contable/Nro.Letra]],#REF!,FALSE)</f>
        <v>#REF!</v>
      </c>
      <c r="D4845" t="s">
        <v>2804</v>
      </c>
      <c r="E4845" t="str">
        <f>+RIGHT(Tabla1[[#This Row],[Apuntes contables/Conciliación/Apuntes contables conciliados]],10)</f>
        <v>E APERTURA</v>
      </c>
    </row>
    <row r="4846" spans="3:5" hidden="1" x14ac:dyDescent="0.25">
      <c r="C4846" t="e">
        <f>+VLOOKUP(Tabla1[[#This Row],[Apuntes contables/Asiento contable/Nro.Letra]],#REF!,FALSE)</f>
        <v>#REF!</v>
      </c>
      <c r="D4846" t="s">
        <v>2805</v>
      </c>
      <c r="E4846" t="str">
        <f>+RIGHT(Tabla1[[#This Row],[Apuntes contables/Conciliación/Apuntes contables conciliados]],10)</f>
        <v>E APERTURA</v>
      </c>
    </row>
    <row r="4847" spans="3:5" hidden="1" x14ac:dyDescent="0.25">
      <c r="C4847" t="e">
        <f>+VLOOKUP(Tabla1[[#This Row],[Apuntes contables/Asiento contable/Nro.Letra]],#REF!,FALSE)</f>
        <v>#REF!</v>
      </c>
      <c r="D4847" t="s">
        <v>2806</v>
      </c>
      <c r="E4847" t="str">
        <f>+RIGHT(Tabla1[[#This Row],[Apuntes contables/Conciliación/Apuntes contables conciliados]],10)</f>
        <v>E APERTURA</v>
      </c>
    </row>
    <row r="4848" spans="3:5" hidden="1" x14ac:dyDescent="0.25">
      <c r="C4848" t="e">
        <f>+VLOOKUP(Tabla1[[#This Row],[Apuntes contables/Asiento contable/Nro.Letra]],#REF!,FALSE)</f>
        <v>#REF!</v>
      </c>
      <c r="D4848" t="s">
        <v>2807</v>
      </c>
      <c r="E4848" t="str">
        <f>+RIGHT(Tabla1[[#This Row],[Apuntes contables/Conciliación/Apuntes contables conciliados]],10)</f>
        <v>E APERTURA</v>
      </c>
    </row>
    <row r="4849" spans="3:5" hidden="1" x14ac:dyDescent="0.25">
      <c r="C4849" t="e">
        <f>+VLOOKUP(Tabla1[[#This Row],[Apuntes contables/Asiento contable/Nro.Letra]],#REF!,FALSE)</f>
        <v>#REF!</v>
      </c>
      <c r="D4849" t="s">
        <v>2808</v>
      </c>
      <c r="E4849" t="str">
        <f>+RIGHT(Tabla1[[#This Row],[Apuntes contables/Conciliación/Apuntes contables conciliados]],10)</f>
        <v>E APERTURA</v>
      </c>
    </row>
    <row r="4850" spans="3:5" hidden="1" x14ac:dyDescent="0.25">
      <c r="C4850" t="e">
        <f>+VLOOKUP(Tabla1[[#This Row],[Apuntes contables/Asiento contable/Nro.Letra]],#REF!,FALSE)</f>
        <v>#REF!</v>
      </c>
      <c r="D4850" t="s">
        <v>2809</v>
      </c>
      <c r="E4850" t="str">
        <f>+RIGHT(Tabla1[[#This Row],[Apuntes contables/Conciliación/Apuntes contables conciliados]],10)</f>
        <v>E APERTURA</v>
      </c>
    </row>
    <row r="4851" spans="3:5" hidden="1" x14ac:dyDescent="0.25">
      <c r="C4851" t="e">
        <f>+VLOOKUP(Tabla1[[#This Row],[Apuntes contables/Asiento contable/Nro.Letra]],#REF!,FALSE)</f>
        <v>#REF!</v>
      </c>
      <c r="D4851" t="s">
        <v>2810</v>
      </c>
      <c r="E4851" t="str">
        <f>+RIGHT(Tabla1[[#This Row],[Apuntes contables/Conciliación/Apuntes contables conciliados]],10)</f>
        <v>E APERTURA</v>
      </c>
    </row>
    <row r="4852" spans="3:5" hidden="1" x14ac:dyDescent="0.25">
      <c r="C4852" t="e">
        <f>+VLOOKUP(Tabla1[[#This Row],[Apuntes contables/Asiento contable/Nro.Letra]],#REF!,FALSE)</f>
        <v>#REF!</v>
      </c>
      <c r="D4852" t="s">
        <v>2811</v>
      </c>
      <c r="E4852" t="str">
        <f>+RIGHT(Tabla1[[#This Row],[Apuntes contables/Conciliación/Apuntes contables conciliados]],10)</f>
        <v>E APERTURA</v>
      </c>
    </row>
    <row r="4853" spans="3:5" hidden="1" x14ac:dyDescent="0.25">
      <c r="C4853" t="e">
        <f>+VLOOKUP(Tabla1[[#This Row],[Apuntes contables/Asiento contable/Nro.Letra]],#REF!,FALSE)</f>
        <v>#REF!</v>
      </c>
      <c r="D4853" t="s">
        <v>2812</v>
      </c>
      <c r="E4853" t="str">
        <f>+RIGHT(Tabla1[[#This Row],[Apuntes contables/Conciliación/Apuntes contables conciliados]],10)</f>
        <v>E APERTURA</v>
      </c>
    </row>
    <row r="4854" spans="3:5" hidden="1" x14ac:dyDescent="0.25">
      <c r="C4854" t="e">
        <f>+VLOOKUP(Tabla1[[#This Row],[Apuntes contables/Asiento contable/Nro.Letra]],#REF!,FALSE)</f>
        <v>#REF!</v>
      </c>
      <c r="D4854" t="s">
        <v>2813</v>
      </c>
      <c r="E4854" t="str">
        <f>+RIGHT(Tabla1[[#This Row],[Apuntes contables/Conciliación/Apuntes contables conciliados]],10)</f>
        <v>E APERTURA</v>
      </c>
    </row>
    <row r="4855" spans="3:5" hidden="1" x14ac:dyDescent="0.25">
      <c r="C4855" t="e">
        <f>+VLOOKUP(Tabla1[[#This Row],[Apuntes contables/Asiento contable/Nro.Letra]],#REF!,FALSE)</f>
        <v>#REF!</v>
      </c>
      <c r="D4855" t="s">
        <v>2814</v>
      </c>
      <c r="E4855" t="str">
        <f>+RIGHT(Tabla1[[#This Row],[Apuntes contables/Conciliación/Apuntes contables conciliados]],10)</f>
        <v>E APERTURA</v>
      </c>
    </row>
    <row r="4856" spans="3:5" hidden="1" x14ac:dyDescent="0.25">
      <c r="C4856" t="e">
        <f>+VLOOKUP(Tabla1[[#This Row],[Apuntes contables/Asiento contable/Nro.Letra]],#REF!,FALSE)</f>
        <v>#REF!</v>
      </c>
      <c r="D4856" t="s">
        <v>2815</v>
      </c>
      <c r="E4856" t="str">
        <f>+RIGHT(Tabla1[[#This Row],[Apuntes contables/Conciliación/Apuntes contables conciliados]],10)</f>
        <v>E APERTURA</v>
      </c>
    </row>
    <row r="4857" spans="3:5" hidden="1" x14ac:dyDescent="0.25">
      <c r="C4857" t="e">
        <f>+VLOOKUP(Tabla1[[#This Row],[Apuntes contables/Asiento contable/Nro.Letra]],#REF!,FALSE)</f>
        <v>#REF!</v>
      </c>
      <c r="D4857" t="s">
        <v>2816</v>
      </c>
      <c r="E4857" t="str">
        <f>+RIGHT(Tabla1[[#This Row],[Apuntes contables/Conciliación/Apuntes contables conciliados]],10)</f>
        <v>E APERTURA</v>
      </c>
    </row>
    <row r="4858" spans="3:5" hidden="1" x14ac:dyDescent="0.25">
      <c r="C4858" t="e">
        <f>+VLOOKUP(Tabla1[[#This Row],[Apuntes contables/Asiento contable/Nro.Letra]],#REF!,FALSE)</f>
        <v>#REF!</v>
      </c>
      <c r="D4858" t="s">
        <v>2817</v>
      </c>
      <c r="E4858" t="str">
        <f>+RIGHT(Tabla1[[#This Row],[Apuntes contables/Conciliación/Apuntes contables conciliados]],10)</f>
        <v>E APERTURA</v>
      </c>
    </row>
    <row r="4859" spans="3:5" hidden="1" x14ac:dyDescent="0.25">
      <c r="C4859" t="e">
        <f>+VLOOKUP(Tabla1[[#This Row],[Apuntes contables/Asiento contable/Nro.Letra]],#REF!,FALSE)</f>
        <v>#REF!</v>
      </c>
      <c r="D4859" t="s">
        <v>2818</v>
      </c>
      <c r="E4859" t="str">
        <f>+RIGHT(Tabla1[[#This Row],[Apuntes contables/Conciliación/Apuntes contables conciliados]],10)</f>
        <v>E APERTURA</v>
      </c>
    </row>
    <row r="4860" spans="3:5" hidden="1" x14ac:dyDescent="0.25">
      <c r="C4860" t="e">
        <f>+VLOOKUP(Tabla1[[#This Row],[Apuntes contables/Asiento contable/Nro.Letra]],#REF!,FALSE)</f>
        <v>#REF!</v>
      </c>
      <c r="D4860" t="s">
        <v>2819</v>
      </c>
      <c r="E4860" t="str">
        <f>+RIGHT(Tabla1[[#This Row],[Apuntes contables/Conciliación/Apuntes contables conciliados]],10)</f>
        <v>E APERTURA</v>
      </c>
    </row>
    <row r="4861" spans="3:5" hidden="1" x14ac:dyDescent="0.25">
      <c r="C4861" t="e">
        <f>+VLOOKUP(Tabla1[[#This Row],[Apuntes contables/Asiento contable/Nro.Letra]],#REF!,FALSE)</f>
        <v>#REF!</v>
      </c>
      <c r="D4861" t="s">
        <v>2820</v>
      </c>
      <c r="E4861" t="str">
        <f>+RIGHT(Tabla1[[#This Row],[Apuntes contables/Conciliación/Apuntes contables conciliados]],10)</f>
        <v>E APERTURA</v>
      </c>
    </row>
    <row r="4862" spans="3:5" hidden="1" x14ac:dyDescent="0.25">
      <c r="C4862" t="e">
        <f>+VLOOKUP(Tabla1[[#This Row],[Apuntes contables/Asiento contable/Nro.Letra]],#REF!,FALSE)</f>
        <v>#REF!</v>
      </c>
      <c r="D4862" t="s">
        <v>2821</v>
      </c>
      <c r="E4862" t="str">
        <f>+RIGHT(Tabla1[[#This Row],[Apuntes contables/Conciliación/Apuntes contables conciliados]],10)</f>
        <v>E APERTURA</v>
      </c>
    </row>
    <row r="4863" spans="3:5" hidden="1" x14ac:dyDescent="0.25">
      <c r="C4863" t="e">
        <f>+VLOOKUP(Tabla1[[#This Row],[Apuntes contables/Asiento contable/Nro.Letra]],#REF!,FALSE)</f>
        <v>#REF!</v>
      </c>
      <c r="D4863" t="s">
        <v>2822</v>
      </c>
      <c r="E4863" t="str">
        <f>+RIGHT(Tabla1[[#This Row],[Apuntes contables/Conciliación/Apuntes contables conciliados]],10)</f>
        <v>E APERTURA</v>
      </c>
    </row>
    <row r="4864" spans="3:5" hidden="1" x14ac:dyDescent="0.25">
      <c r="C4864" t="e">
        <f>+VLOOKUP(Tabla1[[#This Row],[Apuntes contables/Asiento contable/Nro.Letra]],#REF!,FALSE)</f>
        <v>#REF!</v>
      </c>
      <c r="D4864" t="s">
        <v>2823</v>
      </c>
      <c r="E4864" t="str">
        <f>+RIGHT(Tabla1[[#This Row],[Apuntes contables/Conciliación/Apuntes contables conciliados]],10)</f>
        <v>E APERTURA</v>
      </c>
    </row>
    <row r="4865" spans="3:5" hidden="1" x14ac:dyDescent="0.25">
      <c r="C4865" t="e">
        <f>+VLOOKUP(Tabla1[[#This Row],[Apuntes contables/Asiento contable/Nro.Letra]],#REF!,FALSE)</f>
        <v>#REF!</v>
      </c>
      <c r="D4865" t="s">
        <v>2824</v>
      </c>
      <c r="E4865" t="str">
        <f>+RIGHT(Tabla1[[#This Row],[Apuntes contables/Conciliación/Apuntes contables conciliados]],10)</f>
        <v>E APERTURA</v>
      </c>
    </row>
    <row r="4866" spans="3:5" hidden="1" x14ac:dyDescent="0.25">
      <c r="C4866" t="e">
        <f>+VLOOKUP(Tabla1[[#This Row],[Apuntes contables/Asiento contable/Nro.Letra]],#REF!,FALSE)</f>
        <v>#REF!</v>
      </c>
      <c r="D4866" t="s">
        <v>2825</v>
      </c>
      <c r="E4866" t="str">
        <f>+RIGHT(Tabla1[[#This Row],[Apuntes contables/Conciliación/Apuntes contables conciliados]],10)</f>
        <v>E APERTURA</v>
      </c>
    </row>
    <row r="4867" spans="3:5" hidden="1" x14ac:dyDescent="0.25">
      <c r="C4867" t="e">
        <f>+VLOOKUP(Tabla1[[#This Row],[Apuntes contables/Asiento contable/Nro.Letra]],#REF!,FALSE)</f>
        <v>#REF!</v>
      </c>
      <c r="D4867" t="s">
        <v>2826</v>
      </c>
      <c r="E4867" t="str">
        <f>+RIGHT(Tabla1[[#This Row],[Apuntes contables/Conciliación/Apuntes contables conciliados]],10)</f>
        <v>E APERTURA</v>
      </c>
    </row>
    <row r="4868" spans="3:5" hidden="1" x14ac:dyDescent="0.25">
      <c r="C4868" t="e">
        <f>+VLOOKUP(Tabla1[[#This Row],[Apuntes contables/Asiento contable/Nro.Letra]],#REF!,FALSE)</f>
        <v>#REF!</v>
      </c>
      <c r="D4868" t="s">
        <v>2827</v>
      </c>
      <c r="E4868" t="str">
        <f>+RIGHT(Tabla1[[#This Row],[Apuntes contables/Conciliación/Apuntes contables conciliados]],10)</f>
        <v>E APERTURA</v>
      </c>
    </row>
    <row r="4869" spans="3:5" hidden="1" x14ac:dyDescent="0.25">
      <c r="C4869" t="e">
        <f>+VLOOKUP(Tabla1[[#This Row],[Apuntes contables/Asiento contable/Nro.Letra]],#REF!,FALSE)</f>
        <v>#REF!</v>
      </c>
      <c r="D4869" t="s">
        <v>2828</v>
      </c>
      <c r="E4869" t="str">
        <f>+RIGHT(Tabla1[[#This Row],[Apuntes contables/Conciliación/Apuntes contables conciliados]],10)</f>
        <v>E APERTURA</v>
      </c>
    </row>
    <row r="4870" spans="3:5" hidden="1" x14ac:dyDescent="0.25">
      <c r="C4870" t="e">
        <f>+VLOOKUP(Tabla1[[#This Row],[Apuntes contables/Asiento contable/Nro.Letra]],#REF!,FALSE)</f>
        <v>#REF!</v>
      </c>
      <c r="D4870" t="s">
        <v>2829</v>
      </c>
      <c r="E4870" t="str">
        <f>+RIGHT(Tabla1[[#This Row],[Apuntes contables/Conciliación/Apuntes contables conciliados]],10)</f>
        <v>E APERTURA</v>
      </c>
    </row>
    <row r="4871" spans="3:5" hidden="1" x14ac:dyDescent="0.25">
      <c r="C4871" t="e">
        <f>+VLOOKUP(Tabla1[[#This Row],[Apuntes contables/Asiento contable/Nro.Letra]],#REF!,FALSE)</f>
        <v>#REF!</v>
      </c>
      <c r="D4871" t="s">
        <v>2830</v>
      </c>
      <c r="E4871" t="str">
        <f>+RIGHT(Tabla1[[#This Row],[Apuntes contables/Conciliación/Apuntes contables conciliados]],10)</f>
        <v>E APERTURA</v>
      </c>
    </row>
    <row r="4872" spans="3:5" hidden="1" x14ac:dyDescent="0.25">
      <c r="C4872" t="e">
        <f>+VLOOKUP(Tabla1[[#This Row],[Apuntes contables/Asiento contable/Nro.Letra]],#REF!,FALSE)</f>
        <v>#REF!</v>
      </c>
      <c r="D4872" t="s">
        <v>2831</v>
      </c>
      <c r="E4872" t="str">
        <f>+RIGHT(Tabla1[[#This Row],[Apuntes contables/Conciliación/Apuntes contables conciliados]],10)</f>
        <v>E APERTURA</v>
      </c>
    </row>
    <row r="4873" spans="3:5" hidden="1" x14ac:dyDescent="0.25">
      <c r="C4873" t="e">
        <f>+VLOOKUP(Tabla1[[#This Row],[Apuntes contables/Asiento contable/Nro.Letra]],#REF!,FALSE)</f>
        <v>#REF!</v>
      </c>
      <c r="D4873" t="s">
        <v>2832</v>
      </c>
      <c r="E4873" t="str">
        <f>+RIGHT(Tabla1[[#This Row],[Apuntes contables/Conciliación/Apuntes contables conciliados]],10)</f>
        <v>E APERTURA</v>
      </c>
    </row>
    <row r="4874" spans="3:5" hidden="1" x14ac:dyDescent="0.25">
      <c r="C4874" t="e">
        <f>+VLOOKUP(Tabla1[[#This Row],[Apuntes contables/Asiento contable/Nro.Letra]],#REF!,FALSE)</f>
        <v>#REF!</v>
      </c>
      <c r="D4874" t="s">
        <v>2833</v>
      </c>
      <c r="E4874" t="str">
        <f>+RIGHT(Tabla1[[#This Row],[Apuntes contables/Conciliación/Apuntes contables conciliados]],10)</f>
        <v>E APERTURA</v>
      </c>
    </row>
    <row r="4875" spans="3:5" hidden="1" x14ac:dyDescent="0.25">
      <c r="C4875" t="e">
        <f>+VLOOKUP(Tabla1[[#This Row],[Apuntes contables/Asiento contable/Nro.Letra]],#REF!,FALSE)</f>
        <v>#REF!</v>
      </c>
      <c r="D4875" t="s">
        <v>2834</v>
      </c>
      <c r="E4875" t="str">
        <f>+RIGHT(Tabla1[[#This Row],[Apuntes contables/Conciliación/Apuntes contables conciliados]],10)</f>
        <v>E APERTURA</v>
      </c>
    </row>
    <row r="4876" spans="3:5" hidden="1" x14ac:dyDescent="0.25">
      <c r="C4876" t="e">
        <f>+VLOOKUP(Tabla1[[#This Row],[Apuntes contables/Asiento contable/Nro.Letra]],#REF!,FALSE)</f>
        <v>#REF!</v>
      </c>
      <c r="D4876" t="s">
        <v>2835</v>
      </c>
      <c r="E4876" t="str">
        <f>+RIGHT(Tabla1[[#This Row],[Apuntes contables/Conciliación/Apuntes contables conciliados]],10)</f>
        <v>E APERTURA</v>
      </c>
    </row>
    <row r="4877" spans="3:5" hidden="1" x14ac:dyDescent="0.25">
      <c r="C4877" t="e">
        <f>+VLOOKUP(Tabla1[[#This Row],[Apuntes contables/Asiento contable/Nro.Letra]],#REF!,FALSE)</f>
        <v>#REF!</v>
      </c>
      <c r="D4877" t="s">
        <v>2836</v>
      </c>
      <c r="E4877" t="str">
        <f>+RIGHT(Tabla1[[#This Row],[Apuntes contables/Conciliación/Apuntes contables conciliados]],10)</f>
        <v>E APERTURA</v>
      </c>
    </row>
    <row r="4878" spans="3:5" hidden="1" x14ac:dyDescent="0.25">
      <c r="C4878" t="e">
        <f>+VLOOKUP(Tabla1[[#This Row],[Apuntes contables/Asiento contable/Nro.Letra]],#REF!,FALSE)</f>
        <v>#REF!</v>
      </c>
      <c r="D4878" t="s">
        <v>2837</v>
      </c>
      <c r="E4878" t="str">
        <f>+RIGHT(Tabla1[[#This Row],[Apuntes contables/Conciliación/Apuntes contables conciliados]],10)</f>
        <v>E APERTURA</v>
      </c>
    </row>
    <row r="4879" spans="3:5" hidden="1" x14ac:dyDescent="0.25">
      <c r="C4879" t="e">
        <f>+VLOOKUP(Tabla1[[#This Row],[Apuntes contables/Asiento contable/Nro.Letra]],#REF!,FALSE)</f>
        <v>#REF!</v>
      </c>
      <c r="D4879" t="s">
        <v>2838</v>
      </c>
      <c r="E4879" t="str">
        <f>+RIGHT(Tabla1[[#This Row],[Apuntes contables/Conciliación/Apuntes contables conciliados]],10)</f>
        <v>E APERTURA</v>
      </c>
    </row>
    <row r="4880" spans="3:5" hidden="1" x14ac:dyDescent="0.25">
      <c r="C4880" t="e">
        <f>+VLOOKUP(Tabla1[[#This Row],[Apuntes contables/Asiento contable/Nro.Letra]],#REF!,FALSE)</f>
        <v>#REF!</v>
      </c>
      <c r="D4880" t="s">
        <v>2839</v>
      </c>
      <c r="E4880" t="str">
        <f>+RIGHT(Tabla1[[#This Row],[Apuntes contables/Conciliación/Apuntes contables conciliados]],10)</f>
        <v>E APERTURA</v>
      </c>
    </row>
    <row r="4881" spans="3:5" hidden="1" x14ac:dyDescent="0.25">
      <c r="C4881" t="e">
        <f>+VLOOKUP(Tabla1[[#This Row],[Apuntes contables/Asiento contable/Nro.Letra]],#REF!,FALSE)</f>
        <v>#REF!</v>
      </c>
      <c r="D4881" t="s">
        <v>2840</v>
      </c>
      <c r="E4881" t="str">
        <f>+RIGHT(Tabla1[[#This Row],[Apuntes contables/Conciliación/Apuntes contables conciliados]],10)</f>
        <v>E APERTURA</v>
      </c>
    </row>
    <row r="4882" spans="3:5" hidden="1" x14ac:dyDescent="0.25">
      <c r="C4882" t="e">
        <f>+VLOOKUP(Tabla1[[#This Row],[Apuntes contables/Asiento contable/Nro.Letra]],#REF!,FALSE)</f>
        <v>#REF!</v>
      </c>
      <c r="D4882" t="s">
        <v>2841</v>
      </c>
      <c r="E4882" t="str">
        <f>+RIGHT(Tabla1[[#This Row],[Apuntes contables/Conciliación/Apuntes contables conciliados]],10)</f>
        <v>E APERTURA</v>
      </c>
    </row>
    <row r="4883" spans="3:5" hidden="1" x14ac:dyDescent="0.25">
      <c r="C4883" t="e">
        <f>+VLOOKUP(Tabla1[[#This Row],[Apuntes contables/Asiento contable/Nro.Letra]],#REF!,FALSE)</f>
        <v>#REF!</v>
      </c>
      <c r="D4883" t="s">
        <v>2842</v>
      </c>
      <c r="E4883" t="str">
        <f>+RIGHT(Tabla1[[#This Row],[Apuntes contables/Conciliación/Apuntes contables conciliados]],10)</f>
        <v>E APERTURA</v>
      </c>
    </row>
    <row r="4884" spans="3:5" hidden="1" x14ac:dyDescent="0.25">
      <c r="C4884" t="e">
        <f>+VLOOKUP(Tabla1[[#This Row],[Apuntes contables/Asiento contable/Nro.Letra]],#REF!,FALSE)</f>
        <v>#REF!</v>
      </c>
      <c r="D4884" t="s">
        <v>2843</v>
      </c>
      <c r="E4884" t="str">
        <f>+RIGHT(Tabla1[[#This Row],[Apuntes contables/Conciliación/Apuntes contables conciliados]],10)</f>
        <v>E APERTURA</v>
      </c>
    </row>
    <row r="4885" spans="3:5" hidden="1" x14ac:dyDescent="0.25">
      <c r="C4885" t="e">
        <f>+VLOOKUP(Tabla1[[#This Row],[Apuntes contables/Asiento contable/Nro.Letra]],#REF!,FALSE)</f>
        <v>#REF!</v>
      </c>
      <c r="D4885" t="s">
        <v>2844</v>
      </c>
      <c r="E4885" t="str">
        <f>+RIGHT(Tabla1[[#This Row],[Apuntes contables/Conciliación/Apuntes contables conciliados]],10)</f>
        <v>E APERTURA</v>
      </c>
    </row>
    <row r="4886" spans="3:5" hidden="1" x14ac:dyDescent="0.25">
      <c r="C4886" t="e">
        <f>+VLOOKUP(Tabla1[[#This Row],[Apuntes contables/Asiento contable/Nro.Letra]],#REF!,FALSE)</f>
        <v>#REF!</v>
      </c>
      <c r="D4886" t="s">
        <v>2845</v>
      </c>
      <c r="E4886" t="str">
        <f>+RIGHT(Tabla1[[#This Row],[Apuntes contables/Conciliación/Apuntes contables conciliados]],10)</f>
        <v>E APERTURA</v>
      </c>
    </row>
    <row r="4887" spans="3:5" hidden="1" x14ac:dyDescent="0.25">
      <c r="C4887" t="e">
        <f>+VLOOKUP(Tabla1[[#This Row],[Apuntes contables/Asiento contable/Nro.Letra]],#REF!,FALSE)</f>
        <v>#REF!</v>
      </c>
      <c r="D4887" t="s">
        <v>2846</v>
      </c>
      <c r="E4887" t="str">
        <f>+RIGHT(Tabla1[[#This Row],[Apuntes contables/Conciliación/Apuntes contables conciliados]],10)</f>
        <v>E APERTURA</v>
      </c>
    </row>
    <row r="4888" spans="3:5" hidden="1" x14ac:dyDescent="0.25">
      <c r="C4888" t="e">
        <f>+VLOOKUP(Tabla1[[#This Row],[Apuntes contables/Asiento contable/Nro.Letra]],#REF!,FALSE)</f>
        <v>#REF!</v>
      </c>
      <c r="D4888" t="s">
        <v>2847</v>
      </c>
      <c r="E4888" t="str">
        <f>+RIGHT(Tabla1[[#This Row],[Apuntes contables/Conciliación/Apuntes contables conciliados]],10)</f>
        <v>E APERTURA</v>
      </c>
    </row>
    <row r="4889" spans="3:5" hidden="1" x14ac:dyDescent="0.25">
      <c r="C4889" t="e">
        <f>+VLOOKUP(Tabla1[[#This Row],[Apuntes contables/Asiento contable/Nro.Letra]],#REF!,FALSE)</f>
        <v>#REF!</v>
      </c>
      <c r="D4889" t="s">
        <v>2848</v>
      </c>
      <c r="E4889" t="str">
        <f>+RIGHT(Tabla1[[#This Row],[Apuntes contables/Conciliación/Apuntes contables conciliados]],10)</f>
        <v>E APERTURA</v>
      </c>
    </row>
    <row r="4890" spans="3:5" hidden="1" x14ac:dyDescent="0.25">
      <c r="C4890" t="e">
        <f>+VLOOKUP(Tabla1[[#This Row],[Apuntes contables/Asiento contable/Nro.Letra]],#REF!,FALSE)</f>
        <v>#REF!</v>
      </c>
      <c r="D4890" t="s">
        <v>2849</v>
      </c>
      <c r="E4890" t="str">
        <f>+RIGHT(Tabla1[[#This Row],[Apuntes contables/Conciliación/Apuntes contables conciliados]],10)</f>
        <v>E APERTURA</v>
      </c>
    </row>
    <row r="4891" spans="3:5" hidden="1" x14ac:dyDescent="0.25">
      <c r="C4891" t="e">
        <f>+VLOOKUP(Tabla1[[#This Row],[Apuntes contables/Asiento contable/Nro.Letra]],#REF!,FALSE)</f>
        <v>#REF!</v>
      </c>
      <c r="D4891" t="s">
        <v>2850</v>
      </c>
      <c r="E4891" t="str">
        <f>+RIGHT(Tabla1[[#This Row],[Apuntes contables/Conciliación/Apuntes contables conciliados]],10)</f>
        <v>E APERTURA</v>
      </c>
    </row>
    <row r="4892" spans="3:5" hidden="1" x14ac:dyDescent="0.25">
      <c r="C4892" t="e">
        <f>+VLOOKUP(Tabla1[[#This Row],[Apuntes contables/Asiento contable/Nro.Letra]],#REF!,FALSE)</f>
        <v>#REF!</v>
      </c>
      <c r="D4892" t="s">
        <v>2851</v>
      </c>
      <c r="E4892" t="str">
        <f>+RIGHT(Tabla1[[#This Row],[Apuntes contables/Conciliación/Apuntes contables conciliados]],10)</f>
        <v>E APERTURA</v>
      </c>
    </row>
    <row r="4893" spans="3:5" hidden="1" x14ac:dyDescent="0.25">
      <c r="C4893" t="e">
        <f>+VLOOKUP(Tabla1[[#This Row],[Apuntes contables/Asiento contable/Nro.Letra]],#REF!,FALSE)</f>
        <v>#REF!</v>
      </c>
      <c r="D4893" t="s">
        <v>2852</v>
      </c>
      <c r="E4893" t="str">
        <f>+RIGHT(Tabla1[[#This Row],[Apuntes contables/Conciliación/Apuntes contables conciliados]],10)</f>
        <v>E APERTURA</v>
      </c>
    </row>
    <row r="4894" spans="3:5" hidden="1" x14ac:dyDescent="0.25">
      <c r="C4894" t="e">
        <f>+VLOOKUP(Tabla1[[#This Row],[Apuntes contables/Asiento contable/Nro.Letra]],#REF!,FALSE)</f>
        <v>#REF!</v>
      </c>
      <c r="D4894" t="s">
        <v>2853</v>
      </c>
      <c r="E4894" t="str">
        <f>+RIGHT(Tabla1[[#This Row],[Apuntes contables/Conciliación/Apuntes contables conciliados]],10)</f>
        <v>E APERTURA</v>
      </c>
    </row>
    <row r="4895" spans="3:5" hidden="1" x14ac:dyDescent="0.25">
      <c r="C4895" t="e">
        <f>+VLOOKUP(Tabla1[[#This Row],[Apuntes contables/Asiento contable/Nro.Letra]],#REF!,FALSE)</f>
        <v>#REF!</v>
      </c>
      <c r="D4895" t="s">
        <v>2854</v>
      </c>
      <c r="E4895" t="str">
        <f>+RIGHT(Tabla1[[#This Row],[Apuntes contables/Conciliación/Apuntes contables conciliados]],10)</f>
        <v>E APERTURA</v>
      </c>
    </row>
    <row r="4896" spans="3:5" hidden="1" x14ac:dyDescent="0.25">
      <c r="C4896" t="e">
        <f>+VLOOKUP(Tabla1[[#This Row],[Apuntes contables/Asiento contable/Nro.Letra]],#REF!,FALSE)</f>
        <v>#REF!</v>
      </c>
      <c r="D4896" t="s">
        <v>2855</v>
      </c>
      <c r="E4896" t="str">
        <f>+RIGHT(Tabla1[[#This Row],[Apuntes contables/Conciliación/Apuntes contables conciliados]],10)</f>
        <v>E APERTURA</v>
      </c>
    </row>
    <row r="4897" spans="3:5" hidden="1" x14ac:dyDescent="0.25">
      <c r="C4897" t="e">
        <f>+VLOOKUP(Tabla1[[#This Row],[Apuntes contables/Asiento contable/Nro.Letra]],#REF!,FALSE)</f>
        <v>#REF!</v>
      </c>
      <c r="D4897" t="s">
        <v>2856</v>
      </c>
      <c r="E4897" t="str">
        <f>+RIGHT(Tabla1[[#This Row],[Apuntes contables/Conciliación/Apuntes contables conciliados]],10)</f>
        <v>E APERTURA</v>
      </c>
    </row>
    <row r="4898" spans="3:5" hidden="1" x14ac:dyDescent="0.25">
      <c r="C4898" t="e">
        <f>+VLOOKUP(Tabla1[[#This Row],[Apuntes contables/Asiento contable/Nro.Letra]],#REF!,FALSE)</f>
        <v>#REF!</v>
      </c>
      <c r="D4898" t="s">
        <v>2857</v>
      </c>
      <c r="E4898" t="str">
        <f>+RIGHT(Tabla1[[#This Row],[Apuntes contables/Conciliación/Apuntes contables conciliados]],10)</f>
        <v>E APERTURA</v>
      </c>
    </row>
    <row r="4899" spans="3:5" hidden="1" x14ac:dyDescent="0.25">
      <c r="C4899" t="e">
        <f>+VLOOKUP(Tabla1[[#This Row],[Apuntes contables/Asiento contable/Nro.Letra]],#REF!,FALSE)</f>
        <v>#REF!</v>
      </c>
      <c r="D4899" t="s">
        <v>2858</v>
      </c>
      <c r="E4899" t="str">
        <f>+RIGHT(Tabla1[[#This Row],[Apuntes contables/Conciliación/Apuntes contables conciliados]],10)</f>
        <v>E APERTURA</v>
      </c>
    </row>
    <row r="4900" spans="3:5" hidden="1" x14ac:dyDescent="0.25">
      <c r="C4900" t="e">
        <f>+VLOOKUP(Tabla1[[#This Row],[Apuntes contables/Asiento contable/Nro.Letra]],#REF!,FALSE)</f>
        <v>#REF!</v>
      </c>
      <c r="D4900" t="s">
        <v>2859</v>
      </c>
      <c r="E4900" t="str">
        <f>+RIGHT(Tabla1[[#This Row],[Apuntes contables/Conciliación/Apuntes contables conciliados]],10)</f>
        <v>E APERTURA</v>
      </c>
    </row>
    <row r="4901" spans="3:5" hidden="1" x14ac:dyDescent="0.25">
      <c r="C4901" t="e">
        <f>+VLOOKUP(Tabla1[[#This Row],[Apuntes contables/Asiento contable/Nro.Letra]],#REF!,FALSE)</f>
        <v>#REF!</v>
      </c>
      <c r="D4901" t="s">
        <v>2860</v>
      </c>
      <c r="E4901" t="str">
        <f>+RIGHT(Tabla1[[#This Row],[Apuntes contables/Conciliación/Apuntes contables conciliados]],10)</f>
        <v>E APERTURA</v>
      </c>
    </row>
    <row r="4902" spans="3:5" hidden="1" x14ac:dyDescent="0.25">
      <c r="C4902" t="e">
        <f>+VLOOKUP(Tabla1[[#This Row],[Apuntes contables/Asiento contable/Nro.Letra]],#REF!,FALSE)</f>
        <v>#REF!</v>
      </c>
      <c r="D4902" t="s">
        <v>2861</v>
      </c>
      <c r="E4902" t="str">
        <f>+RIGHT(Tabla1[[#This Row],[Apuntes contables/Conciliación/Apuntes contables conciliados]],10)</f>
        <v>E APERTURA</v>
      </c>
    </row>
    <row r="4903" spans="3:5" hidden="1" x14ac:dyDescent="0.25">
      <c r="C4903" t="e">
        <f>+VLOOKUP(Tabla1[[#This Row],[Apuntes contables/Asiento contable/Nro.Letra]],#REF!,FALSE)</f>
        <v>#REF!</v>
      </c>
      <c r="D4903" t="s">
        <v>2862</v>
      </c>
      <c r="E4903" t="str">
        <f>+RIGHT(Tabla1[[#This Row],[Apuntes contables/Conciliación/Apuntes contables conciliados]],10)</f>
        <v>E APERTURA</v>
      </c>
    </row>
    <row r="4904" spans="3:5" hidden="1" x14ac:dyDescent="0.25">
      <c r="C4904" t="e">
        <f>+VLOOKUP(Tabla1[[#This Row],[Apuntes contables/Asiento contable/Nro.Letra]],#REF!,FALSE)</f>
        <v>#REF!</v>
      </c>
      <c r="D4904" t="s">
        <v>2863</v>
      </c>
      <c r="E4904" t="str">
        <f>+RIGHT(Tabla1[[#This Row],[Apuntes contables/Conciliación/Apuntes contables conciliados]],10)</f>
        <v>E APERTURA</v>
      </c>
    </row>
    <row r="4905" spans="3:5" hidden="1" x14ac:dyDescent="0.25">
      <c r="C4905" t="e">
        <f>+VLOOKUP(Tabla1[[#This Row],[Apuntes contables/Asiento contable/Nro.Letra]],#REF!,FALSE)</f>
        <v>#REF!</v>
      </c>
      <c r="D4905" t="s">
        <v>2864</v>
      </c>
      <c r="E4905" t="str">
        <f>+RIGHT(Tabla1[[#This Row],[Apuntes contables/Conciliación/Apuntes contables conciliados]],10)</f>
        <v>E APERTURA</v>
      </c>
    </row>
    <row r="4906" spans="3:5" hidden="1" x14ac:dyDescent="0.25">
      <c r="C4906" t="e">
        <f>+VLOOKUP(Tabla1[[#This Row],[Apuntes contables/Asiento contable/Nro.Letra]],#REF!,FALSE)</f>
        <v>#REF!</v>
      </c>
      <c r="D4906" t="s">
        <v>2865</v>
      </c>
      <c r="E4906" t="str">
        <f>+RIGHT(Tabla1[[#This Row],[Apuntes contables/Conciliación/Apuntes contables conciliados]],10)</f>
        <v>E APERTURA</v>
      </c>
    </row>
    <row r="4907" spans="3:5" hidden="1" x14ac:dyDescent="0.25">
      <c r="C4907" t="e">
        <f>+VLOOKUP(Tabla1[[#This Row],[Apuntes contables/Asiento contable/Nro.Letra]],#REF!,FALSE)</f>
        <v>#REF!</v>
      </c>
      <c r="D4907" t="s">
        <v>2866</v>
      </c>
      <c r="E4907" t="str">
        <f>+RIGHT(Tabla1[[#This Row],[Apuntes contables/Conciliación/Apuntes contables conciliados]],10)</f>
        <v>E APERTURA</v>
      </c>
    </row>
    <row r="4908" spans="3:5" hidden="1" x14ac:dyDescent="0.25">
      <c r="C4908" t="e">
        <f>+VLOOKUP(Tabla1[[#This Row],[Apuntes contables/Asiento contable/Nro.Letra]],#REF!,FALSE)</f>
        <v>#REF!</v>
      </c>
      <c r="D4908" t="s">
        <v>2867</v>
      </c>
      <c r="E4908" t="str">
        <f>+RIGHT(Tabla1[[#This Row],[Apuntes contables/Conciliación/Apuntes contables conciliados]],10)</f>
        <v>E APERTURA</v>
      </c>
    </row>
    <row r="4909" spans="3:5" hidden="1" x14ac:dyDescent="0.25">
      <c r="C4909" t="e">
        <f>+VLOOKUP(Tabla1[[#This Row],[Apuntes contables/Asiento contable/Nro.Letra]],#REF!,FALSE)</f>
        <v>#REF!</v>
      </c>
      <c r="D4909" t="s">
        <v>2868</v>
      </c>
      <c r="E4909" t="str">
        <f>+RIGHT(Tabla1[[#This Row],[Apuntes contables/Conciliación/Apuntes contables conciliados]],10)</f>
        <v>E APERTURA</v>
      </c>
    </row>
    <row r="4910" spans="3:5" hidden="1" x14ac:dyDescent="0.25">
      <c r="C4910" t="e">
        <f>+VLOOKUP(Tabla1[[#This Row],[Apuntes contables/Asiento contable/Nro.Letra]],#REF!,FALSE)</f>
        <v>#REF!</v>
      </c>
      <c r="D4910" t="s">
        <v>2869</v>
      </c>
      <c r="E4910" t="str">
        <f>+RIGHT(Tabla1[[#This Row],[Apuntes contables/Conciliación/Apuntes contables conciliados]],10)</f>
        <v>E APERTURA</v>
      </c>
    </row>
    <row r="4911" spans="3:5" hidden="1" x14ac:dyDescent="0.25">
      <c r="C4911" t="e">
        <f>+VLOOKUP(Tabla1[[#This Row],[Apuntes contables/Asiento contable/Nro.Letra]],#REF!,FALSE)</f>
        <v>#REF!</v>
      </c>
      <c r="D4911" t="s">
        <v>2870</v>
      </c>
      <c r="E4911" t="str">
        <f>+RIGHT(Tabla1[[#This Row],[Apuntes contables/Conciliación/Apuntes contables conciliados]],10)</f>
        <v>E APERTURA</v>
      </c>
    </row>
    <row r="4912" spans="3:5" hidden="1" x14ac:dyDescent="0.25">
      <c r="C4912" t="e">
        <f>+VLOOKUP(Tabla1[[#This Row],[Apuntes contables/Asiento contable/Nro.Letra]],#REF!,FALSE)</f>
        <v>#REF!</v>
      </c>
      <c r="D4912" t="s">
        <v>2871</v>
      </c>
      <c r="E4912" t="str">
        <f>+RIGHT(Tabla1[[#This Row],[Apuntes contables/Conciliación/Apuntes contables conciliados]],10)</f>
        <v>E APERTURA</v>
      </c>
    </row>
    <row r="4913" spans="1:6" hidden="1" x14ac:dyDescent="0.25">
      <c r="C4913" t="e">
        <f>+VLOOKUP(Tabla1[[#This Row],[Apuntes contables/Asiento contable/Nro.Letra]],#REF!,FALSE)</f>
        <v>#REF!</v>
      </c>
      <c r="D4913" t="s">
        <v>2872</v>
      </c>
      <c r="E4913" t="str">
        <f>+RIGHT(Tabla1[[#This Row],[Apuntes contables/Conciliación/Apuntes contables conciliados]],10)</f>
        <v>E APERTURA</v>
      </c>
    </row>
    <row r="4914" spans="1:6" hidden="1" x14ac:dyDescent="0.25">
      <c r="C4914" t="e">
        <f>+VLOOKUP(Tabla1[[#This Row],[Apuntes contables/Asiento contable/Nro.Letra]],#REF!,FALSE)</f>
        <v>#REF!</v>
      </c>
      <c r="D4914" t="s">
        <v>2873</v>
      </c>
      <c r="E4914" t="str">
        <f>+RIGHT(Tabla1[[#This Row],[Apuntes contables/Conciliación/Apuntes contables conciliados]],10)</f>
        <v>E APERTURA</v>
      </c>
    </row>
    <row r="4915" spans="1:6" hidden="1" x14ac:dyDescent="0.25">
      <c r="C4915" t="e">
        <f>+VLOOKUP(Tabla1[[#This Row],[Apuntes contables/Asiento contable/Nro.Letra]],#REF!,FALSE)</f>
        <v>#REF!</v>
      </c>
      <c r="D4915" t="s">
        <v>2874</v>
      </c>
      <c r="E4915" t="str">
        <f>+RIGHT(Tabla1[[#This Row],[Apuntes contables/Conciliación/Apuntes contables conciliados]],10)</f>
        <v>E APERTURA</v>
      </c>
    </row>
    <row r="4916" spans="1:6" hidden="1" x14ac:dyDescent="0.25">
      <c r="C4916" t="e">
        <f>+VLOOKUP(Tabla1[[#This Row],[Apuntes contables/Asiento contable/Nro.Letra]],#REF!,FALSE)</f>
        <v>#REF!</v>
      </c>
      <c r="D4916" t="s">
        <v>2875</v>
      </c>
      <c r="E4916" t="str">
        <f>+RIGHT(Tabla1[[#This Row],[Apuntes contables/Conciliación/Apuntes contables conciliados]],10)</f>
        <v>E APERTURA</v>
      </c>
    </row>
    <row r="4917" spans="1:6" hidden="1" x14ac:dyDescent="0.25">
      <c r="C4917" t="e">
        <f>+VLOOKUP(Tabla1[[#This Row],[Apuntes contables/Asiento contable/Nro.Letra]],#REF!,FALSE)</f>
        <v>#REF!</v>
      </c>
      <c r="D4917" t="s">
        <v>2876</v>
      </c>
      <c r="E4917" t="str">
        <f>+RIGHT(Tabla1[[#This Row],[Apuntes contables/Conciliación/Apuntes contables conciliados]],10)</f>
        <v xml:space="preserve"> INICIALES</v>
      </c>
    </row>
    <row r="4918" spans="1:6" x14ac:dyDescent="0.25">
      <c r="A4918" s="3">
        <v>45658</v>
      </c>
      <c r="B4918" t="s">
        <v>3416</v>
      </c>
      <c r="D4918" t="s">
        <v>3417</v>
      </c>
      <c r="E4918" s="3" t="str">
        <f>+RIGHT(Tabla1[[#This Row],[Apuntes contables/Conciliación/Apuntes contables conciliados]],10)</f>
        <v>13/02/2025</v>
      </c>
      <c r="F4918" t="s">
        <v>745</v>
      </c>
    </row>
    <row r="4919" spans="1:6" hidden="1" x14ac:dyDescent="0.25">
      <c r="C4919" t="e">
        <f>+VLOOKUP(Tabla1[[#This Row],[Apuntes contables/Asiento contable/Nro.Letra]],#REF!,FALSE)</f>
        <v>#REF!</v>
      </c>
      <c r="D4919" t="s">
        <v>2932</v>
      </c>
      <c r="E4919" t="str">
        <f>+RIGHT(Tabla1[[#This Row],[Apuntes contables/Conciliación/Apuntes contables conciliados]],10)</f>
        <v>2024-04593</v>
      </c>
    </row>
    <row r="4920" spans="1:6" hidden="1" x14ac:dyDescent="0.25">
      <c r="A4920" s="2">
        <v>45658</v>
      </c>
      <c r="B4920" t="s">
        <v>2933</v>
      </c>
      <c r="C4920" t="e">
        <f>+VLOOKUP(Tabla1[[#This Row],[Apuntes contables/Asiento contable/Nro.Letra]],#REF!,FALSE)</f>
        <v>#REF!</v>
      </c>
      <c r="D4920" t="s">
        <v>2770</v>
      </c>
      <c r="E4920" t="str">
        <f>+RIGHT(Tabla1[[#This Row],[Apuntes contables/Conciliación/Apuntes contables conciliados]],10)</f>
        <v>E APERTURA</v>
      </c>
      <c r="F4920" t="s">
        <v>270</v>
      </c>
    </row>
    <row r="4921" spans="1:6" hidden="1" x14ac:dyDescent="0.25">
      <c r="C4921" t="e">
        <f>+VLOOKUP(Tabla1[[#This Row],[Apuntes contables/Asiento contable/Nro.Letra]],#REF!,FALSE)</f>
        <v>#REF!</v>
      </c>
      <c r="D4921" t="s">
        <v>2771</v>
      </c>
      <c r="E4921" t="str">
        <f>+RIGHT(Tabla1[[#This Row],[Apuntes contables/Conciliación/Apuntes contables conciliados]],10)</f>
        <v>E APERTURA</v>
      </c>
    </row>
    <row r="4922" spans="1:6" hidden="1" x14ac:dyDescent="0.25">
      <c r="C4922" t="e">
        <f>+VLOOKUP(Tabla1[[#This Row],[Apuntes contables/Asiento contable/Nro.Letra]],#REF!,FALSE)</f>
        <v>#REF!</v>
      </c>
      <c r="D4922" t="s">
        <v>2772</v>
      </c>
      <c r="E4922" t="str">
        <f>+RIGHT(Tabla1[[#This Row],[Apuntes contables/Conciliación/Apuntes contables conciliados]],10)</f>
        <v>E APERTURA</v>
      </c>
    </row>
    <row r="4923" spans="1:6" hidden="1" x14ac:dyDescent="0.25">
      <c r="C4923" t="e">
        <f>+VLOOKUP(Tabla1[[#This Row],[Apuntes contables/Asiento contable/Nro.Letra]],#REF!,FALSE)</f>
        <v>#REF!</v>
      </c>
      <c r="D4923" t="s">
        <v>2773</v>
      </c>
      <c r="E4923" t="str">
        <f>+RIGHT(Tabla1[[#This Row],[Apuntes contables/Conciliación/Apuntes contables conciliados]],10)</f>
        <v>E APERTURA</v>
      </c>
    </row>
    <row r="4924" spans="1:6" hidden="1" x14ac:dyDescent="0.25">
      <c r="C4924" t="e">
        <f>+VLOOKUP(Tabla1[[#This Row],[Apuntes contables/Asiento contable/Nro.Letra]],#REF!,FALSE)</f>
        <v>#REF!</v>
      </c>
      <c r="D4924" t="s">
        <v>2774</v>
      </c>
      <c r="E4924" t="str">
        <f>+RIGHT(Tabla1[[#This Row],[Apuntes contables/Conciliación/Apuntes contables conciliados]],10)</f>
        <v>E APERTURA</v>
      </c>
    </row>
    <row r="4925" spans="1:6" hidden="1" x14ac:dyDescent="0.25">
      <c r="C4925" t="e">
        <f>+VLOOKUP(Tabla1[[#This Row],[Apuntes contables/Asiento contable/Nro.Letra]],#REF!,FALSE)</f>
        <v>#REF!</v>
      </c>
      <c r="D4925" t="s">
        <v>2775</v>
      </c>
      <c r="E4925" t="str">
        <f>+RIGHT(Tabla1[[#This Row],[Apuntes contables/Conciliación/Apuntes contables conciliados]],10)</f>
        <v>E APERTURA</v>
      </c>
    </row>
    <row r="4926" spans="1:6" hidden="1" x14ac:dyDescent="0.25">
      <c r="C4926" t="e">
        <f>+VLOOKUP(Tabla1[[#This Row],[Apuntes contables/Asiento contable/Nro.Letra]],#REF!,FALSE)</f>
        <v>#REF!</v>
      </c>
      <c r="D4926" t="s">
        <v>2776</v>
      </c>
      <c r="E4926" t="str">
        <f>+RIGHT(Tabla1[[#This Row],[Apuntes contables/Conciliación/Apuntes contables conciliados]],10)</f>
        <v>E APERTURA</v>
      </c>
    </row>
    <row r="4927" spans="1:6" hidden="1" x14ac:dyDescent="0.25">
      <c r="C4927" t="e">
        <f>+VLOOKUP(Tabla1[[#This Row],[Apuntes contables/Asiento contable/Nro.Letra]],#REF!,FALSE)</f>
        <v>#REF!</v>
      </c>
      <c r="D4927" t="s">
        <v>2777</v>
      </c>
      <c r="E4927" t="str">
        <f>+RIGHT(Tabla1[[#This Row],[Apuntes contables/Conciliación/Apuntes contables conciliados]],10)</f>
        <v>E APERTURA</v>
      </c>
    </row>
    <row r="4928" spans="1:6" hidden="1" x14ac:dyDescent="0.25">
      <c r="C4928" t="e">
        <f>+VLOOKUP(Tabla1[[#This Row],[Apuntes contables/Asiento contable/Nro.Letra]],#REF!,FALSE)</f>
        <v>#REF!</v>
      </c>
      <c r="D4928" t="s">
        <v>2778</v>
      </c>
      <c r="E4928" t="str">
        <f>+RIGHT(Tabla1[[#This Row],[Apuntes contables/Conciliación/Apuntes contables conciliados]],10)</f>
        <v>E APERTURA</v>
      </c>
    </row>
    <row r="4929" spans="3:5" hidden="1" x14ac:dyDescent="0.25">
      <c r="C4929" t="e">
        <f>+VLOOKUP(Tabla1[[#This Row],[Apuntes contables/Asiento contable/Nro.Letra]],#REF!,FALSE)</f>
        <v>#REF!</v>
      </c>
      <c r="D4929" t="s">
        <v>2779</v>
      </c>
      <c r="E4929" t="str">
        <f>+RIGHT(Tabla1[[#This Row],[Apuntes contables/Conciliación/Apuntes contables conciliados]],10)</f>
        <v>E APERTURA</v>
      </c>
    </row>
    <row r="4930" spans="3:5" hidden="1" x14ac:dyDescent="0.25">
      <c r="C4930" t="e">
        <f>+VLOOKUP(Tabla1[[#This Row],[Apuntes contables/Asiento contable/Nro.Letra]],#REF!,FALSE)</f>
        <v>#REF!</v>
      </c>
      <c r="D4930" t="s">
        <v>2780</v>
      </c>
      <c r="E4930" t="str">
        <f>+RIGHT(Tabla1[[#This Row],[Apuntes contables/Conciliación/Apuntes contables conciliados]],10)</f>
        <v>E APERTURA</v>
      </c>
    </row>
    <row r="4931" spans="3:5" hidden="1" x14ac:dyDescent="0.25">
      <c r="C4931" t="e">
        <f>+VLOOKUP(Tabla1[[#This Row],[Apuntes contables/Asiento contable/Nro.Letra]],#REF!,FALSE)</f>
        <v>#REF!</v>
      </c>
      <c r="D4931" t="s">
        <v>2781</v>
      </c>
      <c r="E4931" t="str">
        <f>+RIGHT(Tabla1[[#This Row],[Apuntes contables/Conciliación/Apuntes contables conciliados]],10)</f>
        <v>E APERTURA</v>
      </c>
    </row>
    <row r="4932" spans="3:5" hidden="1" x14ac:dyDescent="0.25">
      <c r="C4932" t="e">
        <f>+VLOOKUP(Tabla1[[#This Row],[Apuntes contables/Asiento contable/Nro.Letra]],#REF!,FALSE)</f>
        <v>#REF!</v>
      </c>
      <c r="D4932" t="s">
        <v>2782</v>
      </c>
      <c r="E4932" t="str">
        <f>+RIGHT(Tabla1[[#This Row],[Apuntes contables/Conciliación/Apuntes contables conciliados]],10)</f>
        <v>E APERTURA</v>
      </c>
    </row>
    <row r="4933" spans="3:5" hidden="1" x14ac:dyDescent="0.25">
      <c r="C4933" t="e">
        <f>+VLOOKUP(Tabla1[[#This Row],[Apuntes contables/Asiento contable/Nro.Letra]],#REF!,FALSE)</f>
        <v>#REF!</v>
      </c>
      <c r="D4933" t="s">
        <v>2783</v>
      </c>
      <c r="E4933" t="str">
        <f>+RIGHT(Tabla1[[#This Row],[Apuntes contables/Conciliación/Apuntes contables conciliados]],10)</f>
        <v>E APERTURA</v>
      </c>
    </row>
    <row r="4934" spans="3:5" hidden="1" x14ac:dyDescent="0.25">
      <c r="C4934" t="e">
        <f>+VLOOKUP(Tabla1[[#This Row],[Apuntes contables/Asiento contable/Nro.Letra]],#REF!,FALSE)</f>
        <v>#REF!</v>
      </c>
      <c r="D4934" t="s">
        <v>2784</v>
      </c>
      <c r="E4934" t="str">
        <f>+RIGHT(Tabla1[[#This Row],[Apuntes contables/Conciliación/Apuntes contables conciliados]],10)</f>
        <v>E APERTURA</v>
      </c>
    </row>
    <row r="4935" spans="3:5" hidden="1" x14ac:dyDescent="0.25">
      <c r="C4935" t="e">
        <f>+VLOOKUP(Tabla1[[#This Row],[Apuntes contables/Asiento contable/Nro.Letra]],#REF!,FALSE)</f>
        <v>#REF!</v>
      </c>
      <c r="D4935" t="s">
        <v>2785</v>
      </c>
      <c r="E4935" t="str">
        <f>+RIGHT(Tabla1[[#This Row],[Apuntes contables/Conciliación/Apuntes contables conciliados]],10)</f>
        <v>E APERTURA</v>
      </c>
    </row>
    <row r="4936" spans="3:5" hidden="1" x14ac:dyDescent="0.25">
      <c r="C4936" t="e">
        <f>+VLOOKUP(Tabla1[[#This Row],[Apuntes contables/Asiento contable/Nro.Letra]],#REF!,FALSE)</f>
        <v>#REF!</v>
      </c>
      <c r="D4936" t="s">
        <v>2786</v>
      </c>
      <c r="E4936" t="str">
        <f>+RIGHT(Tabla1[[#This Row],[Apuntes contables/Conciliación/Apuntes contables conciliados]],10)</f>
        <v>E APERTURA</v>
      </c>
    </row>
    <row r="4937" spans="3:5" hidden="1" x14ac:dyDescent="0.25">
      <c r="C4937" t="e">
        <f>+VLOOKUP(Tabla1[[#This Row],[Apuntes contables/Asiento contable/Nro.Letra]],#REF!,FALSE)</f>
        <v>#REF!</v>
      </c>
      <c r="D4937" t="s">
        <v>2787</v>
      </c>
      <c r="E4937" t="str">
        <f>+RIGHT(Tabla1[[#This Row],[Apuntes contables/Conciliación/Apuntes contables conciliados]],10)</f>
        <v>E APERTURA</v>
      </c>
    </row>
    <row r="4938" spans="3:5" hidden="1" x14ac:dyDescent="0.25">
      <c r="C4938" t="e">
        <f>+VLOOKUP(Tabla1[[#This Row],[Apuntes contables/Asiento contable/Nro.Letra]],#REF!,FALSE)</f>
        <v>#REF!</v>
      </c>
      <c r="D4938" t="s">
        <v>2788</v>
      </c>
      <c r="E4938" t="str">
        <f>+RIGHT(Tabla1[[#This Row],[Apuntes contables/Conciliación/Apuntes contables conciliados]],10)</f>
        <v>E APERTURA</v>
      </c>
    </row>
    <row r="4939" spans="3:5" hidden="1" x14ac:dyDescent="0.25">
      <c r="C4939" t="e">
        <f>+VLOOKUP(Tabla1[[#This Row],[Apuntes contables/Asiento contable/Nro.Letra]],#REF!,FALSE)</f>
        <v>#REF!</v>
      </c>
      <c r="D4939" t="s">
        <v>2789</v>
      </c>
      <c r="E4939" t="str">
        <f>+RIGHT(Tabla1[[#This Row],[Apuntes contables/Conciliación/Apuntes contables conciliados]],10)</f>
        <v>E APERTURA</v>
      </c>
    </row>
    <row r="4940" spans="3:5" hidden="1" x14ac:dyDescent="0.25">
      <c r="C4940" t="e">
        <f>+VLOOKUP(Tabla1[[#This Row],[Apuntes contables/Asiento contable/Nro.Letra]],#REF!,FALSE)</f>
        <v>#REF!</v>
      </c>
      <c r="D4940" t="s">
        <v>2790</v>
      </c>
      <c r="E4940" t="str">
        <f>+RIGHT(Tabla1[[#This Row],[Apuntes contables/Conciliación/Apuntes contables conciliados]],10)</f>
        <v>E APERTURA</v>
      </c>
    </row>
    <row r="4941" spans="3:5" hidden="1" x14ac:dyDescent="0.25">
      <c r="C4941" t="e">
        <f>+VLOOKUP(Tabla1[[#This Row],[Apuntes contables/Asiento contable/Nro.Letra]],#REF!,FALSE)</f>
        <v>#REF!</v>
      </c>
      <c r="D4941" t="s">
        <v>2791</v>
      </c>
      <c r="E4941" t="str">
        <f>+RIGHT(Tabla1[[#This Row],[Apuntes contables/Conciliación/Apuntes contables conciliados]],10)</f>
        <v>E APERTURA</v>
      </c>
    </row>
    <row r="4942" spans="3:5" hidden="1" x14ac:dyDescent="0.25">
      <c r="C4942" t="e">
        <f>+VLOOKUP(Tabla1[[#This Row],[Apuntes contables/Asiento contable/Nro.Letra]],#REF!,FALSE)</f>
        <v>#REF!</v>
      </c>
      <c r="D4942" t="s">
        <v>2792</v>
      </c>
      <c r="E4942" t="str">
        <f>+RIGHT(Tabla1[[#This Row],[Apuntes contables/Conciliación/Apuntes contables conciliados]],10)</f>
        <v>E APERTURA</v>
      </c>
    </row>
    <row r="4943" spans="3:5" hidden="1" x14ac:dyDescent="0.25">
      <c r="C4943" t="e">
        <f>+VLOOKUP(Tabla1[[#This Row],[Apuntes contables/Asiento contable/Nro.Letra]],#REF!,FALSE)</f>
        <v>#REF!</v>
      </c>
      <c r="D4943" t="s">
        <v>2793</v>
      </c>
      <c r="E4943" t="str">
        <f>+RIGHT(Tabla1[[#This Row],[Apuntes contables/Conciliación/Apuntes contables conciliados]],10)</f>
        <v>E APERTURA</v>
      </c>
    </row>
    <row r="4944" spans="3:5" hidden="1" x14ac:dyDescent="0.25">
      <c r="C4944" t="e">
        <f>+VLOOKUP(Tabla1[[#This Row],[Apuntes contables/Asiento contable/Nro.Letra]],#REF!,FALSE)</f>
        <v>#REF!</v>
      </c>
      <c r="D4944" t="s">
        <v>2794</v>
      </c>
      <c r="E4944" t="str">
        <f>+RIGHT(Tabla1[[#This Row],[Apuntes contables/Conciliación/Apuntes contables conciliados]],10)</f>
        <v>E APERTURA</v>
      </c>
    </row>
    <row r="4945" spans="3:5" hidden="1" x14ac:dyDescent="0.25">
      <c r="C4945" t="e">
        <f>+VLOOKUP(Tabla1[[#This Row],[Apuntes contables/Asiento contable/Nro.Letra]],#REF!,FALSE)</f>
        <v>#REF!</v>
      </c>
      <c r="D4945" t="s">
        <v>2795</v>
      </c>
      <c r="E4945" t="str">
        <f>+RIGHT(Tabla1[[#This Row],[Apuntes contables/Conciliación/Apuntes contables conciliados]],10)</f>
        <v>E APERTURA</v>
      </c>
    </row>
    <row r="4946" spans="3:5" hidden="1" x14ac:dyDescent="0.25">
      <c r="C4946" t="e">
        <f>+VLOOKUP(Tabla1[[#This Row],[Apuntes contables/Asiento contable/Nro.Letra]],#REF!,FALSE)</f>
        <v>#REF!</v>
      </c>
      <c r="D4946" t="s">
        <v>2796</v>
      </c>
      <c r="E4946" t="str">
        <f>+RIGHT(Tabla1[[#This Row],[Apuntes contables/Conciliación/Apuntes contables conciliados]],10)</f>
        <v>E APERTURA</v>
      </c>
    </row>
    <row r="4947" spans="3:5" hidden="1" x14ac:dyDescent="0.25">
      <c r="C4947" t="e">
        <f>+VLOOKUP(Tabla1[[#This Row],[Apuntes contables/Asiento contable/Nro.Letra]],#REF!,FALSE)</f>
        <v>#REF!</v>
      </c>
      <c r="D4947" t="s">
        <v>2797</v>
      </c>
      <c r="E4947" t="str">
        <f>+RIGHT(Tabla1[[#This Row],[Apuntes contables/Conciliación/Apuntes contables conciliados]],10)</f>
        <v>E APERTURA</v>
      </c>
    </row>
    <row r="4948" spans="3:5" hidden="1" x14ac:dyDescent="0.25">
      <c r="C4948" t="e">
        <f>+VLOOKUP(Tabla1[[#This Row],[Apuntes contables/Asiento contable/Nro.Letra]],#REF!,FALSE)</f>
        <v>#REF!</v>
      </c>
      <c r="D4948" t="s">
        <v>2798</v>
      </c>
      <c r="E4948" t="str">
        <f>+RIGHT(Tabla1[[#This Row],[Apuntes contables/Conciliación/Apuntes contables conciliados]],10)</f>
        <v>E APERTURA</v>
      </c>
    </row>
    <row r="4949" spans="3:5" hidden="1" x14ac:dyDescent="0.25">
      <c r="C4949" t="e">
        <f>+VLOOKUP(Tabla1[[#This Row],[Apuntes contables/Asiento contable/Nro.Letra]],#REF!,FALSE)</f>
        <v>#REF!</v>
      </c>
      <c r="D4949" t="s">
        <v>2799</v>
      </c>
      <c r="E4949" t="str">
        <f>+RIGHT(Tabla1[[#This Row],[Apuntes contables/Conciliación/Apuntes contables conciliados]],10)</f>
        <v>E APERTURA</v>
      </c>
    </row>
    <row r="4950" spans="3:5" hidden="1" x14ac:dyDescent="0.25">
      <c r="C4950" t="e">
        <f>+VLOOKUP(Tabla1[[#This Row],[Apuntes contables/Asiento contable/Nro.Letra]],#REF!,FALSE)</f>
        <v>#REF!</v>
      </c>
      <c r="D4950" t="s">
        <v>2800</v>
      </c>
      <c r="E4950" t="str">
        <f>+RIGHT(Tabla1[[#This Row],[Apuntes contables/Conciliación/Apuntes contables conciliados]],10)</f>
        <v>E APERTURA</v>
      </c>
    </row>
    <row r="4951" spans="3:5" hidden="1" x14ac:dyDescent="0.25">
      <c r="C4951" t="e">
        <f>+VLOOKUP(Tabla1[[#This Row],[Apuntes contables/Asiento contable/Nro.Letra]],#REF!,FALSE)</f>
        <v>#REF!</v>
      </c>
      <c r="D4951" t="s">
        <v>2801</v>
      </c>
      <c r="E4951" t="str">
        <f>+RIGHT(Tabla1[[#This Row],[Apuntes contables/Conciliación/Apuntes contables conciliados]],10)</f>
        <v>E APERTURA</v>
      </c>
    </row>
    <row r="4952" spans="3:5" hidden="1" x14ac:dyDescent="0.25">
      <c r="C4952" t="e">
        <f>+VLOOKUP(Tabla1[[#This Row],[Apuntes contables/Asiento contable/Nro.Letra]],#REF!,FALSE)</f>
        <v>#REF!</v>
      </c>
      <c r="D4952" t="s">
        <v>2802</v>
      </c>
      <c r="E4952" t="str">
        <f>+RIGHT(Tabla1[[#This Row],[Apuntes contables/Conciliación/Apuntes contables conciliados]],10)</f>
        <v>E APERTURA</v>
      </c>
    </row>
    <row r="4953" spans="3:5" hidden="1" x14ac:dyDescent="0.25">
      <c r="C4953" t="e">
        <f>+VLOOKUP(Tabla1[[#This Row],[Apuntes contables/Asiento contable/Nro.Letra]],#REF!,FALSE)</f>
        <v>#REF!</v>
      </c>
      <c r="D4953" t="s">
        <v>2803</v>
      </c>
      <c r="E4953" t="str">
        <f>+RIGHT(Tabla1[[#This Row],[Apuntes contables/Conciliación/Apuntes contables conciliados]],10)</f>
        <v>E APERTURA</v>
      </c>
    </row>
    <row r="4954" spans="3:5" hidden="1" x14ac:dyDescent="0.25">
      <c r="C4954" t="e">
        <f>+VLOOKUP(Tabla1[[#This Row],[Apuntes contables/Asiento contable/Nro.Letra]],#REF!,FALSE)</f>
        <v>#REF!</v>
      </c>
      <c r="D4954" t="s">
        <v>2804</v>
      </c>
      <c r="E4954" t="str">
        <f>+RIGHT(Tabla1[[#This Row],[Apuntes contables/Conciliación/Apuntes contables conciliados]],10)</f>
        <v>E APERTURA</v>
      </c>
    </row>
    <row r="4955" spans="3:5" hidden="1" x14ac:dyDescent="0.25">
      <c r="C4955" t="e">
        <f>+VLOOKUP(Tabla1[[#This Row],[Apuntes contables/Asiento contable/Nro.Letra]],#REF!,FALSE)</f>
        <v>#REF!</v>
      </c>
      <c r="D4955" t="s">
        <v>2805</v>
      </c>
      <c r="E4955" t="str">
        <f>+RIGHT(Tabla1[[#This Row],[Apuntes contables/Conciliación/Apuntes contables conciliados]],10)</f>
        <v>E APERTURA</v>
      </c>
    </row>
    <row r="4956" spans="3:5" hidden="1" x14ac:dyDescent="0.25">
      <c r="C4956" t="e">
        <f>+VLOOKUP(Tabla1[[#This Row],[Apuntes contables/Asiento contable/Nro.Letra]],#REF!,FALSE)</f>
        <v>#REF!</v>
      </c>
      <c r="D4956" t="s">
        <v>2806</v>
      </c>
      <c r="E4956" t="str">
        <f>+RIGHT(Tabla1[[#This Row],[Apuntes contables/Conciliación/Apuntes contables conciliados]],10)</f>
        <v>E APERTURA</v>
      </c>
    </row>
    <row r="4957" spans="3:5" hidden="1" x14ac:dyDescent="0.25">
      <c r="C4957" t="e">
        <f>+VLOOKUP(Tabla1[[#This Row],[Apuntes contables/Asiento contable/Nro.Letra]],#REF!,FALSE)</f>
        <v>#REF!</v>
      </c>
      <c r="D4957" t="s">
        <v>2807</v>
      </c>
      <c r="E4957" t="str">
        <f>+RIGHT(Tabla1[[#This Row],[Apuntes contables/Conciliación/Apuntes contables conciliados]],10)</f>
        <v>E APERTURA</v>
      </c>
    </row>
    <row r="4958" spans="3:5" hidden="1" x14ac:dyDescent="0.25">
      <c r="C4958" t="e">
        <f>+VLOOKUP(Tabla1[[#This Row],[Apuntes contables/Asiento contable/Nro.Letra]],#REF!,FALSE)</f>
        <v>#REF!</v>
      </c>
      <c r="D4958" t="s">
        <v>2808</v>
      </c>
      <c r="E4958" t="str">
        <f>+RIGHT(Tabla1[[#This Row],[Apuntes contables/Conciliación/Apuntes contables conciliados]],10)</f>
        <v>E APERTURA</v>
      </c>
    </row>
    <row r="4959" spans="3:5" hidden="1" x14ac:dyDescent="0.25">
      <c r="C4959" t="e">
        <f>+VLOOKUP(Tabla1[[#This Row],[Apuntes contables/Asiento contable/Nro.Letra]],#REF!,FALSE)</f>
        <v>#REF!</v>
      </c>
      <c r="D4959" t="s">
        <v>2809</v>
      </c>
      <c r="E4959" t="str">
        <f>+RIGHT(Tabla1[[#This Row],[Apuntes contables/Conciliación/Apuntes contables conciliados]],10)</f>
        <v>E APERTURA</v>
      </c>
    </row>
    <row r="4960" spans="3:5" hidden="1" x14ac:dyDescent="0.25">
      <c r="C4960" t="e">
        <f>+VLOOKUP(Tabla1[[#This Row],[Apuntes contables/Asiento contable/Nro.Letra]],#REF!,FALSE)</f>
        <v>#REF!</v>
      </c>
      <c r="D4960" t="s">
        <v>2810</v>
      </c>
      <c r="E4960" t="str">
        <f>+RIGHT(Tabla1[[#This Row],[Apuntes contables/Conciliación/Apuntes contables conciliados]],10)</f>
        <v>E APERTURA</v>
      </c>
    </row>
    <row r="4961" spans="3:5" hidden="1" x14ac:dyDescent="0.25">
      <c r="C4961" t="e">
        <f>+VLOOKUP(Tabla1[[#This Row],[Apuntes contables/Asiento contable/Nro.Letra]],#REF!,FALSE)</f>
        <v>#REF!</v>
      </c>
      <c r="D4961" t="s">
        <v>2811</v>
      </c>
      <c r="E4961" t="str">
        <f>+RIGHT(Tabla1[[#This Row],[Apuntes contables/Conciliación/Apuntes contables conciliados]],10)</f>
        <v>E APERTURA</v>
      </c>
    </row>
    <row r="4962" spans="3:5" hidden="1" x14ac:dyDescent="0.25">
      <c r="C4962" t="e">
        <f>+VLOOKUP(Tabla1[[#This Row],[Apuntes contables/Asiento contable/Nro.Letra]],#REF!,FALSE)</f>
        <v>#REF!</v>
      </c>
      <c r="D4962" t="s">
        <v>2812</v>
      </c>
      <c r="E4962" t="str">
        <f>+RIGHT(Tabla1[[#This Row],[Apuntes contables/Conciliación/Apuntes contables conciliados]],10)</f>
        <v>E APERTURA</v>
      </c>
    </row>
    <row r="4963" spans="3:5" hidden="1" x14ac:dyDescent="0.25">
      <c r="C4963" t="e">
        <f>+VLOOKUP(Tabla1[[#This Row],[Apuntes contables/Asiento contable/Nro.Letra]],#REF!,FALSE)</f>
        <v>#REF!</v>
      </c>
      <c r="D4963" t="s">
        <v>2813</v>
      </c>
      <c r="E4963" t="str">
        <f>+RIGHT(Tabla1[[#This Row],[Apuntes contables/Conciliación/Apuntes contables conciliados]],10)</f>
        <v>E APERTURA</v>
      </c>
    </row>
    <row r="4964" spans="3:5" hidden="1" x14ac:dyDescent="0.25">
      <c r="C4964" t="e">
        <f>+VLOOKUP(Tabla1[[#This Row],[Apuntes contables/Asiento contable/Nro.Letra]],#REF!,FALSE)</f>
        <v>#REF!</v>
      </c>
      <c r="D4964" t="s">
        <v>2814</v>
      </c>
      <c r="E4964" t="str">
        <f>+RIGHT(Tabla1[[#This Row],[Apuntes contables/Conciliación/Apuntes contables conciliados]],10)</f>
        <v>E APERTURA</v>
      </c>
    </row>
    <row r="4965" spans="3:5" hidden="1" x14ac:dyDescent="0.25">
      <c r="C4965" t="e">
        <f>+VLOOKUP(Tabla1[[#This Row],[Apuntes contables/Asiento contable/Nro.Letra]],#REF!,FALSE)</f>
        <v>#REF!</v>
      </c>
      <c r="D4965" t="s">
        <v>2815</v>
      </c>
      <c r="E4965" t="str">
        <f>+RIGHT(Tabla1[[#This Row],[Apuntes contables/Conciliación/Apuntes contables conciliados]],10)</f>
        <v>E APERTURA</v>
      </c>
    </row>
    <row r="4966" spans="3:5" hidden="1" x14ac:dyDescent="0.25">
      <c r="C4966" t="e">
        <f>+VLOOKUP(Tabla1[[#This Row],[Apuntes contables/Asiento contable/Nro.Letra]],#REF!,FALSE)</f>
        <v>#REF!</v>
      </c>
      <c r="D4966" t="s">
        <v>2816</v>
      </c>
      <c r="E4966" t="str">
        <f>+RIGHT(Tabla1[[#This Row],[Apuntes contables/Conciliación/Apuntes contables conciliados]],10)</f>
        <v>E APERTURA</v>
      </c>
    </row>
    <row r="4967" spans="3:5" hidden="1" x14ac:dyDescent="0.25">
      <c r="C4967" t="e">
        <f>+VLOOKUP(Tabla1[[#This Row],[Apuntes contables/Asiento contable/Nro.Letra]],#REF!,FALSE)</f>
        <v>#REF!</v>
      </c>
      <c r="D4967" t="s">
        <v>2817</v>
      </c>
      <c r="E4967" t="str">
        <f>+RIGHT(Tabla1[[#This Row],[Apuntes contables/Conciliación/Apuntes contables conciliados]],10)</f>
        <v>E APERTURA</v>
      </c>
    </row>
    <row r="4968" spans="3:5" hidden="1" x14ac:dyDescent="0.25">
      <c r="C4968" t="e">
        <f>+VLOOKUP(Tabla1[[#This Row],[Apuntes contables/Asiento contable/Nro.Letra]],#REF!,FALSE)</f>
        <v>#REF!</v>
      </c>
      <c r="D4968" t="s">
        <v>2818</v>
      </c>
      <c r="E4968" t="str">
        <f>+RIGHT(Tabla1[[#This Row],[Apuntes contables/Conciliación/Apuntes contables conciliados]],10)</f>
        <v>E APERTURA</v>
      </c>
    </row>
    <row r="4969" spans="3:5" hidden="1" x14ac:dyDescent="0.25">
      <c r="C4969" t="e">
        <f>+VLOOKUP(Tabla1[[#This Row],[Apuntes contables/Asiento contable/Nro.Letra]],#REF!,FALSE)</f>
        <v>#REF!</v>
      </c>
      <c r="D4969" t="s">
        <v>2819</v>
      </c>
      <c r="E4969" t="str">
        <f>+RIGHT(Tabla1[[#This Row],[Apuntes contables/Conciliación/Apuntes contables conciliados]],10)</f>
        <v>E APERTURA</v>
      </c>
    </row>
    <row r="4970" spans="3:5" hidden="1" x14ac:dyDescent="0.25">
      <c r="C4970" t="e">
        <f>+VLOOKUP(Tabla1[[#This Row],[Apuntes contables/Asiento contable/Nro.Letra]],#REF!,FALSE)</f>
        <v>#REF!</v>
      </c>
      <c r="D4970" t="s">
        <v>2820</v>
      </c>
      <c r="E4970" t="str">
        <f>+RIGHT(Tabla1[[#This Row],[Apuntes contables/Conciliación/Apuntes contables conciliados]],10)</f>
        <v>E APERTURA</v>
      </c>
    </row>
    <row r="4971" spans="3:5" hidden="1" x14ac:dyDescent="0.25">
      <c r="C4971" t="e">
        <f>+VLOOKUP(Tabla1[[#This Row],[Apuntes contables/Asiento contable/Nro.Letra]],#REF!,FALSE)</f>
        <v>#REF!</v>
      </c>
      <c r="D4971" t="s">
        <v>2821</v>
      </c>
      <c r="E4971" t="str">
        <f>+RIGHT(Tabla1[[#This Row],[Apuntes contables/Conciliación/Apuntes contables conciliados]],10)</f>
        <v>E APERTURA</v>
      </c>
    </row>
    <row r="4972" spans="3:5" hidden="1" x14ac:dyDescent="0.25">
      <c r="C4972" t="e">
        <f>+VLOOKUP(Tabla1[[#This Row],[Apuntes contables/Asiento contable/Nro.Letra]],#REF!,FALSE)</f>
        <v>#REF!</v>
      </c>
      <c r="D4972" t="s">
        <v>2822</v>
      </c>
      <c r="E4972" t="str">
        <f>+RIGHT(Tabla1[[#This Row],[Apuntes contables/Conciliación/Apuntes contables conciliados]],10)</f>
        <v>E APERTURA</v>
      </c>
    </row>
    <row r="4973" spans="3:5" hidden="1" x14ac:dyDescent="0.25">
      <c r="C4973" t="e">
        <f>+VLOOKUP(Tabla1[[#This Row],[Apuntes contables/Asiento contable/Nro.Letra]],#REF!,FALSE)</f>
        <v>#REF!</v>
      </c>
      <c r="D4973" t="s">
        <v>2823</v>
      </c>
      <c r="E4973" t="str">
        <f>+RIGHT(Tabla1[[#This Row],[Apuntes contables/Conciliación/Apuntes contables conciliados]],10)</f>
        <v>E APERTURA</v>
      </c>
    </row>
    <row r="4974" spans="3:5" hidden="1" x14ac:dyDescent="0.25">
      <c r="C4974" t="e">
        <f>+VLOOKUP(Tabla1[[#This Row],[Apuntes contables/Asiento contable/Nro.Letra]],#REF!,FALSE)</f>
        <v>#REF!</v>
      </c>
      <c r="D4974" t="s">
        <v>2824</v>
      </c>
      <c r="E4974" t="str">
        <f>+RIGHT(Tabla1[[#This Row],[Apuntes contables/Conciliación/Apuntes contables conciliados]],10)</f>
        <v>E APERTURA</v>
      </c>
    </row>
    <row r="4975" spans="3:5" hidden="1" x14ac:dyDescent="0.25">
      <c r="C4975" t="e">
        <f>+VLOOKUP(Tabla1[[#This Row],[Apuntes contables/Asiento contable/Nro.Letra]],#REF!,FALSE)</f>
        <v>#REF!</v>
      </c>
      <c r="D4975" t="s">
        <v>2825</v>
      </c>
      <c r="E4975" t="str">
        <f>+RIGHT(Tabla1[[#This Row],[Apuntes contables/Conciliación/Apuntes contables conciliados]],10)</f>
        <v>E APERTURA</v>
      </c>
    </row>
    <row r="4976" spans="3:5" hidden="1" x14ac:dyDescent="0.25">
      <c r="C4976" t="e">
        <f>+VLOOKUP(Tabla1[[#This Row],[Apuntes contables/Asiento contable/Nro.Letra]],#REF!,FALSE)</f>
        <v>#REF!</v>
      </c>
      <c r="D4976" t="s">
        <v>2826</v>
      </c>
      <c r="E4976" t="str">
        <f>+RIGHT(Tabla1[[#This Row],[Apuntes contables/Conciliación/Apuntes contables conciliados]],10)</f>
        <v>E APERTURA</v>
      </c>
    </row>
    <row r="4977" spans="3:5" hidden="1" x14ac:dyDescent="0.25">
      <c r="C4977" t="e">
        <f>+VLOOKUP(Tabla1[[#This Row],[Apuntes contables/Asiento contable/Nro.Letra]],#REF!,FALSE)</f>
        <v>#REF!</v>
      </c>
      <c r="D4977" t="s">
        <v>2827</v>
      </c>
      <c r="E4977" t="str">
        <f>+RIGHT(Tabla1[[#This Row],[Apuntes contables/Conciliación/Apuntes contables conciliados]],10)</f>
        <v>E APERTURA</v>
      </c>
    </row>
    <row r="4978" spans="3:5" hidden="1" x14ac:dyDescent="0.25">
      <c r="C4978" t="e">
        <f>+VLOOKUP(Tabla1[[#This Row],[Apuntes contables/Asiento contable/Nro.Letra]],#REF!,FALSE)</f>
        <v>#REF!</v>
      </c>
      <c r="D4978" t="s">
        <v>2828</v>
      </c>
      <c r="E4978" t="str">
        <f>+RIGHT(Tabla1[[#This Row],[Apuntes contables/Conciliación/Apuntes contables conciliados]],10)</f>
        <v>E APERTURA</v>
      </c>
    </row>
    <row r="4979" spans="3:5" hidden="1" x14ac:dyDescent="0.25">
      <c r="C4979" t="e">
        <f>+VLOOKUP(Tabla1[[#This Row],[Apuntes contables/Asiento contable/Nro.Letra]],#REF!,FALSE)</f>
        <v>#REF!</v>
      </c>
      <c r="D4979" t="s">
        <v>2829</v>
      </c>
      <c r="E4979" t="str">
        <f>+RIGHT(Tabla1[[#This Row],[Apuntes contables/Conciliación/Apuntes contables conciliados]],10)</f>
        <v>E APERTURA</v>
      </c>
    </row>
    <row r="4980" spans="3:5" hidden="1" x14ac:dyDescent="0.25">
      <c r="C4980" t="e">
        <f>+VLOOKUP(Tabla1[[#This Row],[Apuntes contables/Asiento contable/Nro.Letra]],#REF!,FALSE)</f>
        <v>#REF!</v>
      </c>
      <c r="D4980" t="s">
        <v>2830</v>
      </c>
      <c r="E4980" t="str">
        <f>+RIGHT(Tabla1[[#This Row],[Apuntes contables/Conciliación/Apuntes contables conciliados]],10)</f>
        <v>E APERTURA</v>
      </c>
    </row>
    <row r="4981" spans="3:5" hidden="1" x14ac:dyDescent="0.25">
      <c r="C4981" t="e">
        <f>+VLOOKUP(Tabla1[[#This Row],[Apuntes contables/Asiento contable/Nro.Letra]],#REF!,FALSE)</f>
        <v>#REF!</v>
      </c>
      <c r="D4981" t="s">
        <v>2831</v>
      </c>
      <c r="E4981" t="str">
        <f>+RIGHT(Tabla1[[#This Row],[Apuntes contables/Conciliación/Apuntes contables conciliados]],10)</f>
        <v>E APERTURA</v>
      </c>
    </row>
    <row r="4982" spans="3:5" hidden="1" x14ac:dyDescent="0.25">
      <c r="C4982" t="e">
        <f>+VLOOKUP(Tabla1[[#This Row],[Apuntes contables/Asiento contable/Nro.Letra]],#REF!,FALSE)</f>
        <v>#REF!</v>
      </c>
      <c r="D4982" t="s">
        <v>2832</v>
      </c>
      <c r="E4982" t="str">
        <f>+RIGHT(Tabla1[[#This Row],[Apuntes contables/Conciliación/Apuntes contables conciliados]],10)</f>
        <v>E APERTURA</v>
      </c>
    </row>
    <row r="4983" spans="3:5" hidden="1" x14ac:dyDescent="0.25">
      <c r="C4983" t="e">
        <f>+VLOOKUP(Tabla1[[#This Row],[Apuntes contables/Asiento contable/Nro.Letra]],#REF!,FALSE)</f>
        <v>#REF!</v>
      </c>
      <c r="D4983" t="s">
        <v>2833</v>
      </c>
      <c r="E4983" t="str">
        <f>+RIGHT(Tabla1[[#This Row],[Apuntes contables/Conciliación/Apuntes contables conciliados]],10)</f>
        <v>E APERTURA</v>
      </c>
    </row>
    <row r="4984" spans="3:5" hidden="1" x14ac:dyDescent="0.25">
      <c r="C4984" t="e">
        <f>+VLOOKUP(Tabla1[[#This Row],[Apuntes contables/Asiento contable/Nro.Letra]],#REF!,FALSE)</f>
        <v>#REF!</v>
      </c>
      <c r="D4984" t="s">
        <v>2834</v>
      </c>
      <c r="E4984" t="str">
        <f>+RIGHT(Tabla1[[#This Row],[Apuntes contables/Conciliación/Apuntes contables conciliados]],10)</f>
        <v>E APERTURA</v>
      </c>
    </row>
    <row r="4985" spans="3:5" hidden="1" x14ac:dyDescent="0.25">
      <c r="C4985" t="e">
        <f>+VLOOKUP(Tabla1[[#This Row],[Apuntes contables/Asiento contable/Nro.Letra]],#REF!,FALSE)</f>
        <v>#REF!</v>
      </c>
      <c r="D4985" t="s">
        <v>2835</v>
      </c>
      <c r="E4985" t="str">
        <f>+RIGHT(Tabla1[[#This Row],[Apuntes contables/Conciliación/Apuntes contables conciliados]],10)</f>
        <v>E APERTURA</v>
      </c>
    </row>
    <row r="4986" spans="3:5" hidden="1" x14ac:dyDescent="0.25">
      <c r="C4986" t="e">
        <f>+VLOOKUP(Tabla1[[#This Row],[Apuntes contables/Asiento contable/Nro.Letra]],#REF!,FALSE)</f>
        <v>#REF!</v>
      </c>
      <c r="D4986" t="s">
        <v>2836</v>
      </c>
      <c r="E4986" t="str">
        <f>+RIGHT(Tabla1[[#This Row],[Apuntes contables/Conciliación/Apuntes contables conciliados]],10)</f>
        <v>E APERTURA</v>
      </c>
    </row>
    <row r="4987" spans="3:5" hidden="1" x14ac:dyDescent="0.25">
      <c r="C4987" t="e">
        <f>+VLOOKUP(Tabla1[[#This Row],[Apuntes contables/Asiento contable/Nro.Letra]],#REF!,FALSE)</f>
        <v>#REF!</v>
      </c>
      <c r="D4987" t="s">
        <v>2837</v>
      </c>
      <c r="E4987" t="str">
        <f>+RIGHT(Tabla1[[#This Row],[Apuntes contables/Conciliación/Apuntes contables conciliados]],10)</f>
        <v>E APERTURA</v>
      </c>
    </row>
    <row r="4988" spans="3:5" hidden="1" x14ac:dyDescent="0.25">
      <c r="C4988" t="e">
        <f>+VLOOKUP(Tabla1[[#This Row],[Apuntes contables/Asiento contable/Nro.Letra]],#REF!,FALSE)</f>
        <v>#REF!</v>
      </c>
      <c r="D4988" t="s">
        <v>2838</v>
      </c>
      <c r="E4988" t="str">
        <f>+RIGHT(Tabla1[[#This Row],[Apuntes contables/Conciliación/Apuntes contables conciliados]],10)</f>
        <v>E APERTURA</v>
      </c>
    </row>
    <row r="4989" spans="3:5" hidden="1" x14ac:dyDescent="0.25">
      <c r="C4989" t="e">
        <f>+VLOOKUP(Tabla1[[#This Row],[Apuntes contables/Asiento contable/Nro.Letra]],#REF!,FALSE)</f>
        <v>#REF!</v>
      </c>
      <c r="D4989" t="s">
        <v>2839</v>
      </c>
      <c r="E4989" t="str">
        <f>+RIGHT(Tabla1[[#This Row],[Apuntes contables/Conciliación/Apuntes contables conciliados]],10)</f>
        <v>E APERTURA</v>
      </c>
    </row>
    <row r="4990" spans="3:5" hidden="1" x14ac:dyDescent="0.25">
      <c r="C4990" t="e">
        <f>+VLOOKUP(Tabla1[[#This Row],[Apuntes contables/Asiento contable/Nro.Letra]],#REF!,FALSE)</f>
        <v>#REF!</v>
      </c>
      <c r="D4990" t="s">
        <v>2840</v>
      </c>
      <c r="E4990" t="str">
        <f>+RIGHT(Tabla1[[#This Row],[Apuntes contables/Conciliación/Apuntes contables conciliados]],10)</f>
        <v>E APERTURA</v>
      </c>
    </row>
    <row r="4991" spans="3:5" hidden="1" x14ac:dyDescent="0.25">
      <c r="C4991" t="e">
        <f>+VLOOKUP(Tabla1[[#This Row],[Apuntes contables/Asiento contable/Nro.Letra]],#REF!,FALSE)</f>
        <v>#REF!</v>
      </c>
      <c r="D4991" t="s">
        <v>2841</v>
      </c>
      <c r="E4991" t="str">
        <f>+RIGHT(Tabla1[[#This Row],[Apuntes contables/Conciliación/Apuntes contables conciliados]],10)</f>
        <v>E APERTURA</v>
      </c>
    </row>
    <row r="4992" spans="3:5" hidden="1" x14ac:dyDescent="0.25">
      <c r="C4992" t="e">
        <f>+VLOOKUP(Tabla1[[#This Row],[Apuntes contables/Asiento contable/Nro.Letra]],#REF!,FALSE)</f>
        <v>#REF!</v>
      </c>
      <c r="D4992" t="s">
        <v>2842</v>
      </c>
      <c r="E4992" t="str">
        <f>+RIGHT(Tabla1[[#This Row],[Apuntes contables/Conciliación/Apuntes contables conciliados]],10)</f>
        <v>E APERTURA</v>
      </c>
    </row>
    <row r="4993" spans="3:5" hidden="1" x14ac:dyDescent="0.25">
      <c r="C4993" t="e">
        <f>+VLOOKUP(Tabla1[[#This Row],[Apuntes contables/Asiento contable/Nro.Letra]],#REF!,FALSE)</f>
        <v>#REF!</v>
      </c>
      <c r="D4993" t="s">
        <v>2843</v>
      </c>
      <c r="E4993" t="str">
        <f>+RIGHT(Tabla1[[#This Row],[Apuntes contables/Conciliación/Apuntes contables conciliados]],10)</f>
        <v>E APERTURA</v>
      </c>
    </row>
    <row r="4994" spans="3:5" hidden="1" x14ac:dyDescent="0.25">
      <c r="C4994" t="e">
        <f>+VLOOKUP(Tabla1[[#This Row],[Apuntes contables/Asiento contable/Nro.Letra]],#REF!,FALSE)</f>
        <v>#REF!</v>
      </c>
      <c r="D4994" t="s">
        <v>2844</v>
      </c>
      <c r="E4994" t="str">
        <f>+RIGHT(Tabla1[[#This Row],[Apuntes contables/Conciliación/Apuntes contables conciliados]],10)</f>
        <v>E APERTURA</v>
      </c>
    </row>
    <row r="4995" spans="3:5" hidden="1" x14ac:dyDescent="0.25">
      <c r="C4995" t="e">
        <f>+VLOOKUP(Tabla1[[#This Row],[Apuntes contables/Asiento contable/Nro.Letra]],#REF!,FALSE)</f>
        <v>#REF!</v>
      </c>
      <c r="D4995" t="s">
        <v>2845</v>
      </c>
      <c r="E4995" t="str">
        <f>+RIGHT(Tabla1[[#This Row],[Apuntes contables/Conciliación/Apuntes contables conciliados]],10)</f>
        <v>E APERTURA</v>
      </c>
    </row>
    <row r="4996" spans="3:5" hidden="1" x14ac:dyDescent="0.25">
      <c r="C4996" t="e">
        <f>+VLOOKUP(Tabla1[[#This Row],[Apuntes contables/Asiento contable/Nro.Letra]],#REF!,FALSE)</f>
        <v>#REF!</v>
      </c>
      <c r="D4996" t="s">
        <v>2846</v>
      </c>
      <c r="E4996" t="str">
        <f>+RIGHT(Tabla1[[#This Row],[Apuntes contables/Conciliación/Apuntes contables conciliados]],10)</f>
        <v>E APERTURA</v>
      </c>
    </row>
    <row r="4997" spans="3:5" hidden="1" x14ac:dyDescent="0.25">
      <c r="C4997" t="e">
        <f>+VLOOKUP(Tabla1[[#This Row],[Apuntes contables/Asiento contable/Nro.Letra]],#REF!,FALSE)</f>
        <v>#REF!</v>
      </c>
      <c r="D4997" t="s">
        <v>2847</v>
      </c>
      <c r="E4997" t="str">
        <f>+RIGHT(Tabla1[[#This Row],[Apuntes contables/Conciliación/Apuntes contables conciliados]],10)</f>
        <v>E APERTURA</v>
      </c>
    </row>
    <row r="4998" spans="3:5" hidden="1" x14ac:dyDescent="0.25">
      <c r="C4998" t="e">
        <f>+VLOOKUP(Tabla1[[#This Row],[Apuntes contables/Asiento contable/Nro.Letra]],#REF!,FALSE)</f>
        <v>#REF!</v>
      </c>
      <c r="D4998" t="s">
        <v>2848</v>
      </c>
      <c r="E4998" t="str">
        <f>+RIGHT(Tabla1[[#This Row],[Apuntes contables/Conciliación/Apuntes contables conciliados]],10)</f>
        <v>E APERTURA</v>
      </c>
    </row>
    <row r="4999" spans="3:5" hidden="1" x14ac:dyDescent="0.25">
      <c r="C4999" t="e">
        <f>+VLOOKUP(Tabla1[[#This Row],[Apuntes contables/Asiento contable/Nro.Letra]],#REF!,FALSE)</f>
        <v>#REF!</v>
      </c>
      <c r="D4999" t="s">
        <v>2849</v>
      </c>
      <c r="E4999" t="str">
        <f>+RIGHT(Tabla1[[#This Row],[Apuntes contables/Conciliación/Apuntes contables conciliados]],10)</f>
        <v>E APERTURA</v>
      </c>
    </row>
    <row r="5000" spans="3:5" hidden="1" x14ac:dyDescent="0.25">
      <c r="C5000" t="e">
        <f>+VLOOKUP(Tabla1[[#This Row],[Apuntes contables/Asiento contable/Nro.Letra]],#REF!,FALSE)</f>
        <v>#REF!</v>
      </c>
      <c r="D5000" t="s">
        <v>2850</v>
      </c>
      <c r="E5000" t="str">
        <f>+RIGHT(Tabla1[[#This Row],[Apuntes contables/Conciliación/Apuntes contables conciliados]],10)</f>
        <v>E APERTURA</v>
      </c>
    </row>
    <row r="5001" spans="3:5" hidden="1" x14ac:dyDescent="0.25">
      <c r="C5001" t="e">
        <f>+VLOOKUP(Tabla1[[#This Row],[Apuntes contables/Asiento contable/Nro.Letra]],#REF!,FALSE)</f>
        <v>#REF!</v>
      </c>
      <c r="D5001" t="s">
        <v>2851</v>
      </c>
      <c r="E5001" t="str">
        <f>+RIGHT(Tabla1[[#This Row],[Apuntes contables/Conciliación/Apuntes contables conciliados]],10)</f>
        <v>E APERTURA</v>
      </c>
    </row>
    <row r="5002" spans="3:5" hidden="1" x14ac:dyDescent="0.25">
      <c r="C5002" t="e">
        <f>+VLOOKUP(Tabla1[[#This Row],[Apuntes contables/Asiento contable/Nro.Letra]],#REF!,FALSE)</f>
        <v>#REF!</v>
      </c>
      <c r="D5002" t="s">
        <v>2852</v>
      </c>
      <c r="E5002" t="str">
        <f>+RIGHT(Tabla1[[#This Row],[Apuntes contables/Conciliación/Apuntes contables conciliados]],10)</f>
        <v>E APERTURA</v>
      </c>
    </row>
    <row r="5003" spans="3:5" hidden="1" x14ac:dyDescent="0.25">
      <c r="C5003" t="e">
        <f>+VLOOKUP(Tabla1[[#This Row],[Apuntes contables/Asiento contable/Nro.Letra]],#REF!,FALSE)</f>
        <v>#REF!</v>
      </c>
      <c r="D5003" t="s">
        <v>2853</v>
      </c>
      <c r="E5003" t="str">
        <f>+RIGHT(Tabla1[[#This Row],[Apuntes contables/Conciliación/Apuntes contables conciliados]],10)</f>
        <v>E APERTURA</v>
      </c>
    </row>
    <row r="5004" spans="3:5" hidden="1" x14ac:dyDescent="0.25">
      <c r="C5004" t="e">
        <f>+VLOOKUP(Tabla1[[#This Row],[Apuntes contables/Asiento contable/Nro.Letra]],#REF!,FALSE)</f>
        <v>#REF!</v>
      </c>
      <c r="D5004" t="s">
        <v>2854</v>
      </c>
      <c r="E5004" t="str">
        <f>+RIGHT(Tabla1[[#This Row],[Apuntes contables/Conciliación/Apuntes contables conciliados]],10)</f>
        <v>E APERTURA</v>
      </c>
    </row>
    <row r="5005" spans="3:5" hidden="1" x14ac:dyDescent="0.25">
      <c r="C5005" t="e">
        <f>+VLOOKUP(Tabla1[[#This Row],[Apuntes contables/Asiento contable/Nro.Letra]],#REF!,FALSE)</f>
        <v>#REF!</v>
      </c>
      <c r="D5005" t="s">
        <v>2855</v>
      </c>
      <c r="E5005" t="str">
        <f>+RIGHT(Tabla1[[#This Row],[Apuntes contables/Conciliación/Apuntes contables conciliados]],10)</f>
        <v>E APERTURA</v>
      </c>
    </row>
    <row r="5006" spans="3:5" hidden="1" x14ac:dyDescent="0.25">
      <c r="C5006" t="e">
        <f>+VLOOKUP(Tabla1[[#This Row],[Apuntes contables/Asiento contable/Nro.Letra]],#REF!,FALSE)</f>
        <v>#REF!</v>
      </c>
      <c r="D5006" t="s">
        <v>2856</v>
      </c>
      <c r="E5006" t="str">
        <f>+RIGHT(Tabla1[[#This Row],[Apuntes contables/Conciliación/Apuntes contables conciliados]],10)</f>
        <v>E APERTURA</v>
      </c>
    </row>
    <row r="5007" spans="3:5" hidden="1" x14ac:dyDescent="0.25">
      <c r="C5007" t="e">
        <f>+VLOOKUP(Tabla1[[#This Row],[Apuntes contables/Asiento contable/Nro.Letra]],#REF!,FALSE)</f>
        <v>#REF!</v>
      </c>
      <c r="D5007" t="s">
        <v>2857</v>
      </c>
      <c r="E5007" t="str">
        <f>+RIGHT(Tabla1[[#This Row],[Apuntes contables/Conciliación/Apuntes contables conciliados]],10)</f>
        <v>E APERTURA</v>
      </c>
    </row>
    <row r="5008" spans="3:5" hidden="1" x14ac:dyDescent="0.25">
      <c r="C5008" t="e">
        <f>+VLOOKUP(Tabla1[[#This Row],[Apuntes contables/Asiento contable/Nro.Letra]],#REF!,FALSE)</f>
        <v>#REF!</v>
      </c>
      <c r="D5008" t="s">
        <v>2858</v>
      </c>
      <c r="E5008" t="str">
        <f>+RIGHT(Tabla1[[#This Row],[Apuntes contables/Conciliación/Apuntes contables conciliados]],10)</f>
        <v>E APERTURA</v>
      </c>
    </row>
    <row r="5009" spans="3:5" hidden="1" x14ac:dyDescent="0.25">
      <c r="C5009" t="e">
        <f>+VLOOKUP(Tabla1[[#This Row],[Apuntes contables/Asiento contable/Nro.Letra]],#REF!,FALSE)</f>
        <v>#REF!</v>
      </c>
      <c r="D5009" t="s">
        <v>2859</v>
      </c>
      <c r="E5009" t="str">
        <f>+RIGHT(Tabla1[[#This Row],[Apuntes contables/Conciliación/Apuntes contables conciliados]],10)</f>
        <v>E APERTURA</v>
      </c>
    </row>
    <row r="5010" spans="3:5" hidden="1" x14ac:dyDescent="0.25">
      <c r="C5010" t="e">
        <f>+VLOOKUP(Tabla1[[#This Row],[Apuntes contables/Asiento contable/Nro.Letra]],#REF!,FALSE)</f>
        <v>#REF!</v>
      </c>
      <c r="D5010" t="s">
        <v>2860</v>
      </c>
      <c r="E5010" t="str">
        <f>+RIGHT(Tabla1[[#This Row],[Apuntes contables/Conciliación/Apuntes contables conciliados]],10)</f>
        <v>E APERTURA</v>
      </c>
    </row>
    <row r="5011" spans="3:5" hidden="1" x14ac:dyDescent="0.25">
      <c r="C5011" t="e">
        <f>+VLOOKUP(Tabla1[[#This Row],[Apuntes contables/Asiento contable/Nro.Letra]],#REF!,FALSE)</f>
        <v>#REF!</v>
      </c>
      <c r="D5011" t="s">
        <v>2861</v>
      </c>
      <c r="E5011" t="str">
        <f>+RIGHT(Tabla1[[#This Row],[Apuntes contables/Conciliación/Apuntes contables conciliados]],10)</f>
        <v>E APERTURA</v>
      </c>
    </row>
    <row r="5012" spans="3:5" hidden="1" x14ac:dyDescent="0.25">
      <c r="C5012" t="e">
        <f>+VLOOKUP(Tabla1[[#This Row],[Apuntes contables/Asiento contable/Nro.Letra]],#REF!,FALSE)</f>
        <v>#REF!</v>
      </c>
      <c r="D5012" t="s">
        <v>2862</v>
      </c>
      <c r="E5012" t="str">
        <f>+RIGHT(Tabla1[[#This Row],[Apuntes contables/Conciliación/Apuntes contables conciliados]],10)</f>
        <v>E APERTURA</v>
      </c>
    </row>
    <row r="5013" spans="3:5" hidden="1" x14ac:dyDescent="0.25">
      <c r="C5013" t="e">
        <f>+VLOOKUP(Tabla1[[#This Row],[Apuntes contables/Asiento contable/Nro.Letra]],#REF!,FALSE)</f>
        <v>#REF!</v>
      </c>
      <c r="D5013" t="s">
        <v>2863</v>
      </c>
      <c r="E5013" t="str">
        <f>+RIGHT(Tabla1[[#This Row],[Apuntes contables/Conciliación/Apuntes contables conciliados]],10)</f>
        <v>E APERTURA</v>
      </c>
    </row>
    <row r="5014" spans="3:5" hidden="1" x14ac:dyDescent="0.25">
      <c r="C5014" t="e">
        <f>+VLOOKUP(Tabla1[[#This Row],[Apuntes contables/Asiento contable/Nro.Letra]],#REF!,FALSE)</f>
        <v>#REF!</v>
      </c>
      <c r="D5014" t="s">
        <v>2864</v>
      </c>
      <c r="E5014" t="str">
        <f>+RIGHT(Tabla1[[#This Row],[Apuntes contables/Conciliación/Apuntes contables conciliados]],10)</f>
        <v>E APERTURA</v>
      </c>
    </row>
    <row r="5015" spans="3:5" hidden="1" x14ac:dyDescent="0.25">
      <c r="C5015" t="e">
        <f>+VLOOKUP(Tabla1[[#This Row],[Apuntes contables/Asiento contable/Nro.Letra]],#REF!,FALSE)</f>
        <v>#REF!</v>
      </c>
      <c r="D5015" t="s">
        <v>2865</v>
      </c>
      <c r="E5015" t="str">
        <f>+RIGHT(Tabla1[[#This Row],[Apuntes contables/Conciliación/Apuntes contables conciliados]],10)</f>
        <v>E APERTURA</v>
      </c>
    </row>
    <row r="5016" spans="3:5" hidden="1" x14ac:dyDescent="0.25">
      <c r="C5016" t="e">
        <f>+VLOOKUP(Tabla1[[#This Row],[Apuntes contables/Asiento contable/Nro.Letra]],#REF!,FALSE)</f>
        <v>#REF!</v>
      </c>
      <c r="D5016" t="s">
        <v>2866</v>
      </c>
      <c r="E5016" t="str">
        <f>+RIGHT(Tabla1[[#This Row],[Apuntes contables/Conciliación/Apuntes contables conciliados]],10)</f>
        <v>E APERTURA</v>
      </c>
    </row>
    <row r="5017" spans="3:5" hidden="1" x14ac:dyDescent="0.25">
      <c r="C5017" t="e">
        <f>+VLOOKUP(Tabla1[[#This Row],[Apuntes contables/Asiento contable/Nro.Letra]],#REF!,FALSE)</f>
        <v>#REF!</v>
      </c>
      <c r="D5017" t="s">
        <v>2867</v>
      </c>
      <c r="E5017" t="str">
        <f>+RIGHT(Tabla1[[#This Row],[Apuntes contables/Conciliación/Apuntes contables conciliados]],10)</f>
        <v>E APERTURA</v>
      </c>
    </row>
    <row r="5018" spans="3:5" hidden="1" x14ac:dyDescent="0.25">
      <c r="C5018" t="e">
        <f>+VLOOKUP(Tabla1[[#This Row],[Apuntes contables/Asiento contable/Nro.Letra]],#REF!,FALSE)</f>
        <v>#REF!</v>
      </c>
      <c r="D5018" t="s">
        <v>2868</v>
      </c>
      <c r="E5018" t="str">
        <f>+RIGHT(Tabla1[[#This Row],[Apuntes contables/Conciliación/Apuntes contables conciliados]],10)</f>
        <v>E APERTURA</v>
      </c>
    </row>
    <row r="5019" spans="3:5" hidden="1" x14ac:dyDescent="0.25">
      <c r="C5019" t="e">
        <f>+VLOOKUP(Tabla1[[#This Row],[Apuntes contables/Asiento contable/Nro.Letra]],#REF!,FALSE)</f>
        <v>#REF!</v>
      </c>
      <c r="D5019" t="s">
        <v>2869</v>
      </c>
      <c r="E5019" t="str">
        <f>+RIGHT(Tabla1[[#This Row],[Apuntes contables/Conciliación/Apuntes contables conciliados]],10)</f>
        <v>E APERTURA</v>
      </c>
    </row>
    <row r="5020" spans="3:5" hidden="1" x14ac:dyDescent="0.25">
      <c r="C5020" t="e">
        <f>+VLOOKUP(Tabla1[[#This Row],[Apuntes contables/Asiento contable/Nro.Letra]],#REF!,FALSE)</f>
        <v>#REF!</v>
      </c>
      <c r="D5020" t="s">
        <v>2870</v>
      </c>
      <c r="E5020" t="str">
        <f>+RIGHT(Tabla1[[#This Row],[Apuntes contables/Conciliación/Apuntes contables conciliados]],10)</f>
        <v>E APERTURA</v>
      </c>
    </row>
    <row r="5021" spans="3:5" hidden="1" x14ac:dyDescent="0.25">
      <c r="C5021" t="e">
        <f>+VLOOKUP(Tabla1[[#This Row],[Apuntes contables/Asiento contable/Nro.Letra]],#REF!,FALSE)</f>
        <v>#REF!</v>
      </c>
      <c r="D5021" t="s">
        <v>2871</v>
      </c>
      <c r="E5021" t="str">
        <f>+RIGHT(Tabla1[[#This Row],[Apuntes contables/Conciliación/Apuntes contables conciliados]],10)</f>
        <v>E APERTURA</v>
      </c>
    </row>
    <row r="5022" spans="3:5" hidden="1" x14ac:dyDescent="0.25">
      <c r="C5022" t="e">
        <f>+VLOOKUP(Tabla1[[#This Row],[Apuntes contables/Asiento contable/Nro.Letra]],#REF!,FALSE)</f>
        <v>#REF!</v>
      </c>
      <c r="D5022" t="s">
        <v>2872</v>
      </c>
      <c r="E5022" t="str">
        <f>+RIGHT(Tabla1[[#This Row],[Apuntes contables/Conciliación/Apuntes contables conciliados]],10)</f>
        <v>E APERTURA</v>
      </c>
    </row>
    <row r="5023" spans="3:5" hidden="1" x14ac:dyDescent="0.25">
      <c r="C5023" t="e">
        <f>+VLOOKUP(Tabla1[[#This Row],[Apuntes contables/Asiento contable/Nro.Letra]],#REF!,FALSE)</f>
        <v>#REF!</v>
      </c>
      <c r="D5023" t="s">
        <v>2873</v>
      </c>
      <c r="E5023" t="str">
        <f>+RIGHT(Tabla1[[#This Row],[Apuntes contables/Conciliación/Apuntes contables conciliados]],10)</f>
        <v>E APERTURA</v>
      </c>
    </row>
    <row r="5024" spans="3:5" hidden="1" x14ac:dyDescent="0.25">
      <c r="C5024" t="e">
        <f>+VLOOKUP(Tabla1[[#This Row],[Apuntes contables/Asiento contable/Nro.Letra]],#REF!,FALSE)</f>
        <v>#REF!</v>
      </c>
      <c r="D5024" t="s">
        <v>2874</v>
      </c>
      <c r="E5024" t="str">
        <f>+RIGHT(Tabla1[[#This Row],[Apuntes contables/Conciliación/Apuntes contables conciliados]],10)</f>
        <v>E APERTURA</v>
      </c>
    </row>
    <row r="5025" spans="1:6" hidden="1" x14ac:dyDescent="0.25">
      <c r="C5025" t="e">
        <f>+VLOOKUP(Tabla1[[#This Row],[Apuntes contables/Asiento contable/Nro.Letra]],#REF!,FALSE)</f>
        <v>#REF!</v>
      </c>
      <c r="D5025" t="s">
        <v>2875</v>
      </c>
      <c r="E5025" t="str">
        <f>+RIGHT(Tabla1[[#This Row],[Apuntes contables/Conciliación/Apuntes contables conciliados]],10)</f>
        <v>E APERTURA</v>
      </c>
    </row>
    <row r="5026" spans="1:6" hidden="1" x14ac:dyDescent="0.25">
      <c r="C5026" t="e">
        <f>+VLOOKUP(Tabla1[[#This Row],[Apuntes contables/Asiento contable/Nro.Letra]],#REF!,FALSE)</f>
        <v>#REF!</v>
      </c>
      <c r="D5026" t="s">
        <v>2876</v>
      </c>
      <c r="E5026" t="str">
        <f>+RIGHT(Tabla1[[#This Row],[Apuntes contables/Conciliación/Apuntes contables conciliados]],10)</f>
        <v xml:space="preserve"> INICIALES</v>
      </c>
    </row>
    <row r="5027" spans="1:6" x14ac:dyDescent="0.25">
      <c r="A5027" s="3">
        <v>45658</v>
      </c>
      <c r="B5027" t="s">
        <v>3809</v>
      </c>
      <c r="D5027" t="s">
        <v>3810</v>
      </c>
      <c r="E5027" s="3" t="str">
        <f>+RIGHT(Tabla1[[#This Row],[Apuntes contables/Conciliación/Apuntes contables conciliados]],10)</f>
        <v>13/02/2025</v>
      </c>
      <c r="F5027" t="s">
        <v>745</v>
      </c>
    </row>
    <row r="5028" spans="1:6" hidden="1" x14ac:dyDescent="0.25">
      <c r="C5028" t="e">
        <f>+VLOOKUP(Tabla1[[#This Row],[Apuntes contables/Asiento contable/Nro.Letra]],#REF!,FALSE)</f>
        <v>#REF!</v>
      </c>
      <c r="D5028" t="s">
        <v>2935</v>
      </c>
      <c r="E5028" t="str">
        <f>+RIGHT(Tabla1[[#This Row],[Apuntes contables/Conciliación/Apuntes contables conciliados]],10)</f>
        <v>2024-04562</v>
      </c>
    </row>
    <row r="5029" spans="1:6" hidden="1" x14ac:dyDescent="0.25">
      <c r="A5029" s="2">
        <v>45658</v>
      </c>
      <c r="B5029" t="s">
        <v>2936</v>
      </c>
      <c r="C5029" t="e">
        <f>+VLOOKUP(Tabla1[[#This Row],[Apuntes contables/Asiento contable/Nro.Letra]],#REF!,FALSE)</f>
        <v>#REF!</v>
      </c>
      <c r="D5029" t="s">
        <v>2770</v>
      </c>
      <c r="E5029" t="str">
        <f>+RIGHT(Tabla1[[#This Row],[Apuntes contables/Conciliación/Apuntes contables conciliados]],10)</f>
        <v>E APERTURA</v>
      </c>
      <c r="F5029" t="s">
        <v>270</v>
      </c>
    </row>
    <row r="5030" spans="1:6" hidden="1" x14ac:dyDescent="0.25">
      <c r="C5030" t="e">
        <f>+VLOOKUP(Tabla1[[#This Row],[Apuntes contables/Asiento contable/Nro.Letra]],#REF!,FALSE)</f>
        <v>#REF!</v>
      </c>
      <c r="D5030" t="s">
        <v>2771</v>
      </c>
      <c r="E5030" t="str">
        <f>+RIGHT(Tabla1[[#This Row],[Apuntes contables/Conciliación/Apuntes contables conciliados]],10)</f>
        <v>E APERTURA</v>
      </c>
    </row>
    <row r="5031" spans="1:6" hidden="1" x14ac:dyDescent="0.25">
      <c r="C5031" t="e">
        <f>+VLOOKUP(Tabla1[[#This Row],[Apuntes contables/Asiento contable/Nro.Letra]],#REF!,FALSE)</f>
        <v>#REF!</v>
      </c>
      <c r="D5031" t="s">
        <v>2772</v>
      </c>
      <c r="E5031" t="str">
        <f>+RIGHT(Tabla1[[#This Row],[Apuntes contables/Conciliación/Apuntes contables conciliados]],10)</f>
        <v>E APERTURA</v>
      </c>
    </row>
    <row r="5032" spans="1:6" hidden="1" x14ac:dyDescent="0.25">
      <c r="C5032" t="e">
        <f>+VLOOKUP(Tabla1[[#This Row],[Apuntes contables/Asiento contable/Nro.Letra]],#REF!,FALSE)</f>
        <v>#REF!</v>
      </c>
      <c r="D5032" t="s">
        <v>2773</v>
      </c>
      <c r="E5032" t="str">
        <f>+RIGHT(Tabla1[[#This Row],[Apuntes contables/Conciliación/Apuntes contables conciliados]],10)</f>
        <v>E APERTURA</v>
      </c>
    </row>
    <row r="5033" spans="1:6" hidden="1" x14ac:dyDescent="0.25">
      <c r="C5033" t="e">
        <f>+VLOOKUP(Tabla1[[#This Row],[Apuntes contables/Asiento contable/Nro.Letra]],#REF!,FALSE)</f>
        <v>#REF!</v>
      </c>
      <c r="D5033" t="s">
        <v>2774</v>
      </c>
      <c r="E5033" t="str">
        <f>+RIGHT(Tabla1[[#This Row],[Apuntes contables/Conciliación/Apuntes contables conciliados]],10)</f>
        <v>E APERTURA</v>
      </c>
    </row>
    <row r="5034" spans="1:6" hidden="1" x14ac:dyDescent="0.25">
      <c r="C5034" t="e">
        <f>+VLOOKUP(Tabla1[[#This Row],[Apuntes contables/Asiento contable/Nro.Letra]],#REF!,FALSE)</f>
        <v>#REF!</v>
      </c>
      <c r="D5034" t="s">
        <v>2775</v>
      </c>
      <c r="E5034" t="str">
        <f>+RIGHT(Tabla1[[#This Row],[Apuntes contables/Conciliación/Apuntes contables conciliados]],10)</f>
        <v>E APERTURA</v>
      </c>
    </row>
    <row r="5035" spans="1:6" hidden="1" x14ac:dyDescent="0.25">
      <c r="C5035" t="e">
        <f>+VLOOKUP(Tabla1[[#This Row],[Apuntes contables/Asiento contable/Nro.Letra]],#REF!,FALSE)</f>
        <v>#REF!</v>
      </c>
      <c r="D5035" t="s">
        <v>2776</v>
      </c>
      <c r="E5035" t="str">
        <f>+RIGHT(Tabla1[[#This Row],[Apuntes contables/Conciliación/Apuntes contables conciliados]],10)</f>
        <v>E APERTURA</v>
      </c>
    </row>
    <row r="5036" spans="1:6" hidden="1" x14ac:dyDescent="0.25">
      <c r="C5036" t="e">
        <f>+VLOOKUP(Tabla1[[#This Row],[Apuntes contables/Asiento contable/Nro.Letra]],#REF!,FALSE)</f>
        <v>#REF!</v>
      </c>
      <c r="D5036" t="s">
        <v>2777</v>
      </c>
      <c r="E5036" t="str">
        <f>+RIGHT(Tabla1[[#This Row],[Apuntes contables/Conciliación/Apuntes contables conciliados]],10)</f>
        <v>E APERTURA</v>
      </c>
    </row>
    <row r="5037" spans="1:6" hidden="1" x14ac:dyDescent="0.25">
      <c r="C5037" t="e">
        <f>+VLOOKUP(Tabla1[[#This Row],[Apuntes contables/Asiento contable/Nro.Letra]],#REF!,FALSE)</f>
        <v>#REF!</v>
      </c>
      <c r="D5037" t="s">
        <v>2778</v>
      </c>
      <c r="E5037" t="str">
        <f>+RIGHT(Tabla1[[#This Row],[Apuntes contables/Conciliación/Apuntes contables conciliados]],10)</f>
        <v>E APERTURA</v>
      </c>
    </row>
    <row r="5038" spans="1:6" hidden="1" x14ac:dyDescent="0.25">
      <c r="C5038" t="e">
        <f>+VLOOKUP(Tabla1[[#This Row],[Apuntes contables/Asiento contable/Nro.Letra]],#REF!,FALSE)</f>
        <v>#REF!</v>
      </c>
      <c r="D5038" t="s">
        <v>2779</v>
      </c>
      <c r="E5038" t="str">
        <f>+RIGHT(Tabla1[[#This Row],[Apuntes contables/Conciliación/Apuntes contables conciliados]],10)</f>
        <v>E APERTURA</v>
      </c>
    </row>
    <row r="5039" spans="1:6" hidden="1" x14ac:dyDescent="0.25">
      <c r="C5039" t="e">
        <f>+VLOOKUP(Tabla1[[#This Row],[Apuntes contables/Asiento contable/Nro.Letra]],#REF!,FALSE)</f>
        <v>#REF!</v>
      </c>
      <c r="D5039" t="s">
        <v>2780</v>
      </c>
      <c r="E5039" t="str">
        <f>+RIGHT(Tabla1[[#This Row],[Apuntes contables/Conciliación/Apuntes contables conciliados]],10)</f>
        <v>E APERTURA</v>
      </c>
    </row>
    <row r="5040" spans="1:6" hidden="1" x14ac:dyDescent="0.25">
      <c r="C5040" t="e">
        <f>+VLOOKUP(Tabla1[[#This Row],[Apuntes contables/Asiento contable/Nro.Letra]],#REF!,FALSE)</f>
        <v>#REF!</v>
      </c>
      <c r="D5040" t="s">
        <v>2781</v>
      </c>
      <c r="E5040" t="str">
        <f>+RIGHT(Tabla1[[#This Row],[Apuntes contables/Conciliación/Apuntes contables conciliados]],10)</f>
        <v>E APERTURA</v>
      </c>
    </row>
    <row r="5041" spans="3:5" hidden="1" x14ac:dyDescent="0.25">
      <c r="C5041" t="e">
        <f>+VLOOKUP(Tabla1[[#This Row],[Apuntes contables/Asiento contable/Nro.Letra]],#REF!,FALSE)</f>
        <v>#REF!</v>
      </c>
      <c r="D5041" t="s">
        <v>2782</v>
      </c>
      <c r="E5041" t="str">
        <f>+RIGHT(Tabla1[[#This Row],[Apuntes contables/Conciliación/Apuntes contables conciliados]],10)</f>
        <v>E APERTURA</v>
      </c>
    </row>
    <row r="5042" spans="3:5" hidden="1" x14ac:dyDescent="0.25">
      <c r="C5042" t="e">
        <f>+VLOOKUP(Tabla1[[#This Row],[Apuntes contables/Asiento contable/Nro.Letra]],#REF!,FALSE)</f>
        <v>#REF!</v>
      </c>
      <c r="D5042" t="s">
        <v>2783</v>
      </c>
      <c r="E5042" t="str">
        <f>+RIGHT(Tabla1[[#This Row],[Apuntes contables/Conciliación/Apuntes contables conciliados]],10)</f>
        <v>E APERTURA</v>
      </c>
    </row>
    <row r="5043" spans="3:5" hidden="1" x14ac:dyDescent="0.25">
      <c r="C5043" t="e">
        <f>+VLOOKUP(Tabla1[[#This Row],[Apuntes contables/Asiento contable/Nro.Letra]],#REF!,FALSE)</f>
        <v>#REF!</v>
      </c>
      <c r="D5043" t="s">
        <v>2784</v>
      </c>
      <c r="E5043" t="str">
        <f>+RIGHT(Tabla1[[#This Row],[Apuntes contables/Conciliación/Apuntes contables conciliados]],10)</f>
        <v>E APERTURA</v>
      </c>
    </row>
    <row r="5044" spans="3:5" hidden="1" x14ac:dyDescent="0.25">
      <c r="C5044" t="e">
        <f>+VLOOKUP(Tabla1[[#This Row],[Apuntes contables/Asiento contable/Nro.Letra]],#REF!,FALSE)</f>
        <v>#REF!</v>
      </c>
      <c r="D5044" t="s">
        <v>2785</v>
      </c>
      <c r="E5044" t="str">
        <f>+RIGHT(Tabla1[[#This Row],[Apuntes contables/Conciliación/Apuntes contables conciliados]],10)</f>
        <v>E APERTURA</v>
      </c>
    </row>
    <row r="5045" spans="3:5" hidden="1" x14ac:dyDescent="0.25">
      <c r="C5045" t="e">
        <f>+VLOOKUP(Tabla1[[#This Row],[Apuntes contables/Asiento contable/Nro.Letra]],#REF!,FALSE)</f>
        <v>#REF!</v>
      </c>
      <c r="D5045" t="s">
        <v>2786</v>
      </c>
      <c r="E5045" t="str">
        <f>+RIGHT(Tabla1[[#This Row],[Apuntes contables/Conciliación/Apuntes contables conciliados]],10)</f>
        <v>E APERTURA</v>
      </c>
    </row>
    <row r="5046" spans="3:5" hidden="1" x14ac:dyDescent="0.25">
      <c r="C5046" t="e">
        <f>+VLOOKUP(Tabla1[[#This Row],[Apuntes contables/Asiento contable/Nro.Letra]],#REF!,FALSE)</f>
        <v>#REF!</v>
      </c>
      <c r="D5046" t="s">
        <v>2787</v>
      </c>
      <c r="E5046" t="str">
        <f>+RIGHT(Tabla1[[#This Row],[Apuntes contables/Conciliación/Apuntes contables conciliados]],10)</f>
        <v>E APERTURA</v>
      </c>
    </row>
    <row r="5047" spans="3:5" hidden="1" x14ac:dyDescent="0.25">
      <c r="C5047" t="e">
        <f>+VLOOKUP(Tabla1[[#This Row],[Apuntes contables/Asiento contable/Nro.Letra]],#REF!,FALSE)</f>
        <v>#REF!</v>
      </c>
      <c r="D5047" t="s">
        <v>2788</v>
      </c>
      <c r="E5047" t="str">
        <f>+RIGHT(Tabla1[[#This Row],[Apuntes contables/Conciliación/Apuntes contables conciliados]],10)</f>
        <v>E APERTURA</v>
      </c>
    </row>
    <row r="5048" spans="3:5" hidden="1" x14ac:dyDescent="0.25">
      <c r="C5048" t="e">
        <f>+VLOOKUP(Tabla1[[#This Row],[Apuntes contables/Asiento contable/Nro.Letra]],#REF!,FALSE)</f>
        <v>#REF!</v>
      </c>
      <c r="D5048" t="s">
        <v>2789</v>
      </c>
      <c r="E5048" t="str">
        <f>+RIGHT(Tabla1[[#This Row],[Apuntes contables/Conciliación/Apuntes contables conciliados]],10)</f>
        <v>E APERTURA</v>
      </c>
    </row>
    <row r="5049" spans="3:5" hidden="1" x14ac:dyDescent="0.25">
      <c r="C5049" t="e">
        <f>+VLOOKUP(Tabla1[[#This Row],[Apuntes contables/Asiento contable/Nro.Letra]],#REF!,FALSE)</f>
        <v>#REF!</v>
      </c>
      <c r="D5049" t="s">
        <v>2790</v>
      </c>
      <c r="E5049" t="str">
        <f>+RIGHT(Tabla1[[#This Row],[Apuntes contables/Conciliación/Apuntes contables conciliados]],10)</f>
        <v>E APERTURA</v>
      </c>
    </row>
    <row r="5050" spans="3:5" hidden="1" x14ac:dyDescent="0.25">
      <c r="C5050" t="e">
        <f>+VLOOKUP(Tabla1[[#This Row],[Apuntes contables/Asiento contable/Nro.Letra]],#REF!,FALSE)</f>
        <v>#REF!</v>
      </c>
      <c r="D5050" t="s">
        <v>2791</v>
      </c>
      <c r="E5050" t="str">
        <f>+RIGHT(Tabla1[[#This Row],[Apuntes contables/Conciliación/Apuntes contables conciliados]],10)</f>
        <v>E APERTURA</v>
      </c>
    </row>
    <row r="5051" spans="3:5" hidden="1" x14ac:dyDescent="0.25">
      <c r="C5051" t="e">
        <f>+VLOOKUP(Tabla1[[#This Row],[Apuntes contables/Asiento contable/Nro.Letra]],#REF!,FALSE)</f>
        <v>#REF!</v>
      </c>
      <c r="D5051" t="s">
        <v>2792</v>
      </c>
      <c r="E5051" t="str">
        <f>+RIGHT(Tabla1[[#This Row],[Apuntes contables/Conciliación/Apuntes contables conciliados]],10)</f>
        <v>E APERTURA</v>
      </c>
    </row>
    <row r="5052" spans="3:5" hidden="1" x14ac:dyDescent="0.25">
      <c r="C5052" t="e">
        <f>+VLOOKUP(Tabla1[[#This Row],[Apuntes contables/Asiento contable/Nro.Letra]],#REF!,FALSE)</f>
        <v>#REF!</v>
      </c>
      <c r="D5052" t="s">
        <v>2793</v>
      </c>
      <c r="E5052" t="str">
        <f>+RIGHT(Tabla1[[#This Row],[Apuntes contables/Conciliación/Apuntes contables conciliados]],10)</f>
        <v>E APERTURA</v>
      </c>
    </row>
    <row r="5053" spans="3:5" hidden="1" x14ac:dyDescent="0.25">
      <c r="C5053" t="e">
        <f>+VLOOKUP(Tabla1[[#This Row],[Apuntes contables/Asiento contable/Nro.Letra]],#REF!,FALSE)</f>
        <v>#REF!</v>
      </c>
      <c r="D5053" t="s">
        <v>2794</v>
      </c>
      <c r="E5053" t="str">
        <f>+RIGHT(Tabla1[[#This Row],[Apuntes contables/Conciliación/Apuntes contables conciliados]],10)</f>
        <v>E APERTURA</v>
      </c>
    </row>
    <row r="5054" spans="3:5" hidden="1" x14ac:dyDescent="0.25">
      <c r="C5054" t="e">
        <f>+VLOOKUP(Tabla1[[#This Row],[Apuntes contables/Asiento contable/Nro.Letra]],#REF!,FALSE)</f>
        <v>#REF!</v>
      </c>
      <c r="D5054" t="s">
        <v>2795</v>
      </c>
      <c r="E5054" t="str">
        <f>+RIGHT(Tabla1[[#This Row],[Apuntes contables/Conciliación/Apuntes contables conciliados]],10)</f>
        <v>E APERTURA</v>
      </c>
    </row>
    <row r="5055" spans="3:5" hidden="1" x14ac:dyDescent="0.25">
      <c r="C5055" t="e">
        <f>+VLOOKUP(Tabla1[[#This Row],[Apuntes contables/Asiento contable/Nro.Letra]],#REF!,FALSE)</f>
        <v>#REF!</v>
      </c>
      <c r="D5055" t="s">
        <v>2796</v>
      </c>
      <c r="E5055" t="str">
        <f>+RIGHT(Tabla1[[#This Row],[Apuntes contables/Conciliación/Apuntes contables conciliados]],10)</f>
        <v>E APERTURA</v>
      </c>
    </row>
    <row r="5056" spans="3:5" hidden="1" x14ac:dyDescent="0.25">
      <c r="C5056" t="e">
        <f>+VLOOKUP(Tabla1[[#This Row],[Apuntes contables/Asiento contable/Nro.Letra]],#REF!,FALSE)</f>
        <v>#REF!</v>
      </c>
      <c r="D5056" t="s">
        <v>2797</v>
      </c>
      <c r="E5056" t="str">
        <f>+RIGHT(Tabla1[[#This Row],[Apuntes contables/Conciliación/Apuntes contables conciliados]],10)</f>
        <v>E APERTURA</v>
      </c>
    </row>
    <row r="5057" spans="3:5" hidden="1" x14ac:dyDescent="0.25">
      <c r="C5057" t="e">
        <f>+VLOOKUP(Tabla1[[#This Row],[Apuntes contables/Asiento contable/Nro.Letra]],#REF!,FALSE)</f>
        <v>#REF!</v>
      </c>
      <c r="D5057" t="s">
        <v>2798</v>
      </c>
      <c r="E5057" t="str">
        <f>+RIGHT(Tabla1[[#This Row],[Apuntes contables/Conciliación/Apuntes contables conciliados]],10)</f>
        <v>E APERTURA</v>
      </c>
    </row>
    <row r="5058" spans="3:5" hidden="1" x14ac:dyDescent="0.25">
      <c r="C5058" t="e">
        <f>+VLOOKUP(Tabla1[[#This Row],[Apuntes contables/Asiento contable/Nro.Letra]],#REF!,FALSE)</f>
        <v>#REF!</v>
      </c>
      <c r="D5058" t="s">
        <v>2799</v>
      </c>
      <c r="E5058" t="str">
        <f>+RIGHT(Tabla1[[#This Row],[Apuntes contables/Conciliación/Apuntes contables conciliados]],10)</f>
        <v>E APERTURA</v>
      </c>
    </row>
    <row r="5059" spans="3:5" hidden="1" x14ac:dyDescent="0.25">
      <c r="C5059" t="e">
        <f>+VLOOKUP(Tabla1[[#This Row],[Apuntes contables/Asiento contable/Nro.Letra]],#REF!,FALSE)</f>
        <v>#REF!</v>
      </c>
      <c r="D5059" t="s">
        <v>2800</v>
      </c>
      <c r="E5059" t="str">
        <f>+RIGHT(Tabla1[[#This Row],[Apuntes contables/Conciliación/Apuntes contables conciliados]],10)</f>
        <v>E APERTURA</v>
      </c>
    </row>
    <row r="5060" spans="3:5" hidden="1" x14ac:dyDescent="0.25">
      <c r="C5060" t="e">
        <f>+VLOOKUP(Tabla1[[#This Row],[Apuntes contables/Asiento contable/Nro.Letra]],#REF!,FALSE)</f>
        <v>#REF!</v>
      </c>
      <c r="D5060" t="s">
        <v>2801</v>
      </c>
      <c r="E5060" t="str">
        <f>+RIGHT(Tabla1[[#This Row],[Apuntes contables/Conciliación/Apuntes contables conciliados]],10)</f>
        <v>E APERTURA</v>
      </c>
    </row>
    <row r="5061" spans="3:5" hidden="1" x14ac:dyDescent="0.25">
      <c r="C5061" t="e">
        <f>+VLOOKUP(Tabla1[[#This Row],[Apuntes contables/Asiento contable/Nro.Letra]],#REF!,FALSE)</f>
        <v>#REF!</v>
      </c>
      <c r="D5061" t="s">
        <v>2802</v>
      </c>
      <c r="E5061" t="str">
        <f>+RIGHT(Tabla1[[#This Row],[Apuntes contables/Conciliación/Apuntes contables conciliados]],10)</f>
        <v>E APERTURA</v>
      </c>
    </row>
    <row r="5062" spans="3:5" hidden="1" x14ac:dyDescent="0.25">
      <c r="C5062" t="e">
        <f>+VLOOKUP(Tabla1[[#This Row],[Apuntes contables/Asiento contable/Nro.Letra]],#REF!,FALSE)</f>
        <v>#REF!</v>
      </c>
      <c r="D5062" t="s">
        <v>2803</v>
      </c>
      <c r="E5062" t="str">
        <f>+RIGHT(Tabla1[[#This Row],[Apuntes contables/Conciliación/Apuntes contables conciliados]],10)</f>
        <v>E APERTURA</v>
      </c>
    </row>
    <row r="5063" spans="3:5" hidden="1" x14ac:dyDescent="0.25">
      <c r="C5063" t="e">
        <f>+VLOOKUP(Tabla1[[#This Row],[Apuntes contables/Asiento contable/Nro.Letra]],#REF!,FALSE)</f>
        <v>#REF!</v>
      </c>
      <c r="D5063" t="s">
        <v>2804</v>
      </c>
      <c r="E5063" t="str">
        <f>+RIGHT(Tabla1[[#This Row],[Apuntes contables/Conciliación/Apuntes contables conciliados]],10)</f>
        <v>E APERTURA</v>
      </c>
    </row>
    <row r="5064" spans="3:5" hidden="1" x14ac:dyDescent="0.25">
      <c r="C5064" t="e">
        <f>+VLOOKUP(Tabla1[[#This Row],[Apuntes contables/Asiento contable/Nro.Letra]],#REF!,FALSE)</f>
        <v>#REF!</v>
      </c>
      <c r="D5064" t="s">
        <v>2805</v>
      </c>
      <c r="E5064" t="str">
        <f>+RIGHT(Tabla1[[#This Row],[Apuntes contables/Conciliación/Apuntes contables conciliados]],10)</f>
        <v>E APERTURA</v>
      </c>
    </row>
    <row r="5065" spans="3:5" hidden="1" x14ac:dyDescent="0.25">
      <c r="C5065" t="e">
        <f>+VLOOKUP(Tabla1[[#This Row],[Apuntes contables/Asiento contable/Nro.Letra]],#REF!,FALSE)</f>
        <v>#REF!</v>
      </c>
      <c r="D5065" t="s">
        <v>2806</v>
      </c>
      <c r="E5065" t="str">
        <f>+RIGHT(Tabla1[[#This Row],[Apuntes contables/Conciliación/Apuntes contables conciliados]],10)</f>
        <v>E APERTURA</v>
      </c>
    </row>
    <row r="5066" spans="3:5" hidden="1" x14ac:dyDescent="0.25">
      <c r="C5066" t="e">
        <f>+VLOOKUP(Tabla1[[#This Row],[Apuntes contables/Asiento contable/Nro.Letra]],#REF!,FALSE)</f>
        <v>#REF!</v>
      </c>
      <c r="D5066" t="s">
        <v>2807</v>
      </c>
      <c r="E5066" t="str">
        <f>+RIGHT(Tabla1[[#This Row],[Apuntes contables/Conciliación/Apuntes contables conciliados]],10)</f>
        <v>E APERTURA</v>
      </c>
    </row>
    <row r="5067" spans="3:5" hidden="1" x14ac:dyDescent="0.25">
      <c r="C5067" t="e">
        <f>+VLOOKUP(Tabla1[[#This Row],[Apuntes contables/Asiento contable/Nro.Letra]],#REF!,FALSE)</f>
        <v>#REF!</v>
      </c>
      <c r="D5067" t="s">
        <v>2808</v>
      </c>
      <c r="E5067" t="str">
        <f>+RIGHT(Tabla1[[#This Row],[Apuntes contables/Conciliación/Apuntes contables conciliados]],10)</f>
        <v>E APERTURA</v>
      </c>
    </row>
    <row r="5068" spans="3:5" hidden="1" x14ac:dyDescent="0.25">
      <c r="C5068" t="e">
        <f>+VLOOKUP(Tabla1[[#This Row],[Apuntes contables/Asiento contable/Nro.Letra]],#REF!,FALSE)</f>
        <v>#REF!</v>
      </c>
      <c r="D5068" t="s">
        <v>2809</v>
      </c>
      <c r="E5068" t="str">
        <f>+RIGHT(Tabla1[[#This Row],[Apuntes contables/Conciliación/Apuntes contables conciliados]],10)</f>
        <v>E APERTURA</v>
      </c>
    </row>
    <row r="5069" spans="3:5" hidden="1" x14ac:dyDescent="0.25">
      <c r="C5069" t="e">
        <f>+VLOOKUP(Tabla1[[#This Row],[Apuntes contables/Asiento contable/Nro.Letra]],#REF!,FALSE)</f>
        <v>#REF!</v>
      </c>
      <c r="D5069" t="s">
        <v>2810</v>
      </c>
      <c r="E5069" t="str">
        <f>+RIGHT(Tabla1[[#This Row],[Apuntes contables/Conciliación/Apuntes contables conciliados]],10)</f>
        <v>E APERTURA</v>
      </c>
    </row>
    <row r="5070" spans="3:5" hidden="1" x14ac:dyDescent="0.25">
      <c r="C5070" t="e">
        <f>+VLOOKUP(Tabla1[[#This Row],[Apuntes contables/Asiento contable/Nro.Letra]],#REF!,FALSE)</f>
        <v>#REF!</v>
      </c>
      <c r="D5070" t="s">
        <v>2811</v>
      </c>
      <c r="E5070" t="str">
        <f>+RIGHT(Tabla1[[#This Row],[Apuntes contables/Conciliación/Apuntes contables conciliados]],10)</f>
        <v>E APERTURA</v>
      </c>
    </row>
    <row r="5071" spans="3:5" hidden="1" x14ac:dyDescent="0.25">
      <c r="C5071" t="e">
        <f>+VLOOKUP(Tabla1[[#This Row],[Apuntes contables/Asiento contable/Nro.Letra]],#REF!,FALSE)</f>
        <v>#REF!</v>
      </c>
      <c r="D5071" t="s">
        <v>2812</v>
      </c>
      <c r="E5071" t="str">
        <f>+RIGHT(Tabla1[[#This Row],[Apuntes contables/Conciliación/Apuntes contables conciliados]],10)</f>
        <v>E APERTURA</v>
      </c>
    </row>
    <row r="5072" spans="3:5" hidden="1" x14ac:dyDescent="0.25">
      <c r="C5072" t="e">
        <f>+VLOOKUP(Tabla1[[#This Row],[Apuntes contables/Asiento contable/Nro.Letra]],#REF!,FALSE)</f>
        <v>#REF!</v>
      </c>
      <c r="D5072" t="s">
        <v>2813</v>
      </c>
      <c r="E5072" t="str">
        <f>+RIGHT(Tabla1[[#This Row],[Apuntes contables/Conciliación/Apuntes contables conciliados]],10)</f>
        <v>E APERTURA</v>
      </c>
    </row>
    <row r="5073" spans="3:5" hidden="1" x14ac:dyDescent="0.25">
      <c r="C5073" t="e">
        <f>+VLOOKUP(Tabla1[[#This Row],[Apuntes contables/Asiento contable/Nro.Letra]],#REF!,FALSE)</f>
        <v>#REF!</v>
      </c>
      <c r="D5073" t="s">
        <v>2814</v>
      </c>
      <c r="E5073" t="str">
        <f>+RIGHT(Tabla1[[#This Row],[Apuntes contables/Conciliación/Apuntes contables conciliados]],10)</f>
        <v>E APERTURA</v>
      </c>
    </row>
    <row r="5074" spans="3:5" hidden="1" x14ac:dyDescent="0.25">
      <c r="C5074" t="e">
        <f>+VLOOKUP(Tabla1[[#This Row],[Apuntes contables/Asiento contable/Nro.Letra]],#REF!,FALSE)</f>
        <v>#REF!</v>
      </c>
      <c r="D5074" t="s">
        <v>2815</v>
      </c>
      <c r="E5074" t="str">
        <f>+RIGHT(Tabla1[[#This Row],[Apuntes contables/Conciliación/Apuntes contables conciliados]],10)</f>
        <v>E APERTURA</v>
      </c>
    </row>
    <row r="5075" spans="3:5" hidden="1" x14ac:dyDescent="0.25">
      <c r="C5075" t="e">
        <f>+VLOOKUP(Tabla1[[#This Row],[Apuntes contables/Asiento contable/Nro.Letra]],#REF!,FALSE)</f>
        <v>#REF!</v>
      </c>
      <c r="D5075" t="s">
        <v>2816</v>
      </c>
      <c r="E5075" t="str">
        <f>+RIGHT(Tabla1[[#This Row],[Apuntes contables/Conciliación/Apuntes contables conciliados]],10)</f>
        <v>E APERTURA</v>
      </c>
    </row>
    <row r="5076" spans="3:5" hidden="1" x14ac:dyDescent="0.25">
      <c r="C5076" t="e">
        <f>+VLOOKUP(Tabla1[[#This Row],[Apuntes contables/Asiento contable/Nro.Letra]],#REF!,FALSE)</f>
        <v>#REF!</v>
      </c>
      <c r="D5076" t="s">
        <v>2817</v>
      </c>
      <c r="E5076" t="str">
        <f>+RIGHT(Tabla1[[#This Row],[Apuntes contables/Conciliación/Apuntes contables conciliados]],10)</f>
        <v>E APERTURA</v>
      </c>
    </row>
    <row r="5077" spans="3:5" hidden="1" x14ac:dyDescent="0.25">
      <c r="C5077" t="e">
        <f>+VLOOKUP(Tabla1[[#This Row],[Apuntes contables/Asiento contable/Nro.Letra]],#REF!,FALSE)</f>
        <v>#REF!</v>
      </c>
      <c r="D5077" t="s">
        <v>2818</v>
      </c>
      <c r="E5077" t="str">
        <f>+RIGHT(Tabla1[[#This Row],[Apuntes contables/Conciliación/Apuntes contables conciliados]],10)</f>
        <v>E APERTURA</v>
      </c>
    </row>
    <row r="5078" spans="3:5" hidden="1" x14ac:dyDescent="0.25">
      <c r="C5078" t="e">
        <f>+VLOOKUP(Tabla1[[#This Row],[Apuntes contables/Asiento contable/Nro.Letra]],#REF!,FALSE)</f>
        <v>#REF!</v>
      </c>
      <c r="D5078" t="s">
        <v>2819</v>
      </c>
      <c r="E5078" t="str">
        <f>+RIGHT(Tabla1[[#This Row],[Apuntes contables/Conciliación/Apuntes contables conciliados]],10)</f>
        <v>E APERTURA</v>
      </c>
    </row>
    <row r="5079" spans="3:5" hidden="1" x14ac:dyDescent="0.25">
      <c r="C5079" t="e">
        <f>+VLOOKUP(Tabla1[[#This Row],[Apuntes contables/Asiento contable/Nro.Letra]],#REF!,FALSE)</f>
        <v>#REF!</v>
      </c>
      <c r="D5079" t="s">
        <v>2820</v>
      </c>
      <c r="E5079" t="str">
        <f>+RIGHT(Tabla1[[#This Row],[Apuntes contables/Conciliación/Apuntes contables conciliados]],10)</f>
        <v>E APERTURA</v>
      </c>
    </row>
    <row r="5080" spans="3:5" hidden="1" x14ac:dyDescent="0.25">
      <c r="C5080" t="e">
        <f>+VLOOKUP(Tabla1[[#This Row],[Apuntes contables/Asiento contable/Nro.Letra]],#REF!,FALSE)</f>
        <v>#REF!</v>
      </c>
      <c r="D5080" t="s">
        <v>2821</v>
      </c>
      <c r="E5080" t="str">
        <f>+RIGHT(Tabla1[[#This Row],[Apuntes contables/Conciliación/Apuntes contables conciliados]],10)</f>
        <v>E APERTURA</v>
      </c>
    </row>
    <row r="5081" spans="3:5" hidden="1" x14ac:dyDescent="0.25">
      <c r="C5081" t="e">
        <f>+VLOOKUP(Tabla1[[#This Row],[Apuntes contables/Asiento contable/Nro.Letra]],#REF!,FALSE)</f>
        <v>#REF!</v>
      </c>
      <c r="D5081" t="s">
        <v>2822</v>
      </c>
      <c r="E5081" t="str">
        <f>+RIGHT(Tabla1[[#This Row],[Apuntes contables/Conciliación/Apuntes contables conciliados]],10)</f>
        <v>E APERTURA</v>
      </c>
    </row>
    <row r="5082" spans="3:5" hidden="1" x14ac:dyDescent="0.25">
      <c r="C5082" t="e">
        <f>+VLOOKUP(Tabla1[[#This Row],[Apuntes contables/Asiento contable/Nro.Letra]],#REF!,FALSE)</f>
        <v>#REF!</v>
      </c>
      <c r="D5082" t="s">
        <v>2823</v>
      </c>
      <c r="E5082" t="str">
        <f>+RIGHT(Tabla1[[#This Row],[Apuntes contables/Conciliación/Apuntes contables conciliados]],10)</f>
        <v>E APERTURA</v>
      </c>
    </row>
    <row r="5083" spans="3:5" hidden="1" x14ac:dyDescent="0.25">
      <c r="C5083" t="e">
        <f>+VLOOKUP(Tabla1[[#This Row],[Apuntes contables/Asiento contable/Nro.Letra]],#REF!,FALSE)</f>
        <v>#REF!</v>
      </c>
      <c r="D5083" t="s">
        <v>2824</v>
      </c>
      <c r="E5083" t="str">
        <f>+RIGHT(Tabla1[[#This Row],[Apuntes contables/Conciliación/Apuntes contables conciliados]],10)</f>
        <v>E APERTURA</v>
      </c>
    </row>
    <row r="5084" spans="3:5" hidden="1" x14ac:dyDescent="0.25">
      <c r="C5084" t="e">
        <f>+VLOOKUP(Tabla1[[#This Row],[Apuntes contables/Asiento contable/Nro.Letra]],#REF!,FALSE)</f>
        <v>#REF!</v>
      </c>
      <c r="D5084" t="s">
        <v>2825</v>
      </c>
      <c r="E5084" t="str">
        <f>+RIGHT(Tabla1[[#This Row],[Apuntes contables/Conciliación/Apuntes contables conciliados]],10)</f>
        <v>E APERTURA</v>
      </c>
    </row>
    <row r="5085" spans="3:5" hidden="1" x14ac:dyDescent="0.25">
      <c r="C5085" t="e">
        <f>+VLOOKUP(Tabla1[[#This Row],[Apuntes contables/Asiento contable/Nro.Letra]],#REF!,FALSE)</f>
        <v>#REF!</v>
      </c>
      <c r="D5085" t="s">
        <v>2826</v>
      </c>
      <c r="E5085" t="str">
        <f>+RIGHT(Tabla1[[#This Row],[Apuntes contables/Conciliación/Apuntes contables conciliados]],10)</f>
        <v>E APERTURA</v>
      </c>
    </row>
    <row r="5086" spans="3:5" hidden="1" x14ac:dyDescent="0.25">
      <c r="C5086" t="e">
        <f>+VLOOKUP(Tabla1[[#This Row],[Apuntes contables/Asiento contable/Nro.Letra]],#REF!,FALSE)</f>
        <v>#REF!</v>
      </c>
      <c r="D5086" t="s">
        <v>2827</v>
      </c>
      <c r="E5086" t="str">
        <f>+RIGHT(Tabla1[[#This Row],[Apuntes contables/Conciliación/Apuntes contables conciliados]],10)</f>
        <v>E APERTURA</v>
      </c>
    </row>
    <row r="5087" spans="3:5" hidden="1" x14ac:dyDescent="0.25">
      <c r="C5087" t="e">
        <f>+VLOOKUP(Tabla1[[#This Row],[Apuntes contables/Asiento contable/Nro.Letra]],#REF!,FALSE)</f>
        <v>#REF!</v>
      </c>
      <c r="D5087" t="s">
        <v>2828</v>
      </c>
      <c r="E5087" t="str">
        <f>+RIGHT(Tabla1[[#This Row],[Apuntes contables/Conciliación/Apuntes contables conciliados]],10)</f>
        <v>E APERTURA</v>
      </c>
    </row>
    <row r="5088" spans="3:5" hidden="1" x14ac:dyDescent="0.25">
      <c r="C5088" t="e">
        <f>+VLOOKUP(Tabla1[[#This Row],[Apuntes contables/Asiento contable/Nro.Letra]],#REF!,FALSE)</f>
        <v>#REF!</v>
      </c>
      <c r="D5088" t="s">
        <v>2829</v>
      </c>
      <c r="E5088" t="str">
        <f>+RIGHT(Tabla1[[#This Row],[Apuntes contables/Conciliación/Apuntes contables conciliados]],10)</f>
        <v>E APERTURA</v>
      </c>
    </row>
    <row r="5089" spans="3:5" hidden="1" x14ac:dyDescent="0.25">
      <c r="C5089" t="e">
        <f>+VLOOKUP(Tabla1[[#This Row],[Apuntes contables/Asiento contable/Nro.Letra]],#REF!,FALSE)</f>
        <v>#REF!</v>
      </c>
      <c r="D5089" t="s">
        <v>2830</v>
      </c>
      <c r="E5089" t="str">
        <f>+RIGHT(Tabla1[[#This Row],[Apuntes contables/Conciliación/Apuntes contables conciliados]],10)</f>
        <v>E APERTURA</v>
      </c>
    </row>
    <row r="5090" spans="3:5" hidden="1" x14ac:dyDescent="0.25">
      <c r="C5090" t="e">
        <f>+VLOOKUP(Tabla1[[#This Row],[Apuntes contables/Asiento contable/Nro.Letra]],#REF!,FALSE)</f>
        <v>#REF!</v>
      </c>
      <c r="D5090" t="s">
        <v>2831</v>
      </c>
      <c r="E5090" t="str">
        <f>+RIGHT(Tabla1[[#This Row],[Apuntes contables/Conciliación/Apuntes contables conciliados]],10)</f>
        <v>E APERTURA</v>
      </c>
    </row>
    <row r="5091" spans="3:5" hidden="1" x14ac:dyDescent="0.25">
      <c r="C5091" t="e">
        <f>+VLOOKUP(Tabla1[[#This Row],[Apuntes contables/Asiento contable/Nro.Letra]],#REF!,FALSE)</f>
        <v>#REF!</v>
      </c>
      <c r="D5091" t="s">
        <v>2832</v>
      </c>
      <c r="E5091" t="str">
        <f>+RIGHT(Tabla1[[#This Row],[Apuntes contables/Conciliación/Apuntes contables conciliados]],10)</f>
        <v>E APERTURA</v>
      </c>
    </row>
    <row r="5092" spans="3:5" hidden="1" x14ac:dyDescent="0.25">
      <c r="C5092" t="e">
        <f>+VLOOKUP(Tabla1[[#This Row],[Apuntes contables/Asiento contable/Nro.Letra]],#REF!,FALSE)</f>
        <v>#REF!</v>
      </c>
      <c r="D5092" t="s">
        <v>2833</v>
      </c>
      <c r="E5092" t="str">
        <f>+RIGHT(Tabla1[[#This Row],[Apuntes contables/Conciliación/Apuntes contables conciliados]],10)</f>
        <v>E APERTURA</v>
      </c>
    </row>
    <row r="5093" spans="3:5" hidden="1" x14ac:dyDescent="0.25">
      <c r="C5093" t="e">
        <f>+VLOOKUP(Tabla1[[#This Row],[Apuntes contables/Asiento contable/Nro.Letra]],#REF!,FALSE)</f>
        <v>#REF!</v>
      </c>
      <c r="D5093" t="s">
        <v>2834</v>
      </c>
      <c r="E5093" t="str">
        <f>+RIGHT(Tabla1[[#This Row],[Apuntes contables/Conciliación/Apuntes contables conciliados]],10)</f>
        <v>E APERTURA</v>
      </c>
    </row>
    <row r="5094" spans="3:5" hidden="1" x14ac:dyDescent="0.25">
      <c r="C5094" t="e">
        <f>+VLOOKUP(Tabla1[[#This Row],[Apuntes contables/Asiento contable/Nro.Letra]],#REF!,FALSE)</f>
        <v>#REF!</v>
      </c>
      <c r="D5094" t="s">
        <v>2835</v>
      </c>
      <c r="E5094" t="str">
        <f>+RIGHT(Tabla1[[#This Row],[Apuntes contables/Conciliación/Apuntes contables conciliados]],10)</f>
        <v>E APERTURA</v>
      </c>
    </row>
    <row r="5095" spans="3:5" hidden="1" x14ac:dyDescent="0.25">
      <c r="C5095" t="e">
        <f>+VLOOKUP(Tabla1[[#This Row],[Apuntes contables/Asiento contable/Nro.Letra]],#REF!,FALSE)</f>
        <v>#REF!</v>
      </c>
      <c r="D5095" t="s">
        <v>2836</v>
      </c>
      <c r="E5095" t="str">
        <f>+RIGHT(Tabla1[[#This Row],[Apuntes contables/Conciliación/Apuntes contables conciliados]],10)</f>
        <v>E APERTURA</v>
      </c>
    </row>
    <row r="5096" spans="3:5" hidden="1" x14ac:dyDescent="0.25">
      <c r="C5096" t="e">
        <f>+VLOOKUP(Tabla1[[#This Row],[Apuntes contables/Asiento contable/Nro.Letra]],#REF!,FALSE)</f>
        <v>#REF!</v>
      </c>
      <c r="D5096" t="s">
        <v>2837</v>
      </c>
      <c r="E5096" t="str">
        <f>+RIGHT(Tabla1[[#This Row],[Apuntes contables/Conciliación/Apuntes contables conciliados]],10)</f>
        <v>E APERTURA</v>
      </c>
    </row>
    <row r="5097" spans="3:5" hidden="1" x14ac:dyDescent="0.25">
      <c r="C5097" t="e">
        <f>+VLOOKUP(Tabla1[[#This Row],[Apuntes contables/Asiento contable/Nro.Letra]],#REF!,FALSE)</f>
        <v>#REF!</v>
      </c>
      <c r="D5097" t="s">
        <v>2838</v>
      </c>
      <c r="E5097" t="str">
        <f>+RIGHT(Tabla1[[#This Row],[Apuntes contables/Conciliación/Apuntes contables conciliados]],10)</f>
        <v>E APERTURA</v>
      </c>
    </row>
    <row r="5098" spans="3:5" hidden="1" x14ac:dyDescent="0.25">
      <c r="C5098" t="e">
        <f>+VLOOKUP(Tabla1[[#This Row],[Apuntes contables/Asiento contable/Nro.Letra]],#REF!,FALSE)</f>
        <v>#REF!</v>
      </c>
      <c r="D5098" t="s">
        <v>2839</v>
      </c>
      <c r="E5098" t="str">
        <f>+RIGHT(Tabla1[[#This Row],[Apuntes contables/Conciliación/Apuntes contables conciliados]],10)</f>
        <v>E APERTURA</v>
      </c>
    </row>
    <row r="5099" spans="3:5" hidden="1" x14ac:dyDescent="0.25">
      <c r="C5099" t="e">
        <f>+VLOOKUP(Tabla1[[#This Row],[Apuntes contables/Asiento contable/Nro.Letra]],#REF!,FALSE)</f>
        <v>#REF!</v>
      </c>
      <c r="D5099" t="s">
        <v>2840</v>
      </c>
      <c r="E5099" t="str">
        <f>+RIGHT(Tabla1[[#This Row],[Apuntes contables/Conciliación/Apuntes contables conciliados]],10)</f>
        <v>E APERTURA</v>
      </c>
    </row>
    <row r="5100" spans="3:5" hidden="1" x14ac:dyDescent="0.25">
      <c r="C5100" t="e">
        <f>+VLOOKUP(Tabla1[[#This Row],[Apuntes contables/Asiento contable/Nro.Letra]],#REF!,FALSE)</f>
        <v>#REF!</v>
      </c>
      <c r="D5100" t="s">
        <v>2841</v>
      </c>
      <c r="E5100" t="str">
        <f>+RIGHT(Tabla1[[#This Row],[Apuntes contables/Conciliación/Apuntes contables conciliados]],10)</f>
        <v>E APERTURA</v>
      </c>
    </row>
    <row r="5101" spans="3:5" hidden="1" x14ac:dyDescent="0.25">
      <c r="C5101" t="e">
        <f>+VLOOKUP(Tabla1[[#This Row],[Apuntes contables/Asiento contable/Nro.Letra]],#REF!,FALSE)</f>
        <v>#REF!</v>
      </c>
      <c r="D5101" t="s">
        <v>2842</v>
      </c>
      <c r="E5101" t="str">
        <f>+RIGHT(Tabla1[[#This Row],[Apuntes contables/Conciliación/Apuntes contables conciliados]],10)</f>
        <v>E APERTURA</v>
      </c>
    </row>
    <row r="5102" spans="3:5" hidden="1" x14ac:dyDescent="0.25">
      <c r="C5102" t="e">
        <f>+VLOOKUP(Tabla1[[#This Row],[Apuntes contables/Asiento contable/Nro.Letra]],#REF!,FALSE)</f>
        <v>#REF!</v>
      </c>
      <c r="D5102" t="s">
        <v>2843</v>
      </c>
      <c r="E5102" t="str">
        <f>+RIGHT(Tabla1[[#This Row],[Apuntes contables/Conciliación/Apuntes contables conciliados]],10)</f>
        <v>E APERTURA</v>
      </c>
    </row>
    <row r="5103" spans="3:5" hidden="1" x14ac:dyDescent="0.25">
      <c r="C5103" t="e">
        <f>+VLOOKUP(Tabla1[[#This Row],[Apuntes contables/Asiento contable/Nro.Letra]],#REF!,FALSE)</f>
        <v>#REF!</v>
      </c>
      <c r="D5103" t="s">
        <v>2844</v>
      </c>
      <c r="E5103" t="str">
        <f>+RIGHT(Tabla1[[#This Row],[Apuntes contables/Conciliación/Apuntes contables conciliados]],10)</f>
        <v>E APERTURA</v>
      </c>
    </row>
    <row r="5104" spans="3:5" hidden="1" x14ac:dyDescent="0.25">
      <c r="C5104" t="e">
        <f>+VLOOKUP(Tabla1[[#This Row],[Apuntes contables/Asiento contable/Nro.Letra]],#REF!,FALSE)</f>
        <v>#REF!</v>
      </c>
      <c r="D5104" t="s">
        <v>2845</v>
      </c>
      <c r="E5104" t="str">
        <f>+RIGHT(Tabla1[[#This Row],[Apuntes contables/Conciliación/Apuntes contables conciliados]],10)</f>
        <v>E APERTURA</v>
      </c>
    </row>
    <row r="5105" spans="3:5" hidden="1" x14ac:dyDescent="0.25">
      <c r="C5105" t="e">
        <f>+VLOOKUP(Tabla1[[#This Row],[Apuntes contables/Asiento contable/Nro.Letra]],#REF!,FALSE)</f>
        <v>#REF!</v>
      </c>
      <c r="D5105" t="s">
        <v>2846</v>
      </c>
      <c r="E5105" t="str">
        <f>+RIGHT(Tabla1[[#This Row],[Apuntes contables/Conciliación/Apuntes contables conciliados]],10)</f>
        <v>E APERTURA</v>
      </c>
    </row>
    <row r="5106" spans="3:5" hidden="1" x14ac:dyDescent="0.25">
      <c r="C5106" t="e">
        <f>+VLOOKUP(Tabla1[[#This Row],[Apuntes contables/Asiento contable/Nro.Letra]],#REF!,FALSE)</f>
        <v>#REF!</v>
      </c>
      <c r="D5106" t="s">
        <v>2847</v>
      </c>
      <c r="E5106" t="str">
        <f>+RIGHT(Tabla1[[#This Row],[Apuntes contables/Conciliación/Apuntes contables conciliados]],10)</f>
        <v>E APERTURA</v>
      </c>
    </row>
    <row r="5107" spans="3:5" hidden="1" x14ac:dyDescent="0.25">
      <c r="C5107" t="e">
        <f>+VLOOKUP(Tabla1[[#This Row],[Apuntes contables/Asiento contable/Nro.Letra]],#REF!,FALSE)</f>
        <v>#REF!</v>
      </c>
      <c r="D5107" t="s">
        <v>2848</v>
      </c>
      <c r="E5107" t="str">
        <f>+RIGHT(Tabla1[[#This Row],[Apuntes contables/Conciliación/Apuntes contables conciliados]],10)</f>
        <v>E APERTURA</v>
      </c>
    </row>
    <row r="5108" spans="3:5" hidden="1" x14ac:dyDescent="0.25">
      <c r="C5108" t="e">
        <f>+VLOOKUP(Tabla1[[#This Row],[Apuntes contables/Asiento contable/Nro.Letra]],#REF!,FALSE)</f>
        <v>#REF!</v>
      </c>
      <c r="D5108" t="s">
        <v>2849</v>
      </c>
      <c r="E5108" t="str">
        <f>+RIGHT(Tabla1[[#This Row],[Apuntes contables/Conciliación/Apuntes contables conciliados]],10)</f>
        <v>E APERTURA</v>
      </c>
    </row>
    <row r="5109" spans="3:5" hidden="1" x14ac:dyDescent="0.25">
      <c r="C5109" t="e">
        <f>+VLOOKUP(Tabla1[[#This Row],[Apuntes contables/Asiento contable/Nro.Letra]],#REF!,FALSE)</f>
        <v>#REF!</v>
      </c>
      <c r="D5109" t="s">
        <v>2850</v>
      </c>
      <c r="E5109" t="str">
        <f>+RIGHT(Tabla1[[#This Row],[Apuntes contables/Conciliación/Apuntes contables conciliados]],10)</f>
        <v>E APERTURA</v>
      </c>
    </row>
    <row r="5110" spans="3:5" hidden="1" x14ac:dyDescent="0.25">
      <c r="C5110" t="e">
        <f>+VLOOKUP(Tabla1[[#This Row],[Apuntes contables/Asiento contable/Nro.Letra]],#REF!,FALSE)</f>
        <v>#REF!</v>
      </c>
      <c r="D5110" t="s">
        <v>2851</v>
      </c>
      <c r="E5110" t="str">
        <f>+RIGHT(Tabla1[[#This Row],[Apuntes contables/Conciliación/Apuntes contables conciliados]],10)</f>
        <v>E APERTURA</v>
      </c>
    </row>
    <row r="5111" spans="3:5" hidden="1" x14ac:dyDescent="0.25">
      <c r="C5111" t="e">
        <f>+VLOOKUP(Tabla1[[#This Row],[Apuntes contables/Asiento contable/Nro.Letra]],#REF!,FALSE)</f>
        <v>#REF!</v>
      </c>
      <c r="D5111" t="s">
        <v>2852</v>
      </c>
      <c r="E5111" t="str">
        <f>+RIGHT(Tabla1[[#This Row],[Apuntes contables/Conciliación/Apuntes contables conciliados]],10)</f>
        <v>E APERTURA</v>
      </c>
    </row>
    <row r="5112" spans="3:5" hidden="1" x14ac:dyDescent="0.25">
      <c r="C5112" t="e">
        <f>+VLOOKUP(Tabla1[[#This Row],[Apuntes contables/Asiento contable/Nro.Letra]],#REF!,FALSE)</f>
        <v>#REF!</v>
      </c>
      <c r="D5112" t="s">
        <v>2853</v>
      </c>
      <c r="E5112" t="str">
        <f>+RIGHT(Tabla1[[#This Row],[Apuntes contables/Conciliación/Apuntes contables conciliados]],10)</f>
        <v>E APERTURA</v>
      </c>
    </row>
    <row r="5113" spans="3:5" hidden="1" x14ac:dyDescent="0.25">
      <c r="C5113" t="e">
        <f>+VLOOKUP(Tabla1[[#This Row],[Apuntes contables/Asiento contable/Nro.Letra]],#REF!,FALSE)</f>
        <v>#REF!</v>
      </c>
      <c r="D5113" t="s">
        <v>2854</v>
      </c>
      <c r="E5113" t="str">
        <f>+RIGHT(Tabla1[[#This Row],[Apuntes contables/Conciliación/Apuntes contables conciliados]],10)</f>
        <v>E APERTURA</v>
      </c>
    </row>
    <row r="5114" spans="3:5" hidden="1" x14ac:dyDescent="0.25">
      <c r="C5114" t="e">
        <f>+VLOOKUP(Tabla1[[#This Row],[Apuntes contables/Asiento contable/Nro.Letra]],#REF!,FALSE)</f>
        <v>#REF!</v>
      </c>
      <c r="D5114" t="s">
        <v>2855</v>
      </c>
      <c r="E5114" t="str">
        <f>+RIGHT(Tabla1[[#This Row],[Apuntes contables/Conciliación/Apuntes contables conciliados]],10)</f>
        <v>E APERTURA</v>
      </c>
    </row>
    <row r="5115" spans="3:5" hidden="1" x14ac:dyDescent="0.25">
      <c r="C5115" t="e">
        <f>+VLOOKUP(Tabla1[[#This Row],[Apuntes contables/Asiento contable/Nro.Letra]],#REF!,FALSE)</f>
        <v>#REF!</v>
      </c>
      <c r="D5115" t="s">
        <v>2856</v>
      </c>
      <c r="E5115" t="str">
        <f>+RIGHT(Tabla1[[#This Row],[Apuntes contables/Conciliación/Apuntes contables conciliados]],10)</f>
        <v>E APERTURA</v>
      </c>
    </row>
    <row r="5116" spans="3:5" hidden="1" x14ac:dyDescent="0.25">
      <c r="C5116" t="e">
        <f>+VLOOKUP(Tabla1[[#This Row],[Apuntes contables/Asiento contable/Nro.Letra]],#REF!,FALSE)</f>
        <v>#REF!</v>
      </c>
      <c r="D5116" t="s">
        <v>2857</v>
      </c>
      <c r="E5116" t="str">
        <f>+RIGHT(Tabla1[[#This Row],[Apuntes contables/Conciliación/Apuntes contables conciliados]],10)</f>
        <v>E APERTURA</v>
      </c>
    </row>
    <row r="5117" spans="3:5" hidden="1" x14ac:dyDescent="0.25">
      <c r="C5117" t="e">
        <f>+VLOOKUP(Tabla1[[#This Row],[Apuntes contables/Asiento contable/Nro.Letra]],#REF!,FALSE)</f>
        <v>#REF!</v>
      </c>
      <c r="D5117" t="s">
        <v>2858</v>
      </c>
      <c r="E5117" t="str">
        <f>+RIGHT(Tabla1[[#This Row],[Apuntes contables/Conciliación/Apuntes contables conciliados]],10)</f>
        <v>E APERTURA</v>
      </c>
    </row>
    <row r="5118" spans="3:5" hidden="1" x14ac:dyDescent="0.25">
      <c r="C5118" t="e">
        <f>+VLOOKUP(Tabla1[[#This Row],[Apuntes contables/Asiento contable/Nro.Letra]],#REF!,FALSE)</f>
        <v>#REF!</v>
      </c>
      <c r="D5118" t="s">
        <v>2859</v>
      </c>
      <c r="E5118" t="str">
        <f>+RIGHT(Tabla1[[#This Row],[Apuntes contables/Conciliación/Apuntes contables conciliados]],10)</f>
        <v>E APERTURA</v>
      </c>
    </row>
    <row r="5119" spans="3:5" hidden="1" x14ac:dyDescent="0.25">
      <c r="C5119" t="e">
        <f>+VLOOKUP(Tabla1[[#This Row],[Apuntes contables/Asiento contable/Nro.Letra]],#REF!,FALSE)</f>
        <v>#REF!</v>
      </c>
      <c r="D5119" t="s">
        <v>2860</v>
      </c>
      <c r="E5119" t="str">
        <f>+RIGHT(Tabla1[[#This Row],[Apuntes contables/Conciliación/Apuntes contables conciliados]],10)</f>
        <v>E APERTURA</v>
      </c>
    </row>
    <row r="5120" spans="3:5" hidden="1" x14ac:dyDescent="0.25">
      <c r="C5120" t="e">
        <f>+VLOOKUP(Tabla1[[#This Row],[Apuntes contables/Asiento contable/Nro.Letra]],#REF!,FALSE)</f>
        <v>#REF!</v>
      </c>
      <c r="D5120" t="s">
        <v>2861</v>
      </c>
      <c r="E5120" t="str">
        <f>+RIGHT(Tabla1[[#This Row],[Apuntes contables/Conciliación/Apuntes contables conciliados]],10)</f>
        <v>E APERTURA</v>
      </c>
    </row>
    <row r="5121" spans="1:6" hidden="1" x14ac:dyDescent="0.25">
      <c r="C5121" t="e">
        <f>+VLOOKUP(Tabla1[[#This Row],[Apuntes contables/Asiento contable/Nro.Letra]],#REF!,FALSE)</f>
        <v>#REF!</v>
      </c>
      <c r="D5121" t="s">
        <v>2862</v>
      </c>
      <c r="E5121" t="str">
        <f>+RIGHT(Tabla1[[#This Row],[Apuntes contables/Conciliación/Apuntes contables conciliados]],10)</f>
        <v>E APERTURA</v>
      </c>
    </row>
    <row r="5122" spans="1:6" hidden="1" x14ac:dyDescent="0.25">
      <c r="C5122" t="e">
        <f>+VLOOKUP(Tabla1[[#This Row],[Apuntes contables/Asiento contable/Nro.Letra]],#REF!,FALSE)</f>
        <v>#REF!</v>
      </c>
      <c r="D5122" t="s">
        <v>2863</v>
      </c>
      <c r="E5122" t="str">
        <f>+RIGHT(Tabla1[[#This Row],[Apuntes contables/Conciliación/Apuntes contables conciliados]],10)</f>
        <v>E APERTURA</v>
      </c>
    </row>
    <row r="5123" spans="1:6" hidden="1" x14ac:dyDescent="0.25">
      <c r="C5123" t="e">
        <f>+VLOOKUP(Tabla1[[#This Row],[Apuntes contables/Asiento contable/Nro.Letra]],#REF!,FALSE)</f>
        <v>#REF!</v>
      </c>
      <c r="D5123" t="s">
        <v>2864</v>
      </c>
      <c r="E5123" t="str">
        <f>+RIGHT(Tabla1[[#This Row],[Apuntes contables/Conciliación/Apuntes contables conciliados]],10)</f>
        <v>E APERTURA</v>
      </c>
    </row>
    <row r="5124" spans="1:6" hidden="1" x14ac:dyDescent="0.25">
      <c r="C5124" t="e">
        <f>+VLOOKUP(Tabla1[[#This Row],[Apuntes contables/Asiento contable/Nro.Letra]],#REF!,FALSE)</f>
        <v>#REF!</v>
      </c>
      <c r="D5124" t="s">
        <v>2865</v>
      </c>
      <c r="E5124" t="str">
        <f>+RIGHT(Tabla1[[#This Row],[Apuntes contables/Conciliación/Apuntes contables conciliados]],10)</f>
        <v>E APERTURA</v>
      </c>
    </row>
    <row r="5125" spans="1:6" hidden="1" x14ac:dyDescent="0.25">
      <c r="C5125" t="e">
        <f>+VLOOKUP(Tabla1[[#This Row],[Apuntes contables/Asiento contable/Nro.Letra]],#REF!,FALSE)</f>
        <v>#REF!</v>
      </c>
      <c r="D5125" t="s">
        <v>2866</v>
      </c>
      <c r="E5125" t="str">
        <f>+RIGHT(Tabla1[[#This Row],[Apuntes contables/Conciliación/Apuntes contables conciliados]],10)</f>
        <v>E APERTURA</v>
      </c>
    </row>
    <row r="5126" spans="1:6" hidden="1" x14ac:dyDescent="0.25">
      <c r="C5126" t="e">
        <f>+VLOOKUP(Tabla1[[#This Row],[Apuntes contables/Asiento contable/Nro.Letra]],#REF!,FALSE)</f>
        <v>#REF!</v>
      </c>
      <c r="D5126" t="s">
        <v>2867</v>
      </c>
      <c r="E5126" t="str">
        <f>+RIGHT(Tabla1[[#This Row],[Apuntes contables/Conciliación/Apuntes contables conciliados]],10)</f>
        <v>E APERTURA</v>
      </c>
    </row>
    <row r="5127" spans="1:6" hidden="1" x14ac:dyDescent="0.25">
      <c r="C5127" t="e">
        <f>+VLOOKUP(Tabla1[[#This Row],[Apuntes contables/Asiento contable/Nro.Letra]],#REF!,FALSE)</f>
        <v>#REF!</v>
      </c>
      <c r="D5127" t="s">
        <v>2868</v>
      </c>
      <c r="E5127" t="str">
        <f>+RIGHT(Tabla1[[#This Row],[Apuntes contables/Conciliación/Apuntes contables conciliados]],10)</f>
        <v>E APERTURA</v>
      </c>
    </row>
    <row r="5128" spans="1:6" hidden="1" x14ac:dyDescent="0.25">
      <c r="C5128" t="e">
        <f>+VLOOKUP(Tabla1[[#This Row],[Apuntes contables/Asiento contable/Nro.Letra]],#REF!,FALSE)</f>
        <v>#REF!</v>
      </c>
      <c r="D5128" t="s">
        <v>2869</v>
      </c>
      <c r="E5128" t="str">
        <f>+RIGHT(Tabla1[[#This Row],[Apuntes contables/Conciliación/Apuntes contables conciliados]],10)</f>
        <v>E APERTURA</v>
      </c>
    </row>
    <row r="5129" spans="1:6" hidden="1" x14ac:dyDescent="0.25">
      <c r="C5129" t="e">
        <f>+VLOOKUP(Tabla1[[#This Row],[Apuntes contables/Asiento contable/Nro.Letra]],#REF!,FALSE)</f>
        <v>#REF!</v>
      </c>
      <c r="D5129" t="s">
        <v>2870</v>
      </c>
      <c r="E5129" t="str">
        <f>+RIGHT(Tabla1[[#This Row],[Apuntes contables/Conciliación/Apuntes contables conciliados]],10)</f>
        <v>E APERTURA</v>
      </c>
    </row>
    <row r="5130" spans="1:6" hidden="1" x14ac:dyDescent="0.25">
      <c r="C5130" t="e">
        <f>+VLOOKUP(Tabla1[[#This Row],[Apuntes contables/Asiento contable/Nro.Letra]],#REF!,FALSE)</f>
        <v>#REF!</v>
      </c>
      <c r="D5130" t="s">
        <v>2871</v>
      </c>
      <c r="E5130" t="str">
        <f>+RIGHT(Tabla1[[#This Row],[Apuntes contables/Conciliación/Apuntes contables conciliados]],10)</f>
        <v>E APERTURA</v>
      </c>
    </row>
    <row r="5131" spans="1:6" hidden="1" x14ac:dyDescent="0.25">
      <c r="C5131" t="e">
        <f>+VLOOKUP(Tabla1[[#This Row],[Apuntes contables/Asiento contable/Nro.Letra]],#REF!,FALSE)</f>
        <v>#REF!</v>
      </c>
      <c r="D5131" t="s">
        <v>2872</v>
      </c>
      <c r="E5131" t="str">
        <f>+RIGHT(Tabla1[[#This Row],[Apuntes contables/Conciliación/Apuntes contables conciliados]],10)</f>
        <v>E APERTURA</v>
      </c>
    </row>
    <row r="5132" spans="1:6" hidden="1" x14ac:dyDescent="0.25">
      <c r="C5132" t="e">
        <f>+VLOOKUP(Tabla1[[#This Row],[Apuntes contables/Asiento contable/Nro.Letra]],#REF!,FALSE)</f>
        <v>#REF!</v>
      </c>
      <c r="D5132" t="s">
        <v>2873</v>
      </c>
      <c r="E5132" t="str">
        <f>+RIGHT(Tabla1[[#This Row],[Apuntes contables/Conciliación/Apuntes contables conciliados]],10)</f>
        <v>E APERTURA</v>
      </c>
    </row>
    <row r="5133" spans="1:6" hidden="1" x14ac:dyDescent="0.25">
      <c r="C5133" t="e">
        <f>+VLOOKUP(Tabla1[[#This Row],[Apuntes contables/Asiento contable/Nro.Letra]],#REF!,FALSE)</f>
        <v>#REF!</v>
      </c>
      <c r="D5133" t="s">
        <v>2874</v>
      </c>
      <c r="E5133" t="str">
        <f>+RIGHT(Tabla1[[#This Row],[Apuntes contables/Conciliación/Apuntes contables conciliados]],10)</f>
        <v>E APERTURA</v>
      </c>
    </row>
    <row r="5134" spans="1:6" hidden="1" x14ac:dyDescent="0.25">
      <c r="C5134" t="e">
        <f>+VLOOKUP(Tabla1[[#This Row],[Apuntes contables/Asiento contable/Nro.Letra]],#REF!,FALSE)</f>
        <v>#REF!</v>
      </c>
      <c r="D5134" t="s">
        <v>2875</v>
      </c>
      <c r="E5134" t="str">
        <f>+RIGHT(Tabla1[[#This Row],[Apuntes contables/Conciliación/Apuntes contables conciliados]],10)</f>
        <v>E APERTURA</v>
      </c>
    </row>
    <row r="5135" spans="1:6" hidden="1" x14ac:dyDescent="0.25">
      <c r="C5135" t="e">
        <f>+VLOOKUP(Tabla1[[#This Row],[Apuntes contables/Asiento contable/Nro.Letra]],#REF!,FALSE)</f>
        <v>#REF!</v>
      </c>
      <c r="D5135" t="s">
        <v>2876</v>
      </c>
      <c r="E5135" t="str">
        <f>+RIGHT(Tabla1[[#This Row],[Apuntes contables/Conciliación/Apuntes contables conciliados]],10)</f>
        <v xml:space="preserve"> INICIALES</v>
      </c>
    </row>
    <row r="5136" spans="1:6" x14ac:dyDescent="0.25">
      <c r="A5136" s="3">
        <v>45658</v>
      </c>
      <c r="B5136" t="s">
        <v>3995</v>
      </c>
      <c r="D5136" t="s">
        <v>3996</v>
      </c>
      <c r="E5136" s="3" t="str">
        <f>+RIGHT(Tabla1[[#This Row],[Apuntes contables/Conciliación/Apuntes contables conciliados]],10)</f>
        <v>13/02/2025</v>
      </c>
      <c r="F5136" t="s">
        <v>745</v>
      </c>
    </row>
    <row r="5137" spans="1:6" hidden="1" x14ac:dyDescent="0.25">
      <c r="C5137" t="e">
        <f>+VLOOKUP(Tabla1[[#This Row],[Apuntes contables/Asiento contable/Nro.Letra]],#REF!,FALSE)</f>
        <v>#REF!</v>
      </c>
      <c r="D5137" t="s">
        <v>2938</v>
      </c>
      <c r="E5137" t="str">
        <f>+RIGHT(Tabla1[[#This Row],[Apuntes contables/Conciliación/Apuntes contables conciliados]],10)</f>
        <v>2024-05151</v>
      </c>
    </row>
    <row r="5138" spans="1:6" hidden="1" x14ac:dyDescent="0.25">
      <c r="A5138" s="2">
        <v>45658</v>
      </c>
      <c r="B5138" t="s">
        <v>2939</v>
      </c>
      <c r="C5138" t="e">
        <f>+VLOOKUP(Tabla1[[#This Row],[Apuntes contables/Asiento contable/Nro.Letra]],#REF!,FALSE)</f>
        <v>#REF!</v>
      </c>
      <c r="D5138" t="s">
        <v>2770</v>
      </c>
      <c r="E5138" t="str">
        <f>+RIGHT(Tabla1[[#This Row],[Apuntes contables/Conciliación/Apuntes contables conciliados]],10)</f>
        <v>E APERTURA</v>
      </c>
      <c r="F5138" t="s">
        <v>270</v>
      </c>
    </row>
    <row r="5139" spans="1:6" hidden="1" x14ac:dyDescent="0.25">
      <c r="C5139" t="e">
        <f>+VLOOKUP(Tabla1[[#This Row],[Apuntes contables/Asiento contable/Nro.Letra]],#REF!,FALSE)</f>
        <v>#REF!</v>
      </c>
      <c r="D5139" t="s">
        <v>2771</v>
      </c>
      <c r="E5139" t="str">
        <f>+RIGHT(Tabla1[[#This Row],[Apuntes contables/Conciliación/Apuntes contables conciliados]],10)</f>
        <v>E APERTURA</v>
      </c>
    </row>
    <row r="5140" spans="1:6" hidden="1" x14ac:dyDescent="0.25">
      <c r="C5140" t="e">
        <f>+VLOOKUP(Tabla1[[#This Row],[Apuntes contables/Asiento contable/Nro.Letra]],#REF!,FALSE)</f>
        <v>#REF!</v>
      </c>
      <c r="D5140" t="s">
        <v>2772</v>
      </c>
      <c r="E5140" t="str">
        <f>+RIGHT(Tabla1[[#This Row],[Apuntes contables/Conciliación/Apuntes contables conciliados]],10)</f>
        <v>E APERTURA</v>
      </c>
    </row>
    <row r="5141" spans="1:6" hidden="1" x14ac:dyDescent="0.25">
      <c r="C5141" t="e">
        <f>+VLOOKUP(Tabla1[[#This Row],[Apuntes contables/Asiento contable/Nro.Letra]],#REF!,FALSE)</f>
        <v>#REF!</v>
      </c>
      <c r="D5141" t="s">
        <v>2773</v>
      </c>
      <c r="E5141" t="str">
        <f>+RIGHT(Tabla1[[#This Row],[Apuntes contables/Conciliación/Apuntes contables conciliados]],10)</f>
        <v>E APERTURA</v>
      </c>
    </row>
    <row r="5142" spans="1:6" hidden="1" x14ac:dyDescent="0.25">
      <c r="C5142" t="e">
        <f>+VLOOKUP(Tabla1[[#This Row],[Apuntes contables/Asiento contable/Nro.Letra]],#REF!,FALSE)</f>
        <v>#REF!</v>
      </c>
      <c r="D5142" t="s">
        <v>2774</v>
      </c>
      <c r="E5142" t="str">
        <f>+RIGHT(Tabla1[[#This Row],[Apuntes contables/Conciliación/Apuntes contables conciliados]],10)</f>
        <v>E APERTURA</v>
      </c>
    </row>
    <row r="5143" spans="1:6" hidden="1" x14ac:dyDescent="0.25">
      <c r="C5143" t="e">
        <f>+VLOOKUP(Tabla1[[#This Row],[Apuntes contables/Asiento contable/Nro.Letra]],#REF!,FALSE)</f>
        <v>#REF!</v>
      </c>
      <c r="D5143" t="s">
        <v>2775</v>
      </c>
      <c r="E5143" t="str">
        <f>+RIGHT(Tabla1[[#This Row],[Apuntes contables/Conciliación/Apuntes contables conciliados]],10)</f>
        <v>E APERTURA</v>
      </c>
    </row>
    <row r="5144" spans="1:6" hidden="1" x14ac:dyDescent="0.25">
      <c r="C5144" t="e">
        <f>+VLOOKUP(Tabla1[[#This Row],[Apuntes contables/Asiento contable/Nro.Letra]],#REF!,FALSE)</f>
        <v>#REF!</v>
      </c>
      <c r="D5144" t="s">
        <v>2776</v>
      </c>
      <c r="E5144" t="str">
        <f>+RIGHT(Tabla1[[#This Row],[Apuntes contables/Conciliación/Apuntes contables conciliados]],10)</f>
        <v>E APERTURA</v>
      </c>
    </row>
    <row r="5145" spans="1:6" hidden="1" x14ac:dyDescent="0.25">
      <c r="C5145" t="e">
        <f>+VLOOKUP(Tabla1[[#This Row],[Apuntes contables/Asiento contable/Nro.Letra]],#REF!,FALSE)</f>
        <v>#REF!</v>
      </c>
      <c r="D5145" t="s">
        <v>2777</v>
      </c>
      <c r="E5145" t="str">
        <f>+RIGHT(Tabla1[[#This Row],[Apuntes contables/Conciliación/Apuntes contables conciliados]],10)</f>
        <v>E APERTURA</v>
      </c>
    </row>
    <row r="5146" spans="1:6" hidden="1" x14ac:dyDescent="0.25">
      <c r="C5146" t="e">
        <f>+VLOOKUP(Tabla1[[#This Row],[Apuntes contables/Asiento contable/Nro.Letra]],#REF!,FALSE)</f>
        <v>#REF!</v>
      </c>
      <c r="D5146" t="s">
        <v>2778</v>
      </c>
      <c r="E5146" t="str">
        <f>+RIGHT(Tabla1[[#This Row],[Apuntes contables/Conciliación/Apuntes contables conciliados]],10)</f>
        <v>E APERTURA</v>
      </c>
    </row>
    <row r="5147" spans="1:6" hidden="1" x14ac:dyDescent="0.25">
      <c r="C5147" t="e">
        <f>+VLOOKUP(Tabla1[[#This Row],[Apuntes contables/Asiento contable/Nro.Letra]],#REF!,FALSE)</f>
        <v>#REF!</v>
      </c>
      <c r="D5147" t="s">
        <v>2779</v>
      </c>
      <c r="E5147" t="str">
        <f>+RIGHT(Tabla1[[#This Row],[Apuntes contables/Conciliación/Apuntes contables conciliados]],10)</f>
        <v>E APERTURA</v>
      </c>
    </row>
    <row r="5148" spans="1:6" hidden="1" x14ac:dyDescent="0.25">
      <c r="C5148" t="e">
        <f>+VLOOKUP(Tabla1[[#This Row],[Apuntes contables/Asiento contable/Nro.Letra]],#REF!,FALSE)</f>
        <v>#REF!</v>
      </c>
      <c r="D5148" t="s">
        <v>2780</v>
      </c>
      <c r="E5148" t="str">
        <f>+RIGHT(Tabla1[[#This Row],[Apuntes contables/Conciliación/Apuntes contables conciliados]],10)</f>
        <v>E APERTURA</v>
      </c>
    </row>
    <row r="5149" spans="1:6" hidden="1" x14ac:dyDescent="0.25">
      <c r="C5149" t="e">
        <f>+VLOOKUP(Tabla1[[#This Row],[Apuntes contables/Asiento contable/Nro.Letra]],#REF!,FALSE)</f>
        <v>#REF!</v>
      </c>
      <c r="D5149" t="s">
        <v>2781</v>
      </c>
      <c r="E5149" t="str">
        <f>+RIGHT(Tabla1[[#This Row],[Apuntes contables/Conciliación/Apuntes contables conciliados]],10)</f>
        <v>E APERTURA</v>
      </c>
    </row>
    <row r="5150" spans="1:6" hidden="1" x14ac:dyDescent="0.25">
      <c r="C5150" t="e">
        <f>+VLOOKUP(Tabla1[[#This Row],[Apuntes contables/Asiento contable/Nro.Letra]],#REF!,FALSE)</f>
        <v>#REF!</v>
      </c>
      <c r="D5150" t="s">
        <v>2782</v>
      </c>
      <c r="E5150" t="str">
        <f>+RIGHT(Tabla1[[#This Row],[Apuntes contables/Conciliación/Apuntes contables conciliados]],10)</f>
        <v>E APERTURA</v>
      </c>
    </row>
    <row r="5151" spans="1:6" hidden="1" x14ac:dyDescent="0.25">
      <c r="C5151" t="e">
        <f>+VLOOKUP(Tabla1[[#This Row],[Apuntes contables/Asiento contable/Nro.Letra]],#REF!,FALSE)</f>
        <v>#REF!</v>
      </c>
      <c r="D5151" t="s">
        <v>2783</v>
      </c>
      <c r="E5151" t="str">
        <f>+RIGHT(Tabla1[[#This Row],[Apuntes contables/Conciliación/Apuntes contables conciliados]],10)</f>
        <v>E APERTURA</v>
      </c>
    </row>
    <row r="5152" spans="1:6" hidden="1" x14ac:dyDescent="0.25">
      <c r="C5152" t="e">
        <f>+VLOOKUP(Tabla1[[#This Row],[Apuntes contables/Asiento contable/Nro.Letra]],#REF!,FALSE)</f>
        <v>#REF!</v>
      </c>
      <c r="D5152" t="s">
        <v>2784</v>
      </c>
      <c r="E5152" t="str">
        <f>+RIGHT(Tabla1[[#This Row],[Apuntes contables/Conciliación/Apuntes contables conciliados]],10)</f>
        <v>E APERTURA</v>
      </c>
    </row>
    <row r="5153" spans="3:5" hidden="1" x14ac:dyDescent="0.25">
      <c r="C5153" t="e">
        <f>+VLOOKUP(Tabla1[[#This Row],[Apuntes contables/Asiento contable/Nro.Letra]],#REF!,FALSE)</f>
        <v>#REF!</v>
      </c>
      <c r="D5153" t="s">
        <v>2785</v>
      </c>
      <c r="E5153" t="str">
        <f>+RIGHT(Tabla1[[#This Row],[Apuntes contables/Conciliación/Apuntes contables conciliados]],10)</f>
        <v>E APERTURA</v>
      </c>
    </row>
    <row r="5154" spans="3:5" hidden="1" x14ac:dyDescent="0.25">
      <c r="C5154" t="e">
        <f>+VLOOKUP(Tabla1[[#This Row],[Apuntes contables/Asiento contable/Nro.Letra]],#REF!,FALSE)</f>
        <v>#REF!</v>
      </c>
      <c r="D5154" t="s">
        <v>2786</v>
      </c>
      <c r="E5154" t="str">
        <f>+RIGHT(Tabla1[[#This Row],[Apuntes contables/Conciliación/Apuntes contables conciliados]],10)</f>
        <v>E APERTURA</v>
      </c>
    </row>
    <row r="5155" spans="3:5" hidden="1" x14ac:dyDescent="0.25">
      <c r="C5155" t="e">
        <f>+VLOOKUP(Tabla1[[#This Row],[Apuntes contables/Asiento contable/Nro.Letra]],#REF!,FALSE)</f>
        <v>#REF!</v>
      </c>
      <c r="D5155" t="s">
        <v>2787</v>
      </c>
      <c r="E5155" t="str">
        <f>+RIGHT(Tabla1[[#This Row],[Apuntes contables/Conciliación/Apuntes contables conciliados]],10)</f>
        <v>E APERTURA</v>
      </c>
    </row>
    <row r="5156" spans="3:5" hidden="1" x14ac:dyDescent="0.25">
      <c r="C5156" t="e">
        <f>+VLOOKUP(Tabla1[[#This Row],[Apuntes contables/Asiento contable/Nro.Letra]],#REF!,FALSE)</f>
        <v>#REF!</v>
      </c>
      <c r="D5156" t="s">
        <v>2788</v>
      </c>
      <c r="E5156" t="str">
        <f>+RIGHT(Tabla1[[#This Row],[Apuntes contables/Conciliación/Apuntes contables conciliados]],10)</f>
        <v>E APERTURA</v>
      </c>
    </row>
    <row r="5157" spans="3:5" hidden="1" x14ac:dyDescent="0.25">
      <c r="C5157" t="e">
        <f>+VLOOKUP(Tabla1[[#This Row],[Apuntes contables/Asiento contable/Nro.Letra]],#REF!,FALSE)</f>
        <v>#REF!</v>
      </c>
      <c r="D5157" t="s">
        <v>2789</v>
      </c>
      <c r="E5157" t="str">
        <f>+RIGHT(Tabla1[[#This Row],[Apuntes contables/Conciliación/Apuntes contables conciliados]],10)</f>
        <v>E APERTURA</v>
      </c>
    </row>
    <row r="5158" spans="3:5" hidden="1" x14ac:dyDescent="0.25">
      <c r="C5158" t="e">
        <f>+VLOOKUP(Tabla1[[#This Row],[Apuntes contables/Asiento contable/Nro.Letra]],#REF!,FALSE)</f>
        <v>#REF!</v>
      </c>
      <c r="D5158" t="s">
        <v>2790</v>
      </c>
      <c r="E5158" t="str">
        <f>+RIGHT(Tabla1[[#This Row],[Apuntes contables/Conciliación/Apuntes contables conciliados]],10)</f>
        <v>E APERTURA</v>
      </c>
    </row>
    <row r="5159" spans="3:5" hidden="1" x14ac:dyDescent="0.25">
      <c r="C5159" t="e">
        <f>+VLOOKUP(Tabla1[[#This Row],[Apuntes contables/Asiento contable/Nro.Letra]],#REF!,FALSE)</f>
        <v>#REF!</v>
      </c>
      <c r="D5159" t="s">
        <v>2791</v>
      </c>
      <c r="E5159" t="str">
        <f>+RIGHT(Tabla1[[#This Row],[Apuntes contables/Conciliación/Apuntes contables conciliados]],10)</f>
        <v>E APERTURA</v>
      </c>
    </row>
    <row r="5160" spans="3:5" hidden="1" x14ac:dyDescent="0.25">
      <c r="C5160" t="e">
        <f>+VLOOKUP(Tabla1[[#This Row],[Apuntes contables/Asiento contable/Nro.Letra]],#REF!,FALSE)</f>
        <v>#REF!</v>
      </c>
      <c r="D5160" t="s">
        <v>2792</v>
      </c>
      <c r="E5160" t="str">
        <f>+RIGHT(Tabla1[[#This Row],[Apuntes contables/Conciliación/Apuntes contables conciliados]],10)</f>
        <v>E APERTURA</v>
      </c>
    </row>
    <row r="5161" spans="3:5" hidden="1" x14ac:dyDescent="0.25">
      <c r="C5161" t="e">
        <f>+VLOOKUP(Tabla1[[#This Row],[Apuntes contables/Asiento contable/Nro.Letra]],#REF!,FALSE)</f>
        <v>#REF!</v>
      </c>
      <c r="D5161" t="s">
        <v>2793</v>
      </c>
      <c r="E5161" t="str">
        <f>+RIGHT(Tabla1[[#This Row],[Apuntes contables/Conciliación/Apuntes contables conciliados]],10)</f>
        <v>E APERTURA</v>
      </c>
    </row>
    <row r="5162" spans="3:5" hidden="1" x14ac:dyDescent="0.25">
      <c r="C5162" t="e">
        <f>+VLOOKUP(Tabla1[[#This Row],[Apuntes contables/Asiento contable/Nro.Letra]],#REF!,FALSE)</f>
        <v>#REF!</v>
      </c>
      <c r="D5162" t="s">
        <v>2794</v>
      </c>
      <c r="E5162" t="str">
        <f>+RIGHT(Tabla1[[#This Row],[Apuntes contables/Conciliación/Apuntes contables conciliados]],10)</f>
        <v>E APERTURA</v>
      </c>
    </row>
    <row r="5163" spans="3:5" hidden="1" x14ac:dyDescent="0.25">
      <c r="C5163" t="e">
        <f>+VLOOKUP(Tabla1[[#This Row],[Apuntes contables/Asiento contable/Nro.Letra]],#REF!,FALSE)</f>
        <v>#REF!</v>
      </c>
      <c r="D5163" t="s">
        <v>2795</v>
      </c>
      <c r="E5163" t="str">
        <f>+RIGHT(Tabla1[[#This Row],[Apuntes contables/Conciliación/Apuntes contables conciliados]],10)</f>
        <v>E APERTURA</v>
      </c>
    </row>
    <row r="5164" spans="3:5" hidden="1" x14ac:dyDescent="0.25">
      <c r="C5164" t="e">
        <f>+VLOOKUP(Tabla1[[#This Row],[Apuntes contables/Asiento contable/Nro.Letra]],#REF!,FALSE)</f>
        <v>#REF!</v>
      </c>
      <c r="D5164" t="s">
        <v>2796</v>
      </c>
      <c r="E5164" t="str">
        <f>+RIGHT(Tabla1[[#This Row],[Apuntes contables/Conciliación/Apuntes contables conciliados]],10)</f>
        <v>E APERTURA</v>
      </c>
    </row>
    <row r="5165" spans="3:5" hidden="1" x14ac:dyDescent="0.25">
      <c r="C5165" t="e">
        <f>+VLOOKUP(Tabla1[[#This Row],[Apuntes contables/Asiento contable/Nro.Letra]],#REF!,FALSE)</f>
        <v>#REF!</v>
      </c>
      <c r="D5165" t="s">
        <v>2797</v>
      </c>
      <c r="E5165" t="str">
        <f>+RIGHT(Tabla1[[#This Row],[Apuntes contables/Conciliación/Apuntes contables conciliados]],10)</f>
        <v>E APERTURA</v>
      </c>
    </row>
    <row r="5166" spans="3:5" hidden="1" x14ac:dyDescent="0.25">
      <c r="C5166" t="e">
        <f>+VLOOKUP(Tabla1[[#This Row],[Apuntes contables/Asiento contable/Nro.Letra]],#REF!,FALSE)</f>
        <v>#REF!</v>
      </c>
      <c r="D5166" t="s">
        <v>2798</v>
      </c>
      <c r="E5166" t="str">
        <f>+RIGHT(Tabla1[[#This Row],[Apuntes contables/Conciliación/Apuntes contables conciliados]],10)</f>
        <v>E APERTURA</v>
      </c>
    </row>
    <row r="5167" spans="3:5" hidden="1" x14ac:dyDescent="0.25">
      <c r="C5167" t="e">
        <f>+VLOOKUP(Tabla1[[#This Row],[Apuntes contables/Asiento contable/Nro.Letra]],#REF!,FALSE)</f>
        <v>#REF!</v>
      </c>
      <c r="D5167" t="s">
        <v>2799</v>
      </c>
      <c r="E5167" t="str">
        <f>+RIGHT(Tabla1[[#This Row],[Apuntes contables/Conciliación/Apuntes contables conciliados]],10)</f>
        <v>E APERTURA</v>
      </c>
    </row>
    <row r="5168" spans="3:5" hidden="1" x14ac:dyDescent="0.25">
      <c r="C5168" t="e">
        <f>+VLOOKUP(Tabla1[[#This Row],[Apuntes contables/Asiento contable/Nro.Letra]],#REF!,FALSE)</f>
        <v>#REF!</v>
      </c>
      <c r="D5168" t="s">
        <v>2800</v>
      </c>
      <c r="E5168" t="str">
        <f>+RIGHT(Tabla1[[#This Row],[Apuntes contables/Conciliación/Apuntes contables conciliados]],10)</f>
        <v>E APERTURA</v>
      </c>
    </row>
    <row r="5169" spans="3:5" hidden="1" x14ac:dyDescent="0.25">
      <c r="C5169" t="e">
        <f>+VLOOKUP(Tabla1[[#This Row],[Apuntes contables/Asiento contable/Nro.Letra]],#REF!,FALSE)</f>
        <v>#REF!</v>
      </c>
      <c r="D5169" t="s">
        <v>2801</v>
      </c>
      <c r="E5169" t="str">
        <f>+RIGHT(Tabla1[[#This Row],[Apuntes contables/Conciliación/Apuntes contables conciliados]],10)</f>
        <v>E APERTURA</v>
      </c>
    </row>
    <row r="5170" spans="3:5" hidden="1" x14ac:dyDescent="0.25">
      <c r="C5170" t="e">
        <f>+VLOOKUP(Tabla1[[#This Row],[Apuntes contables/Asiento contable/Nro.Letra]],#REF!,FALSE)</f>
        <v>#REF!</v>
      </c>
      <c r="D5170" t="s">
        <v>2802</v>
      </c>
      <c r="E5170" t="str">
        <f>+RIGHT(Tabla1[[#This Row],[Apuntes contables/Conciliación/Apuntes contables conciliados]],10)</f>
        <v>E APERTURA</v>
      </c>
    </row>
    <row r="5171" spans="3:5" hidden="1" x14ac:dyDescent="0.25">
      <c r="C5171" t="e">
        <f>+VLOOKUP(Tabla1[[#This Row],[Apuntes contables/Asiento contable/Nro.Letra]],#REF!,FALSE)</f>
        <v>#REF!</v>
      </c>
      <c r="D5171" t="s">
        <v>2803</v>
      </c>
      <c r="E5171" t="str">
        <f>+RIGHT(Tabla1[[#This Row],[Apuntes contables/Conciliación/Apuntes contables conciliados]],10)</f>
        <v>E APERTURA</v>
      </c>
    </row>
    <row r="5172" spans="3:5" hidden="1" x14ac:dyDescent="0.25">
      <c r="C5172" t="e">
        <f>+VLOOKUP(Tabla1[[#This Row],[Apuntes contables/Asiento contable/Nro.Letra]],#REF!,FALSE)</f>
        <v>#REF!</v>
      </c>
      <c r="D5172" t="s">
        <v>2804</v>
      </c>
      <c r="E5172" t="str">
        <f>+RIGHT(Tabla1[[#This Row],[Apuntes contables/Conciliación/Apuntes contables conciliados]],10)</f>
        <v>E APERTURA</v>
      </c>
    </row>
    <row r="5173" spans="3:5" hidden="1" x14ac:dyDescent="0.25">
      <c r="C5173" t="e">
        <f>+VLOOKUP(Tabla1[[#This Row],[Apuntes contables/Asiento contable/Nro.Letra]],#REF!,FALSE)</f>
        <v>#REF!</v>
      </c>
      <c r="D5173" t="s">
        <v>2805</v>
      </c>
      <c r="E5173" t="str">
        <f>+RIGHT(Tabla1[[#This Row],[Apuntes contables/Conciliación/Apuntes contables conciliados]],10)</f>
        <v>E APERTURA</v>
      </c>
    </row>
    <row r="5174" spans="3:5" hidden="1" x14ac:dyDescent="0.25">
      <c r="C5174" t="e">
        <f>+VLOOKUP(Tabla1[[#This Row],[Apuntes contables/Asiento contable/Nro.Letra]],#REF!,FALSE)</f>
        <v>#REF!</v>
      </c>
      <c r="D5174" t="s">
        <v>2806</v>
      </c>
      <c r="E5174" t="str">
        <f>+RIGHT(Tabla1[[#This Row],[Apuntes contables/Conciliación/Apuntes contables conciliados]],10)</f>
        <v>E APERTURA</v>
      </c>
    </row>
    <row r="5175" spans="3:5" hidden="1" x14ac:dyDescent="0.25">
      <c r="C5175" t="e">
        <f>+VLOOKUP(Tabla1[[#This Row],[Apuntes contables/Asiento contable/Nro.Letra]],#REF!,FALSE)</f>
        <v>#REF!</v>
      </c>
      <c r="D5175" t="s">
        <v>2807</v>
      </c>
      <c r="E5175" t="str">
        <f>+RIGHT(Tabla1[[#This Row],[Apuntes contables/Conciliación/Apuntes contables conciliados]],10)</f>
        <v>E APERTURA</v>
      </c>
    </row>
    <row r="5176" spans="3:5" hidden="1" x14ac:dyDescent="0.25">
      <c r="C5176" t="e">
        <f>+VLOOKUP(Tabla1[[#This Row],[Apuntes contables/Asiento contable/Nro.Letra]],#REF!,FALSE)</f>
        <v>#REF!</v>
      </c>
      <c r="D5176" t="s">
        <v>2808</v>
      </c>
      <c r="E5176" t="str">
        <f>+RIGHT(Tabla1[[#This Row],[Apuntes contables/Conciliación/Apuntes contables conciliados]],10)</f>
        <v>E APERTURA</v>
      </c>
    </row>
    <row r="5177" spans="3:5" hidden="1" x14ac:dyDescent="0.25">
      <c r="C5177" t="e">
        <f>+VLOOKUP(Tabla1[[#This Row],[Apuntes contables/Asiento contable/Nro.Letra]],#REF!,FALSE)</f>
        <v>#REF!</v>
      </c>
      <c r="D5177" t="s">
        <v>2809</v>
      </c>
      <c r="E5177" t="str">
        <f>+RIGHT(Tabla1[[#This Row],[Apuntes contables/Conciliación/Apuntes contables conciliados]],10)</f>
        <v>E APERTURA</v>
      </c>
    </row>
    <row r="5178" spans="3:5" hidden="1" x14ac:dyDescent="0.25">
      <c r="C5178" t="e">
        <f>+VLOOKUP(Tabla1[[#This Row],[Apuntes contables/Asiento contable/Nro.Letra]],#REF!,FALSE)</f>
        <v>#REF!</v>
      </c>
      <c r="D5178" t="s">
        <v>2810</v>
      </c>
      <c r="E5178" t="str">
        <f>+RIGHT(Tabla1[[#This Row],[Apuntes contables/Conciliación/Apuntes contables conciliados]],10)</f>
        <v>E APERTURA</v>
      </c>
    </row>
    <row r="5179" spans="3:5" hidden="1" x14ac:dyDescent="0.25">
      <c r="C5179" t="e">
        <f>+VLOOKUP(Tabla1[[#This Row],[Apuntes contables/Asiento contable/Nro.Letra]],#REF!,FALSE)</f>
        <v>#REF!</v>
      </c>
      <c r="D5179" t="s">
        <v>2811</v>
      </c>
      <c r="E5179" t="str">
        <f>+RIGHT(Tabla1[[#This Row],[Apuntes contables/Conciliación/Apuntes contables conciliados]],10)</f>
        <v>E APERTURA</v>
      </c>
    </row>
    <row r="5180" spans="3:5" hidden="1" x14ac:dyDescent="0.25">
      <c r="C5180" t="e">
        <f>+VLOOKUP(Tabla1[[#This Row],[Apuntes contables/Asiento contable/Nro.Letra]],#REF!,FALSE)</f>
        <v>#REF!</v>
      </c>
      <c r="D5180" t="s">
        <v>2812</v>
      </c>
      <c r="E5180" t="str">
        <f>+RIGHT(Tabla1[[#This Row],[Apuntes contables/Conciliación/Apuntes contables conciliados]],10)</f>
        <v>E APERTURA</v>
      </c>
    </row>
    <row r="5181" spans="3:5" hidden="1" x14ac:dyDescent="0.25">
      <c r="C5181" t="e">
        <f>+VLOOKUP(Tabla1[[#This Row],[Apuntes contables/Asiento contable/Nro.Letra]],#REF!,FALSE)</f>
        <v>#REF!</v>
      </c>
      <c r="D5181" t="s">
        <v>2813</v>
      </c>
      <c r="E5181" t="str">
        <f>+RIGHT(Tabla1[[#This Row],[Apuntes contables/Conciliación/Apuntes contables conciliados]],10)</f>
        <v>E APERTURA</v>
      </c>
    </row>
    <row r="5182" spans="3:5" hidden="1" x14ac:dyDescent="0.25">
      <c r="C5182" t="e">
        <f>+VLOOKUP(Tabla1[[#This Row],[Apuntes contables/Asiento contable/Nro.Letra]],#REF!,FALSE)</f>
        <v>#REF!</v>
      </c>
      <c r="D5182" t="s">
        <v>2814</v>
      </c>
      <c r="E5182" t="str">
        <f>+RIGHT(Tabla1[[#This Row],[Apuntes contables/Conciliación/Apuntes contables conciliados]],10)</f>
        <v>E APERTURA</v>
      </c>
    </row>
    <row r="5183" spans="3:5" hidden="1" x14ac:dyDescent="0.25">
      <c r="C5183" t="e">
        <f>+VLOOKUP(Tabla1[[#This Row],[Apuntes contables/Asiento contable/Nro.Letra]],#REF!,FALSE)</f>
        <v>#REF!</v>
      </c>
      <c r="D5183" t="s">
        <v>2815</v>
      </c>
      <c r="E5183" t="str">
        <f>+RIGHT(Tabla1[[#This Row],[Apuntes contables/Conciliación/Apuntes contables conciliados]],10)</f>
        <v>E APERTURA</v>
      </c>
    </row>
    <row r="5184" spans="3:5" hidden="1" x14ac:dyDescent="0.25">
      <c r="C5184" t="e">
        <f>+VLOOKUP(Tabla1[[#This Row],[Apuntes contables/Asiento contable/Nro.Letra]],#REF!,FALSE)</f>
        <v>#REF!</v>
      </c>
      <c r="D5184" t="s">
        <v>2816</v>
      </c>
      <c r="E5184" t="str">
        <f>+RIGHT(Tabla1[[#This Row],[Apuntes contables/Conciliación/Apuntes contables conciliados]],10)</f>
        <v>E APERTURA</v>
      </c>
    </row>
    <row r="5185" spans="3:5" hidden="1" x14ac:dyDescent="0.25">
      <c r="C5185" t="e">
        <f>+VLOOKUP(Tabla1[[#This Row],[Apuntes contables/Asiento contable/Nro.Letra]],#REF!,FALSE)</f>
        <v>#REF!</v>
      </c>
      <c r="D5185" t="s">
        <v>2817</v>
      </c>
      <c r="E5185" t="str">
        <f>+RIGHT(Tabla1[[#This Row],[Apuntes contables/Conciliación/Apuntes contables conciliados]],10)</f>
        <v>E APERTURA</v>
      </c>
    </row>
    <row r="5186" spans="3:5" hidden="1" x14ac:dyDescent="0.25">
      <c r="C5186" t="e">
        <f>+VLOOKUP(Tabla1[[#This Row],[Apuntes contables/Asiento contable/Nro.Letra]],#REF!,FALSE)</f>
        <v>#REF!</v>
      </c>
      <c r="D5186" t="s">
        <v>2818</v>
      </c>
      <c r="E5186" t="str">
        <f>+RIGHT(Tabla1[[#This Row],[Apuntes contables/Conciliación/Apuntes contables conciliados]],10)</f>
        <v>E APERTURA</v>
      </c>
    </row>
    <row r="5187" spans="3:5" hidden="1" x14ac:dyDescent="0.25">
      <c r="C5187" t="e">
        <f>+VLOOKUP(Tabla1[[#This Row],[Apuntes contables/Asiento contable/Nro.Letra]],#REF!,FALSE)</f>
        <v>#REF!</v>
      </c>
      <c r="D5187" t="s">
        <v>2819</v>
      </c>
      <c r="E5187" t="str">
        <f>+RIGHT(Tabla1[[#This Row],[Apuntes contables/Conciliación/Apuntes contables conciliados]],10)</f>
        <v>E APERTURA</v>
      </c>
    </row>
    <row r="5188" spans="3:5" hidden="1" x14ac:dyDescent="0.25">
      <c r="C5188" t="e">
        <f>+VLOOKUP(Tabla1[[#This Row],[Apuntes contables/Asiento contable/Nro.Letra]],#REF!,FALSE)</f>
        <v>#REF!</v>
      </c>
      <c r="D5188" t="s">
        <v>2820</v>
      </c>
      <c r="E5188" t="str">
        <f>+RIGHT(Tabla1[[#This Row],[Apuntes contables/Conciliación/Apuntes contables conciliados]],10)</f>
        <v>E APERTURA</v>
      </c>
    </row>
    <row r="5189" spans="3:5" hidden="1" x14ac:dyDescent="0.25">
      <c r="C5189" t="e">
        <f>+VLOOKUP(Tabla1[[#This Row],[Apuntes contables/Asiento contable/Nro.Letra]],#REF!,FALSE)</f>
        <v>#REF!</v>
      </c>
      <c r="D5189" t="s">
        <v>2821</v>
      </c>
      <c r="E5189" t="str">
        <f>+RIGHT(Tabla1[[#This Row],[Apuntes contables/Conciliación/Apuntes contables conciliados]],10)</f>
        <v>E APERTURA</v>
      </c>
    </row>
    <row r="5190" spans="3:5" hidden="1" x14ac:dyDescent="0.25">
      <c r="C5190" t="e">
        <f>+VLOOKUP(Tabla1[[#This Row],[Apuntes contables/Asiento contable/Nro.Letra]],#REF!,FALSE)</f>
        <v>#REF!</v>
      </c>
      <c r="D5190" t="s">
        <v>2822</v>
      </c>
      <c r="E5190" t="str">
        <f>+RIGHT(Tabla1[[#This Row],[Apuntes contables/Conciliación/Apuntes contables conciliados]],10)</f>
        <v>E APERTURA</v>
      </c>
    </row>
    <row r="5191" spans="3:5" hidden="1" x14ac:dyDescent="0.25">
      <c r="C5191" t="e">
        <f>+VLOOKUP(Tabla1[[#This Row],[Apuntes contables/Asiento contable/Nro.Letra]],#REF!,FALSE)</f>
        <v>#REF!</v>
      </c>
      <c r="D5191" t="s">
        <v>2823</v>
      </c>
      <c r="E5191" t="str">
        <f>+RIGHT(Tabla1[[#This Row],[Apuntes contables/Conciliación/Apuntes contables conciliados]],10)</f>
        <v>E APERTURA</v>
      </c>
    </row>
    <row r="5192" spans="3:5" hidden="1" x14ac:dyDescent="0.25">
      <c r="C5192" t="e">
        <f>+VLOOKUP(Tabla1[[#This Row],[Apuntes contables/Asiento contable/Nro.Letra]],#REF!,FALSE)</f>
        <v>#REF!</v>
      </c>
      <c r="D5192" t="s">
        <v>2824</v>
      </c>
      <c r="E5192" t="str">
        <f>+RIGHT(Tabla1[[#This Row],[Apuntes contables/Conciliación/Apuntes contables conciliados]],10)</f>
        <v>E APERTURA</v>
      </c>
    </row>
    <row r="5193" spans="3:5" hidden="1" x14ac:dyDescent="0.25">
      <c r="C5193" t="e">
        <f>+VLOOKUP(Tabla1[[#This Row],[Apuntes contables/Asiento contable/Nro.Letra]],#REF!,FALSE)</f>
        <v>#REF!</v>
      </c>
      <c r="D5193" t="s">
        <v>2825</v>
      </c>
      <c r="E5193" t="str">
        <f>+RIGHT(Tabla1[[#This Row],[Apuntes contables/Conciliación/Apuntes contables conciliados]],10)</f>
        <v>E APERTURA</v>
      </c>
    </row>
    <row r="5194" spans="3:5" hidden="1" x14ac:dyDescent="0.25">
      <c r="C5194" t="e">
        <f>+VLOOKUP(Tabla1[[#This Row],[Apuntes contables/Asiento contable/Nro.Letra]],#REF!,FALSE)</f>
        <v>#REF!</v>
      </c>
      <c r="D5194" t="s">
        <v>2826</v>
      </c>
      <c r="E5194" t="str">
        <f>+RIGHT(Tabla1[[#This Row],[Apuntes contables/Conciliación/Apuntes contables conciliados]],10)</f>
        <v>E APERTURA</v>
      </c>
    </row>
    <row r="5195" spans="3:5" hidden="1" x14ac:dyDescent="0.25">
      <c r="C5195" t="e">
        <f>+VLOOKUP(Tabla1[[#This Row],[Apuntes contables/Asiento contable/Nro.Letra]],#REF!,FALSE)</f>
        <v>#REF!</v>
      </c>
      <c r="D5195" t="s">
        <v>2827</v>
      </c>
      <c r="E5195" t="str">
        <f>+RIGHT(Tabla1[[#This Row],[Apuntes contables/Conciliación/Apuntes contables conciliados]],10)</f>
        <v>E APERTURA</v>
      </c>
    </row>
    <row r="5196" spans="3:5" hidden="1" x14ac:dyDescent="0.25">
      <c r="C5196" t="e">
        <f>+VLOOKUP(Tabla1[[#This Row],[Apuntes contables/Asiento contable/Nro.Letra]],#REF!,FALSE)</f>
        <v>#REF!</v>
      </c>
      <c r="D5196" t="s">
        <v>2828</v>
      </c>
      <c r="E5196" t="str">
        <f>+RIGHT(Tabla1[[#This Row],[Apuntes contables/Conciliación/Apuntes contables conciliados]],10)</f>
        <v>E APERTURA</v>
      </c>
    </row>
    <row r="5197" spans="3:5" hidden="1" x14ac:dyDescent="0.25">
      <c r="C5197" t="e">
        <f>+VLOOKUP(Tabla1[[#This Row],[Apuntes contables/Asiento contable/Nro.Letra]],#REF!,FALSE)</f>
        <v>#REF!</v>
      </c>
      <c r="D5197" t="s">
        <v>2829</v>
      </c>
      <c r="E5197" t="str">
        <f>+RIGHT(Tabla1[[#This Row],[Apuntes contables/Conciliación/Apuntes contables conciliados]],10)</f>
        <v>E APERTURA</v>
      </c>
    </row>
    <row r="5198" spans="3:5" hidden="1" x14ac:dyDescent="0.25">
      <c r="C5198" t="e">
        <f>+VLOOKUP(Tabla1[[#This Row],[Apuntes contables/Asiento contable/Nro.Letra]],#REF!,FALSE)</f>
        <v>#REF!</v>
      </c>
      <c r="D5198" t="s">
        <v>2830</v>
      </c>
      <c r="E5198" t="str">
        <f>+RIGHT(Tabla1[[#This Row],[Apuntes contables/Conciliación/Apuntes contables conciliados]],10)</f>
        <v>E APERTURA</v>
      </c>
    </row>
    <row r="5199" spans="3:5" hidden="1" x14ac:dyDescent="0.25">
      <c r="C5199" t="e">
        <f>+VLOOKUP(Tabla1[[#This Row],[Apuntes contables/Asiento contable/Nro.Letra]],#REF!,FALSE)</f>
        <v>#REF!</v>
      </c>
      <c r="D5199" t="s">
        <v>2831</v>
      </c>
      <c r="E5199" t="str">
        <f>+RIGHT(Tabla1[[#This Row],[Apuntes contables/Conciliación/Apuntes contables conciliados]],10)</f>
        <v>E APERTURA</v>
      </c>
    </row>
    <row r="5200" spans="3:5" hidden="1" x14ac:dyDescent="0.25">
      <c r="C5200" t="e">
        <f>+VLOOKUP(Tabla1[[#This Row],[Apuntes contables/Asiento contable/Nro.Letra]],#REF!,FALSE)</f>
        <v>#REF!</v>
      </c>
      <c r="D5200" t="s">
        <v>2832</v>
      </c>
      <c r="E5200" t="str">
        <f>+RIGHT(Tabla1[[#This Row],[Apuntes contables/Conciliación/Apuntes contables conciliados]],10)</f>
        <v>E APERTURA</v>
      </c>
    </row>
    <row r="5201" spans="3:5" hidden="1" x14ac:dyDescent="0.25">
      <c r="C5201" t="e">
        <f>+VLOOKUP(Tabla1[[#This Row],[Apuntes contables/Asiento contable/Nro.Letra]],#REF!,FALSE)</f>
        <v>#REF!</v>
      </c>
      <c r="D5201" t="s">
        <v>2833</v>
      </c>
      <c r="E5201" t="str">
        <f>+RIGHT(Tabla1[[#This Row],[Apuntes contables/Conciliación/Apuntes contables conciliados]],10)</f>
        <v>E APERTURA</v>
      </c>
    </row>
    <row r="5202" spans="3:5" hidden="1" x14ac:dyDescent="0.25">
      <c r="C5202" t="e">
        <f>+VLOOKUP(Tabla1[[#This Row],[Apuntes contables/Asiento contable/Nro.Letra]],#REF!,FALSE)</f>
        <v>#REF!</v>
      </c>
      <c r="D5202" t="s">
        <v>2834</v>
      </c>
      <c r="E5202" t="str">
        <f>+RIGHT(Tabla1[[#This Row],[Apuntes contables/Conciliación/Apuntes contables conciliados]],10)</f>
        <v>E APERTURA</v>
      </c>
    </row>
    <row r="5203" spans="3:5" hidden="1" x14ac:dyDescent="0.25">
      <c r="C5203" t="e">
        <f>+VLOOKUP(Tabla1[[#This Row],[Apuntes contables/Asiento contable/Nro.Letra]],#REF!,FALSE)</f>
        <v>#REF!</v>
      </c>
      <c r="D5203" t="s">
        <v>2835</v>
      </c>
      <c r="E5203" t="str">
        <f>+RIGHT(Tabla1[[#This Row],[Apuntes contables/Conciliación/Apuntes contables conciliados]],10)</f>
        <v>E APERTURA</v>
      </c>
    </row>
    <row r="5204" spans="3:5" hidden="1" x14ac:dyDescent="0.25">
      <c r="C5204" t="e">
        <f>+VLOOKUP(Tabla1[[#This Row],[Apuntes contables/Asiento contable/Nro.Letra]],#REF!,FALSE)</f>
        <v>#REF!</v>
      </c>
      <c r="D5204" t="s">
        <v>2836</v>
      </c>
      <c r="E5204" t="str">
        <f>+RIGHT(Tabla1[[#This Row],[Apuntes contables/Conciliación/Apuntes contables conciliados]],10)</f>
        <v>E APERTURA</v>
      </c>
    </row>
    <row r="5205" spans="3:5" hidden="1" x14ac:dyDescent="0.25">
      <c r="C5205" t="e">
        <f>+VLOOKUP(Tabla1[[#This Row],[Apuntes contables/Asiento contable/Nro.Letra]],#REF!,FALSE)</f>
        <v>#REF!</v>
      </c>
      <c r="D5205" t="s">
        <v>2837</v>
      </c>
      <c r="E5205" t="str">
        <f>+RIGHT(Tabla1[[#This Row],[Apuntes contables/Conciliación/Apuntes contables conciliados]],10)</f>
        <v>E APERTURA</v>
      </c>
    </row>
    <row r="5206" spans="3:5" hidden="1" x14ac:dyDescent="0.25">
      <c r="C5206" t="e">
        <f>+VLOOKUP(Tabla1[[#This Row],[Apuntes contables/Asiento contable/Nro.Letra]],#REF!,FALSE)</f>
        <v>#REF!</v>
      </c>
      <c r="D5206" t="s">
        <v>2838</v>
      </c>
      <c r="E5206" t="str">
        <f>+RIGHT(Tabla1[[#This Row],[Apuntes contables/Conciliación/Apuntes contables conciliados]],10)</f>
        <v>E APERTURA</v>
      </c>
    </row>
    <row r="5207" spans="3:5" hidden="1" x14ac:dyDescent="0.25">
      <c r="C5207" t="e">
        <f>+VLOOKUP(Tabla1[[#This Row],[Apuntes contables/Asiento contable/Nro.Letra]],#REF!,FALSE)</f>
        <v>#REF!</v>
      </c>
      <c r="D5207" t="s">
        <v>2839</v>
      </c>
      <c r="E5207" t="str">
        <f>+RIGHT(Tabla1[[#This Row],[Apuntes contables/Conciliación/Apuntes contables conciliados]],10)</f>
        <v>E APERTURA</v>
      </c>
    </row>
    <row r="5208" spans="3:5" hidden="1" x14ac:dyDescent="0.25">
      <c r="C5208" t="e">
        <f>+VLOOKUP(Tabla1[[#This Row],[Apuntes contables/Asiento contable/Nro.Letra]],#REF!,FALSE)</f>
        <v>#REF!</v>
      </c>
      <c r="D5208" t="s">
        <v>2840</v>
      </c>
      <c r="E5208" t="str">
        <f>+RIGHT(Tabla1[[#This Row],[Apuntes contables/Conciliación/Apuntes contables conciliados]],10)</f>
        <v>E APERTURA</v>
      </c>
    </row>
    <row r="5209" spans="3:5" hidden="1" x14ac:dyDescent="0.25">
      <c r="C5209" t="e">
        <f>+VLOOKUP(Tabla1[[#This Row],[Apuntes contables/Asiento contable/Nro.Letra]],#REF!,FALSE)</f>
        <v>#REF!</v>
      </c>
      <c r="D5209" t="s">
        <v>2841</v>
      </c>
      <c r="E5209" t="str">
        <f>+RIGHT(Tabla1[[#This Row],[Apuntes contables/Conciliación/Apuntes contables conciliados]],10)</f>
        <v>E APERTURA</v>
      </c>
    </row>
    <row r="5210" spans="3:5" hidden="1" x14ac:dyDescent="0.25">
      <c r="C5210" t="e">
        <f>+VLOOKUP(Tabla1[[#This Row],[Apuntes contables/Asiento contable/Nro.Letra]],#REF!,FALSE)</f>
        <v>#REF!</v>
      </c>
      <c r="D5210" t="s">
        <v>2842</v>
      </c>
      <c r="E5210" t="str">
        <f>+RIGHT(Tabla1[[#This Row],[Apuntes contables/Conciliación/Apuntes contables conciliados]],10)</f>
        <v>E APERTURA</v>
      </c>
    </row>
    <row r="5211" spans="3:5" hidden="1" x14ac:dyDescent="0.25">
      <c r="C5211" t="e">
        <f>+VLOOKUP(Tabla1[[#This Row],[Apuntes contables/Asiento contable/Nro.Letra]],#REF!,FALSE)</f>
        <v>#REF!</v>
      </c>
      <c r="D5211" t="s">
        <v>2843</v>
      </c>
      <c r="E5211" t="str">
        <f>+RIGHT(Tabla1[[#This Row],[Apuntes contables/Conciliación/Apuntes contables conciliados]],10)</f>
        <v>E APERTURA</v>
      </c>
    </row>
    <row r="5212" spans="3:5" hidden="1" x14ac:dyDescent="0.25">
      <c r="C5212" t="e">
        <f>+VLOOKUP(Tabla1[[#This Row],[Apuntes contables/Asiento contable/Nro.Letra]],#REF!,FALSE)</f>
        <v>#REF!</v>
      </c>
      <c r="D5212" t="s">
        <v>2844</v>
      </c>
      <c r="E5212" t="str">
        <f>+RIGHT(Tabla1[[#This Row],[Apuntes contables/Conciliación/Apuntes contables conciliados]],10)</f>
        <v>E APERTURA</v>
      </c>
    </row>
    <row r="5213" spans="3:5" hidden="1" x14ac:dyDescent="0.25">
      <c r="C5213" t="e">
        <f>+VLOOKUP(Tabla1[[#This Row],[Apuntes contables/Asiento contable/Nro.Letra]],#REF!,FALSE)</f>
        <v>#REF!</v>
      </c>
      <c r="D5213" t="s">
        <v>2845</v>
      </c>
      <c r="E5213" t="str">
        <f>+RIGHT(Tabla1[[#This Row],[Apuntes contables/Conciliación/Apuntes contables conciliados]],10)</f>
        <v>E APERTURA</v>
      </c>
    </row>
    <row r="5214" spans="3:5" hidden="1" x14ac:dyDescent="0.25">
      <c r="C5214" t="e">
        <f>+VLOOKUP(Tabla1[[#This Row],[Apuntes contables/Asiento contable/Nro.Letra]],#REF!,FALSE)</f>
        <v>#REF!</v>
      </c>
      <c r="D5214" t="s">
        <v>2846</v>
      </c>
      <c r="E5214" t="str">
        <f>+RIGHT(Tabla1[[#This Row],[Apuntes contables/Conciliación/Apuntes contables conciliados]],10)</f>
        <v>E APERTURA</v>
      </c>
    </row>
    <row r="5215" spans="3:5" hidden="1" x14ac:dyDescent="0.25">
      <c r="C5215" t="e">
        <f>+VLOOKUP(Tabla1[[#This Row],[Apuntes contables/Asiento contable/Nro.Letra]],#REF!,FALSE)</f>
        <v>#REF!</v>
      </c>
      <c r="D5215" t="s">
        <v>2847</v>
      </c>
      <c r="E5215" t="str">
        <f>+RIGHT(Tabla1[[#This Row],[Apuntes contables/Conciliación/Apuntes contables conciliados]],10)</f>
        <v>E APERTURA</v>
      </c>
    </row>
    <row r="5216" spans="3:5" hidden="1" x14ac:dyDescent="0.25">
      <c r="C5216" t="e">
        <f>+VLOOKUP(Tabla1[[#This Row],[Apuntes contables/Asiento contable/Nro.Letra]],#REF!,FALSE)</f>
        <v>#REF!</v>
      </c>
      <c r="D5216" t="s">
        <v>2848</v>
      </c>
      <c r="E5216" t="str">
        <f>+RIGHT(Tabla1[[#This Row],[Apuntes contables/Conciliación/Apuntes contables conciliados]],10)</f>
        <v>E APERTURA</v>
      </c>
    </row>
    <row r="5217" spans="3:5" hidden="1" x14ac:dyDescent="0.25">
      <c r="C5217" t="e">
        <f>+VLOOKUP(Tabla1[[#This Row],[Apuntes contables/Asiento contable/Nro.Letra]],#REF!,FALSE)</f>
        <v>#REF!</v>
      </c>
      <c r="D5217" t="s">
        <v>2849</v>
      </c>
      <c r="E5217" t="str">
        <f>+RIGHT(Tabla1[[#This Row],[Apuntes contables/Conciliación/Apuntes contables conciliados]],10)</f>
        <v>E APERTURA</v>
      </c>
    </row>
    <row r="5218" spans="3:5" hidden="1" x14ac:dyDescent="0.25">
      <c r="C5218" t="e">
        <f>+VLOOKUP(Tabla1[[#This Row],[Apuntes contables/Asiento contable/Nro.Letra]],#REF!,FALSE)</f>
        <v>#REF!</v>
      </c>
      <c r="D5218" t="s">
        <v>2850</v>
      </c>
      <c r="E5218" t="str">
        <f>+RIGHT(Tabla1[[#This Row],[Apuntes contables/Conciliación/Apuntes contables conciliados]],10)</f>
        <v>E APERTURA</v>
      </c>
    </row>
    <row r="5219" spans="3:5" hidden="1" x14ac:dyDescent="0.25">
      <c r="C5219" t="e">
        <f>+VLOOKUP(Tabla1[[#This Row],[Apuntes contables/Asiento contable/Nro.Letra]],#REF!,FALSE)</f>
        <v>#REF!</v>
      </c>
      <c r="D5219" t="s">
        <v>2851</v>
      </c>
      <c r="E5219" t="str">
        <f>+RIGHT(Tabla1[[#This Row],[Apuntes contables/Conciliación/Apuntes contables conciliados]],10)</f>
        <v>E APERTURA</v>
      </c>
    </row>
    <row r="5220" spans="3:5" hidden="1" x14ac:dyDescent="0.25">
      <c r="C5220" t="e">
        <f>+VLOOKUP(Tabla1[[#This Row],[Apuntes contables/Asiento contable/Nro.Letra]],#REF!,FALSE)</f>
        <v>#REF!</v>
      </c>
      <c r="D5220" t="s">
        <v>2852</v>
      </c>
      <c r="E5220" t="str">
        <f>+RIGHT(Tabla1[[#This Row],[Apuntes contables/Conciliación/Apuntes contables conciliados]],10)</f>
        <v>E APERTURA</v>
      </c>
    </row>
    <row r="5221" spans="3:5" hidden="1" x14ac:dyDescent="0.25">
      <c r="C5221" t="e">
        <f>+VLOOKUP(Tabla1[[#This Row],[Apuntes contables/Asiento contable/Nro.Letra]],#REF!,FALSE)</f>
        <v>#REF!</v>
      </c>
      <c r="D5221" t="s">
        <v>2853</v>
      </c>
      <c r="E5221" t="str">
        <f>+RIGHT(Tabla1[[#This Row],[Apuntes contables/Conciliación/Apuntes contables conciliados]],10)</f>
        <v>E APERTURA</v>
      </c>
    </row>
    <row r="5222" spans="3:5" hidden="1" x14ac:dyDescent="0.25">
      <c r="C5222" t="e">
        <f>+VLOOKUP(Tabla1[[#This Row],[Apuntes contables/Asiento contable/Nro.Letra]],#REF!,FALSE)</f>
        <v>#REF!</v>
      </c>
      <c r="D5222" t="s">
        <v>2854</v>
      </c>
      <c r="E5222" t="str">
        <f>+RIGHT(Tabla1[[#This Row],[Apuntes contables/Conciliación/Apuntes contables conciliados]],10)</f>
        <v>E APERTURA</v>
      </c>
    </row>
    <row r="5223" spans="3:5" hidden="1" x14ac:dyDescent="0.25">
      <c r="C5223" t="e">
        <f>+VLOOKUP(Tabla1[[#This Row],[Apuntes contables/Asiento contable/Nro.Letra]],#REF!,FALSE)</f>
        <v>#REF!</v>
      </c>
      <c r="D5223" t="s">
        <v>2855</v>
      </c>
      <c r="E5223" t="str">
        <f>+RIGHT(Tabla1[[#This Row],[Apuntes contables/Conciliación/Apuntes contables conciliados]],10)</f>
        <v>E APERTURA</v>
      </c>
    </row>
    <row r="5224" spans="3:5" hidden="1" x14ac:dyDescent="0.25">
      <c r="C5224" t="e">
        <f>+VLOOKUP(Tabla1[[#This Row],[Apuntes contables/Asiento contable/Nro.Letra]],#REF!,FALSE)</f>
        <v>#REF!</v>
      </c>
      <c r="D5224" t="s">
        <v>2856</v>
      </c>
      <c r="E5224" t="str">
        <f>+RIGHT(Tabla1[[#This Row],[Apuntes contables/Conciliación/Apuntes contables conciliados]],10)</f>
        <v>E APERTURA</v>
      </c>
    </row>
    <row r="5225" spans="3:5" hidden="1" x14ac:dyDescent="0.25">
      <c r="C5225" t="e">
        <f>+VLOOKUP(Tabla1[[#This Row],[Apuntes contables/Asiento contable/Nro.Letra]],#REF!,FALSE)</f>
        <v>#REF!</v>
      </c>
      <c r="D5225" t="s">
        <v>2857</v>
      </c>
      <c r="E5225" t="str">
        <f>+RIGHT(Tabla1[[#This Row],[Apuntes contables/Conciliación/Apuntes contables conciliados]],10)</f>
        <v>E APERTURA</v>
      </c>
    </row>
    <row r="5226" spans="3:5" hidden="1" x14ac:dyDescent="0.25">
      <c r="C5226" t="e">
        <f>+VLOOKUP(Tabla1[[#This Row],[Apuntes contables/Asiento contable/Nro.Letra]],#REF!,FALSE)</f>
        <v>#REF!</v>
      </c>
      <c r="D5226" t="s">
        <v>2858</v>
      </c>
      <c r="E5226" t="str">
        <f>+RIGHT(Tabla1[[#This Row],[Apuntes contables/Conciliación/Apuntes contables conciliados]],10)</f>
        <v>E APERTURA</v>
      </c>
    </row>
    <row r="5227" spans="3:5" hidden="1" x14ac:dyDescent="0.25">
      <c r="C5227" t="e">
        <f>+VLOOKUP(Tabla1[[#This Row],[Apuntes contables/Asiento contable/Nro.Letra]],#REF!,FALSE)</f>
        <v>#REF!</v>
      </c>
      <c r="D5227" t="s">
        <v>2859</v>
      </c>
      <c r="E5227" t="str">
        <f>+RIGHT(Tabla1[[#This Row],[Apuntes contables/Conciliación/Apuntes contables conciliados]],10)</f>
        <v>E APERTURA</v>
      </c>
    </row>
    <row r="5228" spans="3:5" hidden="1" x14ac:dyDescent="0.25">
      <c r="C5228" t="e">
        <f>+VLOOKUP(Tabla1[[#This Row],[Apuntes contables/Asiento contable/Nro.Letra]],#REF!,FALSE)</f>
        <v>#REF!</v>
      </c>
      <c r="D5228" t="s">
        <v>2860</v>
      </c>
      <c r="E5228" t="str">
        <f>+RIGHT(Tabla1[[#This Row],[Apuntes contables/Conciliación/Apuntes contables conciliados]],10)</f>
        <v>E APERTURA</v>
      </c>
    </row>
    <row r="5229" spans="3:5" hidden="1" x14ac:dyDescent="0.25">
      <c r="C5229" t="e">
        <f>+VLOOKUP(Tabla1[[#This Row],[Apuntes contables/Asiento contable/Nro.Letra]],#REF!,FALSE)</f>
        <v>#REF!</v>
      </c>
      <c r="D5229" t="s">
        <v>2861</v>
      </c>
      <c r="E5229" t="str">
        <f>+RIGHT(Tabla1[[#This Row],[Apuntes contables/Conciliación/Apuntes contables conciliados]],10)</f>
        <v>E APERTURA</v>
      </c>
    </row>
    <row r="5230" spans="3:5" hidden="1" x14ac:dyDescent="0.25">
      <c r="C5230" t="e">
        <f>+VLOOKUP(Tabla1[[#This Row],[Apuntes contables/Asiento contable/Nro.Letra]],#REF!,FALSE)</f>
        <v>#REF!</v>
      </c>
      <c r="D5230" t="s">
        <v>2862</v>
      </c>
      <c r="E5230" t="str">
        <f>+RIGHT(Tabla1[[#This Row],[Apuntes contables/Conciliación/Apuntes contables conciliados]],10)</f>
        <v>E APERTURA</v>
      </c>
    </row>
    <row r="5231" spans="3:5" hidden="1" x14ac:dyDescent="0.25">
      <c r="C5231" t="e">
        <f>+VLOOKUP(Tabla1[[#This Row],[Apuntes contables/Asiento contable/Nro.Letra]],#REF!,FALSE)</f>
        <v>#REF!</v>
      </c>
      <c r="D5231" t="s">
        <v>2863</v>
      </c>
      <c r="E5231" t="str">
        <f>+RIGHT(Tabla1[[#This Row],[Apuntes contables/Conciliación/Apuntes contables conciliados]],10)</f>
        <v>E APERTURA</v>
      </c>
    </row>
    <row r="5232" spans="3:5" hidden="1" x14ac:dyDescent="0.25">
      <c r="C5232" t="e">
        <f>+VLOOKUP(Tabla1[[#This Row],[Apuntes contables/Asiento contable/Nro.Letra]],#REF!,FALSE)</f>
        <v>#REF!</v>
      </c>
      <c r="D5232" t="s">
        <v>2864</v>
      </c>
      <c r="E5232" t="str">
        <f>+RIGHT(Tabla1[[#This Row],[Apuntes contables/Conciliación/Apuntes contables conciliados]],10)</f>
        <v>E APERTURA</v>
      </c>
    </row>
    <row r="5233" spans="1:6" hidden="1" x14ac:dyDescent="0.25">
      <c r="C5233" t="e">
        <f>+VLOOKUP(Tabla1[[#This Row],[Apuntes contables/Asiento contable/Nro.Letra]],#REF!,FALSE)</f>
        <v>#REF!</v>
      </c>
      <c r="D5233" t="s">
        <v>2865</v>
      </c>
      <c r="E5233" t="str">
        <f>+RIGHT(Tabla1[[#This Row],[Apuntes contables/Conciliación/Apuntes contables conciliados]],10)</f>
        <v>E APERTURA</v>
      </c>
    </row>
    <row r="5234" spans="1:6" hidden="1" x14ac:dyDescent="0.25">
      <c r="C5234" t="e">
        <f>+VLOOKUP(Tabla1[[#This Row],[Apuntes contables/Asiento contable/Nro.Letra]],#REF!,FALSE)</f>
        <v>#REF!</v>
      </c>
      <c r="D5234" t="s">
        <v>2866</v>
      </c>
      <c r="E5234" t="str">
        <f>+RIGHT(Tabla1[[#This Row],[Apuntes contables/Conciliación/Apuntes contables conciliados]],10)</f>
        <v>E APERTURA</v>
      </c>
    </row>
    <row r="5235" spans="1:6" hidden="1" x14ac:dyDescent="0.25">
      <c r="C5235" t="e">
        <f>+VLOOKUP(Tabla1[[#This Row],[Apuntes contables/Asiento contable/Nro.Letra]],#REF!,FALSE)</f>
        <v>#REF!</v>
      </c>
      <c r="D5235" t="s">
        <v>2867</v>
      </c>
      <c r="E5235" t="str">
        <f>+RIGHT(Tabla1[[#This Row],[Apuntes contables/Conciliación/Apuntes contables conciliados]],10)</f>
        <v>E APERTURA</v>
      </c>
    </row>
    <row r="5236" spans="1:6" hidden="1" x14ac:dyDescent="0.25">
      <c r="C5236" t="e">
        <f>+VLOOKUP(Tabla1[[#This Row],[Apuntes contables/Asiento contable/Nro.Letra]],#REF!,FALSE)</f>
        <v>#REF!</v>
      </c>
      <c r="D5236" t="s">
        <v>2868</v>
      </c>
      <c r="E5236" t="str">
        <f>+RIGHT(Tabla1[[#This Row],[Apuntes contables/Conciliación/Apuntes contables conciliados]],10)</f>
        <v>E APERTURA</v>
      </c>
    </row>
    <row r="5237" spans="1:6" hidden="1" x14ac:dyDescent="0.25">
      <c r="C5237" t="e">
        <f>+VLOOKUP(Tabla1[[#This Row],[Apuntes contables/Asiento contable/Nro.Letra]],#REF!,FALSE)</f>
        <v>#REF!</v>
      </c>
      <c r="D5237" t="s">
        <v>2869</v>
      </c>
      <c r="E5237" t="str">
        <f>+RIGHT(Tabla1[[#This Row],[Apuntes contables/Conciliación/Apuntes contables conciliados]],10)</f>
        <v>E APERTURA</v>
      </c>
    </row>
    <row r="5238" spans="1:6" hidden="1" x14ac:dyDescent="0.25">
      <c r="C5238" t="e">
        <f>+VLOOKUP(Tabla1[[#This Row],[Apuntes contables/Asiento contable/Nro.Letra]],#REF!,FALSE)</f>
        <v>#REF!</v>
      </c>
      <c r="D5238" t="s">
        <v>2870</v>
      </c>
      <c r="E5238" t="str">
        <f>+RIGHT(Tabla1[[#This Row],[Apuntes contables/Conciliación/Apuntes contables conciliados]],10)</f>
        <v>E APERTURA</v>
      </c>
    </row>
    <row r="5239" spans="1:6" hidden="1" x14ac:dyDescent="0.25">
      <c r="C5239" t="e">
        <f>+VLOOKUP(Tabla1[[#This Row],[Apuntes contables/Asiento contable/Nro.Letra]],#REF!,FALSE)</f>
        <v>#REF!</v>
      </c>
      <c r="D5239" t="s">
        <v>2871</v>
      </c>
      <c r="E5239" t="str">
        <f>+RIGHT(Tabla1[[#This Row],[Apuntes contables/Conciliación/Apuntes contables conciliados]],10)</f>
        <v>E APERTURA</v>
      </c>
    </row>
    <row r="5240" spans="1:6" hidden="1" x14ac:dyDescent="0.25">
      <c r="C5240" t="e">
        <f>+VLOOKUP(Tabla1[[#This Row],[Apuntes contables/Asiento contable/Nro.Letra]],#REF!,FALSE)</f>
        <v>#REF!</v>
      </c>
      <c r="D5240" t="s">
        <v>2872</v>
      </c>
      <c r="E5240" t="str">
        <f>+RIGHT(Tabla1[[#This Row],[Apuntes contables/Conciliación/Apuntes contables conciliados]],10)</f>
        <v>E APERTURA</v>
      </c>
    </row>
    <row r="5241" spans="1:6" hidden="1" x14ac:dyDescent="0.25">
      <c r="C5241" t="e">
        <f>+VLOOKUP(Tabla1[[#This Row],[Apuntes contables/Asiento contable/Nro.Letra]],#REF!,FALSE)</f>
        <v>#REF!</v>
      </c>
      <c r="D5241" t="s">
        <v>2873</v>
      </c>
      <c r="E5241" t="str">
        <f>+RIGHT(Tabla1[[#This Row],[Apuntes contables/Conciliación/Apuntes contables conciliados]],10)</f>
        <v>E APERTURA</v>
      </c>
    </row>
    <row r="5242" spans="1:6" hidden="1" x14ac:dyDescent="0.25">
      <c r="C5242" t="e">
        <f>+VLOOKUP(Tabla1[[#This Row],[Apuntes contables/Asiento contable/Nro.Letra]],#REF!,FALSE)</f>
        <v>#REF!</v>
      </c>
      <c r="D5242" t="s">
        <v>2874</v>
      </c>
      <c r="E5242" t="str">
        <f>+RIGHT(Tabla1[[#This Row],[Apuntes contables/Conciliación/Apuntes contables conciliados]],10)</f>
        <v>E APERTURA</v>
      </c>
    </row>
    <row r="5243" spans="1:6" hidden="1" x14ac:dyDescent="0.25">
      <c r="C5243" t="e">
        <f>+VLOOKUP(Tabla1[[#This Row],[Apuntes contables/Asiento contable/Nro.Letra]],#REF!,FALSE)</f>
        <v>#REF!</v>
      </c>
      <c r="D5243" t="s">
        <v>2875</v>
      </c>
      <c r="E5243" t="str">
        <f>+RIGHT(Tabla1[[#This Row],[Apuntes contables/Conciliación/Apuntes contables conciliados]],10)</f>
        <v>E APERTURA</v>
      </c>
    </row>
    <row r="5244" spans="1:6" hidden="1" x14ac:dyDescent="0.25">
      <c r="C5244" t="e">
        <f>+VLOOKUP(Tabla1[[#This Row],[Apuntes contables/Asiento contable/Nro.Letra]],#REF!,FALSE)</f>
        <v>#REF!</v>
      </c>
      <c r="D5244" t="s">
        <v>2876</v>
      </c>
      <c r="E5244" t="str">
        <f>+RIGHT(Tabla1[[#This Row],[Apuntes contables/Conciliación/Apuntes contables conciliados]],10)</f>
        <v xml:space="preserve"> INICIALES</v>
      </c>
    </row>
    <row r="5245" spans="1:6" x14ac:dyDescent="0.25">
      <c r="A5245" s="3">
        <v>45658</v>
      </c>
      <c r="B5245" t="s">
        <v>4097</v>
      </c>
      <c r="D5245" t="s">
        <v>4098</v>
      </c>
      <c r="E5245" s="3" t="str">
        <f>+RIGHT(Tabla1[[#This Row],[Apuntes contables/Conciliación/Apuntes contables conciliados]],10)</f>
        <v>13/02/2025</v>
      </c>
      <c r="F5245" t="s">
        <v>745</v>
      </c>
    </row>
    <row r="5246" spans="1:6" hidden="1" x14ac:dyDescent="0.25">
      <c r="C5246" t="e">
        <f>+VLOOKUP(Tabla1[[#This Row],[Apuntes contables/Asiento contable/Nro.Letra]],#REF!,FALSE)</f>
        <v>#REF!</v>
      </c>
      <c r="D5246" t="s">
        <v>2941</v>
      </c>
      <c r="E5246" t="str">
        <f>+RIGHT(Tabla1[[#This Row],[Apuntes contables/Conciliación/Apuntes contables conciliados]],10)</f>
        <v>2024-04780</v>
      </c>
    </row>
    <row r="5247" spans="1:6" hidden="1" x14ac:dyDescent="0.25">
      <c r="A5247" s="2">
        <v>45658</v>
      </c>
      <c r="B5247" t="s">
        <v>2942</v>
      </c>
      <c r="C5247" t="e">
        <f>+VLOOKUP(Tabla1[[#This Row],[Apuntes contables/Asiento contable/Nro.Letra]],#REF!,FALSE)</f>
        <v>#REF!</v>
      </c>
      <c r="D5247" t="s">
        <v>2770</v>
      </c>
      <c r="E5247" t="str">
        <f>+RIGHT(Tabla1[[#This Row],[Apuntes contables/Conciliación/Apuntes contables conciliados]],10)</f>
        <v>E APERTURA</v>
      </c>
      <c r="F5247" t="s">
        <v>270</v>
      </c>
    </row>
    <row r="5248" spans="1:6" hidden="1" x14ac:dyDescent="0.25">
      <c r="C5248" t="e">
        <f>+VLOOKUP(Tabla1[[#This Row],[Apuntes contables/Asiento contable/Nro.Letra]],#REF!,FALSE)</f>
        <v>#REF!</v>
      </c>
      <c r="D5248" t="s">
        <v>2771</v>
      </c>
      <c r="E5248" t="str">
        <f>+RIGHT(Tabla1[[#This Row],[Apuntes contables/Conciliación/Apuntes contables conciliados]],10)</f>
        <v>E APERTURA</v>
      </c>
    </row>
    <row r="5249" spans="3:5" hidden="1" x14ac:dyDescent="0.25">
      <c r="C5249" t="e">
        <f>+VLOOKUP(Tabla1[[#This Row],[Apuntes contables/Asiento contable/Nro.Letra]],#REF!,FALSE)</f>
        <v>#REF!</v>
      </c>
      <c r="D5249" t="s">
        <v>2772</v>
      </c>
      <c r="E5249" t="str">
        <f>+RIGHT(Tabla1[[#This Row],[Apuntes contables/Conciliación/Apuntes contables conciliados]],10)</f>
        <v>E APERTURA</v>
      </c>
    </row>
    <row r="5250" spans="3:5" hidden="1" x14ac:dyDescent="0.25">
      <c r="C5250" t="e">
        <f>+VLOOKUP(Tabla1[[#This Row],[Apuntes contables/Asiento contable/Nro.Letra]],#REF!,FALSE)</f>
        <v>#REF!</v>
      </c>
      <c r="D5250" t="s">
        <v>2773</v>
      </c>
      <c r="E5250" t="str">
        <f>+RIGHT(Tabla1[[#This Row],[Apuntes contables/Conciliación/Apuntes contables conciliados]],10)</f>
        <v>E APERTURA</v>
      </c>
    </row>
    <row r="5251" spans="3:5" hidden="1" x14ac:dyDescent="0.25">
      <c r="C5251" t="e">
        <f>+VLOOKUP(Tabla1[[#This Row],[Apuntes contables/Asiento contable/Nro.Letra]],#REF!,FALSE)</f>
        <v>#REF!</v>
      </c>
      <c r="D5251" t="s">
        <v>2774</v>
      </c>
      <c r="E5251" t="str">
        <f>+RIGHT(Tabla1[[#This Row],[Apuntes contables/Conciliación/Apuntes contables conciliados]],10)</f>
        <v>E APERTURA</v>
      </c>
    </row>
    <row r="5252" spans="3:5" hidden="1" x14ac:dyDescent="0.25">
      <c r="C5252" t="e">
        <f>+VLOOKUP(Tabla1[[#This Row],[Apuntes contables/Asiento contable/Nro.Letra]],#REF!,FALSE)</f>
        <v>#REF!</v>
      </c>
      <c r="D5252" t="s">
        <v>2775</v>
      </c>
      <c r="E5252" t="str">
        <f>+RIGHT(Tabla1[[#This Row],[Apuntes contables/Conciliación/Apuntes contables conciliados]],10)</f>
        <v>E APERTURA</v>
      </c>
    </row>
    <row r="5253" spans="3:5" hidden="1" x14ac:dyDescent="0.25">
      <c r="C5253" t="e">
        <f>+VLOOKUP(Tabla1[[#This Row],[Apuntes contables/Asiento contable/Nro.Letra]],#REF!,FALSE)</f>
        <v>#REF!</v>
      </c>
      <c r="D5253" t="s">
        <v>2776</v>
      </c>
      <c r="E5253" t="str">
        <f>+RIGHT(Tabla1[[#This Row],[Apuntes contables/Conciliación/Apuntes contables conciliados]],10)</f>
        <v>E APERTURA</v>
      </c>
    </row>
    <row r="5254" spans="3:5" hidden="1" x14ac:dyDescent="0.25">
      <c r="C5254" t="e">
        <f>+VLOOKUP(Tabla1[[#This Row],[Apuntes contables/Asiento contable/Nro.Letra]],#REF!,FALSE)</f>
        <v>#REF!</v>
      </c>
      <c r="D5254" t="s">
        <v>2777</v>
      </c>
      <c r="E5254" t="str">
        <f>+RIGHT(Tabla1[[#This Row],[Apuntes contables/Conciliación/Apuntes contables conciliados]],10)</f>
        <v>E APERTURA</v>
      </c>
    </row>
    <row r="5255" spans="3:5" hidden="1" x14ac:dyDescent="0.25">
      <c r="C5255" t="e">
        <f>+VLOOKUP(Tabla1[[#This Row],[Apuntes contables/Asiento contable/Nro.Letra]],#REF!,FALSE)</f>
        <v>#REF!</v>
      </c>
      <c r="D5255" t="s">
        <v>2778</v>
      </c>
      <c r="E5255" t="str">
        <f>+RIGHT(Tabla1[[#This Row],[Apuntes contables/Conciliación/Apuntes contables conciliados]],10)</f>
        <v>E APERTURA</v>
      </c>
    </row>
    <row r="5256" spans="3:5" hidden="1" x14ac:dyDescent="0.25">
      <c r="C5256" t="e">
        <f>+VLOOKUP(Tabla1[[#This Row],[Apuntes contables/Asiento contable/Nro.Letra]],#REF!,FALSE)</f>
        <v>#REF!</v>
      </c>
      <c r="D5256" t="s">
        <v>2779</v>
      </c>
      <c r="E5256" t="str">
        <f>+RIGHT(Tabla1[[#This Row],[Apuntes contables/Conciliación/Apuntes contables conciliados]],10)</f>
        <v>E APERTURA</v>
      </c>
    </row>
    <row r="5257" spans="3:5" hidden="1" x14ac:dyDescent="0.25">
      <c r="C5257" t="e">
        <f>+VLOOKUP(Tabla1[[#This Row],[Apuntes contables/Asiento contable/Nro.Letra]],#REF!,FALSE)</f>
        <v>#REF!</v>
      </c>
      <c r="D5257" t="s">
        <v>2780</v>
      </c>
      <c r="E5257" t="str">
        <f>+RIGHT(Tabla1[[#This Row],[Apuntes contables/Conciliación/Apuntes contables conciliados]],10)</f>
        <v>E APERTURA</v>
      </c>
    </row>
    <row r="5258" spans="3:5" hidden="1" x14ac:dyDescent="0.25">
      <c r="C5258" t="e">
        <f>+VLOOKUP(Tabla1[[#This Row],[Apuntes contables/Asiento contable/Nro.Letra]],#REF!,FALSE)</f>
        <v>#REF!</v>
      </c>
      <c r="D5258" t="s">
        <v>2781</v>
      </c>
      <c r="E5258" t="str">
        <f>+RIGHT(Tabla1[[#This Row],[Apuntes contables/Conciliación/Apuntes contables conciliados]],10)</f>
        <v>E APERTURA</v>
      </c>
    </row>
    <row r="5259" spans="3:5" hidden="1" x14ac:dyDescent="0.25">
      <c r="C5259" t="e">
        <f>+VLOOKUP(Tabla1[[#This Row],[Apuntes contables/Asiento contable/Nro.Letra]],#REF!,FALSE)</f>
        <v>#REF!</v>
      </c>
      <c r="D5259" t="s">
        <v>2782</v>
      </c>
      <c r="E5259" t="str">
        <f>+RIGHT(Tabla1[[#This Row],[Apuntes contables/Conciliación/Apuntes contables conciliados]],10)</f>
        <v>E APERTURA</v>
      </c>
    </row>
    <row r="5260" spans="3:5" hidden="1" x14ac:dyDescent="0.25">
      <c r="C5260" t="e">
        <f>+VLOOKUP(Tabla1[[#This Row],[Apuntes contables/Asiento contable/Nro.Letra]],#REF!,FALSE)</f>
        <v>#REF!</v>
      </c>
      <c r="D5260" t="s">
        <v>2783</v>
      </c>
      <c r="E5260" t="str">
        <f>+RIGHT(Tabla1[[#This Row],[Apuntes contables/Conciliación/Apuntes contables conciliados]],10)</f>
        <v>E APERTURA</v>
      </c>
    </row>
    <row r="5261" spans="3:5" hidden="1" x14ac:dyDescent="0.25">
      <c r="C5261" t="e">
        <f>+VLOOKUP(Tabla1[[#This Row],[Apuntes contables/Asiento contable/Nro.Letra]],#REF!,FALSE)</f>
        <v>#REF!</v>
      </c>
      <c r="D5261" t="s">
        <v>2784</v>
      </c>
      <c r="E5261" t="str">
        <f>+RIGHT(Tabla1[[#This Row],[Apuntes contables/Conciliación/Apuntes contables conciliados]],10)</f>
        <v>E APERTURA</v>
      </c>
    </row>
    <row r="5262" spans="3:5" hidden="1" x14ac:dyDescent="0.25">
      <c r="C5262" t="e">
        <f>+VLOOKUP(Tabla1[[#This Row],[Apuntes contables/Asiento contable/Nro.Letra]],#REF!,FALSE)</f>
        <v>#REF!</v>
      </c>
      <c r="D5262" t="s">
        <v>2785</v>
      </c>
      <c r="E5262" t="str">
        <f>+RIGHT(Tabla1[[#This Row],[Apuntes contables/Conciliación/Apuntes contables conciliados]],10)</f>
        <v>E APERTURA</v>
      </c>
    </row>
    <row r="5263" spans="3:5" hidden="1" x14ac:dyDescent="0.25">
      <c r="C5263" t="e">
        <f>+VLOOKUP(Tabla1[[#This Row],[Apuntes contables/Asiento contable/Nro.Letra]],#REF!,FALSE)</f>
        <v>#REF!</v>
      </c>
      <c r="D5263" t="s">
        <v>2786</v>
      </c>
      <c r="E5263" t="str">
        <f>+RIGHT(Tabla1[[#This Row],[Apuntes contables/Conciliación/Apuntes contables conciliados]],10)</f>
        <v>E APERTURA</v>
      </c>
    </row>
    <row r="5264" spans="3:5" hidden="1" x14ac:dyDescent="0.25">
      <c r="C5264" t="e">
        <f>+VLOOKUP(Tabla1[[#This Row],[Apuntes contables/Asiento contable/Nro.Letra]],#REF!,FALSE)</f>
        <v>#REF!</v>
      </c>
      <c r="D5264" t="s">
        <v>2787</v>
      </c>
      <c r="E5264" t="str">
        <f>+RIGHT(Tabla1[[#This Row],[Apuntes contables/Conciliación/Apuntes contables conciliados]],10)</f>
        <v>E APERTURA</v>
      </c>
    </row>
    <row r="5265" spans="3:5" hidden="1" x14ac:dyDescent="0.25">
      <c r="C5265" t="e">
        <f>+VLOOKUP(Tabla1[[#This Row],[Apuntes contables/Asiento contable/Nro.Letra]],#REF!,FALSE)</f>
        <v>#REF!</v>
      </c>
      <c r="D5265" t="s">
        <v>2788</v>
      </c>
      <c r="E5265" t="str">
        <f>+RIGHT(Tabla1[[#This Row],[Apuntes contables/Conciliación/Apuntes contables conciliados]],10)</f>
        <v>E APERTURA</v>
      </c>
    </row>
    <row r="5266" spans="3:5" hidden="1" x14ac:dyDescent="0.25">
      <c r="C5266" t="e">
        <f>+VLOOKUP(Tabla1[[#This Row],[Apuntes contables/Asiento contable/Nro.Letra]],#REF!,FALSE)</f>
        <v>#REF!</v>
      </c>
      <c r="D5266" t="s">
        <v>2789</v>
      </c>
      <c r="E5266" t="str">
        <f>+RIGHT(Tabla1[[#This Row],[Apuntes contables/Conciliación/Apuntes contables conciliados]],10)</f>
        <v>E APERTURA</v>
      </c>
    </row>
    <row r="5267" spans="3:5" hidden="1" x14ac:dyDescent="0.25">
      <c r="C5267" t="e">
        <f>+VLOOKUP(Tabla1[[#This Row],[Apuntes contables/Asiento contable/Nro.Letra]],#REF!,FALSE)</f>
        <v>#REF!</v>
      </c>
      <c r="D5267" t="s">
        <v>2790</v>
      </c>
      <c r="E5267" t="str">
        <f>+RIGHT(Tabla1[[#This Row],[Apuntes contables/Conciliación/Apuntes contables conciliados]],10)</f>
        <v>E APERTURA</v>
      </c>
    </row>
    <row r="5268" spans="3:5" hidden="1" x14ac:dyDescent="0.25">
      <c r="C5268" t="e">
        <f>+VLOOKUP(Tabla1[[#This Row],[Apuntes contables/Asiento contable/Nro.Letra]],#REF!,FALSE)</f>
        <v>#REF!</v>
      </c>
      <c r="D5268" t="s">
        <v>2791</v>
      </c>
      <c r="E5268" t="str">
        <f>+RIGHT(Tabla1[[#This Row],[Apuntes contables/Conciliación/Apuntes contables conciliados]],10)</f>
        <v>E APERTURA</v>
      </c>
    </row>
    <row r="5269" spans="3:5" hidden="1" x14ac:dyDescent="0.25">
      <c r="C5269" t="e">
        <f>+VLOOKUP(Tabla1[[#This Row],[Apuntes contables/Asiento contable/Nro.Letra]],#REF!,FALSE)</f>
        <v>#REF!</v>
      </c>
      <c r="D5269" t="s">
        <v>2792</v>
      </c>
      <c r="E5269" t="str">
        <f>+RIGHT(Tabla1[[#This Row],[Apuntes contables/Conciliación/Apuntes contables conciliados]],10)</f>
        <v>E APERTURA</v>
      </c>
    </row>
    <row r="5270" spans="3:5" hidden="1" x14ac:dyDescent="0.25">
      <c r="C5270" t="e">
        <f>+VLOOKUP(Tabla1[[#This Row],[Apuntes contables/Asiento contable/Nro.Letra]],#REF!,FALSE)</f>
        <v>#REF!</v>
      </c>
      <c r="D5270" t="s">
        <v>2793</v>
      </c>
      <c r="E5270" t="str">
        <f>+RIGHT(Tabla1[[#This Row],[Apuntes contables/Conciliación/Apuntes contables conciliados]],10)</f>
        <v>E APERTURA</v>
      </c>
    </row>
    <row r="5271" spans="3:5" hidden="1" x14ac:dyDescent="0.25">
      <c r="C5271" t="e">
        <f>+VLOOKUP(Tabla1[[#This Row],[Apuntes contables/Asiento contable/Nro.Letra]],#REF!,FALSE)</f>
        <v>#REF!</v>
      </c>
      <c r="D5271" t="s">
        <v>2794</v>
      </c>
      <c r="E5271" t="str">
        <f>+RIGHT(Tabla1[[#This Row],[Apuntes contables/Conciliación/Apuntes contables conciliados]],10)</f>
        <v>E APERTURA</v>
      </c>
    </row>
    <row r="5272" spans="3:5" hidden="1" x14ac:dyDescent="0.25">
      <c r="C5272" t="e">
        <f>+VLOOKUP(Tabla1[[#This Row],[Apuntes contables/Asiento contable/Nro.Letra]],#REF!,FALSE)</f>
        <v>#REF!</v>
      </c>
      <c r="D5272" t="s">
        <v>2795</v>
      </c>
      <c r="E5272" t="str">
        <f>+RIGHT(Tabla1[[#This Row],[Apuntes contables/Conciliación/Apuntes contables conciliados]],10)</f>
        <v>E APERTURA</v>
      </c>
    </row>
    <row r="5273" spans="3:5" hidden="1" x14ac:dyDescent="0.25">
      <c r="C5273" t="e">
        <f>+VLOOKUP(Tabla1[[#This Row],[Apuntes contables/Asiento contable/Nro.Letra]],#REF!,FALSE)</f>
        <v>#REF!</v>
      </c>
      <c r="D5273" t="s">
        <v>2796</v>
      </c>
      <c r="E5273" t="str">
        <f>+RIGHT(Tabla1[[#This Row],[Apuntes contables/Conciliación/Apuntes contables conciliados]],10)</f>
        <v>E APERTURA</v>
      </c>
    </row>
    <row r="5274" spans="3:5" hidden="1" x14ac:dyDescent="0.25">
      <c r="C5274" t="e">
        <f>+VLOOKUP(Tabla1[[#This Row],[Apuntes contables/Asiento contable/Nro.Letra]],#REF!,FALSE)</f>
        <v>#REF!</v>
      </c>
      <c r="D5274" t="s">
        <v>2797</v>
      </c>
      <c r="E5274" t="str">
        <f>+RIGHT(Tabla1[[#This Row],[Apuntes contables/Conciliación/Apuntes contables conciliados]],10)</f>
        <v>E APERTURA</v>
      </c>
    </row>
    <row r="5275" spans="3:5" hidden="1" x14ac:dyDescent="0.25">
      <c r="C5275" t="e">
        <f>+VLOOKUP(Tabla1[[#This Row],[Apuntes contables/Asiento contable/Nro.Letra]],#REF!,FALSE)</f>
        <v>#REF!</v>
      </c>
      <c r="D5275" t="s">
        <v>2798</v>
      </c>
      <c r="E5275" t="str">
        <f>+RIGHT(Tabla1[[#This Row],[Apuntes contables/Conciliación/Apuntes contables conciliados]],10)</f>
        <v>E APERTURA</v>
      </c>
    </row>
    <row r="5276" spans="3:5" hidden="1" x14ac:dyDescent="0.25">
      <c r="C5276" t="e">
        <f>+VLOOKUP(Tabla1[[#This Row],[Apuntes contables/Asiento contable/Nro.Letra]],#REF!,FALSE)</f>
        <v>#REF!</v>
      </c>
      <c r="D5276" t="s">
        <v>2799</v>
      </c>
      <c r="E5276" t="str">
        <f>+RIGHT(Tabla1[[#This Row],[Apuntes contables/Conciliación/Apuntes contables conciliados]],10)</f>
        <v>E APERTURA</v>
      </c>
    </row>
    <row r="5277" spans="3:5" hidden="1" x14ac:dyDescent="0.25">
      <c r="C5277" t="e">
        <f>+VLOOKUP(Tabla1[[#This Row],[Apuntes contables/Asiento contable/Nro.Letra]],#REF!,FALSE)</f>
        <v>#REF!</v>
      </c>
      <c r="D5277" t="s">
        <v>2800</v>
      </c>
      <c r="E5277" t="str">
        <f>+RIGHT(Tabla1[[#This Row],[Apuntes contables/Conciliación/Apuntes contables conciliados]],10)</f>
        <v>E APERTURA</v>
      </c>
    </row>
    <row r="5278" spans="3:5" hidden="1" x14ac:dyDescent="0.25">
      <c r="C5278" t="e">
        <f>+VLOOKUP(Tabla1[[#This Row],[Apuntes contables/Asiento contable/Nro.Letra]],#REF!,FALSE)</f>
        <v>#REF!</v>
      </c>
      <c r="D5278" t="s">
        <v>2801</v>
      </c>
      <c r="E5278" t="str">
        <f>+RIGHT(Tabla1[[#This Row],[Apuntes contables/Conciliación/Apuntes contables conciliados]],10)</f>
        <v>E APERTURA</v>
      </c>
    </row>
    <row r="5279" spans="3:5" hidden="1" x14ac:dyDescent="0.25">
      <c r="C5279" t="e">
        <f>+VLOOKUP(Tabla1[[#This Row],[Apuntes contables/Asiento contable/Nro.Letra]],#REF!,FALSE)</f>
        <v>#REF!</v>
      </c>
      <c r="D5279" t="s">
        <v>2802</v>
      </c>
      <c r="E5279" t="str">
        <f>+RIGHT(Tabla1[[#This Row],[Apuntes contables/Conciliación/Apuntes contables conciliados]],10)</f>
        <v>E APERTURA</v>
      </c>
    </row>
    <row r="5280" spans="3:5" hidden="1" x14ac:dyDescent="0.25">
      <c r="C5280" t="e">
        <f>+VLOOKUP(Tabla1[[#This Row],[Apuntes contables/Asiento contable/Nro.Letra]],#REF!,FALSE)</f>
        <v>#REF!</v>
      </c>
      <c r="D5280" t="s">
        <v>2803</v>
      </c>
      <c r="E5280" t="str">
        <f>+RIGHT(Tabla1[[#This Row],[Apuntes contables/Conciliación/Apuntes contables conciliados]],10)</f>
        <v>E APERTURA</v>
      </c>
    </row>
    <row r="5281" spans="3:5" hidden="1" x14ac:dyDescent="0.25">
      <c r="C5281" t="e">
        <f>+VLOOKUP(Tabla1[[#This Row],[Apuntes contables/Asiento contable/Nro.Letra]],#REF!,FALSE)</f>
        <v>#REF!</v>
      </c>
      <c r="D5281" t="s">
        <v>2804</v>
      </c>
      <c r="E5281" t="str">
        <f>+RIGHT(Tabla1[[#This Row],[Apuntes contables/Conciliación/Apuntes contables conciliados]],10)</f>
        <v>E APERTURA</v>
      </c>
    </row>
    <row r="5282" spans="3:5" hidden="1" x14ac:dyDescent="0.25">
      <c r="C5282" t="e">
        <f>+VLOOKUP(Tabla1[[#This Row],[Apuntes contables/Asiento contable/Nro.Letra]],#REF!,FALSE)</f>
        <v>#REF!</v>
      </c>
      <c r="D5282" t="s">
        <v>2805</v>
      </c>
      <c r="E5282" t="str">
        <f>+RIGHT(Tabla1[[#This Row],[Apuntes contables/Conciliación/Apuntes contables conciliados]],10)</f>
        <v>E APERTURA</v>
      </c>
    </row>
    <row r="5283" spans="3:5" hidden="1" x14ac:dyDescent="0.25">
      <c r="C5283" t="e">
        <f>+VLOOKUP(Tabla1[[#This Row],[Apuntes contables/Asiento contable/Nro.Letra]],#REF!,FALSE)</f>
        <v>#REF!</v>
      </c>
      <c r="D5283" t="s">
        <v>2806</v>
      </c>
      <c r="E5283" t="str">
        <f>+RIGHT(Tabla1[[#This Row],[Apuntes contables/Conciliación/Apuntes contables conciliados]],10)</f>
        <v>E APERTURA</v>
      </c>
    </row>
    <row r="5284" spans="3:5" hidden="1" x14ac:dyDescent="0.25">
      <c r="C5284" t="e">
        <f>+VLOOKUP(Tabla1[[#This Row],[Apuntes contables/Asiento contable/Nro.Letra]],#REF!,FALSE)</f>
        <v>#REF!</v>
      </c>
      <c r="D5284" t="s">
        <v>2807</v>
      </c>
      <c r="E5284" t="str">
        <f>+RIGHT(Tabla1[[#This Row],[Apuntes contables/Conciliación/Apuntes contables conciliados]],10)</f>
        <v>E APERTURA</v>
      </c>
    </row>
    <row r="5285" spans="3:5" hidden="1" x14ac:dyDescent="0.25">
      <c r="C5285" t="e">
        <f>+VLOOKUP(Tabla1[[#This Row],[Apuntes contables/Asiento contable/Nro.Letra]],#REF!,FALSE)</f>
        <v>#REF!</v>
      </c>
      <c r="D5285" t="s">
        <v>2808</v>
      </c>
      <c r="E5285" t="str">
        <f>+RIGHT(Tabla1[[#This Row],[Apuntes contables/Conciliación/Apuntes contables conciliados]],10)</f>
        <v>E APERTURA</v>
      </c>
    </row>
    <row r="5286" spans="3:5" hidden="1" x14ac:dyDescent="0.25">
      <c r="C5286" t="e">
        <f>+VLOOKUP(Tabla1[[#This Row],[Apuntes contables/Asiento contable/Nro.Letra]],#REF!,FALSE)</f>
        <v>#REF!</v>
      </c>
      <c r="D5286" t="s">
        <v>2809</v>
      </c>
      <c r="E5286" t="str">
        <f>+RIGHT(Tabla1[[#This Row],[Apuntes contables/Conciliación/Apuntes contables conciliados]],10)</f>
        <v>E APERTURA</v>
      </c>
    </row>
    <row r="5287" spans="3:5" hidden="1" x14ac:dyDescent="0.25">
      <c r="C5287" t="e">
        <f>+VLOOKUP(Tabla1[[#This Row],[Apuntes contables/Asiento contable/Nro.Letra]],#REF!,FALSE)</f>
        <v>#REF!</v>
      </c>
      <c r="D5287" t="s">
        <v>2810</v>
      </c>
      <c r="E5287" t="str">
        <f>+RIGHT(Tabla1[[#This Row],[Apuntes contables/Conciliación/Apuntes contables conciliados]],10)</f>
        <v>E APERTURA</v>
      </c>
    </row>
    <row r="5288" spans="3:5" hidden="1" x14ac:dyDescent="0.25">
      <c r="C5288" t="e">
        <f>+VLOOKUP(Tabla1[[#This Row],[Apuntes contables/Asiento contable/Nro.Letra]],#REF!,FALSE)</f>
        <v>#REF!</v>
      </c>
      <c r="D5288" t="s">
        <v>2811</v>
      </c>
      <c r="E5288" t="str">
        <f>+RIGHT(Tabla1[[#This Row],[Apuntes contables/Conciliación/Apuntes contables conciliados]],10)</f>
        <v>E APERTURA</v>
      </c>
    </row>
    <row r="5289" spans="3:5" hidden="1" x14ac:dyDescent="0.25">
      <c r="C5289" t="e">
        <f>+VLOOKUP(Tabla1[[#This Row],[Apuntes contables/Asiento contable/Nro.Letra]],#REF!,FALSE)</f>
        <v>#REF!</v>
      </c>
      <c r="D5289" t="s">
        <v>2812</v>
      </c>
      <c r="E5289" t="str">
        <f>+RIGHT(Tabla1[[#This Row],[Apuntes contables/Conciliación/Apuntes contables conciliados]],10)</f>
        <v>E APERTURA</v>
      </c>
    </row>
    <row r="5290" spans="3:5" hidden="1" x14ac:dyDescent="0.25">
      <c r="C5290" t="e">
        <f>+VLOOKUP(Tabla1[[#This Row],[Apuntes contables/Asiento contable/Nro.Letra]],#REF!,FALSE)</f>
        <v>#REF!</v>
      </c>
      <c r="D5290" t="s">
        <v>2813</v>
      </c>
      <c r="E5290" t="str">
        <f>+RIGHT(Tabla1[[#This Row],[Apuntes contables/Conciliación/Apuntes contables conciliados]],10)</f>
        <v>E APERTURA</v>
      </c>
    </row>
    <row r="5291" spans="3:5" hidden="1" x14ac:dyDescent="0.25">
      <c r="C5291" t="e">
        <f>+VLOOKUP(Tabla1[[#This Row],[Apuntes contables/Asiento contable/Nro.Letra]],#REF!,FALSE)</f>
        <v>#REF!</v>
      </c>
      <c r="D5291" t="s">
        <v>2814</v>
      </c>
      <c r="E5291" t="str">
        <f>+RIGHT(Tabla1[[#This Row],[Apuntes contables/Conciliación/Apuntes contables conciliados]],10)</f>
        <v>E APERTURA</v>
      </c>
    </row>
    <row r="5292" spans="3:5" hidden="1" x14ac:dyDescent="0.25">
      <c r="C5292" t="e">
        <f>+VLOOKUP(Tabla1[[#This Row],[Apuntes contables/Asiento contable/Nro.Letra]],#REF!,FALSE)</f>
        <v>#REF!</v>
      </c>
      <c r="D5292" t="s">
        <v>2815</v>
      </c>
      <c r="E5292" t="str">
        <f>+RIGHT(Tabla1[[#This Row],[Apuntes contables/Conciliación/Apuntes contables conciliados]],10)</f>
        <v>E APERTURA</v>
      </c>
    </row>
    <row r="5293" spans="3:5" hidden="1" x14ac:dyDescent="0.25">
      <c r="C5293" t="e">
        <f>+VLOOKUP(Tabla1[[#This Row],[Apuntes contables/Asiento contable/Nro.Letra]],#REF!,FALSE)</f>
        <v>#REF!</v>
      </c>
      <c r="D5293" t="s">
        <v>2816</v>
      </c>
      <c r="E5293" t="str">
        <f>+RIGHT(Tabla1[[#This Row],[Apuntes contables/Conciliación/Apuntes contables conciliados]],10)</f>
        <v>E APERTURA</v>
      </c>
    </row>
    <row r="5294" spans="3:5" hidden="1" x14ac:dyDescent="0.25">
      <c r="C5294" t="e">
        <f>+VLOOKUP(Tabla1[[#This Row],[Apuntes contables/Asiento contable/Nro.Letra]],#REF!,FALSE)</f>
        <v>#REF!</v>
      </c>
      <c r="D5294" t="s">
        <v>2817</v>
      </c>
      <c r="E5294" t="str">
        <f>+RIGHT(Tabla1[[#This Row],[Apuntes contables/Conciliación/Apuntes contables conciliados]],10)</f>
        <v>E APERTURA</v>
      </c>
    </row>
    <row r="5295" spans="3:5" hidden="1" x14ac:dyDescent="0.25">
      <c r="C5295" t="e">
        <f>+VLOOKUP(Tabla1[[#This Row],[Apuntes contables/Asiento contable/Nro.Letra]],#REF!,FALSE)</f>
        <v>#REF!</v>
      </c>
      <c r="D5295" t="s">
        <v>2818</v>
      </c>
      <c r="E5295" t="str">
        <f>+RIGHT(Tabla1[[#This Row],[Apuntes contables/Conciliación/Apuntes contables conciliados]],10)</f>
        <v>E APERTURA</v>
      </c>
    </row>
    <row r="5296" spans="3:5" hidden="1" x14ac:dyDescent="0.25">
      <c r="C5296" t="e">
        <f>+VLOOKUP(Tabla1[[#This Row],[Apuntes contables/Asiento contable/Nro.Letra]],#REF!,FALSE)</f>
        <v>#REF!</v>
      </c>
      <c r="D5296" t="s">
        <v>2819</v>
      </c>
      <c r="E5296" t="str">
        <f>+RIGHT(Tabla1[[#This Row],[Apuntes contables/Conciliación/Apuntes contables conciliados]],10)</f>
        <v>E APERTURA</v>
      </c>
    </row>
    <row r="5297" spans="3:5" hidden="1" x14ac:dyDescent="0.25">
      <c r="C5297" t="e">
        <f>+VLOOKUP(Tabla1[[#This Row],[Apuntes contables/Asiento contable/Nro.Letra]],#REF!,FALSE)</f>
        <v>#REF!</v>
      </c>
      <c r="D5297" t="s">
        <v>2820</v>
      </c>
      <c r="E5297" t="str">
        <f>+RIGHT(Tabla1[[#This Row],[Apuntes contables/Conciliación/Apuntes contables conciliados]],10)</f>
        <v>E APERTURA</v>
      </c>
    </row>
    <row r="5298" spans="3:5" hidden="1" x14ac:dyDescent="0.25">
      <c r="C5298" t="e">
        <f>+VLOOKUP(Tabla1[[#This Row],[Apuntes contables/Asiento contable/Nro.Letra]],#REF!,FALSE)</f>
        <v>#REF!</v>
      </c>
      <c r="D5298" t="s">
        <v>2821</v>
      </c>
      <c r="E5298" t="str">
        <f>+RIGHT(Tabla1[[#This Row],[Apuntes contables/Conciliación/Apuntes contables conciliados]],10)</f>
        <v>E APERTURA</v>
      </c>
    </row>
    <row r="5299" spans="3:5" hidden="1" x14ac:dyDescent="0.25">
      <c r="C5299" t="e">
        <f>+VLOOKUP(Tabla1[[#This Row],[Apuntes contables/Asiento contable/Nro.Letra]],#REF!,FALSE)</f>
        <v>#REF!</v>
      </c>
      <c r="D5299" t="s">
        <v>2822</v>
      </c>
      <c r="E5299" t="str">
        <f>+RIGHT(Tabla1[[#This Row],[Apuntes contables/Conciliación/Apuntes contables conciliados]],10)</f>
        <v>E APERTURA</v>
      </c>
    </row>
    <row r="5300" spans="3:5" hidden="1" x14ac:dyDescent="0.25">
      <c r="C5300" t="e">
        <f>+VLOOKUP(Tabla1[[#This Row],[Apuntes contables/Asiento contable/Nro.Letra]],#REF!,FALSE)</f>
        <v>#REF!</v>
      </c>
      <c r="D5300" t="s">
        <v>2823</v>
      </c>
      <c r="E5300" t="str">
        <f>+RIGHT(Tabla1[[#This Row],[Apuntes contables/Conciliación/Apuntes contables conciliados]],10)</f>
        <v>E APERTURA</v>
      </c>
    </row>
    <row r="5301" spans="3:5" hidden="1" x14ac:dyDescent="0.25">
      <c r="C5301" t="e">
        <f>+VLOOKUP(Tabla1[[#This Row],[Apuntes contables/Asiento contable/Nro.Letra]],#REF!,FALSE)</f>
        <v>#REF!</v>
      </c>
      <c r="D5301" t="s">
        <v>2824</v>
      </c>
      <c r="E5301" t="str">
        <f>+RIGHT(Tabla1[[#This Row],[Apuntes contables/Conciliación/Apuntes contables conciliados]],10)</f>
        <v>E APERTURA</v>
      </c>
    </row>
    <row r="5302" spans="3:5" hidden="1" x14ac:dyDescent="0.25">
      <c r="C5302" t="e">
        <f>+VLOOKUP(Tabla1[[#This Row],[Apuntes contables/Asiento contable/Nro.Letra]],#REF!,FALSE)</f>
        <v>#REF!</v>
      </c>
      <c r="D5302" t="s">
        <v>2825</v>
      </c>
      <c r="E5302" t="str">
        <f>+RIGHT(Tabla1[[#This Row],[Apuntes contables/Conciliación/Apuntes contables conciliados]],10)</f>
        <v>E APERTURA</v>
      </c>
    </row>
    <row r="5303" spans="3:5" hidden="1" x14ac:dyDescent="0.25">
      <c r="C5303" t="e">
        <f>+VLOOKUP(Tabla1[[#This Row],[Apuntes contables/Asiento contable/Nro.Letra]],#REF!,FALSE)</f>
        <v>#REF!</v>
      </c>
      <c r="D5303" t="s">
        <v>2826</v>
      </c>
      <c r="E5303" t="str">
        <f>+RIGHT(Tabla1[[#This Row],[Apuntes contables/Conciliación/Apuntes contables conciliados]],10)</f>
        <v>E APERTURA</v>
      </c>
    </row>
    <row r="5304" spans="3:5" hidden="1" x14ac:dyDescent="0.25">
      <c r="C5304" t="e">
        <f>+VLOOKUP(Tabla1[[#This Row],[Apuntes contables/Asiento contable/Nro.Letra]],#REF!,FALSE)</f>
        <v>#REF!</v>
      </c>
      <c r="D5304" t="s">
        <v>2827</v>
      </c>
      <c r="E5304" t="str">
        <f>+RIGHT(Tabla1[[#This Row],[Apuntes contables/Conciliación/Apuntes contables conciliados]],10)</f>
        <v>E APERTURA</v>
      </c>
    </row>
    <row r="5305" spans="3:5" hidden="1" x14ac:dyDescent="0.25">
      <c r="C5305" t="e">
        <f>+VLOOKUP(Tabla1[[#This Row],[Apuntes contables/Asiento contable/Nro.Letra]],#REF!,FALSE)</f>
        <v>#REF!</v>
      </c>
      <c r="D5305" t="s">
        <v>2828</v>
      </c>
      <c r="E5305" t="str">
        <f>+RIGHT(Tabla1[[#This Row],[Apuntes contables/Conciliación/Apuntes contables conciliados]],10)</f>
        <v>E APERTURA</v>
      </c>
    </row>
    <row r="5306" spans="3:5" hidden="1" x14ac:dyDescent="0.25">
      <c r="C5306" t="e">
        <f>+VLOOKUP(Tabla1[[#This Row],[Apuntes contables/Asiento contable/Nro.Letra]],#REF!,FALSE)</f>
        <v>#REF!</v>
      </c>
      <c r="D5306" t="s">
        <v>2829</v>
      </c>
      <c r="E5306" t="str">
        <f>+RIGHT(Tabla1[[#This Row],[Apuntes contables/Conciliación/Apuntes contables conciliados]],10)</f>
        <v>E APERTURA</v>
      </c>
    </row>
    <row r="5307" spans="3:5" hidden="1" x14ac:dyDescent="0.25">
      <c r="C5307" t="e">
        <f>+VLOOKUP(Tabla1[[#This Row],[Apuntes contables/Asiento contable/Nro.Letra]],#REF!,FALSE)</f>
        <v>#REF!</v>
      </c>
      <c r="D5307" t="s">
        <v>2830</v>
      </c>
      <c r="E5307" t="str">
        <f>+RIGHT(Tabla1[[#This Row],[Apuntes contables/Conciliación/Apuntes contables conciliados]],10)</f>
        <v>E APERTURA</v>
      </c>
    </row>
    <row r="5308" spans="3:5" hidden="1" x14ac:dyDescent="0.25">
      <c r="C5308" t="e">
        <f>+VLOOKUP(Tabla1[[#This Row],[Apuntes contables/Asiento contable/Nro.Letra]],#REF!,FALSE)</f>
        <v>#REF!</v>
      </c>
      <c r="D5308" t="s">
        <v>2831</v>
      </c>
      <c r="E5308" t="str">
        <f>+RIGHT(Tabla1[[#This Row],[Apuntes contables/Conciliación/Apuntes contables conciliados]],10)</f>
        <v>E APERTURA</v>
      </c>
    </row>
    <row r="5309" spans="3:5" hidden="1" x14ac:dyDescent="0.25">
      <c r="C5309" t="e">
        <f>+VLOOKUP(Tabla1[[#This Row],[Apuntes contables/Asiento contable/Nro.Letra]],#REF!,FALSE)</f>
        <v>#REF!</v>
      </c>
      <c r="D5309" t="s">
        <v>2832</v>
      </c>
      <c r="E5309" t="str">
        <f>+RIGHT(Tabla1[[#This Row],[Apuntes contables/Conciliación/Apuntes contables conciliados]],10)</f>
        <v>E APERTURA</v>
      </c>
    </row>
    <row r="5310" spans="3:5" hidden="1" x14ac:dyDescent="0.25">
      <c r="C5310" t="e">
        <f>+VLOOKUP(Tabla1[[#This Row],[Apuntes contables/Asiento contable/Nro.Letra]],#REF!,FALSE)</f>
        <v>#REF!</v>
      </c>
      <c r="D5310" t="s">
        <v>2833</v>
      </c>
      <c r="E5310" t="str">
        <f>+RIGHT(Tabla1[[#This Row],[Apuntes contables/Conciliación/Apuntes contables conciliados]],10)</f>
        <v>E APERTURA</v>
      </c>
    </row>
    <row r="5311" spans="3:5" hidden="1" x14ac:dyDescent="0.25">
      <c r="C5311" t="e">
        <f>+VLOOKUP(Tabla1[[#This Row],[Apuntes contables/Asiento contable/Nro.Letra]],#REF!,FALSE)</f>
        <v>#REF!</v>
      </c>
      <c r="D5311" t="s">
        <v>2834</v>
      </c>
      <c r="E5311" t="str">
        <f>+RIGHT(Tabla1[[#This Row],[Apuntes contables/Conciliación/Apuntes contables conciliados]],10)</f>
        <v>E APERTURA</v>
      </c>
    </row>
    <row r="5312" spans="3:5" hidden="1" x14ac:dyDescent="0.25">
      <c r="C5312" t="e">
        <f>+VLOOKUP(Tabla1[[#This Row],[Apuntes contables/Asiento contable/Nro.Letra]],#REF!,FALSE)</f>
        <v>#REF!</v>
      </c>
      <c r="D5312" t="s">
        <v>2835</v>
      </c>
      <c r="E5312" t="str">
        <f>+RIGHT(Tabla1[[#This Row],[Apuntes contables/Conciliación/Apuntes contables conciliados]],10)</f>
        <v>E APERTURA</v>
      </c>
    </row>
    <row r="5313" spans="3:5" hidden="1" x14ac:dyDescent="0.25">
      <c r="C5313" t="e">
        <f>+VLOOKUP(Tabla1[[#This Row],[Apuntes contables/Asiento contable/Nro.Letra]],#REF!,FALSE)</f>
        <v>#REF!</v>
      </c>
      <c r="D5313" t="s">
        <v>2836</v>
      </c>
      <c r="E5313" t="str">
        <f>+RIGHT(Tabla1[[#This Row],[Apuntes contables/Conciliación/Apuntes contables conciliados]],10)</f>
        <v>E APERTURA</v>
      </c>
    </row>
    <row r="5314" spans="3:5" hidden="1" x14ac:dyDescent="0.25">
      <c r="C5314" t="e">
        <f>+VLOOKUP(Tabla1[[#This Row],[Apuntes contables/Asiento contable/Nro.Letra]],#REF!,FALSE)</f>
        <v>#REF!</v>
      </c>
      <c r="D5314" t="s">
        <v>2837</v>
      </c>
      <c r="E5314" t="str">
        <f>+RIGHT(Tabla1[[#This Row],[Apuntes contables/Conciliación/Apuntes contables conciliados]],10)</f>
        <v>E APERTURA</v>
      </c>
    </row>
    <row r="5315" spans="3:5" hidden="1" x14ac:dyDescent="0.25">
      <c r="C5315" t="e">
        <f>+VLOOKUP(Tabla1[[#This Row],[Apuntes contables/Asiento contable/Nro.Letra]],#REF!,FALSE)</f>
        <v>#REF!</v>
      </c>
      <c r="D5315" t="s">
        <v>2838</v>
      </c>
      <c r="E5315" t="str">
        <f>+RIGHT(Tabla1[[#This Row],[Apuntes contables/Conciliación/Apuntes contables conciliados]],10)</f>
        <v>E APERTURA</v>
      </c>
    </row>
    <row r="5316" spans="3:5" hidden="1" x14ac:dyDescent="0.25">
      <c r="C5316" t="e">
        <f>+VLOOKUP(Tabla1[[#This Row],[Apuntes contables/Asiento contable/Nro.Letra]],#REF!,FALSE)</f>
        <v>#REF!</v>
      </c>
      <c r="D5316" t="s">
        <v>2839</v>
      </c>
      <c r="E5316" t="str">
        <f>+RIGHT(Tabla1[[#This Row],[Apuntes contables/Conciliación/Apuntes contables conciliados]],10)</f>
        <v>E APERTURA</v>
      </c>
    </row>
    <row r="5317" spans="3:5" hidden="1" x14ac:dyDescent="0.25">
      <c r="C5317" t="e">
        <f>+VLOOKUP(Tabla1[[#This Row],[Apuntes contables/Asiento contable/Nro.Letra]],#REF!,FALSE)</f>
        <v>#REF!</v>
      </c>
      <c r="D5317" t="s">
        <v>2840</v>
      </c>
      <c r="E5317" t="str">
        <f>+RIGHT(Tabla1[[#This Row],[Apuntes contables/Conciliación/Apuntes contables conciliados]],10)</f>
        <v>E APERTURA</v>
      </c>
    </row>
    <row r="5318" spans="3:5" hidden="1" x14ac:dyDescent="0.25">
      <c r="C5318" t="e">
        <f>+VLOOKUP(Tabla1[[#This Row],[Apuntes contables/Asiento contable/Nro.Letra]],#REF!,FALSE)</f>
        <v>#REF!</v>
      </c>
      <c r="D5318" t="s">
        <v>2841</v>
      </c>
      <c r="E5318" t="str">
        <f>+RIGHT(Tabla1[[#This Row],[Apuntes contables/Conciliación/Apuntes contables conciliados]],10)</f>
        <v>E APERTURA</v>
      </c>
    </row>
    <row r="5319" spans="3:5" hidden="1" x14ac:dyDescent="0.25">
      <c r="C5319" t="e">
        <f>+VLOOKUP(Tabla1[[#This Row],[Apuntes contables/Asiento contable/Nro.Letra]],#REF!,FALSE)</f>
        <v>#REF!</v>
      </c>
      <c r="D5319" t="s">
        <v>2842</v>
      </c>
      <c r="E5319" t="str">
        <f>+RIGHT(Tabla1[[#This Row],[Apuntes contables/Conciliación/Apuntes contables conciliados]],10)</f>
        <v>E APERTURA</v>
      </c>
    </row>
    <row r="5320" spans="3:5" hidden="1" x14ac:dyDescent="0.25">
      <c r="C5320" t="e">
        <f>+VLOOKUP(Tabla1[[#This Row],[Apuntes contables/Asiento contable/Nro.Letra]],#REF!,FALSE)</f>
        <v>#REF!</v>
      </c>
      <c r="D5320" t="s">
        <v>2843</v>
      </c>
      <c r="E5320" t="str">
        <f>+RIGHT(Tabla1[[#This Row],[Apuntes contables/Conciliación/Apuntes contables conciliados]],10)</f>
        <v>E APERTURA</v>
      </c>
    </row>
    <row r="5321" spans="3:5" hidden="1" x14ac:dyDescent="0.25">
      <c r="C5321" t="e">
        <f>+VLOOKUP(Tabla1[[#This Row],[Apuntes contables/Asiento contable/Nro.Letra]],#REF!,FALSE)</f>
        <v>#REF!</v>
      </c>
      <c r="D5321" t="s">
        <v>2844</v>
      </c>
      <c r="E5321" t="str">
        <f>+RIGHT(Tabla1[[#This Row],[Apuntes contables/Conciliación/Apuntes contables conciliados]],10)</f>
        <v>E APERTURA</v>
      </c>
    </row>
    <row r="5322" spans="3:5" hidden="1" x14ac:dyDescent="0.25">
      <c r="C5322" t="e">
        <f>+VLOOKUP(Tabla1[[#This Row],[Apuntes contables/Asiento contable/Nro.Letra]],#REF!,FALSE)</f>
        <v>#REF!</v>
      </c>
      <c r="D5322" t="s">
        <v>2845</v>
      </c>
      <c r="E5322" t="str">
        <f>+RIGHT(Tabla1[[#This Row],[Apuntes contables/Conciliación/Apuntes contables conciliados]],10)</f>
        <v>E APERTURA</v>
      </c>
    </row>
    <row r="5323" spans="3:5" hidden="1" x14ac:dyDescent="0.25">
      <c r="C5323" t="e">
        <f>+VLOOKUP(Tabla1[[#This Row],[Apuntes contables/Asiento contable/Nro.Letra]],#REF!,FALSE)</f>
        <v>#REF!</v>
      </c>
      <c r="D5323" t="s">
        <v>2846</v>
      </c>
      <c r="E5323" t="str">
        <f>+RIGHT(Tabla1[[#This Row],[Apuntes contables/Conciliación/Apuntes contables conciliados]],10)</f>
        <v>E APERTURA</v>
      </c>
    </row>
    <row r="5324" spans="3:5" hidden="1" x14ac:dyDescent="0.25">
      <c r="C5324" t="e">
        <f>+VLOOKUP(Tabla1[[#This Row],[Apuntes contables/Asiento contable/Nro.Letra]],#REF!,FALSE)</f>
        <v>#REF!</v>
      </c>
      <c r="D5324" t="s">
        <v>2847</v>
      </c>
      <c r="E5324" t="str">
        <f>+RIGHT(Tabla1[[#This Row],[Apuntes contables/Conciliación/Apuntes contables conciliados]],10)</f>
        <v>E APERTURA</v>
      </c>
    </row>
    <row r="5325" spans="3:5" hidden="1" x14ac:dyDescent="0.25">
      <c r="C5325" t="e">
        <f>+VLOOKUP(Tabla1[[#This Row],[Apuntes contables/Asiento contable/Nro.Letra]],#REF!,FALSE)</f>
        <v>#REF!</v>
      </c>
      <c r="D5325" t="s">
        <v>2848</v>
      </c>
      <c r="E5325" t="str">
        <f>+RIGHT(Tabla1[[#This Row],[Apuntes contables/Conciliación/Apuntes contables conciliados]],10)</f>
        <v>E APERTURA</v>
      </c>
    </row>
    <row r="5326" spans="3:5" hidden="1" x14ac:dyDescent="0.25">
      <c r="C5326" t="e">
        <f>+VLOOKUP(Tabla1[[#This Row],[Apuntes contables/Asiento contable/Nro.Letra]],#REF!,FALSE)</f>
        <v>#REF!</v>
      </c>
      <c r="D5326" t="s">
        <v>2849</v>
      </c>
      <c r="E5326" t="str">
        <f>+RIGHT(Tabla1[[#This Row],[Apuntes contables/Conciliación/Apuntes contables conciliados]],10)</f>
        <v>E APERTURA</v>
      </c>
    </row>
    <row r="5327" spans="3:5" hidden="1" x14ac:dyDescent="0.25">
      <c r="C5327" t="e">
        <f>+VLOOKUP(Tabla1[[#This Row],[Apuntes contables/Asiento contable/Nro.Letra]],#REF!,FALSE)</f>
        <v>#REF!</v>
      </c>
      <c r="D5327" t="s">
        <v>2850</v>
      </c>
      <c r="E5327" t="str">
        <f>+RIGHT(Tabla1[[#This Row],[Apuntes contables/Conciliación/Apuntes contables conciliados]],10)</f>
        <v>E APERTURA</v>
      </c>
    </row>
    <row r="5328" spans="3:5" hidden="1" x14ac:dyDescent="0.25">
      <c r="C5328" t="e">
        <f>+VLOOKUP(Tabla1[[#This Row],[Apuntes contables/Asiento contable/Nro.Letra]],#REF!,FALSE)</f>
        <v>#REF!</v>
      </c>
      <c r="D5328" t="s">
        <v>2851</v>
      </c>
      <c r="E5328" t="str">
        <f>+RIGHT(Tabla1[[#This Row],[Apuntes contables/Conciliación/Apuntes contables conciliados]],10)</f>
        <v>E APERTURA</v>
      </c>
    </row>
    <row r="5329" spans="3:5" hidden="1" x14ac:dyDescent="0.25">
      <c r="C5329" t="e">
        <f>+VLOOKUP(Tabla1[[#This Row],[Apuntes contables/Asiento contable/Nro.Letra]],#REF!,FALSE)</f>
        <v>#REF!</v>
      </c>
      <c r="D5329" t="s">
        <v>2852</v>
      </c>
      <c r="E5329" t="str">
        <f>+RIGHT(Tabla1[[#This Row],[Apuntes contables/Conciliación/Apuntes contables conciliados]],10)</f>
        <v>E APERTURA</v>
      </c>
    </row>
    <row r="5330" spans="3:5" hidden="1" x14ac:dyDescent="0.25">
      <c r="C5330" t="e">
        <f>+VLOOKUP(Tabla1[[#This Row],[Apuntes contables/Asiento contable/Nro.Letra]],#REF!,FALSE)</f>
        <v>#REF!</v>
      </c>
      <c r="D5330" t="s">
        <v>2853</v>
      </c>
      <c r="E5330" t="str">
        <f>+RIGHT(Tabla1[[#This Row],[Apuntes contables/Conciliación/Apuntes contables conciliados]],10)</f>
        <v>E APERTURA</v>
      </c>
    </row>
    <row r="5331" spans="3:5" hidden="1" x14ac:dyDescent="0.25">
      <c r="C5331" t="e">
        <f>+VLOOKUP(Tabla1[[#This Row],[Apuntes contables/Asiento contable/Nro.Letra]],#REF!,FALSE)</f>
        <v>#REF!</v>
      </c>
      <c r="D5331" t="s">
        <v>2854</v>
      </c>
      <c r="E5331" t="str">
        <f>+RIGHT(Tabla1[[#This Row],[Apuntes contables/Conciliación/Apuntes contables conciliados]],10)</f>
        <v>E APERTURA</v>
      </c>
    </row>
    <row r="5332" spans="3:5" hidden="1" x14ac:dyDescent="0.25">
      <c r="C5332" t="e">
        <f>+VLOOKUP(Tabla1[[#This Row],[Apuntes contables/Asiento contable/Nro.Letra]],#REF!,FALSE)</f>
        <v>#REF!</v>
      </c>
      <c r="D5332" t="s">
        <v>2855</v>
      </c>
      <c r="E5332" t="str">
        <f>+RIGHT(Tabla1[[#This Row],[Apuntes contables/Conciliación/Apuntes contables conciliados]],10)</f>
        <v>E APERTURA</v>
      </c>
    </row>
    <row r="5333" spans="3:5" hidden="1" x14ac:dyDescent="0.25">
      <c r="C5333" t="e">
        <f>+VLOOKUP(Tabla1[[#This Row],[Apuntes contables/Asiento contable/Nro.Letra]],#REF!,FALSE)</f>
        <v>#REF!</v>
      </c>
      <c r="D5333" t="s">
        <v>2856</v>
      </c>
      <c r="E5333" t="str">
        <f>+RIGHT(Tabla1[[#This Row],[Apuntes contables/Conciliación/Apuntes contables conciliados]],10)</f>
        <v>E APERTURA</v>
      </c>
    </row>
    <row r="5334" spans="3:5" hidden="1" x14ac:dyDescent="0.25">
      <c r="C5334" t="e">
        <f>+VLOOKUP(Tabla1[[#This Row],[Apuntes contables/Asiento contable/Nro.Letra]],#REF!,FALSE)</f>
        <v>#REF!</v>
      </c>
      <c r="D5334" t="s">
        <v>2857</v>
      </c>
      <c r="E5334" t="str">
        <f>+RIGHT(Tabla1[[#This Row],[Apuntes contables/Conciliación/Apuntes contables conciliados]],10)</f>
        <v>E APERTURA</v>
      </c>
    </row>
    <row r="5335" spans="3:5" hidden="1" x14ac:dyDescent="0.25">
      <c r="C5335" t="e">
        <f>+VLOOKUP(Tabla1[[#This Row],[Apuntes contables/Asiento contable/Nro.Letra]],#REF!,FALSE)</f>
        <v>#REF!</v>
      </c>
      <c r="D5335" t="s">
        <v>2858</v>
      </c>
      <c r="E5335" t="str">
        <f>+RIGHT(Tabla1[[#This Row],[Apuntes contables/Conciliación/Apuntes contables conciliados]],10)</f>
        <v>E APERTURA</v>
      </c>
    </row>
    <row r="5336" spans="3:5" hidden="1" x14ac:dyDescent="0.25">
      <c r="C5336" t="e">
        <f>+VLOOKUP(Tabla1[[#This Row],[Apuntes contables/Asiento contable/Nro.Letra]],#REF!,FALSE)</f>
        <v>#REF!</v>
      </c>
      <c r="D5336" t="s">
        <v>2859</v>
      </c>
      <c r="E5336" t="str">
        <f>+RIGHT(Tabla1[[#This Row],[Apuntes contables/Conciliación/Apuntes contables conciliados]],10)</f>
        <v>E APERTURA</v>
      </c>
    </row>
    <row r="5337" spans="3:5" hidden="1" x14ac:dyDescent="0.25">
      <c r="C5337" t="e">
        <f>+VLOOKUP(Tabla1[[#This Row],[Apuntes contables/Asiento contable/Nro.Letra]],#REF!,FALSE)</f>
        <v>#REF!</v>
      </c>
      <c r="D5337" t="s">
        <v>2860</v>
      </c>
      <c r="E5337" t="str">
        <f>+RIGHT(Tabla1[[#This Row],[Apuntes contables/Conciliación/Apuntes contables conciliados]],10)</f>
        <v>E APERTURA</v>
      </c>
    </row>
    <row r="5338" spans="3:5" hidden="1" x14ac:dyDescent="0.25">
      <c r="C5338" t="e">
        <f>+VLOOKUP(Tabla1[[#This Row],[Apuntes contables/Asiento contable/Nro.Letra]],#REF!,FALSE)</f>
        <v>#REF!</v>
      </c>
      <c r="D5338" t="s">
        <v>2861</v>
      </c>
      <c r="E5338" t="str">
        <f>+RIGHT(Tabla1[[#This Row],[Apuntes contables/Conciliación/Apuntes contables conciliados]],10)</f>
        <v>E APERTURA</v>
      </c>
    </row>
    <row r="5339" spans="3:5" hidden="1" x14ac:dyDescent="0.25">
      <c r="C5339" t="e">
        <f>+VLOOKUP(Tabla1[[#This Row],[Apuntes contables/Asiento contable/Nro.Letra]],#REF!,FALSE)</f>
        <v>#REF!</v>
      </c>
      <c r="D5339" t="s">
        <v>2862</v>
      </c>
      <c r="E5339" t="str">
        <f>+RIGHT(Tabla1[[#This Row],[Apuntes contables/Conciliación/Apuntes contables conciliados]],10)</f>
        <v>E APERTURA</v>
      </c>
    </row>
    <row r="5340" spans="3:5" hidden="1" x14ac:dyDescent="0.25">
      <c r="C5340" t="e">
        <f>+VLOOKUP(Tabla1[[#This Row],[Apuntes contables/Asiento contable/Nro.Letra]],#REF!,FALSE)</f>
        <v>#REF!</v>
      </c>
      <c r="D5340" t="s">
        <v>2863</v>
      </c>
      <c r="E5340" t="str">
        <f>+RIGHT(Tabla1[[#This Row],[Apuntes contables/Conciliación/Apuntes contables conciliados]],10)</f>
        <v>E APERTURA</v>
      </c>
    </row>
    <row r="5341" spans="3:5" hidden="1" x14ac:dyDescent="0.25">
      <c r="C5341" t="e">
        <f>+VLOOKUP(Tabla1[[#This Row],[Apuntes contables/Asiento contable/Nro.Letra]],#REF!,FALSE)</f>
        <v>#REF!</v>
      </c>
      <c r="D5341" t="s">
        <v>2864</v>
      </c>
      <c r="E5341" t="str">
        <f>+RIGHT(Tabla1[[#This Row],[Apuntes contables/Conciliación/Apuntes contables conciliados]],10)</f>
        <v>E APERTURA</v>
      </c>
    </row>
    <row r="5342" spans="3:5" hidden="1" x14ac:dyDescent="0.25">
      <c r="C5342" t="e">
        <f>+VLOOKUP(Tabla1[[#This Row],[Apuntes contables/Asiento contable/Nro.Letra]],#REF!,FALSE)</f>
        <v>#REF!</v>
      </c>
      <c r="D5342" t="s">
        <v>2865</v>
      </c>
      <c r="E5342" t="str">
        <f>+RIGHT(Tabla1[[#This Row],[Apuntes contables/Conciliación/Apuntes contables conciliados]],10)</f>
        <v>E APERTURA</v>
      </c>
    </row>
    <row r="5343" spans="3:5" hidden="1" x14ac:dyDescent="0.25">
      <c r="C5343" t="e">
        <f>+VLOOKUP(Tabla1[[#This Row],[Apuntes contables/Asiento contable/Nro.Letra]],#REF!,FALSE)</f>
        <v>#REF!</v>
      </c>
      <c r="D5343" t="s">
        <v>2866</v>
      </c>
      <c r="E5343" t="str">
        <f>+RIGHT(Tabla1[[#This Row],[Apuntes contables/Conciliación/Apuntes contables conciliados]],10)</f>
        <v>E APERTURA</v>
      </c>
    </row>
    <row r="5344" spans="3:5" hidden="1" x14ac:dyDescent="0.25">
      <c r="C5344" t="e">
        <f>+VLOOKUP(Tabla1[[#This Row],[Apuntes contables/Asiento contable/Nro.Letra]],#REF!,FALSE)</f>
        <v>#REF!</v>
      </c>
      <c r="D5344" t="s">
        <v>2867</v>
      </c>
      <c r="E5344" t="str">
        <f>+RIGHT(Tabla1[[#This Row],[Apuntes contables/Conciliación/Apuntes contables conciliados]],10)</f>
        <v>E APERTURA</v>
      </c>
    </row>
    <row r="5345" spans="1:6" hidden="1" x14ac:dyDescent="0.25">
      <c r="C5345" t="e">
        <f>+VLOOKUP(Tabla1[[#This Row],[Apuntes contables/Asiento contable/Nro.Letra]],#REF!,FALSE)</f>
        <v>#REF!</v>
      </c>
      <c r="D5345" t="s">
        <v>2868</v>
      </c>
      <c r="E5345" t="str">
        <f>+RIGHT(Tabla1[[#This Row],[Apuntes contables/Conciliación/Apuntes contables conciliados]],10)</f>
        <v>E APERTURA</v>
      </c>
    </row>
    <row r="5346" spans="1:6" hidden="1" x14ac:dyDescent="0.25">
      <c r="C5346" t="e">
        <f>+VLOOKUP(Tabla1[[#This Row],[Apuntes contables/Asiento contable/Nro.Letra]],#REF!,FALSE)</f>
        <v>#REF!</v>
      </c>
      <c r="D5346" t="s">
        <v>2869</v>
      </c>
      <c r="E5346" t="str">
        <f>+RIGHT(Tabla1[[#This Row],[Apuntes contables/Conciliación/Apuntes contables conciliados]],10)</f>
        <v>E APERTURA</v>
      </c>
    </row>
    <row r="5347" spans="1:6" hidden="1" x14ac:dyDescent="0.25">
      <c r="C5347" t="e">
        <f>+VLOOKUP(Tabla1[[#This Row],[Apuntes contables/Asiento contable/Nro.Letra]],#REF!,FALSE)</f>
        <v>#REF!</v>
      </c>
      <c r="D5347" t="s">
        <v>2870</v>
      </c>
      <c r="E5347" t="str">
        <f>+RIGHT(Tabla1[[#This Row],[Apuntes contables/Conciliación/Apuntes contables conciliados]],10)</f>
        <v>E APERTURA</v>
      </c>
    </row>
    <row r="5348" spans="1:6" hidden="1" x14ac:dyDescent="0.25">
      <c r="C5348" t="e">
        <f>+VLOOKUP(Tabla1[[#This Row],[Apuntes contables/Asiento contable/Nro.Letra]],#REF!,FALSE)</f>
        <v>#REF!</v>
      </c>
      <c r="D5348" t="s">
        <v>2871</v>
      </c>
      <c r="E5348" t="str">
        <f>+RIGHT(Tabla1[[#This Row],[Apuntes contables/Conciliación/Apuntes contables conciliados]],10)</f>
        <v>E APERTURA</v>
      </c>
    </row>
    <row r="5349" spans="1:6" hidden="1" x14ac:dyDescent="0.25">
      <c r="C5349" t="e">
        <f>+VLOOKUP(Tabla1[[#This Row],[Apuntes contables/Asiento contable/Nro.Letra]],#REF!,FALSE)</f>
        <v>#REF!</v>
      </c>
      <c r="D5349" t="s">
        <v>2872</v>
      </c>
      <c r="E5349" t="str">
        <f>+RIGHT(Tabla1[[#This Row],[Apuntes contables/Conciliación/Apuntes contables conciliados]],10)</f>
        <v>E APERTURA</v>
      </c>
    </row>
    <row r="5350" spans="1:6" hidden="1" x14ac:dyDescent="0.25">
      <c r="C5350" t="e">
        <f>+VLOOKUP(Tabla1[[#This Row],[Apuntes contables/Asiento contable/Nro.Letra]],#REF!,FALSE)</f>
        <v>#REF!</v>
      </c>
      <c r="D5350" t="s">
        <v>2873</v>
      </c>
      <c r="E5350" t="str">
        <f>+RIGHT(Tabla1[[#This Row],[Apuntes contables/Conciliación/Apuntes contables conciliados]],10)</f>
        <v>E APERTURA</v>
      </c>
    </row>
    <row r="5351" spans="1:6" hidden="1" x14ac:dyDescent="0.25">
      <c r="C5351" t="e">
        <f>+VLOOKUP(Tabla1[[#This Row],[Apuntes contables/Asiento contable/Nro.Letra]],#REF!,FALSE)</f>
        <v>#REF!</v>
      </c>
      <c r="D5351" t="s">
        <v>2874</v>
      </c>
      <c r="E5351" t="str">
        <f>+RIGHT(Tabla1[[#This Row],[Apuntes contables/Conciliación/Apuntes contables conciliados]],10)</f>
        <v>E APERTURA</v>
      </c>
    </row>
    <row r="5352" spans="1:6" hidden="1" x14ac:dyDescent="0.25">
      <c r="C5352" t="e">
        <f>+VLOOKUP(Tabla1[[#This Row],[Apuntes contables/Asiento contable/Nro.Letra]],#REF!,FALSE)</f>
        <v>#REF!</v>
      </c>
      <c r="D5352" t="s">
        <v>2875</v>
      </c>
      <c r="E5352" t="str">
        <f>+RIGHT(Tabla1[[#This Row],[Apuntes contables/Conciliación/Apuntes contables conciliados]],10)</f>
        <v>E APERTURA</v>
      </c>
    </row>
    <row r="5353" spans="1:6" hidden="1" x14ac:dyDescent="0.25">
      <c r="C5353" t="e">
        <f>+VLOOKUP(Tabla1[[#This Row],[Apuntes contables/Asiento contable/Nro.Letra]],#REF!,FALSE)</f>
        <v>#REF!</v>
      </c>
      <c r="D5353" t="s">
        <v>2876</v>
      </c>
      <c r="E5353" t="str">
        <f>+RIGHT(Tabla1[[#This Row],[Apuntes contables/Conciliación/Apuntes contables conciliados]],10)</f>
        <v xml:space="preserve"> INICIALES</v>
      </c>
    </row>
    <row r="5354" spans="1:6" x14ac:dyDescent="0.25">
      <c r="A5354" s="3">
        <v>45658</v>
      </c>
      <c r="B5354" t="s">
        <v>4664</v>
      </c>
      <c r="D5354" t="s">
        <v>4665</v>
      </c>
      <c r="E5354" s="3" t="str">
        <f>+RIGHT(Tabla1[[#This Row],[Apuntes contables/Conciliación/Apuntes contables conciliados]],10)</f>
        <v>13/02/2025</v>
      </c>
      <c r="F5354" t="s">
        <v>745</v>
      </c>
    </row>
    <row r="5355" spans="1:6" hidden="1" x14ac:dyDescent="0.25">
      <c r="C5355" t="e">
        <f>+VLOOKUP(Tabla1[[#This Row],[Apuntes contables/Asiento contable/Nro.Letra]],#REF!,FALSE)</f>
        <v>#REF!</v>
      </c>
      <c r="D5355" t="s">
        <v>2944</v>
      </c>
      <c r="E5355" t="str">
        <f>+RIGHT(Tabla1[[#This Row],[Apuntes contables/Conciliación/Apuntes contables conciliados]],10)</f>
        <v>2024-05219</v>
      </c>
    </row>
    <row r="5356" spans="1:6" hidden="1" x14ac:dyDescent="0.25">
      <c r="A5356" s="2">
        <v>45658</v>
      </c>
      <c r="B5356" t="s">
        <v>2945</v>
      </c>
      <c r="C5356" t="e">
        <f>+VLOOKUP(Tabla1[[#This Row],[Apuntes contables/Asiento contable/Nro.Letra]],#REF!,FALSE)</f>
        <v>#REF!</v>
      </c>
      <c r="D5356" t="s">
        <v>2770</v>
      </c>
      <c r="E5356" t="str">
        <f>+RIGHT(Tabla1[[#This Row],[Apuntes contables/Conciliación/Apuntes contables conciliados]],10)</f>
        <v>E APERTURA</v>
      </c>
      <c r="F5356" t="s">
        <v>270</v>
      </c>
    </row>
    <row r="5357" spans="1:6" hidden="1" x14ac:dyDescent="0.25">
      <c r="C5357" t="e">
        <f>+VLOOKUP(Tabla1[[#This Row],[Apuntes contables/Asiento contable/Nro.Letra]],#REF!,FALSE)</f>
        <v>#REF!</v>
      </c>
      <c r="D5357" t="s">
        <v>2771</v>
      </c>
      <c r="E5357" t="str">
        <f>+RIGHT(Tabla1[[#This Row],[Apuntes contables/Conciliación/Apuntes contables conciliados]],10)</f>
        <v>E APERTURA</v>
      </c>
    </row>
    <row r="5358" spans="1:6" hidden="1" x14ac:dyDescent="0.25">
      <c r="C5358" t="e">
        <f>+VLOOKUP(Tabla1[[#This Row],[Apuntes contables/Asiento contable/Nro.Letra]],#REF!,FALSE)</f>
        <v>#REF!</v>
      </c>
      <c r="D5358" t="s">
        <v>2772</v>
      </c>
      <c r="E5358" t="str">
        <f>+RIGHT(Tabla1[[#This Row],[Apuntes contables/Conciliación/Apuntes contables conciliados]],10)</f>
        <v>E APERTURA</v>
      </c>
    </row>
    <row r="5359" spans="1:6" hidden="1" x14ac:dyDescent="0.25">
      <c r="C5359" t="e">
        <f>+VLOOKUP(Tabla1[[#This Row],[Apuntes contables/Asiento contable/Nro.Letra]],#REF!,FALSE)</f>
        <v>#REF!</v>
      </c>
      <c r="D5359" t="s">
        <v>2773</v>
      </c>
      <c r="E5359" t="str">
        <f>+RIGHT(Tabla1[[#This Row],[Apuntes contables/Conciliación/Apuntes contables conciliados]],10)</f>
        <v>E APERTURA</v>
      </c>
    </row>
    <row r="5360" spans="1:6" hidden="1" x14ac:dyDescent="0.25">
      <c r="C5360" t="e">
        <f>+VLOOKUP(Tabla1[[#This Row],[Apuntes contables/Asiento contable/Nro.Letra]],#REF!,FALSE)</f>
        <v>#REF!</v>
      </c>
      <c r="D5360" t="s">
        <v>2774</v>
      </c>
      <c r="E5360" t="str">
        <f>+RIGHT(Tabla1[[#This Row],[Apuntes contables/Conciliación/Apuntes contables conciliados]],10)</f>
        <v>E APERTURA</v>
      </c>
    </row>
    <row r="5361" spans="3:5" hidden="1" x14ac:dyDescent="0.25">
      <c r="C5361" t="e">
        <f>+VLOOKUP(Tabla1[[#This Row],[Apuntes contables/Asiento contable/Nro.Letra]],#REF!,FALSE)</f>
        <v>#REF!</v>
      </c>
      <c r="D5361" t="s">
        <v>2775</v>
      </c>
      <c r="E5361" t="str">
        <f>+RIGHT(Tabla1[[#This Row],[Apuntes contables/Conciliación/Apuntes contables conciliados]],10)</f>
        <v>E APERTURA</v>
      </c>
    </row>
    <row r="5362" spans="3:5" hidden="1" x14ac:dyDescent="0.25">
      <c r="C5362" t="e">
        <f>+VLOOKUP(Tabla1[[#This Row],[Apuntes contables/Asiento contable/Nro.Letra]],#REF!,FALSE)</f>
        <v>#REF!</v>
      </c>
      <c r="D5362" t="s">
        <v>2776</v>
      </c>
      <c r="E5362" t="str">
        <f>+RIGHT(Tabla1[[#This Row],[Apuntes contables/Conciliación/Apuntes contables conciliados]],10)</f>
        <v>E APERTURA</v>
      </c>
    </row>
    <row r="5363" spans="3:5" hidden="1" x14ac:dyDescent="0.25">
      <c r="C5363" t="e">
        <f>+VLOOKUP(Tabla1[[#This Row],[Apuntes contables/Asiento contable/Nro.Letra]],#REF!,FALSE)</f>
        <v>#REF!</v>
      </c>
      <c r="D5363" t="s">
        <v>2777</v>
      </c>
      <c r="E5363" t="str">
        <f>+RIGHT(Tabla1[[#This Row],[Apuntes contables/Conciliación/Apuntes contables conciliados]],10)</f>
        <v>E APERTURA</v>
      </c>
    </row>
    <row r="5364" spans="3:5" hidden="1" x14ac:dyDescent="0.25">
      <c r="C5364" t="e">
        <f>+VLOOKUP(Tabla1[[#This Row],[Apuntes contables/Asiento contable/Nro.Letra]],#REF!,FALSE)</f>
        <v>#REF!</v>
      </c>
      <c r="D5364" t="s">
        <v>2778</v>
      </c>
      <c r="E5364" t="str">
        <f>+RIGHT(Tabla1[[#This Row],[Apuntes contables/Conciliación/Apuntes contables conciliados]],10)</f>
        <v>E APERTURA</v>
      </c>
    </row>
    <row r="5365" spans="3:5" hidden="1" x14ac:dyDescent="0.25">
      <c r="C5365" t="e">
        <f>+VLOOKUP(Tabla1[[#This Row],[Apuntes contables/Asiento contable/Nro.Letra]],#REF!,FALSE)</f>
        <v>#REF!</v>
      </c>
      <c r="D5365" t="s">
        <v>2779</v>
      </c>
      <c r="E5365" t="str">
        <f>+RIGHT(Tabla1[[#This Row],[Apuntes contables/Conciliación/Apuntes contables conciliados]],10)</f>
        <v>E APERTURA</v>
      </c>
    </row>
    <row r="5366" spans="3:5" hidden="1" x14ac:dyDescent="0.25">
      <c r="C5366" t="e">
        <f>+VLOOKUP(Tabla1[[#This Row],[Apuntes contables/Asiento contable/Nro.Letra]],#REF!,FALSE)</f>
        <v>#REF!</v>
      </c>
      <c r="D5366" t="s">
        <v>2780</v>
      </c>
      <c r="E5366" t="str">
        <f>+RIGHT(Tabla1[[#This Row],[Apuntes contables/Conciliación/Apuntes contables conciliados]],10)</f>
        <v>E APERTURA</v>
      </c>
    </row>
    <row r="5367" spans="3:5" hidden="1" x14ac:dyDescent="0.25">
      <c r="C5367" t="e">
        <f>+VLOOKUP(Tabla1[[#This Row],[Apuntes contables/Asiento contable/Nro.Letra]],#REF!,FALSE)</f>
        <v>#REF!</v>
      </c>
      <c r="D5367" t="s">
        <v>2781</v>
      </c>
      <c r="E5367" t="str">
        <f>+RIGHT(Tabla1[[#This Row],[Apuntes contables/Conciliación/Apuntes contables conciliados]],10)</f>
        <v>E APERTURA</v>
      </c>
    </row>
    <row r="5368" spans="3:5" hidden="1" x14ac:dyDescent="0.25">
      <c r="C5368" t="e">
        <f>+VLOOKUP(Tabla1[[#This Row],[Apuntes contables/Asiento contable/Nro.Letra]],#REF!,FALSE)</f>
        <v>#REF!</v>
      </c>
      <c r="D5368" t="s">
        <v>2782</v>
      </c>
      <c r="E5368" t="str">
        <f>+RIGHT(Tabla1[[#This Row],[Apuntes contables/Conciliación/Apuntes contables conciliados]],10)</f>
        <v>E APERTURA</v>
      </c>
    </row>
    <row r="5369" spans="3:5" hidden="1" x14ac:dyDescent="0.25">
      <c r="C5369" t="e">
        <f>+VLOOKUP(Tabla1[[#This Row],[Apuntes contables/Asiento contable/Nro.Letra]],#REF!,FALSE)</f>
        <v>#REF!</v>
      </c>
      <c r="D5369" t="s">
        <v>2783</v>
      </c>
      <c r="E5369" t="str">
        <f>+RIGHT(Tabla1[[#This Row],[Apuntes contables/Conciliación/Apuntes contables conciliados]],10)</f>
        <v>E APERTURA</v>
      </c>
    </row>
    <row r="5370" spans="3:5" hidden="1" x14ac:dyDescent="0.25">
      <c r="C5370" t="e">
        <f>+VLOOKUP(Tabla1[[#This Row],[Apuntes contables/Asiento contable/Nro.Letra]],#REF!,FALSE)</f>
        <v>#REF!</v>
      </c>
      <c r="D5370" t="s">
        <v>2784</v>
      </c>
      <c r="E5370" t="str">
        <f>+RIGHT(Tabla1[[#This Row],[Apuntes contables/Conciliación/Apuntes contables conciliados]],10)</f>
        <v>E APERTURA</v>
      </c>
    </row>
    <row r="5371" spans="3:5" hidden="1" x14ac:dyDescent="0.25">
      <c r="C5371" t="e">
        <f>+VLOOKUP(Tabla1[[#This Row],[Apuntes contables/Asiento contable/Nro.Letra]],#REF!,FALSE)</f>
        <v>#REF!</v>
      </c>
      <c r="D5371" t="s">
        <v>2785</v>
      </c>
      <c r="E5371" t="str">
        <f>+RIGHT(Tabla1[[#This Row],[Apuntes contables/Conciliación/Apuntes contables conciliados]],10)</f>
        <v>E APERTURA</v>
      </c>
    </row>
    <row r="5372" spans="3:5" hidden="1" x14ac:dyDescent="0.25">
      <c r="C5372" t="e">
        <f>+VLOOKUP(Tabla1[[#This Row],[Apuntes contables/Asiento contable/Nro.Letra]],#REF!,FALSE)</f>
        <v>#REF!</v>
      </c>
      <c r="D5372" t="s">
        <v>2786</v>
      </c>
      <c r="E5372" t="str">
        <f>+RIGHT(Tabla1[[#This Row],[Apuntes contables/Conciliación/Apuntes contables conciliados]],10)</f>
        <v>E APERTURA</v>
      </c>
    </row>
    <row r="5373" spans="3:5" hidden="1" x14ac:dyDescent="0.25">
      <c r="C5373" t="e">
        <f>+VLOOKUP(Tabla1[[#This Row],[Apuntes contables/Asiento contable/Nro.Letra]],#REF!,FALSE)</f>
        <v>#REF!</v>
      </c>
      <c r="D5373" t="s">
        <v>2787</v>
      </c>
      <c r="E5373" t="str">
        <f>+RIGHT(Tabla1[[#This Row],[Apuntes contables/Conciliación/Apuntes contables conciliados]],10)</f>
        <v>E APERTURA</v>
      </c>
    </row>
    <row r="5374" spans="3:5" hidden="1" x14ac:dyDescent="0.25">
      <c r="C5374" t="e">
        <f>+VLOOKUP(Tabla1[[#This Row],[Apuntes contables/Asiento contable/Nro.Letra]],#REF!,FALSE)</f>
        <v>#REF!</v>
      </c>
      <c r="D5374" t="s">
        <v>2788</v>
      </c>
      <c r="E5374" t="str">
        <f>+RIGHT(Tabla1[[#This Row],[Apuntes contables/Conciliación/Apuntes contables conciliados]],10)</f>
        <v>E APERTURA</v>
      </c>
    </row>
    <row r="5375" spans="3:5" hidden="1" x14ac:dyDescent="0.25">
      <c r="C5375" t="e">
        <f>+VLOOKUP(Tabla1[[#This Row],[Apuntes contables/Asiento contable/Nro.Letra]],#REF!,FALSE)</f>
        <v>#REF!</v>
      </c>
      <c r="D5375" t="s">
        <v>2789</v>
      </c>
      <c r="E5375" t="str">
        <f>+RIGHT(Tabla1[[#This Row],[Apuntes contables/Conciliación/Apuntes contables conciliados]],10)</f>
        <v>E APERTURA</v>
      </c>
    </row>
    <row r="5376" spans="3:5" hidden="1" x14ac:dyDescent="0.25">
      <c r="C5376" t="e">
        <f>+VLOOKUP(Tabla1[[#This Row],[Apuntes contables/Asiento contable/Nro.Letra]],#REF!,FALSE)</f>
        <v>#REF!</v>
      </c>
      <c r="D5376" t="s">
        <v>2790</v>
      </c>
      <c r="E5376" t="str">
        <f>+RIGHT(Tabla1[[#This Row],[Apuntes contables/Conciliación/Apuntes contables conciliados]],10)</f>
        <v>E APERTURA</v>
      </c>
    </row>
    <row r="5377" spans="3:5" hidden="1" x14ac:dyDescent="0.25">
      <c r="C5377" t="e">
        <f>+VLOOKUP(Tabla1[[#This Row],[Apuntes contables/Asiento contable/Nro.Letra]],#REF!,FALSE)</f>
        <v>#REF!</v>
      </c>
      <c r="D5377" t="s">
        <v>2791</v>
      </c>
      <c r="E5377" t="str">
        <f>+RIGHT(Tabla1[[#This Row],[Apuntes contables/Conciliación/Apuntes contables conciliados]],10)</f>
        <v>E APERTURA</v>
      </c>
    </row>
    <row r="5378" spans="3:5" hidden="1" x14ac:dyDescent="0.25">
      <c r="C5378" t="e">
        <f>+VLOOKUP(Tabla1[[#This Row],[Apuntes contables/Asiento contable/Nro.Letra]],#REF!,FALSE)</f>
        <v>#REF!</v>
      </c>
      <c r="D5378" t="s">
        <v>2792</v>
      </c>
      <c r="E5378" t="str">
        <f>+RIGHT(Tabla1[[#This Row],[Apuntes contables/Conciliación/Apuntes contables conciliados]],10)</f>
        <v>E APERTURA</v>
      </c>
    </row>
    <row r="5379" spans="3:5" hidden="1" x14ac:dyDescent="0.25">
      <c r="C5379" t="e">
        <f>+VLOOKUP(Tabla1[[#This Row],[Apuntes contables/Asiento contable/Nro.Letra]],#REF!,FALSE)</f>
        <v>#REF!</v>
      </c>
      <c r="D5379" t="s">
        <v>2793</v>
      </c>
      <c r="E5379" t="str">
        <f>+RIGHT(Tabla1[[#This Row],[Apuntes contables/Conciliación/Apuntes contables conciliados]],10)</f>
        <v>E APERTURA</v>
      </c>
    </row>
    <row r="5380" spans="3:5" hidden="1" x14ac:dyDescent="0.25">
      <c r="C5380" t="e">
        <f>+VLOOKUP(Tabla1[[#This Row],[Apuntes contables/Asiento contable/Nro.Letra]],#REF!,FALSE)</f>
        <v>#REF!</v>
      </c>
      <c r="D5380" t="s">
        <v>2794</v>
      </c>
      <c r="E5380" t="str">
        <f>+RIGHT(Tabla1[[#This Row],[Apuntes contables/Conciliación/Apuntes contables conciliados]],10)</f>
        <v>E APERTURA</v>
      </c>
    </row>
    <row r="5381" spans="3:5" hidden="1" x14ac:dyDescent="0.25">
      <c r="C5381" t="e">
        <f>+VLOOKUP(Tabla1[[#This Row],[Apuntes contables/Asiento contable/Nro.Letra]],#REF!,FALSE)</f>
        <v>#REF!</v>
      </c>
      <c r="D5381" t="s">
        <v>2795</v>
      </c>
      <c r="E5381" t="str">
        <f>+RIGHT(Tabla1[[#This Row],[Apuntes contables/Conciliación/Apuntes contables conciliados]],10)</f>
        <v>E APERTURA</v>
      </c>
    </row>
    <row r="5382" spans="3:5" hidden="1" x14ac:dyDescent="0.25">
      <c r="C5382" t="e">
        <f>+VLOOKUP(Tabla1[[#This Row],[Apuntes contables/Asiento contable/Nro.Letra]],#REF!,FALSE)</f>
        <v>#REF!</v>
      </c>
      <c r="D5382" t="s">
        <v>2796</v>
      </c>
      <c r="E5382" t="str">
        <f>+RIGHT(Tabla1[[#This Row],[Apuntes contables/Conciliación/Apuntes contables conciliados]],10)</f>
        <v>E APERTURA</v>
      </c>
    </row>
    <row r="5383" spans="3:5" hidden="1" x14ac:dyDescent="0.25">
      <c r="C5383" t="e">
        <f>+VLOOKUP(Tabla1[[#This Row],[Apuntes contables/Asiento contable/Nro.Letra]],#REF!,FALSE)</f>
        <v>#REF!</v>
      </c>
      <c r="D5383" t="s">
        <v>2797</v>
      </c>
      <c r="E5383" t="str">
        <f>+RIGHT(Tabla1[[#This Row],[Apuntes contables/Conciliación/Apuntes contables conciliados]],10)</f>
        <v>E APERTURA</v>
      </c>
    </row>
    <row r="5384" spans="3:5" hidden="1" x14ac:dyDescent="0.25">
      <c r="C5384" t="e">
        <f>+VLOOKUP(Tabla1[[#This Row],[Apuntes contables/Asiento contable/Nro.Letra]],#REF!,FALSE)</f>
        <v>#REF!</v>
      </c>
      <c r="D5384" t="s">
        <v>2798</v>
      </c>
      <c r="E5384" t="str">
        <f>+RIGHT(Tabla1[[#This Row],[Apuntes contables/Conciliación/Apuntes contables conciliados]],10)</f>
        <v>E APERTURA</v>
      </c>
    </row>
    <row r="5385" spans="3:5" hidden="1" x14ac:dyDescent="0.25">
      <c r="C5385" t="e">
        <f>+VLOOKUP(Tabla1[[#This Row],[Apuntes contables/Asiento contable/Nro.Letra]],#REF!,FALSE)</f>
        <v>#REF!</v>
      </c>
      <c r="D5385" t="s">
        <v>2799</v>
      </c>
      <c r="E5385" t="str">
        <f>+RIGHT(Tabla1[[#This Row],[Apuntes contables/Conciliación/Apuntes contables conciliados]],10)</f>
        <v>E APERTURA</v>
      </c>
    </row>
    <row r="5386" spans="3:5" hidden="1" x14ac:dyDescent="0.25">
      <c r="C5386" t="e">
        <f>+VLOOKUP(Tabla1[[#This Row],[Apuntes contables/Asiento contable/Nro.Letra]],#REF!,FALSE)</f>
        <v>#REF!</v>
      </c>
      <c r="D5386" t="s">
        <v>2800</v>
      </c>
      <c r="E5386" t="str">
        <f>+RIGHT(Tabla1[[#This Row],[Apuntes contables/Conciliación/Apuntes contables conciliados]],10)</f>
        <v>E APERTURA</v>
      </c>
    </row>
    <row r="5387" spans="3:5" hidden="1" x14ac:dyDescent="0.25">
      <c r="C5387" t="e">
        <f>+VLOOKUP(Tabla1[[#This Row],[Apuntes contables/Asiento contable/Nro.Letra]],#REF!,FALSE)</f>
        <v>#REF!</v>
      </c>
      <c r="D5387" t="s">
        <v>2801</v>
      </c>
      <c r="E5387" t="str">
        <f>+RIGHT(Tabla1[[#This Row],[Apuntes contables/Conciliación/Apuntes contables conciliados]],10)</f>
        <v>E APERTURA</v>
      </c>
    </row>
    <row r="5388" spans="3:5" hidden="1" x14ac:dyDescent="0.25">
      <c r="C5388" t="e">
        <f>+VLOOKUP(Tabla1[[#This Row],[Apuntes contables/Asiento contable/Nro.Letra]],#REF!,FALSE)</f>
        <v>#REF!</v>
      </c>
      <c r="D5388" t="s">
        <v>2802</v>
      </c>
      <c r="E5388" t="str">
        <f>+RIGHT(Tabla1[[#This Row],[Apuntes contables/Conciliación/Apuntes contables conciliados]],10)</f>
        <v>E APERTURA</v>
      </c>
    </row>
    <row r="5389" spans="3:5" hidden="1" x14ac:dyDescent="0.25">
      <c r="C5389" t="e">
        <f>+VLOOKUP(Tabla1[[#This Row],[Apuntes contables/Asiento contable/Nro.Letra]],#REF!,FALSE)</f>
        <v>#REF!</v>
      </c>
      <c r="D5389" t="s">
        <v>2803</v>
      </c>
      <c r="E5389" t="str">
        <f>+RIGHT(Tabla1[[#This Row],[Apuntes contables/Conciliación/Apuntes contables conciliados]],10)</f>
        <v>E APERTURA</v>
      </c>
    </row>
    <row r="5390" spans="3:5" hidden="1" x14ac:dyDescent="0.25">
      <c r="C5390" t="e">
        <f>+VLOOKUP(Tabla1[[#This Row],[Apuntes contables/Asiento contable/Nro.Letra]],#REF!,FALSE)</f>
        <v>#REF!</v>
      </c>
      <c r="D5390" t="s">
        <v>2804</v>
      </c>
      <c r="E5390" t="str">
        <f>+RIGHT(Tabla1[[#This Row],[Apuntes contables/Conciliación/Apuntes contables conciliados]],10)</f>
        <v>E APERTURA</v>
      </c>
    </row>
    <row r="5391" spans="3:5" hidden="1" x14ac:dyDescent="0.25">
      <c r="C5391" t="e">
        <f>+VLOOKUP(Tabla1[[#This Row],[Apuntes contables/Asiento contable/Nro.Letra]],#REF!,FALSE)</f>
        <v>#REF!</v>
      </c>
      <c r="D5391" t="s">
        <v>2805</v>
      </c>
      <c r="E5391" t="str">
        <f>+RIGHT(Tabla1[[#This Row],[Apuntes contables/Conciliación/Apuntes contables conciliados]],10)</f>
        <v>E APERTURA</v>
      </c>
    </row>
    <row r="5392" spans="3:5" hidden="1" x14ac:dyDescent="0.25">
      <c r="C5392" t="e">
        <f>+VLOOKUP(Tabla1[[#This Row],[Apuntes contables/Asiento contable/Nro.Letra]],#REF!,FALSE)</f>
        <v>#REF!</v>
      </c>
      <c r="D5392" t="s">
        <v>2806</v>
      </c>
      <c r="E5392" t="str">
        <f>+RIGHT(Tabla1[[#This Row],[Apuntes contables/Conciliación/Apuntes contables conciliados]],10)</f>
        <v>E APERTURA</v>
      </c>
    </row>
    <row r="5393" spans="3:5" hidden="1" x14ac:dyDescent="0.25">
      <c r="C5393" t="e">
        <f>+VLOOKUP(Tabla1[[#This Row],[Apuntes contables/Asiento contable/Nro.Letra]],#REF!,FALSE)</f>
        <v>#REF!</v>
      </c>
      <c r="D5393" t="s">
        <v>2807</v>
      </c>
      <c r="E5393" t="str">
        <f>+RIGHT(Tabla1[[#This Row],[Apuntes contables/Conciliación/Apuntes contables conciliados]],10)</f>
        <v>E APERTURA</v>
      </c>
    </row>
    <row r="5394" spans="3:5" hidden="1" x14ac:dyDescent="0.25">
      <c r="C5394" t="e">
        <f>+VLOOKUP(Tabla1[[#This Row],[Apuntes contables/Asiento contable/Nro.Letra]],#REF!,FALSE)</f>
        <v>#REF!</v>
      </c>
      <c r="D5394" t="s">
        <v>2808</v>
      </c>
      <c r="E5394" t="str">
        <f>+RIGHT(Tabla1[[#This Row],[Apuntes contables/Conciliación/Apuntes contables conciliados]],10)</f>
        <v>E APERTURA</v>
      </c>
    </row>
    <row r="5395" spans="3:5" hidden="1" x14ac:dyDescent="0.25">
      <c r="C5395" t="e">
        <f>+VLOOKUP(Tabla1[[#This Row],[Apuntes contables/Asiento contable/Nro.Letra]],#REF!,FALSE)</f>
        <v>#REF!</v>
      </c>
      <c r="D5395" t="s">
        <v>2809</v>
      </c>
      <c r="E5395" t="str">
        <f>+RIGHT(Tabla1[[#This Row],[Apuntes contables/Conciliación/Apuntes contables conciliados]],10)</f>
        <v>E APERTURA</v>
      </c>
    </row>
    <row r="5396" spans="3:5" hidden="1" x14ac:dyDescent="0.25">
      <c r="C5396" t="e">
        <f>+VLOOKUP(Tabla1[[#This Row],[Apuntes contables/Asiento contable/Nro.Letra]],#REF!,FALSE)</f>
        <v>#REF!</v>
      </c>
      <c r="D5396" t="s">
        <v>2810</v>
      </c>
      <c r="E5396" t="str">
        <f>+RIGHT(Tabla1[[#This Row],[Apuntes contables/Conciliación/Apuntes contables conciliados]],10)</f>
        <v>E APERTURA</v>
      </c>
    </row>
    <row r="5397" spans="3:5" hidden="1" x14ac:dyDescent="0.25">
      <c r="C5397" t="e">
        <f>+VLOOKUP(Tabla1[[#This Row],[Apuntes contables/Asiento contable/Nro.Letra]],#REF!,FALSE)</f>
        <v>#REF!</v>
      </c>
      <c r="D5397" t="s">
        <v>2811</v>
      </c>
      <c r="E5397" t="str">
        <f>+RIGHT(Tabla1[[#This Row],[Apuntes contables/Conciliación/Apuntes contables conciliados]],10)</f>
        <v>E APERTURA</v>
      </c>
    </row>
    <row r="5398" spans="3:5" hidden="1" x14ac:dyDescent="0.25">
      <c r="C5398" t="e">
        <f>+VLOOKUP(Tabla1[[#This Row],[Apuntes contables/Asiento contable/Nro.Letra]],#REF!,FALSE)</f>
        <v>#REF!</v>
      </c>
      <c r="D5398" t="s">
        <v>2812</v>
      </c>
      <c r="E5398" t="str">
        <f>+RIGHT(Tabla1[[#This Row],[Apuntes contables/Conciliación/Apuntes contables conciliados]],10)</f>
        <v>E APERTURA</v>
      </c>
    </row>
    <row r="5399" spans="3:5" hidden="1" x14ac:dyDescent="0.25">
      <c r="C5399" t="e">
        <f>+VLOOKUP(Tabla1[[#This Row],[Apuntes contables/Asiento contable/Nro.Letra]],#REF!,FALSE)</f>
        <v>#REF!</v>
      </c>
      <c r="D5399" t="s">
        <v>2813</v>
      </c>
      <c r="E5399" t="str">
        <f>+RIGHT(Tabla1[[#This Row],[Apuntes contables/Conciliación/Apuntes contables conciliados]],10)</f>
        <v>E APERTURA</v>
      </c>
    </row>
    <row r="5400" spans="3:5" hidden="1" x14ac:dyDescent="0.25">
      <c r="C5400" t="e">
        <f>+VLOOKUP(Tabla1[[#This Row],[Apuntes contables/Asiento contable/Nro.Letra]],#REF!,FALSE)</f>
        <v>#REF!</v>
      </c>
      <c r="D5400" t="s">
        <v>2814</v>
      </c>
      <c r="E5400" t="str">
        <f>+RIGHT(Tabla1[[#This Row],[Apuntes contables/Conciliación/Apuntes contables conciliados]],10)</f>
        <v>E APERTURA</v>
      </c>
    </row>
    <row r="5401" spans="3:5" hidden="1" x14ac:dyDescent="0.25">
      <c r="C5401" t="e">
        <f>+VLOOKUP(Tabla1[[#This Row],[Apuntes contables/Asiento contable/Nro.Letra]],#REF!,FALSE)</f>
        <v>#REF!</v>
      </c>
      <c r="D5401" t="s">
        <v>2815</v>
      </c>
      <c r="E5401" t="str">
        <f>+RIGHT(Tabla1[[#This Row],[Apuntes contables/Conciliación/Apuntes contables conciliados]],10)</f>
        <v>E APERTURA</v>
      </c>
    </row>
    <row r="5402" spans="3:5" hidden="1" x14ac:dyDescent="0.25">
      <c r="C5402" t="e">
        <f>+VLOOKUP(Tabla1[[#This Row],[Apuntes contables/Asiento contable/Nro.Letra]],#REF!,FALSE)</f>
        <v>#REF!</v>
      </c>
      <c r="D5402" t="s">
        <v>2816</v>
      </c>
      <c r="E5402" t="str">
        <f>+RIGHT(Tabla1[[#This Row],[Apuntes contables/Conciliación/Apuntes contables conciliados]],10)</f>
        <v>E APERTURA</v>
      </c>
    </row>
    <row r="5403" spans="3:5" hidden="1" x14ac:dyDescent="0.25">
      <c r="C5403" t="e">
        <f>+VLOOKUP(Tabla1[[#This Row],[Apuntes contables/Asiento contable/Nro.Letra]],#REF!,FALSE)</f>
        <v>#REF!</v>
      </c>
      <c r="D5403" t="s">
        <v>2817</v>
      </c>
      <c r="E5403" t="str">
        <f>+RIGHT(Tabla1[[#This Row],[Apuntes contables/Conciliación/Apuntes contables conciliados]],10)</f>
        <v>E APERTURA</v>
      </c>
    </row>
    <row r="5404" spans="3:5" hidden="1" x14ac:dyDescent="0.25">
      <c r="C5404" t="e">
        <f>+VLOOKUP(Tabla1[[#This Row],[Apuntes contables/Asiento contable/Nro.Letra]],#REF!,FALSE)</f>
        <v>#REF!</v>
      </c>
      <c r="D5404" t="s">
        <v>2818</v>
      </c>
      <c r="E5404" t="str">
        <f>+RIGHT(Tabla1[[#This Row],[Apuntes contables/Conciliación/Apuntes contables conciliados]],10)</f>
        <v>E APERTURA</v>
      </c>
    </row>
    <row r="5405" spans="3:5" hidden="1" x14ac:dyDescent="0.25">
      <c r="C5405" t="e">
        <f>+VLOOKUP(Tabla1[[#This Row],[Apuntes contables/Asiento contable/Nro.Letra]],#REF!,FALSE)</f>
        <v>#REF!</v>
      </c>
      <c r="D5405" t="s">
        <v>2819</v>
      </c>
      <c r="E5405" t="str">
        <f>+RIGHT(Tabla1[[#This Row],[Apuntes contables/Conciliación/Apuntes contables conciliados]],10)</f>
        <v>E APERTURA</v>
      </c>
    </row>
    <row r="5406" spans="3:5" hidden="1" x14ac:dyDescent="0.25">
      <c r="C5406" t="e">
        <f>+VLOOKUP(Tabla1[[#This Row],[Apuntes contables/Asiento contable/Nro.Letra]],#REF!,FALSE)</f>
        <v>#REF!</v>
      </c>
      <c r="D5406" t="s">
        <v>2820</v>
      </c>
      <c r="E5406" t="str">
        <f>+RIGHT(Tabla1[[#This Row],[Apuntes contables/Conciliación/Apuntes contables conciliados]],10)</f>
        <v>E APERTURA</v>
      </c>
    </row>
    <row r="5407" spans="3:5" hidden="1" x14ac:dyDescent="0.25">
      <c r="C5407" t="e">
        <f>+VLOOKUP(Tabla1[[#This Row],[Apuntes contables/Asiento contable/Nro.Letra]],#REF!,FALSE)</f>
        <v>#REF!</v>
      </c>
      <c r="D5407" t="s">
        <v>2821</v>
      </c>
      <c r="E5407" t="str">
        <f>+RIGHT(Tabla1[[#This Row],[Apuntes contables/Conciliación/Apuntes contables conciliados]],10)</f>
        <v>E APERTURA</v>
      </c>
    </row>
    <row r="5408" spans="3:5" hidden="1" x14ac:dyDescent="0.25">
      <c r="C5408" t="e">
        <f>+VLOOKUP(Tabla1[[#This Row],[Apuntes contables/Asiento contable/Nro.Letra]],#REF!,FALSE)</f>
        <v>#REF!</v>
      </c>
      <c r="D5408" t="s">
        <v>2822</v>
      </c>
      <c r="E5408" t="str">
        <f>+RIGHT(Tabla1[[#This Row],[Apuntes contables/Conciliación/Apuntes contables conciliados]],10)</f>
        <v>E APERTURA</v>
      </c>
    </row>
    <row r="5409" spans="3:5" hidden="1" x14ac:dyDescent="0.25">
      <c r="C5409" t="e">
        <f>+VLOOKUP(Tabla1[[#This Row],[Apuntes contables/Asiento contable/Nro.Letra]],#REF!,FALSE)</f>
        <v>#REF!</v>
      </c>
      <c r="D5409" t="s">
        <v>2823</v>
      </c>
      <c r="E5409" t="str">
        <f>+RIGHT(Tabla1[[#This Row],[Apuntes contables/Conciliación/Apuntes contables conciliados]],10)</f>
        <v>E APERTURA</v>
      </c>
    </row>
    <row r="5410" spans="3:5" hidden="1" x14ac:dyDescent="0.25">
      <c r="C5410" t="e">
        <f>+VLOOKUP(Tabla1[[#This Row],[Apuntes contables/Asiento contable/Nro.Letra]],#REF!,FALSE)</f>
        <v>#REF!</v>
      </c>
      <c r="D5410" t="s">
        <v>2824</v>
      </c>
      <c r="E5410" t="str">
        <f>+RIGHT(Tabla1[[#This Row],[Apuntes contables/Conciliación/Apuntes contables conciliados]],10)</f>
        <v>E APERTURA</v>
      </c>
    </row>
    <row r="5411" spans="3:5" hidden="1" x14ac:dyDescent="0.25">
      <c r="C5411" t="e">
        <f>+VLOOKUP(Tabla1[[#This Row],[Apuntes contables/Asiento contable/Nro.Letra]],#REF!,FALSE)</f>
        <v>#REF!</v>
      </c>
      <c r="D5411" t="s">
        <v>2825</v>
      </c>
      <c r="E5411" t="str">
        <f>+RIGHT(Tabla1[[#This Row],[Apuntes contables/Conciliación/Apuntes contables conciliados]],10)</f>
        <v>E APERTURA</v>
      </c>
    </row>
    <row r="5412" spans="3:5" hidden="1" x14ac:dyDescent="0.25">
      <c r="C5412" t="e">
        <f>+VLOOKUP(Tabla1[[#This Row],[Apuntes contables/Asiento contable/Nro.Letra]],#REF!,FALSE)</f>
        <v>#REF!</v>
      </c>
      <c r="D5412" t="s">
        <v>2826</v>
      </c>
      <c r="E5412" t="str">
        <f>+RIGHT(Tabla1[[#This Row],[Apuntes contables/Conciliación/Apuntes contables conciliados]],10)</f>
        <v>E APERTURA</v>
      </c>
    </row>
    <row r="5413" spans="3:5" hidden="1" x14ac:dyDescent="0.25">
      <c r="C5413" t="e">
        <f>+VLOOKUP(Tabla1[[#This Row],[Apuntes contables/Asiento contable/Nro.Letra]],#REF!,FALSE)</f>
        <v>#REF!</v>
      </c>
      <c r="D5413" t="s">
        <v>2827</v>
      </c>
      <c r="E5413" t="str">
        <f>+RIGHT(Tabla1[[#This Row],[Apuntes contables/Conciliación/Apuntes contables conciliados]],10)</f>
        <v>E APERTURA</v>
      </c>
    </row>
    <row r="5414" spans="3:5" hidden="1" x14ac:dyDescent="0.25">
      <c r="C5414" t="e">
        <f>+VLOOKUP(Tabla1[[#This Row],[Apuntes contables/Asiento contable/Nro.Letra]],#REF!,FALSE)</f>
        <v>#REF!</v>
      </c>
      <c r="D5414" t="s">
        <v>2828</v>
      </c>
      <c r="E5414" t="str">
        <f>+RIGHT(Tabla1[[#This Row],[Apuntes contables/Conciliación/Apuntes contables conciliados]],10)</f>
        <v>E APERTURA</v>
      </c>
    </row>
    <row r="5415" spans="3:5" hidden="1" x14ac:dyDescent="0.25">
      <c r="C5415" t="e">
        <f>+VLOOKUP(Tabla1[[#This Row],[Apuntes contables/Asiento contable/Nro.Letra]],#REF!,FALSE)</f>
        <v>#REF!</v>
      </c>
      <c r="D5415" t="s">
        <v>2829</v>
      </c>
      <c r="E5415" t="str">
        <f>+RIGHT(Tabla1[[#This Row],[Apuntes contables/Conciliación/Apuntes contables conciliados]],10)</f>
        <v>E APERTURA</v>
      </c>
    </row>
    <row r="5416" spans="3:5" hidden="1" x14ac:dyDescent="0.25">
      <c r="C5416" t="e">
        <f>+VLOOKUP(Tabla1[[#This Row],[Apuntes contables/Asiento contable/Nro.Letra]],#REF!,FALSE)</f>
        <v>#REF!</v>
      </c>
      <c r="D5416" t="s">
        <v>2830</v>
      </c>
      <c r="E5416" t="str">
        <f>+RIGHT(Tabla1[[#This Row],[Apuntes contables/Conciliación/Apuntes contables conciliados]],10)</f>
        <v>E APERTURA</v>
      </c>
    </row>
    <row r="5417" spans="3:5" hidden="1" x14ac:dyDescent="0.25">
      <c r="C5417" t="e">
        <f>+VLOOKUP(Tabla1[[#This Row],[Apuntes contables/Asiento contable/Nro.Letra]],#REF!,FALSE)</f>
        <v>#REF!</v>
      </c>
      <c r="D5417" t="s">
        <v>2831</v>
      </c>
      <c r="E5417" t="str">
        <f>+RIGHT(Tabla1[[#This Row],[Apuntes contables/Conciliación/Apuntes contables conciliados]],10)</f>
        <v>E APERTURA</v>
      </c>
    </row>
    <row r="5418" spans="3:5" hidden="1" x14ac:dyDescent="0.25">
      <c r="C5418" t="e">
        <f>+VLOOKUP(Tabla1[[#This Row],[Apuntes contables/Asiento contable/Nro.Letra]],#REF!,FALSE)</f>
        <v>#REF!</v>
      </c>
      <c r="D5418" t="s">
        <v>2832</v>
      </c>
      <c r="E5418" t="str">
        <f>+RIGHT(Tabla1[[#This Row],[Apuntes contables/Conciliación/Apuntes contables conciliados]],10)</f>
        <v>E APERTURA</v>
      </c>
    </row>
    <row r="5419" spans="3:5" hidden="1" x14ac:dyDescent="0.25">
      <c r="C5419" t="e">
        <f>+VLOOKUP(Tabla1[[#This Row],[Apuntes contables/Asiento contable/Nro.Letra]],#REF!,FALSE)</f>
        <v>#REF!</v>
      </c>
      <c r="D5419" t="s">
        <v>2833</v>
      </c>
      <c r="E5419" t="str">
        <f>+RIGHT(Tabla1[[#This Row],[Apuntes contables/Conciliación/Apuntes contables conciliados]],10)</f>
        <v>E APERTURA</v>
      </c>
    </row>
    <row r="5420" spans="3:5" hidden="1" x14ac:dyDescent="0.25">
      <c r="C5420" t="e">
        <f>+VLOOKUP(Tabla1[[#This Row],[Apuntes contables/Asiento contable/Nro.Letra]],#REF!,FALSE)</f>
        <v>#REF!</v>
      </c>
      <c r="D5420" t="s">
        <v>2834</v>
      </c>
      <c r="E5420" t="str">
        <f>+RIGHT(Tabla1[[#This Row],[Apuntes contables/Conciliación/Apuntes contables conciliados]],10)</f>
        <v>E APERTURA</v>
      </c>
    </row>
    <row r="5421" spans="3:5" hidden="1" x14ac:dyDescent="0.25">
      <c r="C5421" t="e">
        <f>+VLOOKUP(Tabla1[[#This Row],[Apuntes contables/Asiento contable/Nro.Letra]],#REF!,FALSE)</f>
        <v>#REF!</v>
      </c>
      <c r="D5421" t="s">
        <v>2835</v>
      </c>
      <c r="E5421" t="str">
        <f>+RIGHT(Tabla1[[#This Row],[Apuntes contables/Conciliación/Apuntes contables conciliados]],10)</f>
        <v>E APERTURA</v>
      </c>
    </row>
    <row r="5422" spans="3:5" hidden="1" x14ac:dyDescent="0.25">
      <c r="C5422" t="e">
        <f>+VLOOKUP(Tabla1[[#This Row],[Apuntes contables/Asiento contable/Nro.Letra]],#REF!,FALSE)</f>
        <v>#REF!</v>
      </c>
      <c r="D5422" t="s">
        <v>2836</v>
      </c>
      <c r="E5422" t="str">
        <f>+RIGHT(Tabla1[[#This Row],[Apuntes contables/Conciliación/Apuntes contables conciliados]],10)</f>
        <v>E APERTURA</v>
      </c>
    </row>
    <row r="5423" spans="3:5" hidden="1" x14ac:dyDescent="0.25">
      <c r="C5423" t="e">
        <f>+VLOOKUP(Tabla1[[#This Row],[Apuntes contables/Asiento contable/Nro.Letra]],#REF!,FALSE)</f>
        <v>#REF!</v>
      </c>
      <c r="D5423" t="s">
        <v>2837</v>
      </c>
      <c r="E5423" t="str">
        <f>+RIGHT(Tabla1[[#This Row],[Apuntes contables/Conciliación/Apuntes contables conciliados]],10)</f>
        <v>E APERTURA</v>
      </c>
    </row>
    <row r="5424" spans="3:5" hidden="1" x14ac:dyDescent="0.25">
      <c r="C5424" t="e">
        <f>+VLOOKUP(Tabla1[[#This Row],[Apuntes contables/Asiento contable/Nro.Letra]],#REF!,FALSE)</f>
        <v>#REF!</v>
      </c>
      <c r="D5424" t="s">
        <v>2838</v>
      </c>
      <c r="E5424" t="str">
        <f>+RIGHT(Tabla1[[#This Row],[Apuntes contables/Conciliación/Apuntes contables conciliados]],10)</f>
        <v>E APERTURA</v>
      </c>
    </row>
    <row r="5425" spans="3:5" hidden="1" x14ac:dyDescent="0.25">
      <c r="C5425" t="e">
        <f>+VLOOKUP(Tabla1[[#This Row],[Apuntes contables/Asiento contable/Nro.Letra]],#REF!,FALSE)</f>
        <v>#REF!</v>
      </c>
      <c r="D5425" t="s">
        <v>2839</v>
      </c>
      <c r="E5425" t="str">
        <f>+RIGHT(Tabla1[[#This Row],[Apuntes contables/Conciliación/Apuntes contables conciliados]],10)</f>
        <v>E APERTURA</v>
      </c>
    </row>
    <row r="5426" spans="3:5" hidden="1" x14ac:dyDescent="0.25">
      <c r="C5426" t="e">
        <f>+VLOOKUP(Tabla1[[#This Row],[Apuntes contables/Asiento contable/Nro.Letra]],#REF!,FALSE)</f>
        <v>#REF!</v>
      </c>
      <c r="D5426" t="s">
        <v>2840</v>
      </c>
      <c r="E5426" t="str">
        <f>+RIGHT(Tabla1[[#This Row],[Apuntes contables/Conciliación/Apuntes contables conciliados]],10)</f>
        <v>E APERTURA</v>
      </c>
    </row>
    <row r="5427" spans="3:5" hidden="1" x14ac:dyDescent="0.25">
      <c r="C5427" t="e">
        <f>+VLOOKUP(Tabla1[[#This Row],[Apuntes contables/Asiento contable/Nro.Letra]],#REF!,FALSE)</f>
        <v>#REF!</v>
      </c>
      <c r="D5427" t="s">
        <v>2841</v>
      </c>
      <c r="E5427" t="str">
        <f>+RIGHT(Tabla1[[#This Row],[Apuntes contables/Conciliación/Apuntes contables conciliados]],10)</f>
        <v>E APERTURA</v>
      </c>
    </row>
    <row r="5428" spans="3:5" hidden="1" x14ac:dyDescent="0.25">
      <c r="C5428" t="e">
        <f>+VLOOKUP(Tabla1[[#This Row],[Apuntes contables/Asiento contable/Nro.Letra]],#REF!,FALSE)</f>
        <v>#REF!</v>
      </c>
      <c r="D5428" t="s">
        <v>2842</v>
      </c>
      <c r="E5428" t="str">
        <f>+RIGHT(Tabla1[[#This Row],[Apuntes contables/Conciliación/Apuntes contables conciliados]],10)</f>
        <v>E APERTURA</v>
      </c>
    </row>
    <row r="5429" spans="3:5" hidden="1" x14ac:dyDescent="0.25">
      <c r="C5429" t="e">
        <f>+VLOOKUP(Tabla1[[#This Row],[Apuntes contables/Asiento contable/Nro.Letra]],#REF!,FALSE)</f>
        <v>#REF!</v>
      </c>
      <c r="D5429" t="s">
        <v>2843</v>
      </c>
      <c r="E5429" t="str">
        <f>+RIGHT(Tabla1[[#This Row],[Apuntes contables/Conciliación/Apuntes contables conciliados]],10)</f>
        <v>E APERTURA</v>
      </c>
    </row>
    <row r="5430" spans="3:5" hidden="1" x14ac:dyDescent="0.25">
      <c r="C5430" t="e">
        <f>+VLOOKUP(Tabla1[[#This Row],[Apuntes contables/Asiento contable/Nro.Letra]],#REF!,FALSE)</f>
        <v>#REF!</v>
      </c>
      <c r="D5430" t="s">
        <v>2844</v>
      </c>
      <c r="E5430" t="str">
        <f>+RIGHT(Tabla1[[#This Row],[Apuntes contables/Conciliación/Apuntes contables conciliados]],10)</f>
        <v>E APERTURA</v>
      </c>
    </row>
    <row r="5431" spans="3:5" hidden="1" x14ac:dyDescent="0.25">
      <c r="C5431" t="e">
        <f>+VLOOKUP(Tabla1[[#This Row],[Apuntes contables/Asiento contable/Nro.Letra]],#REF!,FALSE)</f>
        <v>#REF!</v>
      </c>
      <c r="D5431" t="s">
        <v>2845</v>
      </c>
      <c r="E5431" t="str">
        <f>+RIGHT(Tabla1[[#This Row],[Apuntes contables/Conciliación/Apuntes contables conciliados]],10)</f>
        <v>E APERTURA</v>
      </c>
    </row>
    <row r="5432" spans="3:5" hidden="1" x14ac:dyDescent="0.25">
      <c r="C5432" t="e">
        <f>+VLOOKUP(Tabla1[[#This Row],[Apuntes contables/Asiento contable/Nro.Letra]],#REF!,FALSE)</f>
        <v>#REF!</v>
      </c>
      <c r="D5432" t="s">
        <v>2846</v>
      </c>
      <c r="E5432" t="str">
        <f>+RIGHT(Tabla1[[#This Row],[Apuntes contables/Conciliación/Apuntes contables conciliados]],10)</f>
        <v>E APERTURA</v>
      </c>
    </row>
    <row r="5433" spans="3:5" hidden="1" x14ac:dyDescent="0.25">
      <c r="C5433" t="e">
        <f>+VLOOKUP(Tabla1[[#This Row],[Apuntes contables/Asiento contable/Nro.Letra]],#REF!,FALSE)</f>
        <v>#REF!</v>
      </c>
      <c r="D5433" t="s">
        <v>2847</v>
      </c>
      <c r="E5433" t="str">
        <f>+RIGHT(Tabla1[[#This Row],[Apuntes contables/Conciliación/Apuntes contables conciliados]],10)</f>
        <v>E APERTURA</v>
      </c>
    </row>
    <row r="5434" spans="3:5" hidden="1" x14ac:dyDescent="0.25">
      <c r="C5434" t="e">
        <f>+VLOOKUP(Tabla1[[#This Row],[Apuntes contables/Asiento contable/Nro.Letra]],#REF!,FALSE)</f>
        <v>#REF!</v>
      </c>
      <c r="D5434" t="s">
        <v>2848</v>
      </c>
      <c r="E5434" t="str">
        <f>+RIGHT(Tabla1[[#This Row],[Apuntes contables/Conciliación/Apuntes contables conciliados]],10)</f>
        <v>E APERTURA</v>
      </c>
    </row>
    <row r="5435" spans="3:5" hidden="1" x14ac:dyDescent="0.25">
      <c r="C5435" t="e">
        <f>+VLOOKUP(Tabla1[[#This Row],[Apuntes contables/Asiento contable/Nro.Letra]],#REF!,FALSE)</f>
        <v>#REF!</v>
      </c>
      <c r="D5435" t="s">
        <v>2849</v>
      </c>
      <c r="E5435" t="str">
        <f>+RIGHT(Tabla1[[#This Row],[Apuntes contables/Conciliación/Apuntes contables conciliados]],10)</f>
        <v>E APERTURA</v>
      </c>
    </row>
    <row r="5436" spans="3:5" hidden="1" x14ac:dyDescent="0.25">
      <c r="C5436" t="e">
        <f>+VLOOKUP(Tabla1[[#This Row],[Apuntes contables/Asiento contable/Nro.Letra]],#REF!,FALSE)</f>
        <v>#REF!</v>
      </c>
      <c r="D5436" t="s">
        <v>2850</v>
      </c>
      <c r="E5436" t="str">
        <f>+RIGHT(Tabla1[[#This Row],[Apuntes contables/Conciliación/Apuntes contables conciliados]],10)</f>
        <v>E APERTURA</v>
      </c>
    </row>
    <row r="5437" spans="3:5" hidden="1" x14ac:dyDescent="0.25">
      <c r="C5437" t="e">
        <f>+VLOOKUP(Tabla1[[#This Row],[Apuntes contables/Asiento contable/Nro.Letra]],#REF!,FALSE)</f>
        <v>#REF!</v>
      </c>
      <c r="D5437" t="s">
        <v>2851</v>
      </c>
      <c r="E5437" t="str">
        <f>+RIGHT(Tabla1[[#This Row],[Apuntes contables/Conciliación/Apuntes contables conciliados]],10)</f>
        <v>E APERTURA</v>
      </c>
    </row>
    <row r="5438" spans="3:5" hidden="1" x14ac:dyDescent="0.25">
      <c r="C5438" t="e">
        <f>+VLOOKUP(Tabla1[[#This Row],[Apuntes contables/Asiento contable/Nro.Letra]],#REF!,FALSE)</f>
        <v>#REF!</v>
      </c>
      <c r="D5438" t="s">
        <v>2852</v>
      </c>
      <c r="E5438" t="str">
        <f>+RIGHT(Tabla1[[#This Row],[Apuntes contables/Conciliación/Apuntes contables conciliados]],10)</f>
        <v>E APERTURA</v>
      </c>
    </row>
    <row r="5439" spans="3:5" hidden="1" x14ac:dyDescent="0.25">
      <c r="C5439" t="e">
        <f>+VLOOKUP(Tabla1[[#This Row],[Apuntes contables/Asiento contable/Nro.Letra]],#REF!,FALSE)</f>
        <v>#REF!</v>
      </c>
      <c r="D5439" t="s">
        <v>2853</v>
      </c>
      <c r="E5439" t="str">
        <f>+RIGHT(Tabla1[[#This Row],[Apuntes contables/Conciliación/Apuntes contables conciliados]],10)</f>
        <v>E APERTURA</v>
      </c>
    </row>
    <row r="5440" spans="3:5" hidden="1" x14ac:dyDescent="0.25">
      <c r="C5440" t="e">
        <f>+VLOOKUP(Tabla1[[#This Row],[Apuntes contables/Asiento contable/Nro.Letra]],#REF!,FALSE)</f>
        <v>#REF!</v>
      </c>
      <c r="D5440" t="s">
        <v>2854</v>
      </c>
      <c r="E5440" t="str">
        <f>+RIGHT(Tabla1[[#This Row],[Apuntes contables/Conciliación/Apuntes contables conciliados]],10)</f>
        <v>E APERTURA</v>
      </c>
    </row>
    <row r="5441" spans="3:5" hidden="1" x14ac:dyDescent="0.25">
      <c r="C5441" t="e">
        <f>+VLOOKUP(Tabla1[[#This Row],[Apuntes contables/Asiento contable/Nro.Letra]],#REF!,FALSE)</f>
        <v>#REF!</v>
      </c>
      <c r="D5441" t="s">
        <v>2855</v>
      </c>
      <c r="E5441" t="str">
        <f>+RIGHT(Tabla1[[#This Row],[Apuntes contables/Conciliación/Apuntes contables conciliados]],10)</f>
        <v>E APERTURA</v>
      </c>
    </row>
    <row r="5442" spans="3:5" hidden="1" x14ac:dyDescent="0.25">
      <c r="C5442" t="e">
        <f>+VLOOKUP(Tabla1[[#This Row],[Apuntes contables/Asiento contable/Nro.Letra]],#REF!,FALSE)</f>
        <v>#REF!</v>
      </c>
      <c r="D5442" t="s">
        <v>2856</v>
      </c>
      <c r="E5442" t="str">
        <f>+RIGHT(Tabla1[[#This Row],[Apuntes contables/Conciliación/Apuntes contables conciliados]],10)</f>
        <v>E APERTURA</v>
      </c>
    </row>
    <row r="5443" spans="3:5" hidden="1" x14ac:dyDescent="0.25">
      <c r="C5443" t="e">
        <f>+VLOOKUP(Tabla1[[#This Row],[Apuntes contables/Asiento contable/Nro.Letra]],#REF!,FALSE)</f>
        <v>#REF!</v>
      </c>
      <c r="D5443" t="s">
        <v>2857</v>
      </c>
      <c r="E5443" t="str">
        <f>+RIGHT(Tabla1[[#This Row],[Apuntes contables/Conciliación/Apuntes contables conciliados]],10)</f>
        <v>E APERTURA</v>
      </c>
    </row>
    <row r="5444" spans="3:5" hidden="1" x14ac:dyDescent="0.25">
      <c r="C5444" t="e">
        <f>+VLOOKUP(Tabla1[[#This Row],[Apuntes contables/Asiento contable/Nro.Letra]],#REF!,FALSE)</f>
        <v>#REF!</v>
      </c>
      <c r="D5444" t="s">
        <v>2858</v>
      </c>
      <c r="E5444" t="str">
        <f>+RIGHT(Tabla1[[#This Row],[Apuntes contables/Conciliación/Apuntes contables conciliados]],10)</f>
        <v>E APERTURA</v>
      </c>
    </row>
    <row r="5445" spans="3:5" hidden="1" x14ac:dyDescent="0.25">
      <c r="C5445" t="e">
        <f>+VLOOKUP(Tabla1[[#This Row],[Apuntes contables/Asiento contable/Nro.Letra]],#REF!,FALSE)</f>
        <v>#REF!</v>
      </c>
      <c r="D5445" t="s">
        <v>2859</v>
      </c>
      <c r="E5445" t="str">
        <f>+RIGHT(Tabla1[[#This Row],[Apuntes contables/Conciliación/Apuntes contables conciliados]],10)</f>
        <v>E APERTURA</v>
      </c>
    </row>
    <row r="5446" spans="3:5" hidden="1" x14ac:dyDescent="0.25">
      <c r="C5446" t="e">
        <f>+VLOOKUP(Tabla1[[#This Row],[Apuntes contables/Asiento contable/Nro.Letra]],#REF!,FALSE)</f>
        <v>#REF!</v>
      </c>
      <c r="D5446" t="s">
        <v>2860</v>
      </c>
      <c r="E5446" t="str">
        <f>+RIGHT(Tabla1[[#This Row],[Apuntes contables/Conciliación/Apuntes contables conciliados]],10)</f>
        <v>E APERTURA</v>
      </c>
    </row>
    <row r="5447" spans="3:5" hidden="1" x14ac:dyDescent="0.25">
      <c r="C5447" t="e">
        <f>+VLOOKUP(Tabla1[[#This Row],[Apuntes contables/Asiento contable/Nro.Letra]],#REF!,FALSE)</f>
        <v>#REF!</v>
      </c>
      <c r="D5447" t="s">
        <v>2861</v>
      </c>
      <c r="E5447" t="str">
        <f>+RIGHT(Tabla1[[#This Row],[Apuntes contables/Conciliación/Apuntes contables conciliados]],10)</f>
        <v>E APERTURA</v>
      </c>
    </row>
    <row r="5448" spans="3:5" hidden="1" x14ac:dyDescent="0.25">
      <c r="C5448" t="e">
        <f>+VLOOKUP(Tabla1[[#This Row],[Apuntes contables/Asiento contable/Nro.Letra]],#REF!,FALSE)</f>
        <v>#REF!</v>
      </c>
      <c r="D5448" t="s">
        <v>2862</v>
      </c>
      <c r="E5448" t="str">
        <f>+RIGHT(Tabla1[[#This Row],[Apuntes contables/Conciliación/Apuntes contables conciliados]],10)</f>
        <v>E APERTURA</v>
      </c>
    </row>
    <row r="5449" spans="3:5" hidden="1" x14ac:dyDescent="0.25">
      <c r="C5449" t="e">
        <f>+VLOOKUP(Tabla1[[#This Row],[Apuntes contables/Asiento contable/Nro.Letra]],#REF!,FALSE)</f>
        <v>#REF!</v>
      </c>
      <c r="D5449" t="s">
        <v>2863</v>
      </c>
      <c r="E5449" t="str">
        <f>+RIGHT(Tabla1[[#This Row],[Apuntes contables/Conciliación/Apuntes contables conciliados]],10)</f>
        <v>E APERTURA</v>
      </c>
    </row>
    <row r="5450" spans="3:5" hidden="1" x14ac:dyDescent="0.25">
      <c r="C5450" t="e">
        <f>+VLOOKUP(Tabla1[[#This Row],[Apuntes contables/Asiento contable/Nro.Letra]],#REF!,FALSE)</f>
        <v>#REF!</v>
      </c>
      <c r="D5450" t="s">
        <v>2864</v>
      </c>
      <c r="E5450" t="str">
        <f>+RIGHT(Tabla1[[#This Row],[Apuntes contables/Conciliación/Apuntes contables conciliados]],10)</f>
        <v>E APERTURA</v>
      </c>
    </row>
    <row r="5451" spans="3:5" hidden="1" x14ac:dyDescent="0.25">
      <c r="C5451" t="e">
        <f>+VLOOKUP(Tabla1[[#This Row],[Apuntes contables/Asiento contable/Nro.Letra]],#REF!,FALSE)</f>
        <v>#REF!</v>
      </c>
      <c r="D5451" t="s">
        <v>2865</v>
      </c>
      <c r="E5451" t="str">
        <f>+RIGHT(Tabla1[[#This Row],[Apuntes contables/Conciliación/Apuntes contables conciliados]],10)</f>
        <v>E APERTURA</v>
      </c>
    </row>
    <row r="5452" spans="3:5" hidden="1" x14ac:dyDescent="0.25">
      <c r="C5452" t="e">
        <f>+VLOOKUP(Tabla1[[#This Row],[Apuntes contables/Asiento contable/Nro.Letra]],#REF!,FALSE)</f>
        <v>#REF!</v>
      </c>
      <c r="D5452" t="s">
        <v>2866</v>
      </c>
      <c r="E5452" t="str">
        <f>+RIGHT(Tabla1[[#This Row],[Apuntes contables/Conciliación/Apuntes contables conciliados]],10)</f>
        <v>E APERTURA</v>
      </c>
    </row>
    <row r="5453" spans="3:5" hidden="1" x14ac:dyDescent="0.25">
      <c r="C5453" t="e">
        <f>+VLOOKUP(Tabla1[[#This Row],[Apuntes contables/Asiento contable/Nro.Letra]],#REF!,FALSE)</f>
        <v>#REF!</v>
      </c>
      <c r="D5453" t="s">
        <v>2867</v>
      </c>
      <c r="E5453" t="str">
        <f>+RIGHT(Tabla1[[#This Row],[Apuntes contables/Conciliación/Apuntes contables conciliados]],10)</f>
        <v>E APERTURA</v>
      </c>
    </row>
    <row r="5454" spans="3:5" hidden="1" x14ac:dyDescent="0.25">
      <c r="C5454" t="e">
        <f>+VLOOKUP(Tabla1[[#This Row],[Apuntes contables/Asiento contable/Nro.Letra]],#REF!,FALSE)</f>
        <v>#REF!</v>
      </c>
      <c r="D5454" t="s">
        <v>2868</v>
      </c>
      <c r="E5454" t="str">
        <f>+RIGHT(Tabla1[[#This Row],[Apuntes contables/Conciliación/Apuntes contables conciliados]],10)</f>
        <v>E APERTURA</v>
      </c>
    </row>
    <row r="5455" spans="3:5" hidden="1" x14ac:dyDescent="0.25">
      <c r="C5455" t="e">
        <f>+VLOOKUP(Tabla1[[#This Row],[Apuntes contables/Asiento contable/Nro.Letra]],#REF!,FALSE)</f>
        <v>#REF!</v>
      </c>
      <c r="D5455" t="s">
        <v>2869</v>
      </c>
      <c r="E5455" t="str">
        <f>+RIGHT(Tabla1[[#This Row],[Apuntes contables/Conciliación/Apuntes contables conciliados]],10)</f>
        <v>E APERTURA</v>
      </c>
    </row>
    <row r="5456" spans="3:5" hidden="1" x14ac:dyDescent="0.25">
      <c r="C5456" t="e">
        <f>+VLOOKUP(Tabla1[[#This Row],[Apuntes contables/Asiento contable/Nro.Letra]],#REF!,FALSE)</f>
        <v>#REF!</v>
      </c>
      <c r="D5456" t="s">
        <v>2870</v>
      </c>
      <c r="E5456" t="str">
        <f>+RIGHT(Tabla1[[#This Row],[Apuntes contables/Conciliación/Apuntes contables conciliados]],10)</f>
        <v>E APERTURA</v>
      </c>
    </row>
    <row r="5457" spans="1:6" hidden="1" x14ac:dyDescent="0.25">
      <c r="C5457" t="e">
        <f>+VLOOKUP(Tabla1[[#This Row],[Apuntes contables/Asiento contable/Nro.Letra]],#REF!,FALSE)</f>
        <v>#REF!</v>
      </c>
      <c r="D5457" t="s">
        <v>2871</v>
      </c>
      <c r="E5457" t="str">
        <f>+RIGHT(Tabla1[[#This Row],[Apuntes contables/Conciliación/Apuntes contables conciliados]],10)</f>
        <v>E APERTURA</v>
      </c>
    </row>
    <row r="5458" spans="1:6" hidden="1" x14ac:dyDescent="0.25">
      <c r="C5458" t="e">
        <f>+VLOOKUP(Tabla1[[#This Row],[Apuntes contables/Asiento contable/Nro.Letra]],#REF!,FALSE)</f>
        <v>#REF!</v>
      </c>
      <c r="D5458" t="s">
        <v>2872</v>
      </c>
      <c r="E5458" t="str">
        <f>+RIGHT(Tabla1[[#This Row],[Apuntes contables/Conciliación/Apuntes contables conciliados]],10)</f>
        <v>E APERTURA</v>
      </c>
    </row>
    <row r="5459" spans="1:6" hidden="1" x14ac:dyDescent="0.25">
      <c r="C5459" t="e">
        <f>+VLOOKUP(Tabla1[[#This Row],[Apuntes contables/Asiento contable/Nro.Letra]],#REF!,FALSE)</f>
        <v>#REF!</v>
      </c>
      <c r="D5459" t="s">
        <v>2873</v>
      </c>
      <c r="E5459" t="str">
        <f>+RIGHT(Tabla1[[#This Row],[Apuntes contables/Conciliación/Apuntes contables conciliados]],10)</f>
        <v>E APERTURA</v>
      </c>
    </row>
    <row r="5460" spans="1:6" hidden="1" x14ac:dyDescent="0.25">
      <c r="C5460" t="e">
        <f>+VLOOKUP(Tabla1[[#This Row],[Apuntes contables/Asiento contable/Nro.Letra]],#REF!,FALSE)</f>
        <v>#REF!</v>
      </c>
      <c r="D5460" t="s">
        <v>2874</v>
      </c>
      <c r="E5460" t="str">
        <f>+RIGHT(Tabla1[[#This Row],[Apuntes contables/Conciliación/Apuntes contables conciliados]],10)</f>
        <v>E APERTURA</v>
      </c>
    </row>
    <row r="5461" spans="1:6" hidden="1" x14ac:dyDescent="0.25">
      <c r="C5461" t="e">
        <f>+VLOOKUP(Tabla1[[#This Row],[Apuntes contables/Asiento contable/Nro.Letra]],#REF!,FALSE)</f>
        <v>#REF!</v>
      </c>
      <c r="D5461" t="s">
        <v>2875</v>
      </c>
      <c r="E5461" t="str">
        <f>+RIGHT(Tabla1[[#This Row],[Apuntes contables/Conciliación/Apuntes contables conciliados]],10)</f>
        <v>E APERTURA</v>
      </c>
    </row>
    <row r="5462" spans="1:6" hidden="1" x14ac:dyDescent="0.25">
      <c r="C5462" t="e">
        <f>+VLOOKUP(Tabla1[[#This Row],[Apuntes contables/Asiento contable/Nro.Letra]],#REF!,FALSE)</f>
        <v>#REF!</v>
      </c>
      <c r="D5462" t="s">
        <v>2876</v>
      </c>
      <c r="E5462" t="str">
        <f>+RIGHT(Tabla1[[#This Row],[Apuntes contables/Conciliación/Apuntes contables conciliados]],10)</f>
        <v xml:space="preserve"> INICIALES</v>
      </c>
    </row>
    <row r="5463" spans="1:6" x14ac:dyDescent="0.25">
      <c r="A5463" s="3">
        <v>45658</v>
      </c>
      <c r="B5463" t="s">
        <v>4715</v>
      </c>
      <c r="D5463" t="s">
        <v>4716</v>
      </c>
      <c r="E5463" s="3" t="str">
        <f>+RIGHT(Tabla1[[#This Row],[Apuntes contables/Conciliación/Apuntes contables conciliados]],10)</f>
        <v>13/02/2025</v>
      </c>
      <c r="F5463" t="s">
        <v>745</v>
      </c>
    </row>
    <row r="5464" spans="1:6" hidden="1" x14ac:dyDescent="0.25">
      <c r="C5464" t="e">
        <f>+VLOOKUP(Tabla1[[#This Row],[Apuntes contables/Asiento contable/Nro.Letra]],#REF!,FALSE)</f>
        <v>#REF!</v>
      </c>
      <c r="D5464" t="s">
        <v>2947</v>
      </c>
      <c r="E5464" t="str">
        <f>+RIGHT(Tabla1[[#This Row],[Apuntes contables/Conciliación/Apuntes contables conciliados]],10)</f>
        <v>2024-05020</v>
      </c>
    </row>
    <row r="5465" spans="1:6" hidden="1" x14ac:dyDescent="0.25">
      <c r="A5465" s="2">
        <v>45658</v>
      </c>
      <c r="B5465" t="s">
        <v>2948</v>
      </c>
      <c r="C5465" t="e">
        <f>+VLOOKUP(Tabla1[[#This Row],[Apuntes contables/Asiento contable/Nro.Letra]],#REF!,FALSE)</f>
        <v>#REF!</v>
      </c>
      <c r="D5465" t="s">
        <v>2770</v>
      </c>
      <c r="E5465" t="str">
        <f>+RIGHT(Tabla1[[#This Row],[Apuntes contables/Conciliación/Apuntes contables conciliados]],10)</f>
        <v>E APERTURA</v>
      </c>
      <c r="F5465" t="s">
        <v>270</v>
      </c>
    </row>
    <row r="5466" spans="1:6" hidden="1" x14ac:dyDescent="0.25">
      <c r="C5466" t="e">
        <f>+VLOOKUP(Tabla1[[#This Row],[Apuntes contables/Asiento contable/Nro.Letra]],#REF!,FALSE)</f>
        <v>#REF!</v>
      </c>
      <c r="D5466" t="s">
        <v>2771</v>
      </c>
      <c r="E5466" t="str">
        <f>+RIGHT(Tabla1[[#This Row],[Apuntes contables/Conciliación/Apuntes contables conciliados]],10)</f>
        <v>E APERTURA</v>
      </c>
    </row>
    <row r="5467" spans="1:6" hidden="1" x14ac:dyDescent="0.25">
      <c r="C5467" t="e">
        <f>+VLOOKUP(Tabla1[[#This Row],[Apuntes contables/Asiento contable/Nro.Letra]],#REF!,FALSE)</f>
        <v>#REF!</v>
      </c>
      <c r="D5467" t="s">
        <v>2772</v>
      </c>
      <c r="E5467" t="str">
        <f>+RIGHT(Tabla1[[#This Row],[Apuntes contables/Conciliación/Apuntes contables conciliados]],10)</f>
        <v>E APERTURA</v>
      </c>
    </row>
    <row r="5468" spans="1:6" hidden="1" x14ac:dyDescent="0.25">
      <c r="C5468" t="e">
        <f>+VLOOKUP(Tabla1[[#This Row],[Apuntes contables/Asiento contable/Nro.Letra]],#REF!,FALSE)</f>
        <v>#REF!</v>
      </c>
      <c r="D5468" t="s">
        <v>2773</v>
      </c>
      <c r="E5468" t="str">
        <f>+RIGHT(Tabla1[[#This Row],[Apuntes contables/Conciliación/Apuntes contables conciliados]],10)</f>
        <v>E APERTURA</v>
      </c>
    </row>
    <row r="5469" spans="1:6" hidden="1" x14ac:dyDescent="0.25">
      <c r="C5469" t="e">
        <f>+VLOOKUP(Tabla1[[#This Row],[Apuntes contables/Asiento contable/Nro.Letra]],#REF!,FALSE)</f>
        <v>#REF!</v>
      </c>
      <c r="D5469" t="s">
        <v>2774</v>
      </c>
      <c r="E5469" t="str">
        <f>+RIGHT(Tabla1[[#This Row],[Apuntes contables/Conciliación/Apuntes contables conciliados]],10)</f>
        <v>E APERTURA</v>
      </c>
    </row>
    <row r="5470" spans="1:6" hidden="1" x14ac:dyDescent="0.25">
      <c r="C5470" t="e">
        <f>+VLOOKUP(Tabla1[[#This Row],[Apuntes contables/Asiento contable/Nro.Letra]],#REF!,FALSE)</f>
        <v>#REF!</v>
      </c>
      <c r="D5470" t="s">
        <v>2775</v>
      </c>
      <c r="E5470" t="str">
        <f>+RIGHT(Tabla1[[#This Row],[Apuntes contables/Conciliación/Apuntes contables conciliados]],10)</f>
        <v>E APERTURA</v>
      </c>
    </row>
    <row r="5471" spans="1:6" hidden="1" x14ac:dyDescent="0.25">
      <c r="C5471" t="e">
        <f>+VLOOKUP(Tabla1[[#This Row],[Apuntes contables/Asiento contable/Nro.Letra]],#REF!,FALSE)</f>
        <v>#REF!</v>
      </c>
      <c r="D5471" t="s">
        <v>2776</v>
      </c>
      <c r="E5471" t="str">
        <f>+RIGHT(Tabla1[[#This Row],[Apuntes contables/Conciliación/Apuntes contables conciliados]],10)</f>
        <v>E APERTURA</v>
      </c>
    </row>
    <row r="5472" spans="1:6" hidden="1" x14ac:dyDescent="0.25">
      <c r="C5472" t="e">
        <f>+VLOOKUP(Tabla1[[#This Row],[Apuntes contables/Asiento contable/Nro.Letra]],#REF!,FALSE)</f>
        <v>#REF!</v>
      </c>
      <c r="D5472" t="s">
        <v>2777</v>
      </c>
      <c r="E5472" t="str">
        <f>+RIGHT(Tabla1[[#This Row],[Apuntes contables/Conciliación/Apuntes contables conciliados]],10)</f>
        <v>E APERTURA</v>
      </c>
    </row>
    <row r="5473" spans="3:5" hidden="1" x14ac:dyDescent="0.25">
      <c r="C5473" t="e">
        <f>+VLOOKUP(Tabla1[[#This Row],[Apuntes contables/Asiento contable/Nro.Letra]],#REF!,FALSE)</f>
        <v>#REF!</v>
      </c>
      <c r="D5473" t="s">
        <v>2778</v>
      </c>
      <c r="E5473" t="str">
        <f>+RIGHT(Tabla1[[#This Row],[Apuntes contables/Conciliación/Apuntes contables conciliados]],10)</f>
        <v>E APERTURA</v>
      </c>
    </row>
    <row r="5474" spans="3:5" hidden="1" x14ac:dyDescent="0.25">
      <c r="C5474" t="e">
        <f>+VLOOKUP(Tabla1[[#This Row],[Apuntes contables/Asiento contable/Nro.Letra]],#REF!,FALSE)</f>
        <v>#REF!</v>
      </c>
      <c r="D5474" t="s">
        <v>2779</v>
      </c>
      <c r="E5474" t="str">
        <f>+RIGHT(Tabla1[[#This Row],[Apuntes contables/Conciliación/Apuntes contables conciliados]],10)</f>
        <v>E APERTURA</v>
      </c>
    </row>
    <row r="5475" spans="3:5" hidden="1" x14ac:dyDescent="0.25">
      <c r="C5475" t="e">
        <f>+VLOOKUP(Tabla1[[#This Row],[Apuntes contables/Asiento contable/Nro.Letra]],#REF!,FALSE)</f>
        <v>#REF!</v>
      </c>
      <c r="D5475" t="s">
        <v>2780</v>
      </c>
      <c r="E5475" t="str">
        <f>+RIGHT(Tabla1[[#This Row],[Apuntes contables/Conciliación/Apuntes contables conciliados]],10)</f>
        <v>E APERTURA</v>
      </c>
    </row>
    <row r="5476" spans="3:5" hidden="1" x14ac:dyDescent="0.25">
      <c r="C5476" t="e">
        <f>+VLOOKUP(Tabla1[[#This Row],[Apuntes contables/Asiento contable/Nro.Letra]],#REF!,FALSE)</f>
        <v>#REF!</v>
      </c>
      <c r="D5476" t="s">
        <v>2781</v>
      </c>
      <c r="E5476" t="str">
        <f>+RIGHT(Tabla1[[#This Row],[Apuntes contables/Conciliación/Apuntes contables conciliados]],10)</f>
        <v>E APERTURA</v>
      </c>
    </row>
    <row r="5477" spans="3:5" hidden="1" x14ac:dyDescent="0.25">
      <c r="C5477" t="e">
        <f>+VLOOKUP(Tabla1[[#This Row],[Apuntes contables/Asiento contable/Nro.Letra]],#REF!,FALSE)</f>
        <v>#REF!</v>
      </c>
      <c r="D5477" t="s">
        <v>2782</v>
      </c>
      <c r="E5477" t="str">
        <f>+RIGHT(Tabla1[[#This Row],[Apuntes contables/Conciliación/Apuntes contables conciliados]],10)</f>
        <v>E APERTURA</v>
      </c>
    </row>
    <row r="5478" spans="3:5" hidden="1" x14ac:dyDescent="0.25">
      <c r="C5478" t="e">
        <f>+VLOOKUP(Tabla1[[#This Row],[Apuntes contables/Asiento contable/Nro.Letra]],#REF!,FALSE)</f>
        <v>#REF!</v>
      </c>
      <c r="D5478" t="s">
        <v>2783</v>
      </c>
      <c r="E5478" t="str">
        <f>+RIGHT(Tabla1[[#This Row],[Apuntes contables/Conciliación/Apuntes contables conciliados]],10)</f>
        <v>E APERTURA</v>
      </c>
    </row>
    <row r="5479" spans="3:5" hidden="1" x14ac:dyDescent="0.25">
      <c r="C5479" t="e">
        <f>+VLOOKUP(Tabla1[[#This Row],[Apuntes contables/Asiento contable/Nro.Letra]],#REF!,FALSE)</f>
        <v>#REF!</v>
      </c>
      <c r="D5479" t="s">
        <v>2784</v>
      </c>
      <c r="E5479" t="str">
        <f>+RIGHT(Tabla1[[#This Row],[Apuntes contables/Conciliación/Apuntes contables conciliados]],10)</f>
        <v>E APERTURA</v>
      </c>
    </row>
    <row r="5480" spans="3:5" hidden="1" x14ac:dyDescent="0.25">
      <c r="C5480" t="e">
        <f>+VLOOKUP(Tabla1[[#This Row],[Apuntes contables/Asiento contable/Nro.Letra]],#REF!,FALSE)</f>
        <v>#REF!</v>
      </c>
      <c r="D5480" t="s">
        <v>2785</v>
      </c>
      <c r="E5480" t="str">
        <f>+RIGHT(Tabla1[[#This Row],[Apuntes contables/Conciliación/Apuntes contables conciliados]],10)</f>
        <v>E APERTURA</v>
      </c>
    </row>
    <row r="5481" spans="3:5" hidden="1" x14ac:dyDescent="0.25">
      <c r="C5481" t="e">
        <f>+VLOOKUP(Tabla1[[#This Row],[Apuntes contables/Asiento contable/Nro.Letra]],#REF!,FALSE)</f>
        <v>#REF!</v>
      </c>
      <c r="D5481" t="s">
        <v>2786</v>
      </c>
      <c r="E5481" t="str">
        <f>+RIGHT(Tabla1[[#This Row],[Apuntes contables/Conciliación/Apuntes contables conciliados]],10)</f>
        <v>E APERTURA</v>
      </c>
    </row>
    <row r="5482" spans="3:5" hidden="1" x14ac:dyDescent="0.25">
      <c r="C5482" t="e">
        <f>+VLOOKUP(Tabla1[[#This Row],[Apuntes contables/Asiento contable/Nro.Letra]],#REF!,FALSE)</f>
        <v>#REF!</v>
      </c>
      <c r="D5482" t="s">
        <v>2787</v>
      </c>
      <c r="E5482" t="str">
        <f>+RIGHT(Tabla1[[#This Row],[Apuntes contables/Conciliación/Apuntes contables conciliados]],10)</f>
        <v>E APERTURA</v>
      </c>
    </row>
    <row r="5483" spans="3:5" hidden="1" x14ac:dyDescent="0.25">
      <c r="C5483" t="e">
        <f>+VLOOKUP(Tabla1[[#This Row],[Apuntes contables/Asiento contable/Nro.Letra]],#REF!,FALSE)</f>
        <v>#REF!</v>
      </c>
      <c r="D5483" t="s">
        <v>2788</v>
      </c>
      <c r="E5483" t="str">
        <f>+RIGHT(Tabla1[[#This Row],[Apuntes contables/Conciliación/Apuntes contables conciliados]],10)</f>
        <v>E APERTURA</v>
      </c>
    </row>
    <row r="5484" spans="3:5" hidden="1" x14ac:dyDescent="0.25">
      <c r="C5484" t="e">
        <f>+VLOOKUP(Tabla1[[#This Row],[Apuntes contables/Asiento contable/Nro.Letra]],#REF!,FALSE)</f>
        <v>#REF!</v>
      </c>
      <c r="D5484" t="s">
        <v>2789</v>
      </c>
      <c r="E5484" t="str">
        <f>+RIGHT(Tabla1[[#This Row],[Apuntes contables/Conciliación/Apuntes contables conciliados]],10)</f>
        <v>E APERTURA</v>
      </c>
    </row>
    <row r="5485" spans="3:5" hidden="1" x14ac:dyDescent="0.25">
      <c r="C5485" t="e">
        <f>+VLOOKUP(Tabla1[[#This Row],[Apuntes contables/Asiento contable/Nro.Letra]],#REF!,FALSE)</f>
        <v>#REF!</v>
      </c>
      <c r="D5485" t="s">
        <v>2790</v>
      </c>
      <c r="E5485" t="str">
        <f>+RIGHT(Tabla1[[#This Row],[Apuntes contables/Conciliación/Apuntes contables conciliados]],10)</f>
        <v>E APERTURA</v>
      </c>
    </row>
    <row r="5486" spans="3:5" hidden="1" x14ac:dyDescent="0.25">
      <c r="C5486" t="e">
        <f>+VLOOKUP(Tabla1[[#This Row],[Apuntes contables/Asiento contable/Nro.Letra]],#REF!,FALSE)</f>
        <v>#REF!</v>
      </c>
      <c r="D5486" t="s">
        <v>2791</v>
      </c>
      <c r="E5486" t="str">
        <f>+RIGHT(Tabla1[[#This Row],[Apuntes contables/Conciliación/Apuntes contables conciliados]],10)</f>
        <v>E APERTURA</v>
      </c>
    </row>
    <row r="5487" spans="3:5" hidden="1" x14ac:dyDescent="0.25">
      <c r="C5487" t="e">
        <f>+VLOOKUP(Tabla1[[#This Row],[Apuntes contables/Asiento contable/Nro.Letra]],#REF!,FALSE)</f>
        <v>#REF!</v>
      </c>
      <c r="D5487" t="s">
        <v>2792</v>
      </c>
      <c r="E5487" t="str">
        <f>+RIGHT(Tabla1[[#This Row],[Apuntes contables/Conciliación/Apuntes contables conciliados]],10)</f>
        <v>E APERTURA</v>
      </c>
    </row>
    <row r="5488" spans="3:5" hidden="1" x14ac:dyDescent="0.25">
      <c r="C5488" t="e">
        <f>+VLOOKUP(Tabla1[[#This Row],[Apuntes contables/Asiento contable/Nro.Letra]],#REF!,FALSE)</f>
        <v>#REF!</v>
      </c>
      <c r="D5488" t="s">
        <v>2793</v>
      </c>
      <c r="E5488" t="str">
        <f>+RIGHT(Tabla1[[#This Row],[Apuntes contables/Conciliación/Apuntes contables conciliados]],10)</f>
        <v>E APERTURA</v>
      </c>
    </row>
    <row r="5489" spans="3:5" hidden="1" x14ac:dyDescent="0.25">
      <c r="C5489" t="e">
        <f>+VLOOKUP(Tabla1[[#This Row],[Apuntes contables/Asiento contable/Nro.Letra]],#REF!,FALSE)</f>
        <v>#REF!</v>
      </c>
      <c r="D5489" t="s">
        <v>2794</v>
      </c>
      <c r="E5489" t="str">
        <f>+RIGHT(Tabla1[[#This Row],[Apuntes contables/Conciliación/Apuntes contables conciliados]],10)</f>
        <v>E APERTURA</v>
      </c>
    </row>
    <row r="5490" spans="3:5" hidden="1" x14ac:dyDescent="0.25">
      <c r="C5490" t="e">
        <f>+VLOOKUP(Tabla1[[#This Row],[Apuntes contables/Asiento contable/Nro.Letra]],#REF!,FALSE)</f>
        <v>#REF!</v>
      </c>
      <c r="D5490" t="s">
        <v>2795</v>
      </c>
      <c r="E5490" t="str">
        <f>+RIGHT(Tabla1[[#This Row],[Apuntes contables/Conciliación/Apuntes contables conciliados]],10)</f>
        <v>E APERTURA</v>
      </c>
    </row>
    <row r="5491" spans="3:5" hidden="1" x14ac:dyDescent="0.25">
      <c r="C5491" t="e">
        <f>+VLOOKUP(Tabla1[[#This Row],[Apuntes contables/Asiento contable/Nro.Letra]],#REF!,FALSE)</f>
        <v>#REF!</v>
      </c>
      <c r="D5491" t="s">
        <v>2796</v>
      </c>
      <c r="E5491" t="str">
        <f>+RIGHT(Tabla1[[#This Row],[Apuntes contables/Conciliación/Apuntes contables conciliados]],10)</f>
        <v>E APERTURA</v>
      </c>
    </row>
    <row r="5492" spans="3:5" hidden="1" x14ac:dyDescent="0.25">
      <c r="C5492" t="e">
        <f>+VLOOKUP(Tabla1[[#This Row],[Apuntes contables/Asiento contable/Nro.Letra]],#REF!,FALSE)</f>
        <v>#REF!</v>
      </c>
      <c r="D5492" t="s">
        <v>2797</v>
      </c>
      <c r="E5492" t="str">
        <f>+RIGHT(Tabla1[[#This Row],[Apuntes contables/Conciliación/Apuntes contables conciliados]],10)</f>
        <v>E APERTURA</v>
      </c>
    </row>
    <row r="5493" spans="3:5" hidden="1" x14ac:dyDescent="0.25">
      <c r="C5493" t="e">
        <f>+VLOOKUP(Tabla1[[#This Row],[Apuntes contables/Asiento contable/Nro.Letra]],#REF!,FALSE)</f>
        <v>#REF!</v>
      </c>
      <c r="D5493" t="s">
        <v>2798</v>
      </c>
      <c r="E5493" t="str">
        <f>+RIGHT(Tabla1[[#This Row],[Apuntes contables/Conciliación/Apuntes contables conciliados]],10)</f>
        <v>E APERTURA</v>
      </c>
    </row>
    <row r="5494" spans="3:5" hidden="1" x14ac:dyDescent="0.25">
      <c r="C5494" t="e">
        <f>+VLOOKUP(Tabla1[[#This Row],[Apuntes contables/Asiento contable/Nro.Letra]],#REF!,FALSE)</f>
        <v>#REF!</v>
      </c>
      <c r="D5494" t="s">
        <v>2799</v>
      </c>
      <c r="E5494" t="str">
        <f>+RIGHT(Tabla1[[#This Row],[Apuntes contables/Conciliación/Apuntes contables conciliados]],10)</f>
        <v>E APERTURA</v>
      </c>
    </row>
    <row r="5495" spans="3:5" hidden="1" x14ac:dyDescent="0.25">
      <c r="C5495" t="e">
        <f>+VLOOKUP(Tabla1[[#This Row],[Apuntes contables/Asiento contable/Nro.Letra]],#REF!,FALSE)</f>
        <v>#REF!</v>
      </c>
      <c r="D5495" t="s">
        <v>2800</v>
      </c>
      <c r="E5495" t="str">
        <f>+RIGHT(Tabla1[[#This Row],[Apuntes contables/Conciliación/Apuntes contables conciliados]],10)</f>
        <v>E APERTURA</v>
      </c>
    </row>
    <row r="5496" spans="3:5" hidden="1" x14ac:dyDescent="0.25">
      <c r="C5496" t="e">
        <f>+VLOOKUP(Tabla1[[#This Row],[Apuntes contables/Asiento contable/Nro.Letra]],#REF!,FALSE)</f>
        <v>#REF!</v>
      </c>
      <c r="D5496" t="s">
        <v>2801</v>
      </c>
      <c r="E5496" t="str">
        <f>+RIGHT(Tabla1[[#This Row],[Apuntes contables/Conciliación/Apuntes contables conciliados]],10)</f>
        <v>E APERTURA</v>
      </c>
    </row>
    <row r="5497" spans="3:5" hidden="1" x14ac:dyDescent="0.25">
      <c r="C5497" t="e">
        <f>+VLOOKUP(Tabla1[[#This Row],[Apuntes contables/Asiento contable/Nro.Letra]],#REF!,FALSE)</f>
        <v>#REF!</v>
      </c>
      <c r="D5497" t="s">
        <v>2802</v>
      </c>
      <c r="E5497" t="str">
        <f>+RIGHT(Tabla1[[#This Row],[Apuntes contables/Conciliación/Apuntes contables conciliados]],10)</f>
        <v>E APERTURA</v>
      </c>
    </row>
    <row r="5498" spans="3:5" hidden="1" x14ac:dyDescent="0.25">
      <c r="C5498" t="e">
        <f>+VLOOKUP(Tabla1[[#This Row],[Apuntes contables/Asiento contable/Nro.Letra]],#REF!,FALSE)</f>
        <v>#REF!</v>
      </c>
      <c r="D5498" t="s">
        <v>2803</v>
      </c>
      <c r="E5498" t="str">
        <f>+RIGHT(Tabla1[[#This Row],[Apuntes contables/Conciliación/Apuntes contables conciliados]],10)</f>
        <v>E APERTURA</v>
      </c>
    </row>
    <row r="5499" spans="3:5" hidden="1" x14ac:dyDescent="0.25">
      <c r="C5499" t="e">
        <f>+VLOOKUP(Tabla1[[#This Row],[Apuntes contables/Asiento contable/Nro.Letra]],#REF!,FALSE)</f>
        <v>#REF!</v>
      </c>
      <c r="D5499" t="s">
        <v>2804</v>
      </c>
      <c r="E5499" t="str">
        <f>+RIGHT(Tabla1[[#This Row],[Apuntes contables/Conciliación/Apuntes contables conciliados]],10)</f>
        <v>E APERTURA</v>
      </c>
    </row>
    <row r="5500" spans="3:5" hidden="1" x14ac:dyDescent="0.25">
      <c r="C5500" t="e">
        <f>+VLOOKUP(Tabla1[[#This Row],[Apuntes contables/Asiento contable/Nro.Letra]],#REF!,FALSE)</f>
        <v>#REF!</v>
      </c>
      <c r="D5500" t="s">
        <v>2805</v>
      </c>
      <c r="E5500" t="str">
        <f>+RIGHT(Tabla1[[#This Row],[Apuntes contables/Conciliación/Apuntes contables conciliados]],10)</f>
        <v>E APERTURA</v>
      </c>
    </row>
    <row r="5501" spans="3:5" hidden="1" x14ac:dyDescent="0.25">
      <c r="C5501" t="e">
        <f>+VLOOKUP(Tabla1[[#This Row],[Apuntes contables/Asiento contable/Nro.Letra]],#REF!,FALSE)</f>
        <v>#REF!</v>
      </c>
      <c r="D5501" t="s">
        <v>2806</v>
      </c>
      <c r="E5501" t="str">
        <f>+RIGHT(Tabla1[[#This Row],[Apuntes contables/Conciliación/Apuntes contables conciliados]],10)</f>
        <v>E APERTURA</v>
      </c>
    </row>
    <row r="5502" spans="3:5" hidden="1" x14ac:dyDescent="0.25">
      <c r="C5502" t="e">
        <f>+VLOOKUP(Tabla1[[#This Row],[Apuntes contables/Asiento contable/Nro.Letra]],#REF!,FALSE)</f>
        <v>#REF!</v>
      </c>
      <c r="D5502" t="s">
        <v>2807</v>
      </c>
      <c r="E5502" t="str">
        <f>+RIGHT(Tabla1[[#This Row],[Apuntes contables/Conciliación/Apuntes contables conciliados]],10)</f>
        <v>E APERTURA</v>
      </c>
    </row>
    <row r="5503" spans="3:5" hidden="1" x14ac:dyDescent="0.25">
      <c r="C5503" t="e">
        <f>+VLOOKUP(Tabla1[[#This Row],[Apuntes contables/Asiento contable/Nro.Letra]],#REF!,FALSE)</f>
        <v>#REF!</v>
      </c>
      <c r="D5503" t="s">
        <v>2808</v>
      </c>
      <c r="E5503" t="str">
        <f>+RIGHT(Tabla1[[#This Row],[Apuntes contables/Conciliación/Apuntes contables conciliados]],10)</f>
        <v>E APERTURA</v>
      </c>
    </row>
    <row r="5504" spans="3:5" hidden="1" x14ac:dyDescent="0.25">
      <c r="C5504" t="e">
        <f>+VLOOKUP(Tabla1[[#This Row],[Apuntes contables/Asiento contable/Nro.Letra]],#REF!,FALSE)</f>
        <v>#REF!</v>
      </c>
      <c r="D5504" t="s">
        <v>2809</v>
      </c>
      <c r="E5504" t="str">
        <f>+RIGHT(Tabla1[[#This Row],[Apuntes contables/Conciliación/Apuntes contables conciliados]],10)</f>
        <v>E APERTURA</v>
      </c>
    </row>
    <row r="5505" spans="3:5" hidden="1" x14ac:dyDescent="0.25">
      <c r="C5505" t="e">
        <f>+VLOOKUP(Tabla1[[#This Row],[Apuntes contables/Asiento contable/Nro.Letra]],#REF!,FALSE)</f>
        <v>#REF!</v>
      </c>
      <c r="D5505" t="s">
        <v>2810</v>
      </c>
      <c r="E5505" t="str">
        <f>+RIGHT(Tabla1[[#This Row],[Apuntes contables/Conciliación/Apuntes contables conciliados]],10)</f>
        <v>E APERTURA</v>
      </c>
    </row>
    <row r="5506" spans="3:5" hidden="1" x14ac:dyDescent="0.25">
      <c r="C5506" t="e">
        <f>+VLOOKUP(Tabla1[[#This Row],[Apuntes contables/Asiento contable/Nro.Letra]],#REF!,FALSE)</f>
        <v>#REF!</v>
      </c>
      <c r="D5506" t="s">
        <v>2811</v>
      </c>
      <c r="E5506" t="str">
        <f>+RIGHT(Tabla1[[#This Row],[Apuntes contables/Conciliación/Apuntes contables conciliados]],10)</f>
        <v>E APERTURA</v>
      </c>
    </row>
    <row r="5507" spans="3:5" hidden="1" x14ac:dyDescent="0.25">
      <c r="C5507" t="e">
        <f>+VLOOKUP(Tabla1[[#This Row],[Apuntes contables/Asiento contable/Nro.Letra]],#REF!,FALSE)</f>
        <v>#REF!</v>
      </c>
      <c r="D5507" t="s">
        <v>2812</v>
      </c>
      <c r="E5507" t="str">
        <f>+RIGHT(Tabla1[[#This Row],[Apuntes contables/Conciliación/Apuntes contables conciliados]],10)</f>
        <v>E APERTURA</v>
      </c>
    </row>
    <row r="5508" spans="3:5" hidden="1" x14ac:dyDescent="0.25">
      <c r="C5508" t="e">
        <f>+VLOOKUP(Tabla1[[#This Row],[Apuntes contables/Asiento contable/Nro.Letra]],#REF!,FALSE)</f>
        <v>#REF!</v>
      </c>
      <c r="D5508" t="s">
        <v>2813</v>
      </c>
      <c r="E5508" t="str">
        <f>+RIGHT(Tabla1[[#This Row],[Apuntes contables/Conciliación/Apuntes contables conciliados]],10)</f>
        <v>E APERTURA</v>
      </c>
    </row>
    <row r="5509" spans="3:5" hidden="1" x14ac:dyDescent="0.25">
      <c r="C5509" t="e">
        <f>+VLOOKUP(Tabla1[[#This Row],[Apuntes contables/Asiento contable/Nro.Letra]],#REF!,FALSE)</f>
        <v>#REF!</v>
      </c>
      <c r="D5509" t="s">
        <v>2814</v>
      </c>
      <c r="E5509" t="str">
        <f>+RIGHT(Tabla1[[#This Row],[Apuntes contables/Conciliación/Apuntes contables conciliados]],10)</f>
        <v>E APERTURA</v>
      </c>
    </row>
    <row r="5510" spans="3:5" hidden="1" x14ac:dyDescent="0.25">
      <c r="C5510" t="e">
        <f>+VLOOKUP(Tabla1[[#This Row],[Apuntes contables/Asiento contable/Nro.Letra]],#REF!,FALSE)</f>
        <v>#REF!</v>
      </c>
      <c r="D5510" t="s">
        <v>2815</v>
      </c>
      <c r="E5510" t="str">
        <f>+RIGHT(Tabla1[[#This Row],[Apuntes contables/Conciliación/Apuntes contables conciliados]],10)</f>
        <v>E APERTURA</v>
      </c>
    </row>
    <row r="5511" spans="3:5" hidden="1" x14ac:dyDescent="0.25">
      <c r="C5511" t="e">
        <f>+VLOOKUP(Tabla1[[#This Row],[Apuntes contables/Asiento contable/Nro.Letra]],#REF!,FALSE)</f>
        <v>#REF!</v>
      </c>
      <c r="D5511" t="s">
        <v>2816</v>
      </c>
      <c r="E5511" t="str">
        <f>+RIGHT(Tabla1[[#This Row],[Apuntes contables/Conciliación/Apuntes contables conciliados]],10)</f>
        <v>E APERTURA</v>
      </c>
    </row>
    <row r="5512" spans="3:5" hidden="1" x14ac:dyDescent="0.25">
      <c r="C5512" t="e">
        <f>+VLOOKUP(Tabla1[[#This Row],[Apuntes contables/Asiento contable/Nro.Letra]],#REF!,FALSE)</f>
        <v>#REF!</v>
      </c>
      <c r="D5512" t="s">
        <v>2817</v>
      </c>
      <c r="E5512" t="str">
        <f>+RIGHT(Tabla1[[#This Row],[Apuntes contables/Conciliación/Apuntes contables conciliados]],10)</f>
        <v>E APERTURA</v>
      </c>
    </row>
    <row r="5513" spans="3:5" hidden="1" x14ac:dyDescent="0.25">
      <c r="C5513" t="e">
        <f>+VLOOKUP(Tabla1[[#This Row],[Apuntes contables/Asiento contable/Nro.Letra]],#REF!,FALSE)</f>
        <v>#REF!</v>
      </c>
      <c r="D5513" t="s">
        <v>2818</v>
      </c>
      <c r="E5513" t="str">
        <f>+RIGHT(Tabla1[[#This Row],[Apuntes contables/Conciliación/Apuntes contables conciliados]],10)</f>
        <v>E APERTURA</v>
      </c>
    </row>
    <row r="5514" spans="3:5" hidden="1" x14ac:dyDescent="0.25">
      <c r="C5514" t="e">
        <f>+VLOOKUP(Tabla1[[#This Row],[Apuntes contables/Asiento contable/Nro.Letra]],#REF!,FALSE)</f>
        <v>#REF!</v>
      </c>
      <c r="D5514" t="s">
        <v>2819</v>
      </c>
      <c r="E5514" t="str">
        <f>+RIGHT(Tabla1[[#This Row],[Apuntes contables/Conciliación/Apuntes contables conciliados]],10)</f>
        <v>E APERTURA</v>
      </c>
    </row>
    <row r="5515" spans="3:5" hidden="1" x14ac:dyDescent="0.25">
      <c r="C5515" t="e">
        <f>+VLOOKUP(Tabla1[[#This Row],[Apuntes contables/Asiento contable/Nro.Letra]],#REF!,FALSE)</f>
        <v>#REF!</v>
      </c>
      <c r="D5515" t="s">
        <v>2820</v>
      </c>
      <c r="E5515" t="str">
        <f>+RIGHT(Tabla1[[#This Row],[Apuntes contables/Conciliación/Apuntes contables conciliados]],10)</f>
        <v>E APERTURA</v>
      </c>
    </row>
    <row r="5516" spans="3:5" hidden="1" x14ac:dyDescent="0.25">
      <c r="C5516" t="e">
        <f>+VLOOKUP(Tabla1[[#This Row],[Apuntes contables/Asiento contable/Nro.Letra]],#REF!,FALSE)</f>
        <v>#REF!</v>
      </c>
      <c r="D5516" t="s">
        <v>2821</v>
      </c>
      <c r="E5516" t="str">
        <f>+RIGHT(Tabla1[[#This Row],[Apuntes contables/Conciliación/Apuntes contables conciliados]],10)</f>
        <v>E APERTURA</v>
      </c>
    </row>
    <row r="5517" spans="3:5" hidden="1" x14ac:dyDescent="0.25">
      <c r="C5517" t="e">
        <f>+VLOOKUP(Tabla1[[#This Row],[Apuntes contables/Asiento contable/Nro.Letra]],#REF!,FALSE)</f>
        <v>#REF!</v>
      </c>
      <c r="D5517" t="s">
        <v>2822</v>
      </c>
      <c r="E5517" t="str">
        <f>+RIGHT(Tabla1[[#This Row],[Apuntes contables/Conciliación/Apuntes contables conciliados]],10)</f>
        <v>E APERTURA</v>
      </c>
    </row>
    <row r="5518" spans="3:5" hidden="1" x14ac:dyDescent="0.25">
      <c r="C5518" t="e">
        <f>+VLOOKUP(Tabla1[[#This Row],[Apuntes contables/Asiento contable/Nro.Letra]],#REF!,FALSE)</f>
        <v>#REF!</v>
      </c>
      <c r="D5518" t="s">
        <v>2823</v>
      </c>
      <c r="E5518" t="str">
        <f>+RIGHT(Tabla1[[#This Row],[Apuntes contables/Conciliación/Apuntes contables conciliados]],10)</f>
        <v>E APERTURA</v>
      </c>
    </row>
    <row r="5519" spans="3:5" hidden="1" x14ac:dyDescent="0.25">
      <c r="C5519" t="e">
        <f>+VLOOKUP(Tabla1[[#This Row],[Apuntes contables/Asiento contable/Nro.Letra]],#REF!,FALSE)</f>
        <v>#REF!</v>
      </c>
      <c r="D5519" t="s">
        <v>2824</v>
      </c>
      <c r="E5519" t="str">
        <f>+RIGHT(Tabla1[[#This Row],[Apuntes contables/Conciliación/Apuntes contables conciliados]],10)</f>
        <v>E APERTURA</v>
      </c>
    </row>
    <row r="5520" spans="3:5" hidden="1" x14ac:dyDescent="0.25">
      <c r="C5520" t="e">
        <f>+VLOOKUP(Tabla1[[#This Row],[Apuntes contables/Asiento contable/Nro.Letra]],#REF!,FALSE)</f>
        <v>#REF!</v>
      </c>
      <c r="D5520" t="s">
        <v>2825</v>
      </c>
      <c r="E5520" t="str">
        <f>+RIGHT(Tabla1[[#This Row],[Apuntes contables/Conciliación/Apuntes contables conciliados]],10)</f>
        <v>E APERTURA</v>
      </c>
    </row>
    <row r="5521" spans="3:5" hidden="1" x14ac:dyDescent="0.25">
      <c r="C5521" t="e">
        <f>+VLOOKUP(Tabla1[[#This Row],[Apuntes contables/Asiento contable/Nro.Letra]],#REF!,FALSE)</f>
        <v>#REF!</v>
      </c>
      <c r="D5521" t="s">
        <v>2826</v>
      </c>
      <c r="E5521" t="str">
        <f>+RIGHT(Tabla1[[#This Row],[Apuntes contables/Conciliación/Apuntes contables conciliados]],10)</f>
        <v>E APERTURA</v>
      </c>
    </row>
    <row r="5522" spans="3:5" hidden="1" x14ac:dyDescent="0.25">
      <c r="C5522" t="e">
        <f>+VLOOKUP(Tabla1[[#This Row],[Apuntes contables/Asiento contable/Nro.Letra]],#REF!,FALSE)</f>
        <v>#REF!</v>
      </c>
      <c r="D5522" t="s">
        <v>2827</v>
      </c>
      <c r="E5522" t="str">
        <f>+RIGHT(Tabla1[[#This Row],[Apuntes contables/Conciliación/Apuntes contables conciliados]],10)</f>
        <v>E APERTURA</v>
      </c>
    </row>
    <row r="5523" spans="3:5" hidden="1" x14ac:dyDescent="0.25">
      <c r="C5523" t="e">
        <f>+VLOOKUP(Tabla1[[#This Row],[Apuntes contables/Asiento contable/Nro.Letra]],#REF!,FALSE)</f>
        <v>#REF!</v>
      </c>
      <c r="D5523" t="s">
        <v>2828</v>
      </c>
      <c r="E5523" t="str">
        <f>+RIGHT(Tabla1[[#This Row],[Apuntes contables/Conciliación/Apuntes contables conciliados]],10)</f>
        <v>E APERTURA</v>
      </c>
    </row>
    <row r="5524" spans="3:5" hidden="1" x14ac:dyDescent="0.25">
      <c r="C5524" t="e">
        <f>+VLOOKUP(Tabla1[[#This Row],[Apuntes contables/Asiento contable/Nro.Letra]],#REF!,FALSE)</f>
        <v>#REF!</v>
      </c>
      <c r="D5524" t="s">
        <v>2829</v>
      </c>
      <c r="E5524" t="str">
        <f>+RIGHT(Tabla1[[#This Row],[Apuntes contables/Conciliación/Apuntes contables conciliados]],10)</f>
        <v>E APERTURA</v>
      </c>
    </row>
    <row r="5525" spans="3:5" hidden="1" x14ac:dyDescent="0.25">
      <c r="C5525" t="e">
        <f>+VLOOKUP(Tabla1[[#This Row],[Apuntes contables/Asiento contable/Nro.Letra]],#REF!,FALSE)</f>
        <v>#REF!</v>
      </c>
      <c r="D5525" t="s">
        <v>2830</v>
      </c>
      <c r="E5525" t="str">
        <f>+RIGHT(Tabla1[[#This Row],[Apuntes contables/Conciliación/Apuntes contables conciliados]],10)</f>
        <v>E APERTURA</v>
      </c>
    </row>
    <row r="5526" spans="3:5" hidden="1" x14ac:dyDescent="0.25">
      <c r="C5526" t="e">
        <f>+VLOOKUP(Tabla1[[#This Row],[Apuntes contables/Asiento contable/Nro.Letra]],#REF!,FALSE)</f>
        <v>#REF!</v>
      </c>
      <c r="D5526" t="s">
        <v>2831</v>
      </c>
      <c r="E5526" t="str">
        <f>+RIGHT(Tabla1[[#This Row],[Apuntes contables/Conciliación/Apuntes contables conciliados]],10)</f>
        <v>E APERTURA</v>
      </c>
    </row>
    <row r="5527" spans="3:5" hidden="1" x14ac:dyDescent="0.25">
      <c r="C5527" t="e">
        <f>+VLOOKUP(Tabla1[[#This Row],[Apuntes contables/Asiento contable/Nro.Letra]],#REF!,FALSE)</f>
        <v>#REF!</v>
      </c>
      <c r="D5527" t="s">
        <v>2832</v>
      </c>
      <c r="E5527" t="str">
        <f>+RIGHT(Tabla1[[#This Row],[Apuntes contables/Conciliación/Apuntes contables conciliados]],10)</f>
        <v>E APERTURA</v>
      </c>
    </row>
    <row r="5528" spans="3:5" hidden="1" x14ac:dyDescent="0.25">
      <c r="C5528" t="e">
        <f>+VLOOKUP(Tabla1[[#This Row],[Apuntes contables/Asiento contable/Nro.Letra]],#REF!,FALSE)</f>
        <v>#REF!</v>
      </c>
      <c r="D5528" t="s">
        <v>2833</v>
      </c>
      <c r="E5528" t="str">
        <f>+RIGHT(Tabla1[[#This Row],[Apuntes contables/Conciliación/Apuntes contables conciliados]],10)</f>
        <v>E APERTURA</v>
      </c>
    </row>
    <row r="5529" spans="3:5" hidden="1" x14ac:dyDescent="0.25">
      <c r="C5529" t="e">
        <f>+VLOOKUP(Tabla1[[#This Row],[Apuntes contables/Asiento contable/Nro.Letra]],#REF!,FALSE)</f>
        <v>#REF!</v>
      </c>
      <c r="D5529" t="s">
        <v>2834</v>
      </c>
      <c r="E5529" t="str">
        <f>+RIGHT(Tabla1[[#This Row],[Apuntes contables/Conciliación/Apuntes contables conciliados]],10)</f>
        <v>E APERTURA</v>
      </c>
    </row>
    <row r="5530" spans="3:5" hidden="1" x14ac:dyDescent="0.25">
      <c r="C5530" t="e">
        <f>+VLOOKUP(Tabla1[[#This Row],[Apuntes contables/Asiento contable/Nro.Letra]],#REF!,FALSE)</f>
        <v>#REF!</v>
      </c>
      <c r="D5530" t="s">
        <v>2835</v>
      </c>
      <c r="E5530" t="str">
        <f>+RIGHT(Tabla1[[#This Row],[Apuntes contables/Conciliación/Apuntes contables conciliados]],10)</f>
        <v>E APERTURA</v>
      </c>
    </row>
    <row r="5531" spans="3:5" hidden="1" x14ac:dyDescent="0.25">
      <c r="C5531" t="e">
        <f>+VLOOKUP(Tabla1[[#This Row],[Apuntes contables/Asiento contable/Nro.Letra]],#REF!,FALSE)</f>
        <v>#REF!</v>
      </c>
      <c r="D5531" t="s">
        <v>2836</v>
      </c>
      <c r="E5531" t="str">
        <f>+RIGHT(Tabla1[[#This Row],[Apuntes contables/Conciliación/Apuntes contables conciliados]],10)</f>
        <v>E APERTURA</v>
      </c>
    </row>
    <row r="5532" spans="3:5" hidden="1" x14ac:dyDescent="0.25">
      <c r="C5532" t="e">
        <f>+VLOOKUP(Tabla1[[#This Row],[Apuntes contables/Asiento contable/Nro.Letra]],#REF!,FALSE)</f>
        <v>#REF!</v>
      </c>
      <c r="D5532" t="s">
        <v>2837</v>
      </c>
      <c r="E5532" t="str">
        <f>+RIGHT(Tabla1[[#This Row],[Apuntes contables/Conciliación/Apuntes contables conciliados]],10)</f>
        <v>E APERTURA</v>
      </c>
    </row>
    <row r="5533" spans="3:5" hidden="1" x14ac:dyDescent="0.25">
      <c r="C5533" t="e">
        <f>+VLOOKUP(Tabla1[[#This Row],[Apuntes contables/Asiento contable/Nro.Letra]],#REF!,FALSE)</f>
        <v>#REF!</v>
      </c>
      <c r="D5533" t="s">
        <v>2838</v>
      </c>
      <c r="E5533" t="str">
        <f>+RIGHT(Tabla1[[#This Row],[Apuntes contables/Conciliación/Apuntes contables conciliados]],10)</f>
        <v>E APERTURA</v>
      </c>
    </row>
    <row r="5534" spans="3:5" hidden="1" x14ac:dyDescent="0.25">
      <c r="C5534" t="e">
        <f>+VLOOKUP(Tabla1[[#This Row],[Apuntes contables/Asiento contable/Nro.Letra]],#REF!,FALSE)</f>
        <v>#REF!</v>
      </c>
      <c r="D5534" t="s">
        <v>2839</v>
      </c>
      <c r="E5534" t="str">
        <f>+RIGHT(Tabla1[[#This Row],[Apuntes contables/Conciliación/Apuntes contables conciliados]],10)</f>
        <v>E APERTURA</v>
      </c>
    </row>
    <row r="5535" spans="3:5" hidden="1" x14ac:dyDescent="0.25">
      <c r="C5535" t="e">
        <f>+VLOOKUP(Tabla1[[#This Row],[Apuntes contables/Asiento contable/Nro.Letra]],#REF!,FALSE)</f>
        <v>#REF!</v>
      </c>
      <c r="D5535" t="s">
        <v>2840</v>
      </c>
      <c r="E5535" t="str">
        <f>+RIGHT(Tabla1[[#This Row],[Apuntes contables/Conciliación/Apuntes contables conciliados]],10)</f>
        <v>E APERTURA</v>
      </c>
    </row>
    <row r="5536" spans="3:5" hidden="1" x14ac:dyDescent="0.25">
      <c r="C5536" t="e">
        <f>+VLOOKUP(Tabla1[[#This Row],[Apuntes contables/Asiento contable/Nro.Letra]],#REF!,FALSE)</f>
        <v>#REF!</v>
      </c>
      <c r="D5536" t="s">
        <v>2841</v>
      </c>
      <c r="E5536" t="str">
        <f>+RIGHT(Tabla1[[#This Row],[Apuntes contables/Conciliación/Apuntes contables conciliados]],10)</f>
        <v>E APERTURA</v>
      </c>
    </row>
    <row r="5537" spans="3:5" hidden="1" x14ac:dyDescent="0.25">
      <c r="C5537" t="e">
        <f>+VLOOKUP(Tabla1[[#This Row],[Apuntes contables/Asiento contable/Nro.Letra]],#REF!,FALSE)</f>
        <v>#REF!</v>
      </c>
      <c r="D5537" t="s">
        <v>2842</v>
      </c>
      <c r="E5537" t="str">
        <f>+RIGHT(Tabla1[[#This Row],[Apuntes contables/Conciliación/Apuntes contables conciliados]],10)</f>
        <v>E APERTURA</v>
      </c>
    </row>
    <row r="5538" spans="3:5" hidden="1" x14ac:dyDescent="0.25">
      <c r="C5538" t="e">
        <f>+VLOOKUP(Tabla1[[#This Row],[Apuntes contables/Asiento contable/Nro.Letra]],#REF!,FALSE)</f>
        <v>#REF!</v>
      </c>
      <c r="D5538" t="s">
        <v>2843</v>
      </c>
      <c r="E5538" t="str">
        <f>+RIGHT(Tabla1[[#This Row],[Apuntes contables/Conciliación/Apuntes contables conciliados]],10)</f>
        <v>E APERTURA</v>
      </c>
    </row>
    <row r="5539" spans="3:5" hidden="1" x14ac:dyDescent="0.25">
      <c r="C5539" t="e">
        <f>+VLOOKUP(Tabla1[[#This Row],[Apuntes contables/Asiento contable/Nro.Letra]],#REF!,FALSE)</f>
        <v>#REF!</v>
      </c>
      <c r="D5539" t="s">
        <v>2844</v>
      </c>
      <c r="E5539" t="str">
        <f>+RIGHT(Tabla1[[#This Row],[Apuntes contables/Conciliación/Apuntes contables conciliados]],10)</f>
        <v>E APERTURA</v>
      </c>
    </row>
    <row r="5540" spans="3:5" hidden="1" x14ac:dyDescent="0.25">
      <c r="C5540" t="e">
        <f>+VLOOKUP(Tabla1[[#This Row],[Apuntes contables/Asiento contable/Nro.Letra]],#REF!,FALSE)</f>
        <v>#REF!</v>
      </c>
      <c r="D5540" t="s">
        <v>2845</v>
      </c>
      <c r="E5540" t="str">
        <f>+RIGHT(Tabla1[[#This Row],[Apuntes contables/Conciliación/Apuntes contables conciliados]],10)</f>
        <v>E APERTURA</v>
      </c>
    </row>
    <row r="5541" spans="3:5" hidden="1" x14ac:dyDescent="0.25">
      <c r="C5541" t="e">
        <f>+VLOOKUP(Tabla1[[#This Row],[Apuntes contables/Asiento contable/Nro.Letra]],#REF!,FALSE)</f>
        <v>#REF!</v>
      </c>
      <c r="D5541" t="s">
        <v>2846</v>
      </c>
      <c r="E5541" t="str">
        <f>+RIGHT(Tabla1[[#This Row],[Apuntes contables/Conciliación/Apuntes contables conciliados]],10)</f>
        <v>E APERTURA</v>
      </c>
    </row>
    <row r="5542" spans="3:5" hidden="1" x14ac:dyDescent="0.25">
      <c r="C5542" t="e">
        <f>+VLOOKUP(Tabla1[[#This Row],[Apuntes contables/Asiento contable/Nro.Letra]],#REF!,FALSE)</f>
        <v>#REF!</v>
      </c>
      <c r="D5542" t="s">
        <v>2847</v>
      </c>
      <c r="E5542" t="str">
        <f>+RIGHT(Tabla1[[#This Row],[Apuntes contables/Conciliación/Apuntes contables conciliados]],10)</f>
        <v>E APERTURA</v>
      </c>
    </row>
    <row r="5543" spans="3:5" hidden="1" x14ac:dyDescent="0.25">
      <c r="C5543" t="e">
        <f>+VLOOKUP(Tabla1[[#This Row],[Apuntes contables/Asiento contable/Nro.Letra]],#REF!,FALSE)</f>
        <v>#REF!</v>
      </c>
      <c r="D5543" t="s">
        <v>2848</v>
      </c>
      <c r="E5543" t="str">
        <f>+RIGHT(Tabla1[[#This Row],[Apuntes contables/Conciliación/Apuntes contables conciliados]],10)</f>
        <v>E APERTURA</v>
      </c>
    </row>
    <row r="5544" spans="3:5" hidden="1" x14ac:dyDescent="0.25">
      <c r="C5544" t="e">
        <f>+VLOOKUP(Tabla1[[#This Row],[Apuntes contables/Asiento contable/Nro.Letra]],#REF!,FALSE)</f>
        <v>#REF!</v>
      </c>
      <c r="D5544" t="s">
        <v>2849</v>
      </c>
      <c r="E5544" t="str">
        <f>+RIGHT(Tabla1[[#This Row],[Apuntes contables/Conciliación/Apuntes contables conciliados]],10)</f>
        <v>E APERTURA</v>
      </c>
    </row>
    <row r="5545" spans="3:5" hidden="1" x14ac:dyDescent="0.25">
      <c r="C5545" t="e">
        <f>+VLOOKUP(Tabla1[[#This Row],[Apuntes contables/Asiento contable/Nro.Letra]],#REF!,FALSE)</f>
        <v>#REF!</v>
      </c>
      <c r="D5545" t="s">
        <v>2850</v>
      </c>
      <c r="E5545" t="str">
        <f>+RIGHT(Tabla1[[#This Row],[Apuntes contables/Conciliación/Apuntes contables conciliados]],10)</f>
        <v>E APERTURA</v>
      </c>
    </row>
    <row r="5546" spans="3:5" hidden="1" x14ac:dyDescent="0.25">
      <c r="C5546" t="e">
        <f>+VLOOKUP(Tabla1[[#This Row],[Apuntes contables/Asiento contable/Nro.Letra]],#REF!,FALSE)</f>
        <v>#REF!</v>
      </c>
      <c r="D5546" t="s">
        <v>2851</v>
      </c>
      <c r="E5546" t="str">
        <f>+RIGHT(Tabla1[[#This Row],[Apuntes contables/Conciliación/Apuntes contables conciliados]],10)</f>
        <v>E APERTURA</v>
      </c>
    </row>
    <row r="5547" spans="3:5" hidden="1" x14ac:dyDescent="0.25">
      <c r="C5547" t="e">
        <f>+VLOOKUP(Tabla1[[#This Row],[Apuntes contables/Asiento contable/Nro.Letra]],#REF!,FALSE)</f>
        <v>#REF!</v>
      </c>
      <c r="D5547" t="s">
        <v>2852</v>
      </c>
      <c r="E5547" t="str">
        <f>+RIGHT(Tabla1[[#This Row],[Apuntes contables/Conciliación/Apuntes contables conciliados]],10)</f>
        <v>E APERTURA</v>
      </c>
    </row>
    <row r="5548" spans="3:5" hidden="1" x14ac:dyDescent="0.25">
      <c r="C5548" t="e">
        <f>+VLOOKUP(Tabla1[[#This Row],[Apuntes contables/Asiento contable/Nro.Letra]],#REF!,FALSE)</f>
        <v>#REF!</v>
      </c>
      <c r="D5548" t="s">
        <v>2853</v>
      </c>
      <c r="E5548" t="str">
        <f>+RIGHT(Tabla1[[#This Row],[Apuntes contables/Conciliación/Apuntes contables conciliados]],10)</f>
        <v>E APERTURA</v>
      </c>
    </row>
    <row r="5549" spans="3:5" hidden="1" x14ac:dyDescent="0.25">
      <c r="C5549" t="e">
        <f>+VLOOKUP(Tabla1[[#This Row],[Apuntes contables/Asiento contable/Nro.Letra]],#REF!,FALSE)</f>
        <v>#REF!</v>
      </c>
      <c r="D5549" t="s">
        <v>2854</v>
      </c>
      <c r="E5549" t="str">
        <f>+RIGHT(Tabla1[[#This Row],[Apuntes contables/Conciliación/Apuntes contables conciliados]],10)</f>
        <v>E APERTURA</v>
      </c>
    </row>
    <row r="5550" spans="3:5" hidden="1" x14ac:dyDescent="0.25">
      <c r="C5550" t="e">
        <f>+VLOOKUP(Tabla1[[#This Row],[Apuntes contables/Asiento contable/Nro.Letra]],#REF!,FALSE)</f>
        <v>#REF!</v>
      </c>
      <c r="D5550" t="s">
        <v>2855</v>
      </c>
      <c r="E5550" t="str">
        <f>+RIGHT(Tabla1[[#This Row],[Apuntes contables/Conciliación/Apuntes contables conciliados]],10)</f>
        <v>E APERTURA</v>
      </c>
    </row>
    <row r="5551" spans="3:5" hidden="1" x14ac:dyDescent="0.25">
      <c r="C5551" t="e">
        <f>+VLOOKUP(Tabla1[[#This Row],[Apuntes contables/Asiento contable/Nro.Letra]],#REF!,FALSE)</f>
        <v>#REF!</v>
      </c>
      <c r="D5551" t="s">
        <v>2856</v>
      </c>
      <c r="E5551" t="str">
        <f>+RIGHT(Tabla1[[#This Row],[Apuntes contables/Conciliación/Apuntes contables conciliados]],10)</f>
        <v>E APERTURA</v>
      </c>
    </row>
    <row r="5552" spans="3:5" hidden="1" x14ac:dyDescent="0.25">
      <c r="C5552" t="e">
        <f>+VLOOKUP(Tabla1[[#This Row],[Apuntes contables/Asiento contable/Nro.Letra]],#REF!,FALSE)</f>
        <v>#REF!</v>
      </c>
      <c r="D5552" t="s">
        <v>2857</v>
      </c>
      <c r="E5552" t="str">
        <f>+RIGHT(Tabla1[[#This Row],[Apuntes contables/Conciliación/Apuntes contables conciliados]],10)</f>
        <v>E APERTURA</v>
      </c>
    </row>
    <row r="5553" spans="3:5" hidden="1" x14ac:dyDescent="0.25">
      <c r="C5553" t="e">
        <f>+VLOOKUP(Tabla1[[#This Row],[Apuntes contables/Asiento contable/Nro.Letra]],#REF!,FALSE)</f>
        <v>#REF!</v>
      </c>
      <c r="D5553" t="s">
        <v>2858</v>
      </c>
      <c r="E5553" t="str">
        <f>+RIGHT(Tabla1[[#This Row],[Apuntes contables/Conciliación/Apuntes contables conciliados]],10)</f>
        <v>E APERTURA</v>
      </c>
    </row>
    <row r="5554" spans="3:5" hidden="1" x14ac:dyDescent="0.25">
      <c r="C5554" t="e">
        <f>+VLOOKUP(Tabla1[[#This Row],[Apuntes contables/Asiento contable/Nro.Letra]],#REF!,FALSE)</f>
        <v>#REF!</v>
      </c>
      <c r="D5554" t="s">
        <v>2859</v>
      </c>
      <c r="E5554" t="str">
        <f>+RIGHT(Tabla1[[#This Row],[Apuntes contables/Conciliación/Apuntes contables conciliados]],10)</f>
        <v>E APERTURA</v>
      </c>
    </row>
    <row r="5555" spans="3:5" hidden="1" x14ac:dyDescent="0.25">
      <c r="C5555" t="e">
        <f>+VLOOKUP(Tabla1[[#This Row],[Apuntes contables/Asiento contable/Nro.Letra]],#REF!,FALSE)</f>
        <v>#REF!</v>
      </c>
      <c r="D5555" t="s">
        <v>2860</v>
      </c>
      <c r="E5555" t="str">
        <f>+RIGHT(Tabla1[[#This Row],[Apuntes contables/Conciliación/Apuntes contables conciliados]],10)</f>
        <v>E APERTURA</v>
      </c>
    </row>
    <row r="5556" spans="3:5" hidden="1" x14ac:dyDescent="0.25">
      <c r="C5556" t="e">
        <f>+VLOOKUP(Tabla1[[#This Row],[Apuntes contables/Asiento contable/Nro.Letra]],#REF!,FALSE)</f>
        <v>#REF!</v>
      </c>
      <c r="D5556" t="s">
        <v>2861</v>
      </c>
      <c r="E5556" t="str">
        <f>+RIGHT(Tabla1[[#This Row],[Apuntes contables/Conciliación/Apuntes contables conciliados]],10)</f>
        <v>E APERTURA</v>
      </c>
    </row>
    <row r="5557" spans="3:5" hidden="1" x14ac:dyDescent="0.25">
      <c r="C5557" t="e">
        <f>+VLOOKUP(Tabla1[[#This Row],[Apuntes contables/Asiento contable/Nro.Letra]],#REF!,FALSE)</f>
        <v>#REF!</v>
      </c>
      <c r="D5557" t="s">
        <v>2862</v>
      </c>
      <c r="E5557" t="str">
        <f>+RIGHT(Tabla1[[#This Row],[Apuntes contables/Conciliación/Apuntes contables conciliados]],10)</f>
        <v>E APERTURA</v>
      </c>
    </row>
    <row r="5558" spans="3:5" hidden="1" x14ac:dyDescent="0.25">
      <c r="C5558" t="e">
        <f>+VLOOKUP(Tabla1[[#This Row],[Apuntes contables/Asiento contable/Nro.Letra]],#REF!,FALSE)</f>
        <v>#REF!</v>
      </c>
      <c r="D5558" t="s">
        <v>2863</v>
      </c>
      <c r="E5558" t="str">
        <f>+RIGHT(Tabla1[[#This Row],[Apuntes contables/Conciliación/Apuntes contables conciliados]],10)</f>
        <v>E APERTURA</v>
      </c>
    </row>
    <row r="5559" spans="3:5" hidden="1" x14ac:dyDescent="0.25">
      <c r="C5559" t="e">
        <f>+VLOOKUP(Tabla1[[#This Row],[Apuntes contables/Asiento contable/Nro.Letra]],#REF!,FALSE)</f>
        <v>#REF!</v>
      </c>
      <c r="D5559" t="s">
        <v>2864</v>
      </c>
      <c r="E5559" t="str">
        <f>+RIGHT(Tabla1[[#This Row],[Apuntes contables/Conciliación/Apuntes contables conciliados]],10)</f>
        <v>E APERTURA</v>
      </c>
    </row>
    <row r="5560" spans="3:5" hidden="1" x14ac:dyDescent="0.25">
      <c r="C5560" t="e">
        <f>+VLOOKUP(Tabla1[[#This Row],[Apuntes contables/Asiento contable/Nro.Letra]],#REF!,FALSE)</f>
        <v>#REF!</v>
      </c>
      <c r="D5560" t="s">
        <v>2865</v>
      </c>
      <c r="E5560" t="str">
        <f>+RIGHT(Tabla1[[#This Row],[Apuntes contables/Conciliación/Apuntes contables conciliados]],10)</f>
        <v>E APERTURA</v>
      </c>
    </row>
    <row r="5561" spans="3:5" hidden="1" x14ac:dyDescent="0.25">
      <c r="C5561" t="e">
        <f>+VLOOKUP(Tabla1[[#This Row],[Apuntes contables/Asiento contable/Nro.Letra]],#REF!,FALSE)</f>
        <v>#REF!</v>
      </c>
      <c r="D5561" t="s">
        <v>2866</v>
      </c>
      <c r="E5561" t="str">
        <f>+RIGHT(Tabla1[[#This Row],[Apuntes contables/Conciliación/Apuntes contables conciliados]],10)</f>
        <v>E APERTURA</v>
      </c>
    </row>
    <row r="5562" spans="3:5" hidden="1" x14ac:dyDescent="0.25">
      <c r="C5562" t="e">
        <f>+VLOOKUP(Tabla1[[#This Row],[Apuntes contables/Asiento contable/Nro.Letra]],#REF!,FALSE)</f>
        <v>#REF!</v>
      </c>
      <c r="D5562" t="s">
        <v>2867</v>
      </c>
      <c r="E5562" t="str">
        <f>+RIGHT(Tabla1[[#This Row],[Apuntes contables/Conciliación/Apuntes contables conciliados]],10)</f>
        <v>E APERTURA</v>
      </c>
    </row>
    <row r="5563" spans="3:5" hidden="1" x14ac:dyDescent="0.25">
      <c r="C5563" t="e">
        <f>+VLOOKUP(Tabla1[[#This Row],[Apuntes contables/Asiento contable/Nro.Letra]],#REF!,FALSE)</f>
        <v>#REF!</v>
      </c>
      <c r="D5563" t="s">
        <v>2868</v>
      </c>
      <c r="E5563" t="str">
        <f>+RIGHT(Tabla1[[#This Row],[Apuntes contables/Conciliación/Apuntes contables conciliados]],10)</f>
        <v>E APERTURA</v>
      </c>
    </row>
    <row r="5564" spans="3:5" hidden="1" x14ac:dyDescent="0.25">
      <c r="C5564" t="e">
        <f>+VLOOKUP(Tabla1[[#This Row],[Apuntes contables/Asiento contable/Nro.Letra]],#REF!,FALSE)</f>
        <v>#REF!</v>
      </c>
      <c r="D5564" t="s">
        <v>2869</v>
      </c>
      <c r="E5564" t="str">
        <f>+RIGHT(Tabla1[[#This Row],[Apuntes contables/Conciliación/Apuntes contables conciliados]],10)</f>
        <v>E APERTURA</v>
      </c>
    </row>
    <row r="5565" spans="3:5" hidden="1" x14ac:dyDescent="0.25">
      <c r="C5565" t="e">
        <f>+VLOOKUP(Tabla1[[#This Row],[Apuntes contables/Asiento contable/Nro.Letra]],#REF!,FALSE)</f>
        <v>#REF!</v>
      </c>
      <c r="D5565" t="s">
        <v>2870</v>
      </c>
      <c r="E5565" t="str">
        <f>+RIGHT(Tabla1[[#This Row],[Apuntes contables/Conciliación/Apuntes contables conciliados]],10)</f>
        <v>E APERTURA</v>
      </c>
    </row>
    <row r="5566" spans="3:5" hidden="1" x14ac:dyDescent="0.25">
      <c r="C5566" t="e">
        <f>+VLOOKUP(Tabla1[[#This Row],[Apuntes contables/Asiento contable/Nro.Letra]],#REF!,FALSE)</f>
        <v>#REF!</v>
      </c>
      <c r="D5566" t="s">
        <v>2871</v>
      </c>
      <c r="E5566" t="str">
        <f>+RIGHT(Tabla1[[#This Row],[Apuntes contables/Conciliación/Apuntes contables conciliados]],10)</f>
        <v>E APERTURA</v>
      </c>
    </row>
    <row r="5567" spans="3:5" hidden="1" x14ac:dyDescent="0.25">
      <c r="C5567" t="e">
        <f>+VLOOKUP(Tabla1[[#This Row],[Apuntes contables/Asiento contable/Nro.Letra]],#REF!,FALSE)</f>
        <v>#REF!</v>
      </c>
      <c r="D5567" t="s">
        <v>2872</v>
      </c>
      <c r="E5567" t="str">
        <f>+RIGHT(Tabla1[[#This Row],[Apuntes contables/Conciliación/Apuntes contables conciliados]],10)</f>
        <v>E APERTURA</v>
      </c>
    </row>
    <row r="5568" spans="3:5" hidden="1" x14ac:dyDescent="0.25">
      <c r="C5568" t="e">
        <f>+VLOOKUP(Tabla1[[#This Row],[Apuntes contables/Asiento contable/Nro.Letra]],#REF!,FALSE)</f>
        <v>#REF!</v>
      </c>
      <c r="D5568" t="s">
        <v>2873</v>
      </c>
      <c r="E5568" t="str">
        <f>+RIGHT(Tabla1[[#This Row],[Apuntes contables/Conciliación/Apuntes contables conciliados]],10)</f>
        <v>E APERTURA</v>
      </c>
    </row>
    <row r="5569" spans="1:6" hidden="1" x14ac:dyDescent="0.25">
      <c r="C5569" t="e">
        <f>+VLOOKUP(Tabla1[[#This Row],[Apuntes contables/Asiento contable/Nro.Letra]],#REF!,FALSE)</f>
        <v>#REF!</v>
      </c>
      <c r="D5569" t="s">
        <v>2874</v>
      </c>
      <c r="E5569" t="str">
        <f>+RIGHT(Tabla1[[#This Row],[Apuntes contables/Conciliación/Apuntes contables conciliados]],10)</f>
        <v>E APERTURA</v>
      </c>
    </row>
    <row r="5570" spans="1:6" hidden="1" x14ac:dyDescent="0.25">
      <c r="C5570" t="e">
        <f>+VLOOKUP(Tabla1[[#This Row],[Apuntes contables/Asiento contable/Nro.Letra]],#REF!,FALSE)</f>
        <v>#REF!</v>
      </c>
      <c r="D5570" t="s">
        <v>2875</v>
      </c>
      <c r="E5570" t="str">
        <f>+RIGHT(Tabla1[[#This Row],[Apuntes contables/Conciliación/Apuntes contables conciliados]],10)</f>
        <v>E APERTURA</v>
      </c>
    </row>
    <row r="5571" spans="1:6" hidden="1" x14ac:dyDescent="0.25">
      <c r="C5571" t="e">
        <f>+VLOOKUP(Tabla1[[#This Row],[Apuntes contables/Asiento contable/Nro.Letra]],#REF!,FALSE)</f>
        <v>#REF!</v>
      </c>
      <c r="D5571" t="s">
        <v>2876</v>
      </c>
      <c r="E5571" t="str">
        <f>+RIGHT(Tabla1[[#This Row],[Apuntes contables/Conciliación/Apuntes contables conciliados]],10)</f>
        <v xml:space="preserve"> INICIALES</v>
      </c>
    </row>
    <row r="5572" spans="1:6" x14ac:dyDescent="0.25">
      <c r="A5572" s="3">
        <v>45663</v>
      </c>
      <c r="B5572" t="s">
        <v>2244</v>
      </c>
      <c r="D5572" t="s">
        <v>2245</v>
      </c>
      <c r="E5572" s="3" t="str">
        <f>+RIGHT(Tabla1[[#This Row],[Apuntes contables/Conciliación/Apuntes contables conciliados]],10)</f>
        <v>13/02/2025</v>
      </c>
      <c r="F5572" t="s">
        <v>745</v>
      </c>
    </row>
    <row r="5573" spans="1:6" hidden="1" x14ac:dyDescent="0.25">
      <c r="C5573" t="e">
        <f>+VLOOKUP(Tabla1[[#This Row],[Apuntes contables/Asiento contable/Nro.Letra]],#REF!,FALSE)</f>
        <v>#REF!</v>
      </c>
      <c r="D5573" t="s">
        <v>2950</v>
      </c>
      <c r="E5573" t="str">
        <f>+RIGHT(Tabla1[[#This Row],[Apuntes contables/Conciliación/Apuntes contables conciliados]],10)</f>
        <v>2024-05117</v>
      </c>
    </row>
    <row r="5574" spans="1:6" hidden="1" x14ac:dyDescent="0.25">
      <c r="A5574" s="2">
        <v>45658</v>
      </c>
      <c r="B5574" t="s">
        <v>2951</v>
      </c>
      <c r="C5574" t="e">
        <f>+VLOOKUP(Tabla1[[#This Row],[Apuntes contables/Asiento contable/Nro.Letra]],#REF!,FALSE)</f>
        <v>#REF!</v>
      </c>
      <c r="D5574" t="s">
        <v>2770</v>
      </c>
      <c r="E5574" t="str">
        <f>+RIGHT(Tabla1[[#This Row],[Apuntes contables/Conciliación/Apuntes contables conciliados]],10)</f>
        <v>E APERTURA</v>
      </c>
      <c r="F5574" t="s">
        <v>270</v>
      </c>
    </row>
    <row r="5575" spans="1:6" hidden="1" x14ac:dyDescent="0.25">
      <c r="C5575" t="e">
        <f>+VLOOKUP(Tabla1[[#This Row],[Apuntes contables/Asiento contable/Nro.Letra]],#REF!,FALSE)</f>
        <v>#REF!</v>
      </c>
      <c r="D5575" t="s">
        <v>2771</v>
      </c>
      <c r="E5575" t="str">
        <f>+RIGHT(Tabla1[[#This Row],[Apuntes contables/Conciliación/Apuntes contables conciliados]],10)</f>
        <v>E APERTURA</v>
      </c>
    </row>
    <row r="5576" spans="1:6" hidden="1" x14ac:dyDescent="0.25">
      <c r="C5576" t="e">
        <f>+VLOOKUP(Tabla1[[#This Row],[Apuntes contables/Asiento contable/Nro.Letra]],#REF!,FALSE)</f>
        <v>#REF!</v>
      </c>
      <c r="D5576" t="s">
        <v>2772</v>
      </c>
      <c r="E5576" t="str">
        <f>+RIGHT(Tabla1[[#This Row],[Apuntes contables/Conciliación/Apuntes contables conciliados]],10)</f>
        <v>E APERTURA</v>
      </c>
    </row>
    <row r="5577" spans="1:6" hidden="1" x14ac:dyDescent="0.25">
      <c r="C5577" t="e">
        <f>+VLOOKUP(Tabla1[[#This Row],[Apuntes contables/Asiento contable/Nro.Letra]],#REF!,FALSE)</f>
        <v>#REF!</v>
      </c>
      <c r="D5577" t="s">
        <v>2773</v>
      </c>
      <c r="E5577" t="str">
        <f>+RIGHT(Tabla1[[#This Row],[Apuntes contables/Conciliación/Apuntes contables conciliados]],10)</f>
        <v>E APERTURA</v>
      </c>
    </row>
    <row r="5578" spans="1:6" hidden="1" x14ac:dyDescent="0.25">
      <c r="C5578" t="e">
        <f>+VLOOKUP(Tabla1[[#This Row],[Apuntes contables/Asiento contable/Nro.Letra]],#REF!,FALSE)</f>
        <v>#REF!</v>
      </c>
      <c r="D5578" t="s">
        <v>2774</v>
      </c>
      <c r="E5578" t="str">
        <f>+RIGHT(Tabla1[[#This Row],[Apuntes contables/Conciliación/Apuntes contables conciliados]],10)</f>
        <v>E APERTURA</v>
      </c>
    </row>
    <row r="5579" spans="1:6" hidden="1" x14ac:dyDescent="0.25">
      <c r="C5579" t="e">
        <f>+VLOOKUP(Tabla1[[#This Row],[Apuntes contables/Asiento contable/Nro.Letra]],#REF!,FALSE)</f>
        <v>#REF!</v>
      </c>
      <c r="D5579" t="s">
        <v>2775</v>
      </c>
      <c r="E5579" t="str">
        <f>+RIGHT(Tabla1[[#This Row],[Apuntes contables/Conciliación/Apuntes contables conciliados]],10)</f>
        <v>E APERTURA</v>
      </c>
    </row>
    <row r="5580" spans="1:6" hidden="1" x14ac:dyDescent="0.25">
      <c r="C5580" t="e">
        <f>+VLOOKUP(Tabla1[[#This Row],[Apuntes contables/Asiento contable/Nro.Letra]],#REF!,FALSE)</f>
        <v>#REF!</v>
      </c>
      <c r="D5580" t="s">
        <v>2776</v>
      </c>
      <c r="E5580" t="str">
        <f>+RIGHT(Tabla1[[#This Row],[Apuntes contables/Conciliación/Apuntes contables conciliados]],10)</f>
        <v>E APERTURA</v>
      </c>
    </row>
    <row r="5581" spans="1:6" hidden="1" x14ac:dyDescent="0.25">
      <c r="C5581" t="e">
        <f>+VLOOKUP(Tabla1[[#This Row],[Apuntes contables/Asiento contable/Nro.Letra]],#REF!,FALSE)</f>
        <v>#REF!</v>
      </c>
      <c r="D5581" t="s">
        <v>2777</v>
      </c>
      <c r="E5581" t="str">
        <f>+RIGHT(Tabla1[[#This Row],[Apuntes contables/Conciliación/Apuntes contables conciliados]],10)</f>
        <v>E APERTURA</v>
      </c>
    </row>
    <row r="5582" spans="1:6" hidden="1" x14ac:dyDescent="0.25">
      <c r="C5582" t="e">
        <f>+VLOOKUP(Tabla1[[#This Row],[Apuntes contables/Asiento contable/Nro.Letra]],#REF!,FALSE)</f>
        <v>#REF!</v>
      </c>
      <c r="D5582" t="s">
        <v>2778</v>
      </c>
      <c r="E5582" t="str">
        <f>+RIGHT(Tabla1[[#This Row],[Apuntes contables/Conciliación/Apuntes contables conciliados]],10)</f>
        <v>E APERTURA</v>
      </c>
    </row>
    <row r="5583" spans="1:6" hidden="1" x14ac:dyDescent="0.25">
      <c r="C5583" t="e">
        <f>+VLOOKUP(Tabla1[[#This Row],[Apuntes contables/Asiento contable/Nro.Letra]],#REF!,FALSE)</f>
        <v>#REF!</v>
      </c>
      <c r="D5583" t="s">
        <v>2779</v>
      </c>
      <c r="E5583" t="str">
        <f>+RIGHT(Tabla1[[#This Row],[Apuntes contables/Conciliación/Apuntes contables conciliados]],10)</f>
        <v>E APERTURA</v>
      </c>
    </row>
    <row r="5584" spans="1:6" hidden="1" x14ac:dyDescent="0.25">
      <c r="C5584" t="e">
        <f>+VLOOKUP(Tabla1[[#This Row],[Apuntes contables/Asiento contable/Nro.Letra]],#REF!,FALSE)</f>
        <v>#REF!</v>
      </c>
      <c r="D5584" t="s">
        <v>2780</v>
      </c>
      <c r="E5584" t="str">
        <f>+RIGHT(Tabla1[[#This Row],[Apuntes contables/Conciliación/Apuntes contables conciliados]],10)</f>
        <v>E APERTURA</v>
      </c>
    </row>
    <row r="5585" spans="3:5" hidden="1" x14ac:dyDescent="0.25">
      <c r="C5585" t="e">
        <f>+VLOOKUP(Tabla1[[#This Row],[Apuntes contables/Asiento contable/Nro.Letra]],#REF!,FALSE)</f>
        <v>#REF!</v>
      </c>
      <c r="D5585" t="s">
        <v>2781</v>
      </c>
      <c r="E5585" t="str">
        <f>+RIGHT(Tabla1[[#This Row],[Apuntes contables/Conciliación/Apuntes contables conciliados]],10)</f>
        <v>E APERTURA</v>
      </c>
    </row>
    <row r="5586" spans="3:5" hidden="1" x14ac:dyDescent="0.25">
      <c r="C5586" t="e">
        <f>+VLOOKUP(Tabla1[[#This Row],[Apuntes contables/Asiento contable/Nro.Letra]],#REF!,FALSE)</f>
        <v>#REF!</v>
      </c>
      <c r="D5586" t="s">
        <v>2782</v>
      </c>
      <c r="E5586" t="str">
        <f>+RIGHT(Tabla1[[#This Row],[Apuntes contables/Conciliación/Apuntes contables conciliados]],10)</f>
        <v>E APERTURA</v>
      </c>
    </row>
    <row r="5587" spans="3:5" hidden="1" x14ac:dyDescent="0.25">
      <c r="C5587" t="e">
        <f>+VLOOKUP(Tabla1[[#This Row],[Apuntes contables/Asiento contable/Nro.Letra]],#REF!,FALSE)</f>
        <v>#REF!</v>
      </c>
      <c r="D5587" t="s">
        <v>2783</v>
      </c>
      <c r="E5587" t="str">
        <f>+RIGHT(Tabla1[[#This Row],[Apuntes contables/Conciliación/Apuntes contables conciliados]],10)</f>
        <v>E APERTURA</v>
      </c>
    </row>
    <row r="5588" spans="3:5" hidden="1" x14ac:dyDescent="0.25">
      <c r="C5588" t="e">
        <f>+VLOOKUP(Tabla1[[#This Row],[Apuntes contables/Asiento contable/Nro.Letra]],#REF!,FALSE)</f>
        <v>#REF!</v>
      </c>
      <c r="D5588" t="s">
        <v>2784</v>
      </c>
      <c r="E5588" t="str">
        <f>+RIGHT(Tabla1[[#This Row],[Apuntes contables/Conciliación/Apuntes contables conciliados]],10)</f>
        <v>E APERTURA</v>
      </c>
    </row>
    <row r="5589" spans="3:5" hidden="1" x14ac:dyDescent="0.25">
      <c r="C5589" t="e">
        <f>+VLOOKUP(Tabla1[[#This Row],[Apuntes contables/Asiento contable/Nro.Letra]],#REF!,FALSE)</f>
        <v>#REF!</v>
      </c>
      <c r="D5589" t="s">
        <v>2785</v>
      </c>
      <c r="E5589" t="str">
        <f>+RIGHT(Tabla1[[#This Row],[Apuntes contables/Conciliación/Apuntes contables conciliados]],10)</f>
        <v>E APERTURA</v>
      </c>
    </row>
    <row r="5590" spans="3:5" hidden="1" x14ac:dyDescent="0.25">
      <c r="C5590" t="e">
        <f>+VLOOKUP(Tabla1[[#This Row],[Apuntes contables/Asiento contable/Nro.Letra]],#REF!,FALSE)</f>
        <v>#REF!</v>
      </c>
      <c r="D5590" t="s">
        <v>2786</v>
      </c>
      <c r="E5590" t="str">
        <f>+RIGHT(Tabla1[[#This Row],[Apuntes contables/Conciliación/Apuntes contables conciliados]],10)</f>
        <v>E APERTURA</v>
      </c>
    </row>
    <row r="5591" spans="3:5" hidden="1" x14ac:dyDescent="0.25">
      <c r="C5591" t="e">
        <f>+VLOOKUP(Tabla1[[#This Row],[Apuntes contables/Asiento contable/Nro.Letra]],#REF!,FALSE)</f>
        <v>#REF!</v>
      </c>
      <c r="D5591" t="s">
        <v>2787</v>
      </c>
      <c r="E5591" t="str">
        <f>+RIGHT(Tabla1[[#This Row],[Apuntes contables/Conciliación/Apuntes contables conciliados]],10)</f>
        <v>E APERTURA</v>
      </c>
    </row>
    <row r="5592" spans="3:5" hidden="1" x14ac:dyDescent="0.25">
      <c r="C5592" t="e">
        <f>+VLOOKUP(Tabla1[[#This Row],[Apuntes contables/Asiento contable/Nro.Letra]],#REF!,FALSE)</f>
        <v>#REF!</v>
      </c>
      <c r="D5592" t="s">
        <v>2788</v>
      </c>
      <c r="E5592" t="str">
        <f>+RIGHT(Tabla1[[#This Row],[Apuntes contables/Conciliación/Apuntes contables conciliados]],10)</f>
        <v>E APERTURA</v>
      </c>
    </row>
    <row r="5593" spans="3:5" hidden="1" x14ac:dyDescent="0.25">
      <c r="C5593" t="e">
        <f>+VLOOKUP(Tabla1[[#This Row],[Apuntes contables/Asiento contable/Nro.Letra]],#REF!,FALSE)</f>
        <v>#REF!</v>
      </c>
      <c r="D5593" t="s">
        <v>2789</v>
      </c>
      <c r="E5593" t="str">
        <f>+RIGHT(Tabla1[[#This Row],[Apuntes contables/Conciliación/Apuntes contables conciliados]],10)</f>
        <v>E APERTURA</v>
      </c>
    </row>
    <row r="5594" spans="3:5" hidden="1" x14ac:dyDescent="0.25">
      <c r="C5594" t="e">
        <f>+VLOOKUP(Tabla1[[#This Row],[Apuntes contables/Asiento contable/Nro.Letra]],#REF!,FALSE)</f>
        <v>#REF!</v>
      </c>
      <c r="D5594" t="s">
        <v>2790</v>
      </c>
      <c r="E5594" t="str">
        <f>+RIGHT(Tabla1[[#This Row],[Apuntes contables/Conciliación/Apuntes contables conciliados]],10)</f>
        <v>E APERTURA</v>
      </c>
    </row>
    <row r="5595" spans="3:5" hidden="1" x14ac:dyDescent="0.25">
      <c r="C5595" t="e">
        <f>+VLOOKUP(Tabla1[[#This Row],[Apuntes contables/Asiento contable/Nro.Letra]],#REF!,FALSE)</f>
        <v>#REF!</v>
      </c>
      <c r="D5595" t="s">
        <v>2791</v>
      </c>
      <c r="E5595" t="str">
        <f>+RIGHT(Tabla1[[#This Row],[Apuntes contables/Conciliación/Apuntes contables conciliados]],10)</f>
        <v>E APERTURA</v>
      </c>
    </row>
    <row r="5596" spans="3:5" hidden="1" x14ac:dyDescent="0.25">
      <c r="C5596" t="e">
        <f>+VLOOKUP(Tabla1[[#This Row],[Apuntes contables/Asiento contable/Nro.Letra]],#REF!,FALSE)</f>
        <v>#REF!</v>
      </c>
      <c r="D5596" t="s">
        <v>2792</v>
      </c>
      <c r="E5596" t="str">
        <f>+RIGHT(Tabla1[[#This Row],[Apuntes contables/Conciliación/Apuntes contables conciliados]],10)</f>
        <v>E APERTURA</v>
      </c>
    </row>
    <row r="5597" spans="3:5" hidden="1" x14ac:dyDescent="0.25">
      <c r="C5597" t="e">
        <f>+VLOOKUP(Tabla1[[#This Row],[Apuntes contables/Asiento contable/Nro.Letra]],#REF!,FALSE)</f>
        <v>#REF!</v>
      </c>
      <c r="D5597" t="s">
        <v>2793</v>
      </c>
      <c r="E5597" t="str">
        <f>+RIGHT(Tabla1[[#This Row],[Apuntes contables/Conciliación/Apuntes contables conciliados]],10)</f>
        <v>E APERTURA</v>
      </c>
    </row>
    <row r="5598" spans="3:5" hidden="1" x14ac:dyDescent="0.25">
      <c r="C5598" t="e">
        <f>+VLOOKUP(Tabla1[[#This Row],[Apuntes contables/Asiento contable/Nro.Letra]],#REF!,FALSE)</f>
        <v>#REF!</v>
      </c>
      <c r="D5598" t="s">
        <v>2794</v>
      </c>
      <c r="E5598" t="str">
        <f>+RIGHT(Tabla1[[#This Row],[Apuntes contables/Conciliación/Apuntes contables conciliados]],10)</f>
        <v>E APERTURA</v>
      </c>
    </row>
    <row r="5599" spans="3:5" hidden="1" x14ac:dyDescent="0.25">
      <c r="C5599" t="e">
        <f>+VLOOKUP(Tabla1[[#This Row],[Apuntes contables/Asiento contable/Nro.Letra]],#REF!,FALSE)</f>
        <v>#REF!</v>
      </c>
      <c r="D5599" t="s">
        <v>2795</v>
      </c>
      <c r="E5599" t="str">
        <f>+RIGHT(Tabla1[[#This Row],[Apuntes contables/Conciliación/Apuntes contables conciliados]],10)</f>
        <v>E APERTURA</v>
      </c>
    </row>
    <row r="5600" spans="3:5" hidden="1" x14ac:dyDescent="0.25">
      <c r="C5600" t="e">
        <f>+VLOOKUP(Tabla1[[#This Row],[Apuntes contables/Asiento contable/Nro.Letra]],#REF!,FALSE)</f>
        <v>#REF!</v>
      </c>
      <c r="D5600" t="s">
        <v>2796</v>
      </c>
      <c r="E5600" t="str">
        <f>+RIGHT(Tabla1[[#This Row],[Apuntes contables/Conciliación/Apuntes contables conciliados]],10)</f>
        <v>E APERTURA</v>
      </c>
    </row>
    <row r="5601" spans="3:5" hidden="1" x14ac:dyDescent="0.25">
      <c r="C5601" t="e">
        <f>+VLOOKUP(Tabla1[[#This Row],[Apuntes contables/Asiento contable/Nro.Letra]],#REF!,FALSE)</f>
        <v>#REF!</v>
      </c>
      <c r="D5601" t="s">
        <v>2797</v>
      </c>
      <c r="E5601" t="str">
        <f>+RIGHT(Tabla1[[#This Row],[Apuntes contables/Conciliación/Apuntes contables conciliados]],10)</f>
        <v>E APERTURA</v>
      </c>
    </row>
    <row r="5602" spans="3:5" hidden="1" x14ac:dyDescent="0.25">
      <c r="C5602" t="e">
        <f>+VLOOKUP(Tabla1[[#This Row],[Apuntes contables/Asiento contable/Nro.Letra]],#REF!,FALSE)</f>
        <v>#REF!</v>
      </c>
      <c r="D5602" t="s">
        <v>2798</v>
      </c>
      <c r="E5602" t="str">
        <f>+RIGHT(Tabla1[[#This Row],[Apuntes contables/Conciliación/Apuntes contables conciliados]],10)</f>
        <v>E APERTURA</v>
      </c>
    </row>
    <row r="5603" spans="3:5" hidden="1" x14ac:dyDescent="0.25">
      <c r="C5603" t="e">
        <f>+VLOOKUP(Tabla1[[#This Row],[Apuntes contables/Asiento contable/Nro.Letra]],#REF!,FALSE)</f>
        <v>#REF!</v>
      </c>
      <c r="D5603" t="s">
        <v>2799</v>
      </c>
      <c r="E5603" t="str">
        <f>+RIGHT(Tabla1[[#This Row],[Apuntes contables/Conciliación/Apuntes contables conciliados]],10)</f>
        <v>E APERTURA</v>
      </c>
    </row>
    <row r="5604" spans="3:5" hidden="1" x14ac:dyDescent="0.25">
      <c r="C5604" t="e">
        <f>+VLOOKUP(Tabla1[[#This Row],[Apuntes contables/Asiento contable/Nro.Letra]],#REF!,FALSE)</f>
        <v>#REF!</v>
      </c>
      <c r="D5604" t="s">
        <v>2800</v>
      </c>
      <c r="E5604" t="str">
        <f>+RIGHT(Tabla1[[#This Row],[Apuntes contables/Conciliación/Apuntes contables conciliados]],10)</f>
        <v>E APERTURA</v>
      </c>
    </row>
    <row r="5605" spans="3:5" hidden="1" x14ac:dyDescent="0.25">
      <c r="C5605" t="e">
        <f>+VLOOKUP(Tabla1[[#This Row],[Apuntes contables/Asiento contable/Nro.Letra]],#REF!,FALSE)</f>
        <v>#REF!</v>
      </c>
      <c r="D5605" t="s">
        <v>2801</v>
      </c>
      <c r="E5605" t="str">
        <f>+RIGHT(Tabla1[[#This Row],[Apuntes contables/Conciliación/Apuntes contables conciliados]],10)</f>
        <v>E APERTURA</v>
      </c>
    </row>
    <row r="5606" spans="3:5" hidden="1" x14ac:dyDescent="0.25">
      <c r="C5606" t="e">
        <f>+VLOOKUP(Tabla1[[#This Row],[Apuntes contables/Asiento contable/Nro.Letra]],#REF!,FALSE)</f>
        <v>#REF!</v>
      </c>
      <c r="D5606" t="s">
        <v>2802</v>
      </c>
      <c r="E5606" t="str">
        <f>+RIGHT(Tabla1[[#This Row],[Apuntes contables/Conciliación/Apuntes contables conciliados]],10)</f>
        <v>E APERTURA</v>
      </c>
    </row>
    <row r="5607" spans="3:5" hidden="1" x14ac:dyDescent="0.25">
      <c r="C5607" t="e">
        <f>+VLOOKUP(Tabla1[[#This Row],[Apuntes contables/Asiento contable/Nro.Letra]],#REF!,FALSE)</f>
        <v>#REF!</v>
      </c>
      <c r="D5607" t="s">
        <v>2803</v>
      </c>
      <c r="E5607" t="str">
        <f>+RIGHT(Tabla1[[#This Row],[Apuntes contables/Conciliación/Apuntes contables conciliados]],10)</f>
        <v>E APERTURA</v>
      </c>
    </row>
    <row r="5608" spans="3:5" hidden="1" x14ac:dyDescent="0.25">
      <c r="C5608" t="e">
        <f>+VLOOKUP(Tabla1[[#This Row],[Apuntes contables/Asiento contable/Nro.Letra]],#REF!,FALSE)</f>
        <v>#REF!</v>
      </c>
      <c r="D5608" t="s">
        <v>2804</v>
      </c>
      <c r="E5608" t="str">
        <f>+RIGHT(Tabla1[[#This Row],[Apuntes contables/Conciliación/Apuntes contables conciliados]],10)</f>
        <v>E APERTURA</v>
      </c>
    </row>
    <row r="5609" spans="3:5" hidden="1" x14ac:dyDescent="0.25">
      <c r="C5609" t="e">
        <f>+VLOOKUP(Tabla1[[#This Row],[Apuntes contables/Asiento contable/Nro.Letra]],#REF!,FALSE)</f>
        <v>#REF!</v>
      </c>
      <c r="D5609" t="s">
        <v>2805</v>
      </c>
      <c r="E5609" t="str">
        <f>+RIGHT(Tabla1[[#This Row],[Apuntes contables/Conciliación/Apuntes contables conciliados]],10)</f>
        <v>E APERTURA</v>
      </c>
    </row>
    <row r="5610" spans="3:5" hidden="1" x14ac:dyDescent="0.25">
      <c r="C5610" t="e">
        <f>+VLOOKUP(Tabla1[[#This Row],[Apuntes contables/Asiento contable/Nro.Letra]],#REF!,FALSE)</f>
        <v>#REF!</v>
      </c>
      <c r="D5610" t="s">
        <v>2806</v>
      </c>
      <c r="E5610" t="str">
        <f>+RIGHT(Tabla1[[#This Row],[Apuntes contables/Conciliación/Apuntes contables conciliados]],10)</f>
        <v>E APERTURA</v>
      </c>
    </row>
    <row r="5611" spans="3:5" hidden="1" x14ac:dyDescent="0.25">
      <c r="C5611" t="e">
        <f>+VLOOKUP(Tabla1[[#This Row],[Apuntes contables/Asiento contable/Nro.Letra]],#REF!,FALSE)</f>
        <v>#REF!</v>
      </c>
      <c r="D5611" t="s">
        <v>2807</v>
      </c>
      <c r="E5611" t="str">
        <f>+RIGHT(Tabla1[[#This Row],[Apuntes contables/Conciliación/Apuntes contables conciliados]],10)</f>
        <v>E APERTURA</v>
      </c>
    </row>
    <row r="5612" spans="3:5" hidden="1" x14ac:dyDescent="0.25">
      <c r="C5612" t="e">
        <f>+VLOOKUP(Tabla1[[#This Row],[Apuntes contables/Asiento contable/Nro.Letra]],#REF!,FALSE)</f>
        <v>#REF!</v>
      </c>
      <c r="D5612" t="s">
        <v>2808</v>
      </c>
      <c r="E5612" t="str">
        <f>+RIGHT(Tabla1[[#This Row],[Apuntes contables/Conciliación/Apuntes contables conciliados]],10)</f>
        <v>E APERTURA</v>
      </c>
    </row>
    <row r="5613" spans="3:5" hidden="1" x14ac:dyDescent="0.25">
      <c r="C5613" t="e">
        <f>+VLOOKUP(Tabla1[[#This Row],[Apuntes contables/Asiento contable/Nro.Letra]],#REF!,FALSE)</f>
        <v>#REF!</v>
      </c>
      <c r="D5613" t="s">
        <v>2809</v>
      </c>
      <c r="E5613" t="str">
        <f>+RIGHT(Tabla1[[#This Row],[Apuntes contables/Conciliación/Apuntes contables conciliados]],10)</f>
        <v>E APERTURA</v>
      </c>
    </row>
    <row r="5614" spans="3:5" hidden="1" x14ac:dyDescent="0.25">
      <c r="C5614" t="e">
        <f>+VLOOKUP(Tabla1[[#This Row],[Apuntes contables/Asiento contable/Nro.Letra]],#REF!,FALSE)</f>
        <v>#REF!</v>
      </c>
      <c r="D5614" t="s">
        <v>2810</v>
      </c>
      <c r="E5614" t="str">
        <f>+RIGHT(Tabla1[[#This Row],[Apuntes contables/Conciliación/Apuntes contables conciliados]],10)</f>
        <v>E APERTURA</v>
      </c>
    </row>
    <row r="5615" spans="3:5" hidden="1" x14ac:dyDescent="0.25">
      <c r="C5615" t="e">
        <f>+VLOOKUP(Tabla1[[#This Row],[Apuntes contables/Asiento contable/Nro.Letra]],#REF!,FALSE)</f>
        <v>#REF!</v>
      </c>
      <c r="D5615" t="s">
        <v>2811</v>
      </c>
      <c r="E5615" t="str">
        <f>+RIGHT(Tabla1[[#This Row],[Apuntes contables/Conciliación/Apuntes contables conciliados]],10)</f>
        <v>E APERTURA</v>
      </c>
    </row>
    <row r="5616" spans="3:5" hidden="1" x14ac:dyDescent="0.25">
      <c r="C5616" t="e">
        <f>+VLOOKUP(Tabla1[[#This Row],[Apuntes contables/Asiento contable/Nro.Letra]],#REF!,FALSE)</f>
        <v>#REF!</v>
      </c>
      <c r="D5616" t="s">
        <v>2812</v>
      </c>
      <c r="E5616" t="str">
        <f>+RIGHT(Tabla1[[#This Row],[Apuntes contables/Conciliación/Apuntes contables conciliados]],10)</f>
        <v>E APERTURA</v>
      </c>
    </row>
    <row r="5617" spans="3:5" hidden="1" x14ac:dyDescent="0.25">
      <c r="C5617" t="e">
        <f>+VLOOKUP(Tabla1[[#This Row],[Apuntes contables/Asiento contable/Nro.Letra]],#REF!,FALSE)</f>
        <v>#REF!</v>
      </c>
      <c r="D5617" t="s">
        <v>2813</v>
      </c>
      <c r="E5617" t="str">
        <f>+RIGHT(Tabla1[[#This Row],[Apuntes contables/Conciliación/Apuntes contables conciliados]],10)</f>
        <v>E APERTURA</v>
      </c>
    </row>
    <row r="5618" spans="3:5" hidden="1" x14ac:dyDescent="0.25">
      <c r="C5618" t="e">
        <f>+VLOOKUP(Tabla1[[#This Row],[Apuntes contables/Asiento contable/Nro.Letra]],#REF!,FALSE)</f>
        <v>#REF!</v>
      </c>
      <c r="D5618" t="s">
        <v>2814</v>
      </c>
      <c r="E5618" t="str">
        <f>+RIGHT(Tabla1[[#This Row],[Apuntes contables/Conciliación/Apuntes contables conciliados]],10)</f>
        <v>E APERTURA</v>
      </c>
    </row>
    <row r="5619" spans="3:5" hidden="1" x14ac:dyDescent="0.25">
      <c r="C5619" t="e">
        <f>+VLOOKUP(Tabla1[[#This Row],[Apuntes contables/Asiento contable/Nro.Letra]],#REF!,FALSE)</f>
        <v>#REF!</v>
      </c>
      <c r="D5619" t="s">
        <v>2815</v>
      </c>
      <c r="E5619" t="str">
        <f>+RIGHT(Tabla1[[#This Row],[Apuntes contables/Conciliación/Apuntes contables conciliados]],10)</f>
        <v>E APERTURA</v>
      </c>
    </row>
    <row r="5620" spans="3:5" hidden="1" x14ac:dyDescent="0.25">
      <c r="C5620" t="e">
        <f>+VLOOKUP(Tabla1[[#This Row],[Apuntes contables/Asiento contable/Nro.Letra]],#REF!,FALSE)</f>
        <v>#REF!</v>
      </c>
      <c r="D5620" t="s">
        <v>2816</v>
      </c>
      <c r="E5620" t="str">
        <f>+RIGHT(Tabla1[[#This Row],[Apuntes contables/Conciliación/Apuntes contables conciliados]],10)</f>
        <v>E APERTURA</v>
      </c>
    </row>
    <row r="5621" spans="3:5" hidden="1" x14ac:dyDescent="0.25">
      <c r="C5621" t="e">
        <f>+VLOOKUP(Tabla1[[#This Row],[Apuntes contables/Asiento contable/Nro.Letra]],#REF!,FALSE)</f>
        <v>#REF!</v>
      </c>
      <c r="D5621" t="s">
        <v>2817</v>
      </c>
      <c r="E5621" t="str">
        <f>+RIGHT(Tabla1[[#This Row],[Apuntes contables/Conciliación/Apuntes contables conciliados]],10)</f>
        <v>E APERTURA</v>
      </c>
    </row>
    <row r="5622" spans="3:5" hidden="1" x14ac:dyDescent="0.25">
      <c r="C5622" t="e">
        <f>+VLOOKUP(Tabla1[[#This Row],[Apuntes contables/Asiento contable/Nro.Letra]],#REF!,FALSE)</f>
        <v>#REF!</v>
      </c>
      <c r="D5622" t="s">
        <v>2818</v>
      </c>
      <c r="E5622" t="str">
        <f>+RIGHT(Tabla1[[#This Row],[Apuntes contables/Conciliación/Apuntes contables conciliados]],10)</f>
        <v>E APERTURA</v>
      </c>
    </row>
    <row r="5623" spans="3:5" hidden="1" x14ac:dyDescent="0.25">
      <c r="C5623" t="e">
        <f>+VLOOKUP(Tabla1[[#This Row],[Apuntes contables/Asiento contable/Nro.Letra]],#REF!,FALSE)</f>
        <v>#REF!</v>
      </c>
      <c r="D5623" t="s">
        <v>2819</v>
      </c>
      <c r="E5623" t="str">
        <f>+RIGHT(Tabla1[[#This Row],[Apuntes contables/Conciliación/Apuntes contables conciliados]],10)</f>
        <v>E APERTURA</v>
      </c>
    </row>
    <row r="5624" spans="3:5" hidden="1" x14ac:dyDescent="0.25">
      <c r="C5624" t="e">
        <f>+VLOOKUP(Tabla1[[#This Row],[Apuntes contables/Asiento contable/Nro.Letra]],#REF!,FALSE)</f>
        <v>#REF!</v>
      </c>
      <c r="D5624" t="s">
        <v>2820</v>
      </c>
      <c r="E5624" t="str">
        <f>+RIGHT(Tabla1[[#This Row],[Apuntes contables/Conciliación/Apuntes contables conciliados]],10)</f>
        <v>E APERTURA</v>
      </c>
    </row>
    <row r="5625" spans="3:5" hidden="1" x14ac:dyDescent="0.25">
      <c r="C5625" t="e">
        <f>+VLOOKUP(Tabla1[[#This Row],[Apuntes contables/Asiento contable/Nro.Letra]],#REF!,FALSE)</f>
        <v>#REF!</v>
      </c>
      <c r="D5625" t="s">
        <v>2821</v>
      </c>
      <c r="E5625" t="str">
        <f>+RIGHT(Tabla1[[#This Row],[Apuntes contables/Conciliación/Apuntes contables conciliados]],10)</f>
        <v>E APERTURA</v>
      </c>
    </row>
    <row r="5626" spans="3:5" hidden="1" x14ac:dyDescent="0.25">
      <c r="C5626" t="e">
        <f>+VLOOKUP(Tabla1[[#This Row],[Apuntes contables/Asiento contable/Nro.Letra]],#REF!,FALSE)</f>
        <v>#REF!</v>
      </c>
      <c r="D5626" t="s">
        <v>2822</v>
      </c>
      <c r="E5626" t="str">
        <f>+RIGHT(Tabla1[[#This Row],[Apuntes contables/Conciliación/Apuntes contables conciliados]],10)</f>
        <v>E APERTURA</v>
      </c>
    </row>
    <row r="5627" spans="3:5" hidden="1" x14ac:dyDescent="0.25">
      <c r="C5627" t="e">
        <f>+VLOOKUP(Tabla1[[#This Row],[Apuntes contables/Asiento contable/Nro.Letra]],#REF!,FALSE)</f>
        <v>#REF!</v>
      </c>
      <c r="D5627" t="s">
        <v>2823</v>
      </c>
      <c r="E5627" t="str">
        <f>+RIGHT(Tabla1[[#This Row],[Apuntes contables/Conciliación/Apuntes contables conciliados]],10)</f>
        <v>E APERTURA</v>
      </c>
    </row>
    <row r="5628" spans="3:5" hidden="1" x14ac:dyDescent="0.25">
      <c r="C5628" t="e">
        <f>+VLOOKUP(Tabla1[[#This Row],[Apuntes contables/Asiento contable/Nro.Letra]],#REF!,FALSE)</f>
        <v>#REF!</v>
      </c>
      <c r="D5628" t="s">
        <v>2824</v>
      </c>
      <c r="E5628" t="str">
        <f>+RIGHT(Tabla1[[#This Row],[Apuntes contables/Conciliación/Apuntes contables conciliados]],10)</f>
        <v>E APERTURA</v>
      </c>
    </row>
    <row r="5629" spans="3:5" hidden="1" x14ac:dyDescent="0.25">
      <c r="C5629" t="e">
        <f>+VLOOKUP(Tabla1[[#This Row],[Apuntes contables/Asiento contable/Nro.Letra]],#REF!,FALSE)</f>
        <v>#REF!</v>
      </c>
      <c r="D5629" t="s">
        <v>2825</v>
      </c>
      <c r="E5629" t="str">
        <f>+RIGHT(Tabla1[[#This Row],[Apuntes contables/Conciliación/Apuntes contables conciliados]],10)</f>
        <v>E APERTURA</v>
      </c>
    </row>
    <row r="5630" spans="3:5" hidden="1" x14ac:dyDescent="0.25">
      <c r="C5630" t="e">
        <f>+VLOOKUP(Tabla1[[#This Row],[Apuntes contables/Asiento contable/Nro.Letra]],#REF!,FALSE)</f>
        <v>#REF!</v>
      </c>
      <c r="D5630" t="s">
        <v>2826</v>
      </c>
      <c r="E5630" t="str">
        <f>+RIGHT(Tabla1[[#This Row],[Apuntes contables/Conciliación/Apuntes contables conciliados]],10)</f>
        <v>E APERTURA</v>
      </c>
    </row>
    <row r="5631" spans="3:5" hidden="1" x14ac:dyDescent="0.25">
      <c r="C5631" t="e">
        <f>+VLOOKUP(Tabla1[[#This Row],[Apuntes contables/Asiento contable/Nro.Letra]],#REF!,FALSE)</f>
        <v>#REF!</v>
      </c>
      <c r="D5631" t="s">
        <v>2827</v>
      </c>
      <c r="E5631" t="str">
        <f>+RIGHT(Tabla1[[#This Row],[Apuntes contables/Conciliación/Apuntes contables conciliados]],10)</f>
        <v>E APERTURA</v>
      </c>
    </row>
    <row r="5632" spans="3:5" hidden="1" x14ac:dyDescent="0.25">
      <c r="C5632" t="e">
        <f>+VLOOKUP(Tabla1[[#This Row],[Apuntes contables/Asiento contable/Nro.Letra]],#REF!,FALSE)</f>
        <v>#REF!</v>
      </c>
      <c r="D5632" t="s">
        <v>2828</v>
      </c>
      <c r="E5632" t="str">
        <f>+RIGHT(Tabla1[[#This Row],[Apuntes contables/Conciliación/Apuntes contables conciliados]],10)</f>
        <v>E APERTURA</v>
      </c>
    </row>
    <row r="5633" spans="3:5" hidden="1" x14ac:dyDescent="0.25">
      <c r="C5633" t="e">
        <f>+VLOOKUP(Tabla1[[#This Row],[Apuntes contables/Asiento contable/Nro.Letra]],#REF!,FALSE)</f>
        <v>#REF!</v>
      </c>
      <c r="D5633" t="s">
        <v>2829</v>
      </c>
      <c r="E5633" t="str">
        <f>+RIGHT(Tabla1[[#This Row],[Apuntes contables/Conciliación/Apuntes contables conciliados]],10)</f>
        <v>E APERTURA</v>
      </c>
    </row>
    <row r="5634" spans="3:5" hidden="1" x14ac:dyDescent="0.25">
      <c r="C5634" t="e">
        <f>+VLOOKUP(Tabla1[[#This Row],[Apuntes contables/Asiento contable/Nro.Letra]],#REF!,FALSE)</f>
        <v>#REF!</v>
      </c>
      <c r="D5634" t="s">
        <v>2830</v>
      </c>
      <c r="E5634" t="str">
        <f>+RIGHT(Tabla1[[#This Row],[Apuntes contables/Conciliación/Apuntes contables conciliados]],10)</f>
        <v>E APERTURA</v>
      </c>
    </row>
    <row r="5635" spans="3:5" hidden="1" x14ac:dyDescent="0.25">
      <c r="C5635" t="e">
        <f>+VLOOKUP(Tabla1[[#This Row],[Apuntes contables/Asiento contable/Nro.Letra]],#REF!,FALSE)</f>
        <v>#REF!</v>
      </c>
      <c r="D5635" t="s">
        <v>2831</v>
      </c>
      <c r="E5635" t="str">
        <f>+RIGHT(Tabla1[[#This Row],[Apuntes contables/Conciliación/Apuntes contables conciliados]],10)</f>
        <v>E APERTURA</v>
      </c>
    </row>
    <row r="5636" spans="3:5" hidden="1" x14ac:dyDescent="0.25">
      <c r="C5636" t="e">
        <f>+VLOOKUP(Tabla1[[#This Row],[Apuntes contables/Asiento contable/Nro.Letra]],#REF!,FALSE)</f>
        <v>#REF!</v>
      </c>
      <c r="D5636" t="s">
        <v>2832</v>
      </c>
      <c r="E5636" t="str">
        <f>+RIGHT(Tabla1[[#This Row],[Apuntes contables/Conciliación/Apuntes contables conciliados]],10)</f>
        <v>E APERTURA</v>
      </c>
    </row>
    <row r="5637" spans="3:5" hidden="1" x14ac:dyDescent="0.25">
      <c r="C5637" t="e">
        <f>+VLOOKUP(Tabla1[[#This Row],[Apuntes contables/Asiento contable/Nro.Letra]],#REF!,FALSE)</f>
        <v>#REF!</v>
      </c>
      <c r="D5637" t="s">
        <v>2833</v>
      </c>
      <c r="E5637" t="str">
        <f>+RIGHT(Tabla1[[#This Row],[Apuntes contables/Conciliación/Apuntes contables conciliados]],10)</f>
        <v>E APERTURA</v>
      </c>
    </row>
    <row r="5638" spans="3:5" hidden="1" x14ac:dyDescent="0.25">
      <c r="C5638" t="e">
        <f>+VLOOKUP(Tabla1[[#This Row],[Apuntes contables/Asiento contable/Nro.Letra]],#REF!,FALSE)</f>
        <v>#REF!</v>
      </c>
      <c r="D5638" t="s">
        <v>2834</v>
      </c>
      <c r="E5638" t="str">
        <f>+RIGHT(Tabla1[[#This Row],[Apuntes contables/Conciliación/Apuntes contables conciliados]],10)</f>
        <v>E APERTURA</v>
      </c>
    </row>
    <row r="5639" spans="3:5" hidden="1" x14ac:dyDescent="0.25">
      <c r="C5639" t="e">
        <f>+VLOOKUP(Tabla1[[#This Row],[Apuntes contables/Asiento contable/Nro.Letra]],#REF!,FALSE)</f>
        <v>#REF!</v>
      </c>
      <c r="D5639" t="s">
        <v>2835</v>
      </c>
      <c r="E5639" t="str">
        <f>+RIGHT(Tabla1[[#This Row],[Apuntes contables/Conciliación/Apuntes contables conciliados]],10)</f>
        <v>E APERTURA</v>
      </c>
    </row>
    <row r="5640" spans="3:5" hidden="1" x14ac:dyDescent="0.25">
      <c r="C5640" t="e">
        <f>+VLOOKUP(Tabla1[[#This Row],[Apuntes contables/Asiento contable/Nro.Letra]],#REF!,FALSE)</f>
        <v>#REF!</v>
      </c>
      <c r="D5640" t="s">
        <v>2836</v>
      </c>
      <c r="E5640" t="str">
        <f>+RIGHT(Tabla1[[#This Row],[Apuntes contables/Conciliación/Apuntes contables conciliados]],10)</f>
        <v>E APERTURA</v>
      </c>
    </row>
    <row r="5641" spans="3:5" hidden="1" x14ac:dyDescent="0.25">
      <c r="C5641" t="e">
        <f>+VLOOKUP(Tabla1[[#This Row],[Apuntes contables/Asiento contable/Nro.Letra]],#REF!,FALSE)</f>
        <v>#REF!</v>
      </c>
      <c r="D5641" t="s">
        <v>2837</v>
      </c>
      <c r="E5641" t="str">
        <f>+RIGHT(Tabla1[[#This Row],[Apuntes contables/Conciliación/Apuntes contables conciliados]],10)</f>
        <v>E APERTURA</v>
      </c>
    </row>
    <row r="5642" spans="3:5" hidden="1" x14ac:dyDescent="0.25">
      <c r="C5642" t="e">
        <f>+VLOOKUP(Tabla1[[#This Row],[Apuntes contables/Asiento contable/Nro.Letra]],#REF!,FALSE)</f>
        <v>#REF!</v>
      </c>
      <c r="D5642" t="s">
        <v>2838</v>
      </c>
      <c r="E5642" t="str">
        <f>+RIGHT(Tabla1[[#This Row],[Apuntes contables/Conciliación/Apuntes contables conciliados]],10)</f>
        <v>E APERTURA</v>
      </c>
    </row>
    <row r="5643" spans="3:5" hidden="1" x14ac:dyDescent="0.25">
      <c r="C5643" t="e">
        <f>+VLOOKUP(Tabla1[[#This Row],[Apuntes contables/Asiento contable/Nro.Letra]],#REF!,FALSE)</f>
        <v>#REF!</v>
      </c>
      <c r="D5643" t="s">
        <v>2839</v>
      </c>
      <c r="E5643" t="str">
        <f>+RIGHT(Tabla1[[#This Row],[Apuntes contables/Conciliación/Apuntes contables conciliados]],10)</f>
        <v>E APERTURA</v>
      </c>
    </row>
    <row r="5644" spans="3:5" hidden="1" x14ac:dyDescent="0.25">
      <c r="C5644" t="e">
        <f>+VLOOKUP(Tabla1[[#This Row],[Apuntes contables/Asiento contable/Nro.Letra]],#REF!,FALSE)</f>
        <v>#REF!</v>
      </c>
      <c r="D5644" t="s">
        <v>2840</v>
      </c>
      <c r="E5644" t="str">
        <f>+RIGHT(Tabla1[[#This Row],[Apuntes contables/Conciliación/Apuntes contables conciliados]],10)</f>
        <v>E APERTURA</v>
      </c>
    </row>
    <row r="5645" spans="3:5" hidden="1" x14ac:dyDescent="0.25">
      <c r="C5645" t="e">
        <f>+VLOOKUP(Tabla1[[#This Row],[Apuntes contables/Asiento contable/Nro.Letra]],#REF!,FALSE)</f>
        <v>#REF!</v>
      </c>
      <c r="D5645" t="s">
        <v>2841</v>
      </c>
      <c r="E5645" t="str">
        <f>+RIGHT(Tabla1[[#This Row],[Apuntes contables/Conciliación/Apuntes contables conciliados]],10)</f>
        <v>E APERTURA</v>
      </c>
    </row>
    <row r="5646" spans="3:5" hidden="1" x14ac:dyDescent="0.25">
      <c r="C5646" t="e">
        <f>+VLOOKUP(Tabla1[[#This Row],[Apuntes contables/Asiento contable/Nro.Letra]],#REF!,FALSE)</f>
        <v>#REF!</v>
      </c>
      <c r="D5646" t="s">
        <v>2842</v>
      </c>
      <c r="E5646" t="str">
        <f>+RIGHT(Tabla1[[#This Row],[Apuntes contables/Conciliación/Apuntes contables conciliados]],10)</f>
        <v>E APERTURA</v>
      </c>
    </row>
    <row r="5647" spans="3:5" hidden="1" x14ac:dyDescent="0.25">
      <c r="C5647" t="e">
        <f>+VLOOKUP(Tabla1[[#This Row],[Apuntes contables/Asiento contable/Nro.Letra]],#REF!,FALSE)</f>
        <v>#REF!</v>
      </c>
      <c r="D5647" t="s">
        <v>2843</v>
      </c>
      <c r="E5647" t="str">
        <f>+RIGHT(Tabla1[[#This Row],[Apuntes contables/Conciliación/Apuntes contables conciliados]],10)</f>
        <v>E APERTURA</v>
      </c>
    </row>
    <row r="5648" spans="3:5" hidden="1" x14ac:dyDescent="0.25">
      <c r="C5648" t="e">
        <f>+VLOOKUP(Tabla1[[#This Row],[Apuntes contables/Asiento contable/Nro.Letra]],#REF!,FALSE)</f>
        <v>#REF!</v>
      </c>
      <c r="D5648" t="s">
        <v>2844</v>
      </c>
      <c r="E5648" t="str">
        <f>+RIGHT(Tabla1[[#This Row],[Apuntes contables/Conciliación/Apuntes contables conciliados]],10)</f>
        <v>E APERTURA</v>
      </c>
    </row>
    <row r="5649" spans="3:5" hidden="1" x14ac:dyDescent="0.25">
      <c r="C5649" t="e">
        <f>+VLOOKUP(Tabla1[[#This Row],[Apuntes contables/Asiento contable/Nro.Letra]],#REF!,FALSE)</f>
        <v>#REF!</v>
      </c>
      <c r="D5649" t="s">
        <v>2845</v>
      </c>
      <c r="E5649" t="str">
        <f>+RIGHT(Tabla1[[#This Row],[Apuntes contables/Conciliación/Apuntes contables conciliados]],10)</f>
        <v>E APERTURA</v>
      </c>
    </row>
    <row r="5650" spans="3:5" hidden="1" x14ac:dyDescent="0.25">
      <c r="C5650" t="e">
        <f>+VLOOKUP(Tabla1[[#This Row],[Apuntes contables/Asiento contable/Nro.Letra]],#REF!,FALSE)</f>
        <v>#REF!</v>
      </c>
      <c r="D5650" t="s">
        <v>2846</v>
      </c>
      <c r="E5650" t="str">
        <f>+RIGHT(Tabla1[[#This Row],[Apuntes contables/Conciliación/Apuntes contables conciliados]],10)</f>
        <v>E APERTURA</v>
      </c>
    </row>
    <row r="5651" spans="3:5" hidden="1" x14ac:dyDescent="0.25">
      <c r="C5651" t="e">
        <f>+VLOOKUP(Tabla1[[#This Row],[Apuntes contables/Asiento contable/Nro.Letra]],#REF!,FALSE)</f>
        <v>#REF!</v>
      </c>
      <c r="D5651" t="s">
        <v>2847</v>
      </c>
      <c r="E5651" t="str">
        <f>+RIGHT(Tabla1[[#This Row],[Apuntes contables/Conciliación/Apuntes contables conciliados]],10)</f>
        <v>E APERTURA</v>
      </c>
    </row>
    <row r="5652" spans="3:5" hidden="1" x14ac:dyDescent="0.25">
      <c r="C5652" t="e">
        <f>+VLOOKUP(Tabla1[[#This Row],[Apuntes contables/Asiento contable/Nro.Letra]],#REF!,FALSE)</f>
        <v>#REF!</v>
      </c>
      <c r="D5652" t="s">
        <v>2848</v>
      </c>
      <c r="E5652" t="str">
        <f>+RIGHT(Tabla1[[#This Row],[Apuntes contables/Conciliación/Apuntes contables conciliados]],10)</f>
        <v>E APERTURA</v>
      </c>
    </row>
    <row r="5653" spans="3:5" hidden="1" x14ac:dyDescent="0.25">
      <c r="C5653" t="e">
        <f>+VLOOKUP(Tabla1[[#This Row],[Apuntes contables/Asiento contable/Nro.Letra]],#REF!,FALSE)</f>
        <v>#REF!</v>
      </c>
      <c r="D5653" t="s">
        <v>2849</v>
      </c>
      <c r="E5653" t="str">
        <f>+RIGHT(Tabla1[[#This Row],[Apuntes contables/Conciliación/Apuntes contables conciliados]],10)</f>
        <v>E APERTURA</v>
      </c>
    </row>
    <row r="5654" spans="3:5" hidden="1" x14ac:dyDescent="0.25">
      <c r="C5654" t="e">
        <f>+VLOOKUP(Tabla1[[#This Row],[Apuntes contables/Asiento contable/Nro.Letra]],#REF!,FALSE)</f>
        <v>#REF!</v>
      </c>
      <c r="D5654" t="s">
        <v>2850</v>
      </c>
      <c r="E5654" t="str">
        <f>+RIGHT(Tabla1[[#This Row],[Apuntes contables/Conciliación/Apuntes contables conciliados]],10)</f>
        <v>E APERTURA</v>
      </c>
    </row>
    <row r="5655" spans="3:5" hidden="1" x14ac:dyDescent="0.25">
      <c r="C5655" t="e">
        <f>+VLOOKUP(Tabla1[[#This Row],[Apuntes contables/Asiento contable/Nro.Letra]],#REF!,FALSE)</f>
        <v>#REF!</v>
      </c>
      <c r="D5655" t="s">
        <v>2851</v>
      </c>
      <c r="E5655" t="str">
        <f>+RIGHT(Tabla1[[#This Row],[Apuntes contables/Conciliación/Apuntes contables conciliados]],10)</f>
        <v>E APERTURA</v>
      </c>
    </row>
    <row r="5656" spans="3:5" hidden="1" x14ac:dyDescent="0.25">
      <c r="C5656" t="e">
        <f>+VLOOKUP(Tabla1[[#This Row],[Apuntes contables/Asiento contable/Nro.Letra]],#REF!,FALSE)</f>
        <v>#REF!</v>
      </c>
      <c r="D5656" t="s">
        <v>2852</v>
      </c>
      <c r="E5656" t="str">
        <f>+RIGHT(Tabla1[[#This Row],[Apuntes contables/Conciliación/Apuntes contables conciliados]],10)</f>
        <v>E APERTURA</v>
      </c>
    </row>
    <row r="5657" spans="3:5" hidden="1" x14ac:dyDescent="0.25">
      <c r="C5657" t="e">
        <f>+VLOOKUP(Tabla1[[#This Row],[Apuntes contables/Asiento contable/Nro.Letra]],#REF!,FALSE)</f>
        <v>#REF!</v>
      </c>
      <c r="D5657" t="s">
        <v>2853</v>
      </c>
      <c r="E5657" t="str">
        <f>+RIGHT(Tabla1[[#This Row],[Apuntes contables/Conciliación/Apuntes contables conciliados]],10)</f>
        <v>E APERTURA</v>
      </c>
    </row>
    <row r="5658" spans="3:5" hidden="1" x14ac:dyDescent="0.25">
      <c r="C5658" t="e">
        <f>+VLOOKUP(Tabla1[[#This Row],[Apuntes contables/Asiento contable/Nro.Letra]],#REF!,FALSE)</f>
        <v>#REF!</v>
      </c>
      <c r="D5658" t="s">
        <v>2854</v>
      </c>
      <c r="E5658" t="str">
        <f>+RIGHT(Tabla1[[#This Row],[Apuntes contables/Conciliación/Apuntes contables conciliados]],10)</f>
        <v>E APERTURA</v>
      </c>
    </row>
    <row r="5659" spans="3:5" hidden="1" x14ac:dyDescent="0.25">
      <c r="C5659" t="e">
        <f>+VLOOKUP(Tabla1[[#This Row],[Apuntes contables/Asiento contable/Nro.Letra]],#REF!,FALSE)</f>
        <v>#REF!</v>
      </c>
      <c r="D5659" t="s">
        <v>2855</v>
      </c>
      <c r="E5659" t="str">
        <f>+RIGHT(Tabla1[[#This Row],[Apuntes contables/Conciliación/Apuntes contables conciliados]],10)</f>
        <v>E APERTURA</v>
      </c>
    </row>
    <row r="5660" spans="3:5" hidden="1" x14ac:dyDescent="0.25">
      <c r="C5660" t="e">
        <f>+VLOOKUP(Tabla1[[#This Row],[Apuntes contables/Asiento contable/Nro.Letra]],#REF!,FALSE)</f>
        <v>#REF!</v>
      </c>
      <c r="D5660" t="s">
        <v>2856</v>
      </c>
      <c r="E5660" t="str">
        <f>+RIGHT(Tabla1[[#This Row],[Apuntes contables/Conciliación/Apuntes contables conciliados]],10)</f>
        <v>E APERTURA</v>
      </c>
    </row>
    <row r="5661" spans="3:5" hidden="1" x14ac:dyDescent="0.25">
      <c r="C5661" t="e">
        <f>+VLOOKUP(Tabla1[[#This Row],[Apuntes contables/Asiento contable/Nro.Letra]],#REF!,FALSE)</f>
        <v>#REF!</v>
      </c>
      <c r="D5661" t="s">
        <v>2857</v>
      </c>
      <c r="E5661" t="str">
        <f>+RIGHT(Tabla1[[#This Row],[Apuntes contables/Conciliación/Apuntes contables conciliados]],10)</f>
        <v>E APERTURA</v>
      </c>
    </row>
    <row r="5662" spans="3:5" hidden="1" x14ac:dyDescent="0.25">
      <c r="C5662" t="e">
        <f>+VLOOKUP(Tabla1[[#This Row],[Apuntes contables/Asiento contable/Nro.Letra]],#REF!,FALSE)</f>
        <v>#REF!</v>
      </c>
      <c r="D5662" t="s">
        <v>2858</v>
      </c>
      <c r="E5662" t="str">
        <f>+RIGHT(Tabla1[[#This Row],[Apuntes contables/Conciliación/Apuntes contables conciliados]],10)</f>
        <v>E APERTURA</v>
      </c>
    </row>
    <row r="5663" spans="3:5" hidden="1" x14ac:dyDescent="0.25">
      <c r="C5663" t="e">
        <f>+VLOOKUP(Tabla1[[#This Row],[Apuntes contables/Asiento contable/Nro.Letra]],#REF!,FALSE)</f>
        <v>#REF!</v>
      </c>
      <c r="D5663" t="s">
        <v>2859</v>
      </c>
      <c r="E5663" t="str">
        <f>+RIGHT(Tabla1[[#This Row],[Apuntes contables/Conciliación/Apuntes contables conciliados]],10)</f>
        <v>E APERTURA</v>
      </c>
    </row>
    <row r="5664" spans="3:5" hidden="1" x14ac:dyDescent="0.25">
      <c r="C5664" t="e">
        <f>+VLOOKUP(Tabla1[[#This Row],[Apuntes contables/Asiento contable/Nro.Letra]],#REF!,FALSE)</f>
        <v>#REF!</v>
      </c>
      <c r="D5664" t="s">
        <v>2860</v>
      </c>
      <c r="E5664" t="str">
        <f>+RIGHT(Tabla1[[#This Row],[Apuntes contables/Conciliación/Apuntes contables conciliados]],10)</f>
        <v>E APERTURA</v>
      </c>
    </row>
    <row r="5665" spans="3:5" hidden="1" x14ac:dyDescent="0.25">
      <c r="C5665" t="e">
        <f>+VLOOKUP(Tabla1[[#This Row],[Apuntes contables/Asiento contable/Nro.Letra]],#REF!,FALSE)</f>
        <v>#REF!</v>
      </c>
      <c r="D5665" t="s">
        <v>2861</v>
      </c>
      <c r="E5665" t="str">
        <f>+RIGHT(Tabla1[[#This Row],[Apuntes contables/Conciliación/Apuntes contables conciliados]],10)</f>
        <v>E APERTURA</v>
      </c>
    </row>
    <row r="5666" spans="3:5" hidden="1" x14ac:dyDescent="0.25">
      <c r="C5666" t="e">
        <f>+VLOOKUP(Tabla1[[#This Row],[Apuntes contables/Asiento contable/Nro.Letra]],#REF!,FALSE)</f>
        <v>#REF!</v>
      </c>
      <c r="D5666" t="s">
        <v>2862</v>
      </c>
      <c r="E5666" t="str">
        <f>+RIGHT(Tabla1[[#This Row],[Apuntes contables/Conciliación/Apuntes contables conciliados]],10)</f>
        <v>E APERTURA</v>
      </c>
    </row>
    <row r="5667" spans="3:5" hidden="1" x14ac:dyDescent="0.25">
      <c r="C5667" t="e">
        <f>+VLOOKUP(Tabla1[[#This Row],[Apuntes contables/Asiento contable/Nro.Letra]],#REF!,FALSE)</f>
        <v>#REF!</v>
      </c>
      <c r="D5667" t="s">
        <v>2863</v>
      </c>
      <c r="E5667" t="str">
        <f>+RIGHT(Tabla1[[#This Row],[Apuntes contables/Conciliación/Apuntes contables conciliados]],10)</f>
        <v>E APERTURA</v>
      </c>
    </row>
    <row r="5668" spans="3:5" hidden="1" x14ac:dyDescent="0.25">
      <c r="C5668" t="e">
        <f>+VLOOKUP(Tabla1[[#This Row],[Apuntes contables/Asiento contable/Nro.Letra]],#REF!,FALSE)</f>
        <v>#REF!</v>
      </c>
      <c r="D5668" t="s">
        <v>2864</v>
      </c>
      <c r="E5668" t="str">
        <f>+RIGHT(Tabla1[[#This Row],[Apuntes contables/Conciliación/Apuntes contables conciliados]],10)</f>
        <v>E APERTURA</v>
      </c>
    </row>
    <row r="5669" spans="3:5" hidden="1" x14ac:dyDescent="0.25">
      <c r="C5669" t="e">
        <f>+VLOOKUP(Tabla1[[#This Row],[Apuntes contables/Asiento contable/Nro.Letra]],#REF!,FALSE)</f>
        <v>#REF!</v>
      </c>
      <c r="D5669" t="s">
        <v>2865</v>
      </c>
      <c r="E5669" t="str">
        <f>+RIGHT(Tabla1[[#This Row],[Apuntes contables/Conciliación/Apuntes contables conciliados]],10)</f>
        <v>E APERTURA</v>
      </c>
    </row>
    <row r="5670" spans="3:5" hidden="1" x14ac:dyDescent="0.25">
      <c r="C5670" t="e">
        <f>+VLOOKUP(Tabla1[[#This Row],[Apuntes contables/Asiento contable/Nro.Letra]],#REF!,FALSE)</f>
        <v>#REF!</v>
      </c>
      <c r="D5670" t="s">
        <v>2866</v>
      </c>
      <c r="E5670" t="str">
        <f>+RIGHT(Tabla1[[#This Row],[Apuntes contables/Conciliación/Apuntes contables conciliados]],10)</f>
        <v>E APERTURA</v>
      </c>
    </row>
    <row r="5671" spans="3:5" hidden="1" x14ac:dyDescent="0.25">
      <c r="C5671" t="e">
        <f>+VLOOKUP(Tabla1[[#This Row],[Apuntes contables/Asiento contable/Nro.Letra]],#REF!,FALSE)</f>
        <v>#REF!</v>
      </c>
      <c r="D5671" t="s">
        <v>2867</v>
      </c>
      <c r="E5671" t="str">
        <f>+RIGHT(Tabla1[[#This Row],[Apuntes contables/Conciliación/Apuntes contables conciliados]],10)</f>
        <v>E APERTURA</v>
      </c>
    </row>
    <row r="5672" spans="3:5" hidden="1" x14ac:dyDescent="0.25">
      <c r="C5672" t="e">
        <f>+VLOOKUP(Tabla1[[#This Row],[Apuntes contables/Asiento contable/Nro.Letra]],#REF!,FALSE)</f>
        <v>#REF!</v>
      </c>
      <c r="D5672" t="s">
        <v>2868</v>
      </c>
      <c r="E5672" t="str">
        <f>+RIGHT(Tabla1[[#This Row],[Apuntes contables/Conciliación/Apuntes contables conciliados]],10)</f>
        <v>E APERTURA</v>
      </c>
    </row>
    <row r="5673" spans="3:5" hidden="1" x14ac:dyDescent="0.25">
      <c r="C5673" t="e">
        <f>+VLOOKUP(Tabla1[[#This Row],[Apuntes contables/Asiento contable/Nro.Letra]],#REF!,FALSE)</f>
        <v>#REF!</v>
      </c>
      <c r="D5673" t="s">
        <v>2869</v>
      </c>
      <c r="E5673" t="str">
        <f>+RIGHT(Tabla1[[#This Row],[Apuntes contables/Conciliación/Apuntes contables conciliados]],10)</f>
        <v>E APERTURA</v>
      </c>
    </row>
    <row r="5674" spans="3:5" hidden="1" x14ac:dyDescent="0.25">
      <c r="C5674" t="e">
        <f>+VLOOKUP(Tabla1[[#This Row],[Apuntes contables/Asiento contable/Nro.Letra]],#REF!,FALSE)</f>
        <v>#REF!</v>
      </c>
      <c r="D5674" t="s">
        <v>2870</v>
      </c>
      <c r="E5674" t="str">
        <f>+RIGHT(Tabla1[[#This Row],[Apuntes contables/Conciliación/Apuntes contables conciliados]],10)</f>
        <v>E APERTURA</v>
      </c>
    </row>
    <row r="5675" spans="3:5" hidden="1" x14ac:dyDescent="0.25">
      <c r="C5675" t="e">
        <f>+VLOOKUP(Tabla1[[#This Row],[Apuntes contables/Asiento contable/Nro.Letra]],#REF!,FALSE)</f>
        <v>#REF!</v>
      </c>
      <c r="D5675" t="s">
        <v>2871</v>
      </c>
      <c r="E5675" t="str">
        <f>+RIGHT(Tabla1[[#This Row],[Apuntes contables/Conciliación/Apuntes contables conciliados]],10)</f>
        <v>E APERTURA</v>
      </c>
    </row>
    <row r="5676" spans="3:5" hidden="1" x14ac:dyDescent="0.25">
      <c r="C5676" t="e">
        <f>+VLOOKUP(Tabla1[[#This Row],[Apuntes contables/Asiento contable/Nro.Letra]],#REF!,FALSE)</f>
        <v>#REF!</v>
      </c>
      <c r="D5676" t="s">
        <v>2872</v>
      </c>
      <c r="E5676" t="str">
        <f>+RIGHT(Tabla1[[#This Row],[Apuntes contables/Conciliación/Apuntes contables conciliados]],10)</f>
        <v>E APERTURA</v>
      </c>
    </row>
    <row r="5677" spans="3:5" hidden="1" x14ac:dyDescent="0.25">
      <c r="C5677" t="e">
        <f>+VLOOKUP(Tabla1[[#This Row],[Apuntes contables/Asiento contable/Nro.Letra]],#REF!,FALSE)</f>
        <v>#REF!</v>
      </c>
      <c r="D5677" t="s">
        <v>2873</v>
      </c>
      <c r="E5677" t="str">
        <f>+RIGHT(Tabla1[[#This Row],[Apuntes contables/Conciliación/Apuntes contables conciliados]],10)</f>
        <v>E APERTURA</v>
      </c>
    </row>
    <row r="5678" spans="3:5" hidden="1" x14ac:dyDescent="0.25">
      <c r="C5678" t="e">
        <f>+VLOOKUP(Tabla1[[#This Row],[Apuntes contables/Asiento contable/Nro.Letra]],#REF!,FALSE)</f>
        <v>#REF!</v>
      </c>
      <c r="D5678" t="s">
        <v>2874</v>
      </c>
      <c r="E5678" t="str">
        <f>+RIGHT(Tabla1[[#This Row],[Apuntes contables/Conciliación/Apuntes contables conciliados]],10)</f>
        <v>E APERTURA</v>
      </c>
    </row>
    <row r="5679" spans="3:5" hidden="1" x14ac:dyDescent="0.25">
      <c r="C5679" t="e">
        <f>+VLOOKUP(Tabla1[[#This Row],[Apuntes contables/Asiento contable/Nro.Letra]],#REF!,FALSE)</f>
        <v>#REF!</v>
      </c>
      <c r="D5679" t="s">
        <v>2875</v>
      </c>
      <c r="E5679" t="str">
        <f>+RIGHT(Tabla1[[#This Row],[Apuntes contables/Conciliación/Apuntes contables conciliados]],10)</f>
        <v>E APERTURA</v>
      </c>
    </row>
    <row r="5680" spans="3:5" hidden="1" x14ac:dyDescent="0.25">
      <c r="C5680" t="e">
        <f>+VLOOKUP(Tabla1[[#This Row],[Apuntes contables/Asiento contable/Nro.Letra]],#REF!,FALSE)</f>
        <v>#REF!</v>
      </c>
      <c r="D5680" t="s">
        <v>2876</v>
      </c>
      <c r="E5680" t="str">
        <f>+RIGHT(Tabla1[[#This Row],[Apuntes contables/Conciliación/Apuntes contables conciliados]],10)</f>
        <v xml:space="preserve"> INICIALES</v>
      </c>
    </row>
    <row r="5681" spans="1:6" x14ac:dyDescent="0.25">
      <c r="A5681" s="3">
        <v>45663</v>
      </c>
      <c r="B5681" t="s">
        <v>2274</v>
      </c>
      <c r="D5681" t="s">
        <v>2275</v>
      </c>
      <c r="E5681" s="3" t="str">
        <f>+RIGHT(Tabla1[[#This Row],[Apuntes contables/Conciliación/Apuntes contables conciliados]],10)</f>
        <v>13/02/2025</v>
      </c>
      <c r="F5681" t="s">
        <v>745</v>
      </c>
    </row>
    <row r="5682" spans="1:6" hidden="1" x14ac:dyDescent="0.25">
      <c r="C5682" t="e">
        <f>+VLOOKUP(Tabla1[[#This Row],[Apuntes contables/Asiento contable/Nro.Letra]],#REF!,FALSE)</f>
        <v>#REF!</v>
      </c>
      <c r="D5682" t="s">
        <v>2953</v>
      </c>
      <c r="E5682" t="str">
        <f>+RIGHT(Tabla1[[#This Row],[Apuntes contables/Conciliación/Apuntes contables conciliados]],10)</f>
        <v>2024-05194</v>
      </c>
    </row>
    <row r="5683" spans="1:6" hidden="1" x14ac:dyDescent="0.25">
      <c r="A5683" s="2">
        <v>45658</v>
      </c>
      <c r="B5683" t="s">
        <v>2954</v>
      </c>
      <c r="C5683" t="e">
        <f>+VLOOKUP(Tabla1[[#This Row],[Apuntes contables/Asiento contable/Nro.Letra]],#REF!,FALSE)</f>
        <v>#REF!</v>
      </c>
      <c r="D5683" t="s">
        <v>2770</v>
      </c>
      <c r="E5683" t="str">
        <f>+RIGHT(Tabla1[[#This Row],[Apuntes contables/Conciliación/Apuntes contables conciliados]],10)</f>
        <v>E APERTURA</v>
      </c>
      <c r="F5683" t="s">
        <v>270</v>
      </c>
    </row>
    <row r="5684" spans="1:6" hidden="1" x14ac:dyDescent="0.25">
      <c r="C5684" t="e">
        <f>+VLOOKUP(Tabla1[[#This Row],[Apuntes contables/Asiento contable/Nro.Letra]],#REF!,FALSE)</f>
        <v>#REF!</v>
      </c>
      <c r="D5684" t="s">
        <v>2771</v>
      </c>
      <c r="E5684" t="str">
        <f>+RIGHT(Tabla1[[#This Row],[Apuntes contables/Conciliación/Apuntes contables conciliados]],10)</f>
        <v>E APERTURA</v>
      </c>
    </row>
    <row r="5685" spans="1:6" hidden="1" x14ac:dyDescent="0.25">
      <c r="C5685" t="e">
        <f>+VLOOKUP(Tabla1[[#This Row],[Apuntes contables/Asiento contable/Nro.Letra]],#REF!,FALSE)</f>
        <v>#REF!</v>
      </c>
      <c r="D5685" t="s">
        <v>2772</v>
      </c>
      <c r="E5685" t="str">
        <f>+RIGHT(Tabla1[[#This Row],[Apuntes contables/Conciliación/Apuntes contables conciliados]],10)</f>
        <v>E APERTURA</v>
      </c>
    </row>
    <row r="5686" spans="1:6" hidden="1" x14ac:dyDescent="0.25">
      <c r="C5686" t="e">
        <f>+VLOOKUP(Tabla1[[#This Row],[Apuntes contables/Asiento contable/Nro.Letra]],#REF!,FALSE)</f>
        <v>#REF!</v>
      </c>
      <c r="D5686" t="s">
        <v>2773</v>
      </c>
      <c r="E5686" t="str">
        <f>+RIGHT(Tabla1[[#This Row],[Apuntes contables/Conciliación/Apuntes contables conciliados]],10)</f>
        <v>E APERTURA</v>
      </c>
    </row>
    <row r="5687" spans="1:6" hidden="1" x14ac:dyDescent="0.25">
      <c r="C5687" t="e">
        <f>+VLOOKUP(Tabla1[[#This Row],[Apuntes contables/Asiento contable/Nro.Letra]],#REF!,FALSE)</f>
        <v>#REF!</v>
      </c>
      <c r="D5687" t="s">
        <v>2774</v>
      </c>
      <c r="E5687" t="str">
        <f>+RIGHT(Tabla1[[#This Row],[Apuntes contables/Conciliación/Apuntes contables conciliados]],10)</f>
        <v>E APERTURA</v>
      </c>
    </row>
    <row r="5688" spans="1:6" hidden="1" x14ac:dyDescent="0.25">
      <c r="C5688" t="e">
        <f>+VLOOKUP(Tabla1[[#This Row],[Apuntes contables/Asiento contable/Nro.Letra]],#REF!,FALSE)</f>
        <v>#REF!</v>
      </c>
      <c r="D5688" t="s">
        <v>2775</v>
      </c>
      <c r="E5688" t="str">
        <f>+RIGHT(Tabla1[[#This Row],[Apuntes contables/Conciliación/Apuntes contables conciliados]],10)</f>
        <v>E APERTURA</v>
      </c>
    </row>
    <row r="5689" spans="1:6" hidden="1" x14ac:dyDescent="0.25">
      <c r="C5689" t="e">
        <f>+VLOOKUP(Tabla1[[#This Row],[Apuntes contables/Asiento contable/Nro.Letra]],#REF!,FALSE)</f>
        <v>#REF!</v>
      </c>
      <c r="D5689" t="s">
        <v>2776</v>
      </c>
      <c r="E5689" t="str">
        <f>+RIGHT(Tabla1[[#This Row],[Apuntes contables/Conciliación/Apuntes contables conciliados]],10)</f>
        <v>E APERTURA</v>
      </c>
    </row>
    <row r="5690" spans="1:6" hidden="1" x14ac:dyDescent="0.25">
      <c r="C5690" t="e">
        <f>+VLOOKUP(Tabla1[[#This Row],[Apuntes contables/Asiento contable/Nro.Letra]],#REF!,FALSE)</f>
        <v>#REF!</v>
      </c>
      <c r="D5690" t="s">
        <v>2777</v>
      </c>
      <c r="E5690" t="str">
        <f>+RIGHT(Tabla1[[#This Row],[Apuntes contables/Conciliación/Apuntes contables conciliados]],10)</f>
        <v>E APERTURA</v>
      </c>
    </row>
    <row r="5691" spans="1:6" hidden="1" x14ac:dyDescent="0.25">
      <c r="C5691" t="e">
        <f>+VLOOKUP(Tabla1[[#This Row],[Apuntes contables/Asiento contable/Nro.Letra]],#REF!,FALSE)</f>
        <v>#REF!</v>
      </c>
      <c r="D5691" t="s">
        <v>2778</v>
      </c>
      <c r="E5691" t="str">
        <f>+RIGHT(Tabla1[[#This Row],[Apuntes contables/Conciliación/Apuntes contables conciliados]],10)</f>
        <v>E APERTURA</v>
      </c>
    </row>
    <row r="5692" spans="1:6" hidden="1" x14ac:dyDescent="0.25">
      <c r="C5692" t="e">
        <f>+VLOOKUP(Tabla1[[#This Row],[Apuntes contables/Asiento contable/Nro.Letra]],#REF!,FALSE)</f>
        <v>#REF!</v>
      </c>
      <c r="D5692" t="s">
        <v>2779</v>
      </c>
      <c r="E5692" t="str">
        <f>+RIGHT(Tabla1[[#This Row],[Apuntes contables/Conciliación/Apuntes contables conciliados]],10)</f>
        <v>E APERTURA</v>
      </c>
    </row>
    <row r="5693" spans="1:6" hidden="1" x14ac:dyDescent="0.25">
      <c r="C5693" t="e">
        <f>+VLOOKUP(Tabla1[[#This Row],[Apuntes contables/Asiento contable/Nro.Letra]],#REF!,FALSE)</f>
        <v>#REF!</v>
      </c>
      <c r="D5693" t="s">
        <v>2780</v>
      </c>
      <c r="E5693" t="str">
        <f>+RIGHT(Tabla1[[#This Row],[Apuntes contables/Conciliación/Apuntes contables conciliados]],10)</f>
        <v>E APERTURA</v>
      </c>
    </row>
    <row r="5694" spans="1:6" hidden="1" x14ac:dyDescent="0.25">
      <c r="C5694" t="e">
        <f>+VLOOKUP(Tabla1[[#This Row],[Apuntes contables/Asiento contable/Nro.Letra]],#REF!,FALSE)</f>
        <v>#REF!</v>
      </c>
      <c r="D5694" t="s">
        <v>2781</v>
      </c>
      <c r="E5694" t="str">
        <f>+RIGHT(Tabla1[[#This Row],[Apuntes contables/Conciliación/Apuntes contables conciliados]],10)</f>
        <v>E APERTURA</v>
      </c>
    </row>
    <row r="5695" spans="1:6" hidden="1" x14ac:dyDescent="0.25">
      <c r="C5695" t="e">
        <f>+VLOOKUP(Tabla1[[#This Row],[Apuntes contables/Asiento contable/Nro.Letra]],#REF!,FALSE)</f>
        <v>#REF!</v>
      </c>
      <c r="D5695" t="s">
        <v>2782</v>
      </c>
      <c r="E5695" t="str">
        <f>+RIGHT(Tabla1[[#This Row],[Apuntes contables/Conciliación/Apuntes contables conciliados]],10)</f>
        <v>E APERTURA</v>
      </c>
    </row>
    <row r="5696" spans="1:6" hidden="1" x14ac:dyDescent="0.25">
      <c r="C5696" t="e">
        <f>+VLOOKUP(Tabla1[[#This Row],[Apuntes contables/Asiento contable/Nro.Letra]],#REF!,FALSE)</f>
        <v>#REF!</v>
      </c>
      <c r="D5696" t="s">
        <v>2783</v>
      </c>
      <c r="E5696" t="str">
        <f>+RIGHT(Tabla1[[#This Row],[Apuntes contables/Conciliación/Apuntes contables conciliados]],10)</f>
        <v>E APERTURA</v>
      </c>
    </row>
    <row r="5697" spans="3:5" hidden="1" x14ac:dyDescent="0.25">
      <c r="C5697" t="e">
        <f>+VLOOKUP(Tabla1[[#This Row],[Apuntes contables/Asiento contable/Nro.Letra]],#REF!,FALSE)</f>
        <v>#REF!</v>
      </c>
      <c r="D5697" t="s">
        <v>2784</v>
      </c>
      <c r="E5697" t="str">
        <f>+RIGHT(Tabla1[[#This Row],[Apuntes contables/Conciliación/Apuntes contables conciliados]],10)</f>
        <v>E APERTURA</v>
      </c>
    </row>
    <row r="5698" spans="3:5" hidden="1" x14ac:dyDescent="0.25">
      <c r="C5698" t="e">
        <f>+VLOOKUP(Tabla1[[#This Row],[Apuntes contables/Asiento contable/Nro.Letra]],#REF!,FALSE)</f>
        <v>#REF!</v>
      </c>
      <c r="D5698" t="s">
        <v>2785</v>
      </c>
      <c r="E5698" t="str">
        <f>+RIGHT(Tabla1[[#This Row],[Apuntes contables/Conciliación/Apuntes contables conciliados]],10)</f>
        <v>E APERTURA</v>
      </c>
    </row>
    <row r="5699" spans="3:5" hidden="1" x14ac:dyDescent="0.25">
      <c r="C5699" t="e">
        <f>+VLOOKUP(Tabla1[[#This Row],[Apuntes contables/Asiento contable/Nro.Letra]],#REF!,FALSE)</f>
        <v>#REF!</v>
      </c>
      <c r="D5699" t="s">
        <v>2786</v>
      </c>
      <c r="E5699" t="str">
        <f>+RIGHT(Tabla1[[#This Row],[Apuntes contables/Conciliación/Apuntes contables conciliados]],10)</f>
        <v>E APERTURA</v>
      </c>
    </row>
    <row r="5700" spans="3:5" hidden="1" x14ac:dyDescent="0.25">
      <c r="C5700" t="e">
        <f>+VLOOKUP(Tabla1[[#This Row],[Apuntes contables/Asiento contable/Nro.Letra]],#REF!,FALSE)</f>
        <v>#REF!</v>
      </c>
      <c r="D5700" t="s">
        <v>2787</v>
      </c>
      <c r="E5700" t="str">
        <f>+RIGHT(Tabla1[[#This Row],[Apuntes contables/Conciliación/Apuntes contables conciliados]],10)</f>
        <v>E APERTURA</v>
      </c>
    </row>
    <row r="5701" spans="3:5" hidden="1" x14ac:dyDescent="0.25">
      <c r="C5701" t="e">
        <f>+VLOOKUP(Tabla1[[#This Row],[Apuntes contables/Asiento contable/Nro.Letra]],#REF!,FALSE)</f>
        <v>#REF!</v>
      </c>
      <c r="D5701" t="s">
        <v>2788</v>
      </c>
      <c r="E5701" t="str">
        <f>+RIGHT(Tabla1[[#This Row],[Apuntes contables/Conciliación/Apuntes contables conciliados]],10)</f>
        <v>E APERTURA</v>
      </c>
    </row>
    <row r="5702" spans="3:5" hidden="1" x14ac:dyDescent="0.25">
      <c r="C5702" t="e">
        <f>+VLOOKUP(Tabla1[[#This Row],[Apuntes contables/Asiento contable/Nro.Letra]],#REF!,FALSE)</f>
        <v>#REF!</v>
      </c>
      <c r="D5702" t="s">
        <v>2789</v>
      </c>
      <c r="E5702" t="str">
        <f>+RIGHT(Tabla1[[#This Row],[Apuntes contables/Conciliación/Apuntes contables conciliados]],10)</f>
        <v>E APERTURA</v>
      </c>
    </row>
    <row r="5703" spans="3:5" hidden="1" x14ac:dyDescent="0.25">
      <c r="C5703" t="e">
        <f>+VLOOKUP(Tabla1[[#This Row],[Apuntes contables/Asiento contable/Nro.Letra]],#REF!,FALSE)</f>
        <v>#REF!</v>
      </c>
      <c r="D5703" t="s">
        <v>2790</v>
      </c>
      <c r="E5703" t="str">
        <f>+RIGHT(Tabla1[[#This Row],[Apuntes contables/Conciliación/Apuntes contables conciliados]],10)</f>
        <v>E APERTURA</v>
      </c>
    </row>
    <row r="5704" spans="3:5" hidden="1" x14ac:dyDescent="0.25">
      <c r="C5704" t="e">
        <f>+VLOOKUP(Tabla1[[#This Row],[Apuntes contables/Asiento contable/Nro.Letra]],#REF!,FALSE)</f>
        <v>#REF!</v>
      </c>
      <c r="D5704" t="s">
        <v>2791</v>
      </c>
      <c r="E5704" t="str">
        <f>+RIGHT(Tabla1[[#This Row],[Apuntes contables/Conciliación/Apuntes contables conciliados]],10)</f>
        <v>E APERTURA</v>
      </c>
    </row>
    <row r="5705" spans="3:5" hidden="1" x14ac:dyDescent="0.25">
      <c r="C5705" t="e">
        <f>+VLOOKUP(Tabla1[[#This Row],[Apuntes contables/Asiento contable/Nro.Letra]],#REF!,FALSE)</f>
        <v>#REF!</v>
      </c>
      <c r="D5705" t="s">
        <v>2792</v>
      </c>
      <c r="E5705" t="str">
        <f>+RIGHT(Tabla1[[#This Row],[Apuntes contables/Conciliación/Apuntes contables conciliados]],10)</f>
        <v>E APERTURA</v>
      </c>
    </row>
    <row r="5706" spans="3:5" hidden="1" x14ac:dyDescent="0.25">
      <c r="C5706" t="e">
        <f>+VLOOKUP(Tabla1[[#This Row],[Apuntes contables/Asiento contable/Nro.Letra]],#REF!,FALSE)</f>
        <v>#REF!</v>
      </c>
      <c r="D5706" t="s">
        <v>2793</v>
      </c>
      <c r="E5706" t="str">
        <f>+RIGHT(Tabla1[[#This Row],[Apuntes contables/Conciliación/Apuntes contables conciliados]],10)</f>
        <v>E APERTURA</v>
      </c>
    </row>
    <row r="5707" spans="3:5" hidden="1" x14ac:dyDescent="0.25">
      <c r="C5707" t="e">
        <f>+VLOOKUP(Tabla1[[#This Row],[Apuntes contables/Asiento contable/Nro.Letra]],#REF!,FALSE)</f>
        <v>#REF!</v>
      </c>
      <c r="D5707" t="s">
        <v>2794</v>
      </c>
      <c r="E5707" t="str">
        <f>+RIGHT(Tabla1[[#This Row],[Apuntes contables/Conciliación/Apuntes contables conciliados]],10)</f>
        <v>E APERTURA</v>
      </c>
    </row>
    <row r="5708" spans="3:5" hidden="1" x14ac:dyDescent="0.25">
      <c r="C5708" t="e">
        <f>+VLOOKUP(Tabla1[[#This Row],[Apuntes contables/Asiento contable/Nro.Letra]],#REF!,FALSE)</f>
        <v>#REF!</v>
      </c>
      <c r="D5708" t="s">
        <v>2795</v>
      </c>
      <c r="E5708" t="str">
        <f>+RIGHT(Tabla1[[#This Row],[Apuntes contables/Conciliación/Apuntes contables conciliados]],10)</f>
        <v>E APERTURA</v>
      </c>
    </row>
    <row r="5709" spans="3:5" hidden="1" x14ac:dyDescent="0.25">
      <c r="C5709" t="e">
        <f>+VLOOKUP(Tabla1[[#This Row],[Apuntes contables/Asiento contable/Nro.Letra]],#REF!,FALSE)</f>
        <v>#REF!</v>
      </c>
      <c r="D5709" t="s">
        <v>2796</v>
      </c>
      <c r="E5709" t="str">
        <f>+RIGHT(Tabla1[[#This Row],[Apuntes contables/Conciliación/Apuntes contables conciliados]],10)</f>
        <v>E APERTURA</v>
      </c>
    </row>
    <row r="5710" spans="3:5" hidden="1" x14ac:dyDescent="0.25">
      <c r="C5710" t="e">
        <f>+VLOOKUP(Tabla1[[#This Row],[Apuntes contables/Asiento contable/Nro.Letra]],#REF!,FALSE)</f>
        <v>#REF!</v>
      </c>
      <c r="D5710" t="s">
        <v>2797</v>
      </c>
      <c r="E5710" t="str">
        <f>+RIGHT(Tabla1[[#This Row],[Apuntes contables/Conciliación/Apuntes contables conciliados]],10)</f>
        <v>E APERTURA</v>
      </c>
    </row>
    <row r="5711" spans="3:5" hidden="1" x14ac:dyDescent="0.25">
      <c r="C5711" t="e">
        <f>+VLOOKUP(Tabla1[[#This Row],[Apuntes contables/Asiento contable/Nro.Letra]],#REF!,FALSE)</f>
        <v>#REF!</v>
      </c>
      <c r="D5711" t="s">
        <v>2798</v>
      </c>
      <c r="E5711" t="str">
        <f>+RIGHT(Tabla1[[#This Row],[Apuntes contables/Conciliación/Apuntes contables conciliados]],10)</f>
        <v>E APERTURA</v>
      </c>
    </row>
    <row r="5712" spans="3:5" hidden="1" x14ac:dyDescent="0.25">
      <c r="C5712" t="e">
        <f>+VLOOKUP(Tabla1[[#This Row],[Apuntes contables/Asiento contable/Nro.Letra]],#REF!,FALSE)</f>
        <v>#REF!</v>
      </c>
      <c r="D5712" t="s">
        <v>2799</v>
      </c>
      <c r="E5712" t="str">
        <f>+RIGHT(Tabla1[[#This Row],[Apuntes contables/Conciliación/Apuntes contables conciliados]],10)</f>
        <v>E APERTURA</v>
      </c>
    </row>
    <row r="5713" spans="3:5" hidden="1" x14ac:dyDescent="0.25">
      <c r="C5713" t="e">
        <f>+VLOOKUP(Tabla1[[#This Row],[Apuntes contables/Asiento contable/Nro.Letra]],#REF!,FALSE)</f>
        <v>#REF!</v>
      </c>
      <c r="D5713" t="s">
        <v>2800</v>
      </c>
      <c r="E5713" t="str">
        <f>+RIGHT(Tabla1[[#This Row],[Apuntes contables/Conciliación/Apuntes contables conciliados]],10)</f>
        <v>E APERTURA</v>
      </c>
    </row>
    <row r="5714" spans="3:5" hidden="1" x14ac:dyDescent="0.25">
      <c r="C5714" t="e">
        <f>+VLOOKUP(Tabla1[[#This Row],[Apuntes contables/Asiento contable/Nro.Letra]],#REF!,FALSE)</f>
        <v>#REF!</v>
      </c>
      <c r="D5714" t="s">
        <v>2801</v>
      </c>
      <c r="E5714" t="str">
        <f>+RIGHT(Tabla1[[#This Row],[Apuntes contables/Conciliación/Apuntes contables conciliados]],10)</f>
        <v>E APERTURA</v>
      </c>
    </row>
    <row r="5715" spans="3:5" hidden="1" x14ac:dyDescent="0.25">
      <c r="C5715" t="e">
        <f>+VLOOKUP(Tabla1[[#This Row],[Apuntes contables/Asiento contable/Nro.Letra]],#REF!,FALSE)</f>
        <v>#REF!</v>
      </c>
      <c r="D5715" t="s">
        <v>2802</v>
      </c>
      <c r="E5715" t="str">
        <f>+RIGHT(Tabla1[[#This Row],[Apuntes contables/Conciliación/Apuntes contables conciliados]],10)</f>
        <v>E APERTURA</v>
      </c>
    </row>
    <row r="5716" spans="3:5" hidden="1" x14ac:dyDescent="0.25">
      <c r="C5716" t="e">
        <f>+VLOOKUP(Tabla1[[#This Row],[Apuntes contables/Asiento contable/Nro.Letra]],#REF!,FALSE)</f>
        <v>#REF!</v>
      </c>
      <c r="D5716" t="s">
        <v>2803</v>
      </c>
      <c r="E5716" t="str">
        <f>+RIGHT(Tabla1[[#This Row],[Apuntes contables/Conciliación/Apuntes contables conciliados]],10)</f>
        <v>E APERTURA</v>
      </c>
    </row>
    <row r="5717" spans="3:5" hidden="1" x14ac:dyDescent="0.25">
      <c r="C5717" t="e">
        <f>+VLOOKUP(Tabla1[[#This Row],[Apuntes contables/Asiento contable/Nro.Letra]],#REF!,FALSE)</f>
        <v>#REF!</v>
      </c>
      <c r="D5717" t="s">
        <v>2804</v>
      </c>
      <c r="E5717" t="str">
        <f>+RIGHT(Tabla1[[#This Row],[Apuntes contables/Conciliación/Apuntes contables conciliados]],10)</f>
        <v>E APERTURA</v>
      </c>
    </row>
    <row r="5718" spans="3:5" hidden="1" x14ac:dyDescent="0.25">
      <c r="C5718" t="e">
        <f>+VLOOKUP(Tabla1[[#This Row],[Apuntes contables/Asiento contable/Nro.Letra]],#REF!,FALSE)</f>
        <v>#REF!</v>
      </c>
      <c r="D5718" t="s">
        <v>2805</v>
      </c>
      <c r="E5718" t="str">
        <f>+RIGHT(Tabla1[[#This Row],[Apuntes contables/Conciliación/Apuntes contables conciliados]],10)</f>
        <v>E APERTURA</v>
      </c>
    </row>
    <row r="5719" spans="3:5" hidden="1" x14ac:dyDescent="0.25">
      <c r="C5719" t="e">
        <f>+VLOOKUP(Tabla1[[#This Row],[Apuntes contables/Asiento contable/Nro.Letra]],#REF!,FALSE)</f>
        <v>#REF!</v>
      </c>
      <c r="D5719" t="s">
        <v>2806</v>
      </c>
      <c r="E5719" t="str">
        <f>+RIGHT(Tabla1[[#This Row],[Apuntes contables/Conciliación/Apuntes contables conciliados]],10)</f>
        <v>E APERTURA</v>
      </c>
    </row>
    <row r="5720" spans="3:5" hidden="1" x14ac:dyDescent="0.25">
      <c r="C5720" t="e">
        <f>+VLOOKUP(Tabla1[[#This Row],[Apuntes contables/Asiento contable/Nro.Letra]],#REF!,FALSE)</f>
        <v>#REF!</v>
      </c>
      <c r="D5720" t="s">
        <v>2807</v>
      </c>
      <c r="E5720" t="str">
        <f>+RIGHT(Tabla1[[#This Row],[Apuntes contables/Conciliación/Apuntes contables conciliados]],10)</f>
        <v>E APERTURA</v>
      </c>
    </row>
    <row r="5721" spans="3:5" hidden="1" x14ac:dyDescent="0.25">
      <c r="C5721" t="e">
        <f>+VLOOKUP(Tabla1[[#This Row],[Apuntes contables/Asiento contable/Nro.Letra]],#REF!,FALSE)</f>
        <v>#REF!</v>
      </c>
      <c r="D5721" t="s">
        <v>2808</v>
      </c>
      <c r="E5721" t="str">
        <f>+RIGHT(Tabla1[[#This Row],[Apuntes contables/Conciliación/Apuntes contables conciliados]],10)</f>
        <v>E APERTURA</v>
      </c>
    </row>
    <row r="5722" spans="3:5" hidden="1" x14ac:dyDescent="0.25">
      <c r="C5722" t="e">
        <f>+VLOOKUP(Tabla1[[#This Row],[Apuntes contables/Asiento contable/Nro.Letra]],#REF!,FALSE)</f>
        <v>#REF!</v>
      </c>
      <c r="D5722" t="s">
        <v>2809</v>
      </c>
      <c r="E5722" t="str">
        <f>+RIGHT(Tabla1[[#This Row],[Apuntes contables/Conciliación/Apuntes contables conciliados]],10)</f>
        <v>E APERTURA</v>
      </c>
    </row>
    <row r="5723" spans="3:5" hidden="1" x14ac:dyDescent="0.25">
      <c r="C5723" t="e">
        <f>+VLOOKUP(Tabla1[[#This Row],[Apuntes contables/Asiento contable/Nro.Letra]],#REF!,FALSE)</f>
        <v>#REF!</v>
      </c>
      <c r="D5723" t="s">
        <v>2810</v>
      </c>
      <c r="E5723" t="str">
        <f>+RIGHT(Tabla1[[#This Row],[Apuntes contables/Conciliación/Apuntes contables conciliados]],10)</f>
        <v>E APERTURA</v>
      </c>
    </row>
    <row r="5724" spans="3:5" hidden="1" x14ac:dyDescent="0.25">
      <c r="C5724" t="e">
        <f>+VLOOKUP(Tabla1[[#This Row],[Apuntes contables/Asiento contable/Nro.Letra]],#REF!,FALSE)</f>
        <v>#REF!</v>
      </c>
      <c r="D5724" t="s">
        <v>2811</v>
      </c>
      <c r="E5724" t="str">
        <f>+RIGHT(Tabla1[[#This Row],[Apuntes contables/Conciliación/Apuntes contables conciliados]],10)</f>
        <v>E APERTURA</v>
      </c>
    </row>
    <row r="5725" spans="3:5" hidden="1" x14ac:dyDescent="0.25">
      <c r="C5725" t="e">
        <f>+VLOOKUP(Tabla1[[#This Row],[Apuntes contables/Asiento contable/Nro.Letra]],#REF!,FALSE)</f>
        <v>#REF!</v>
      </c>
      <c r="D5725" t="s">
        <v>2812</v>
      </c>
      <c r="E5725" t="str">
        <f>+RIGHT(Tabla1[[#This Row],[Apuntes contables/Conciliación/Apuntes contables conciliados]],10)</f>
        <v>E APERTURA</v>
      </c>
    </row>
    <row r="5726" spans="3:5" hidden="1" x14ac:dyDescent="0.25">
      <c r="C5726" t="e">
        <f>+VLOOKUP(Tabla1[[#This Row],[Apuntes contables/Asiento contable/Nro.Letra]],#REF!,FALSE)</f>
        <v>#REF!</v>
      </c>
      <c r="D5726" t="s">
        <v>2813</v>
      </c>
      <c r="E5726" t="str">
        <f>+RIGHT(Tabla1[[#This Row],[Apuntes contables/Conciliación/Apuntes contables conciliados]],10)</f>
        <v>E APERTURA</v>
      </c>
    </row>
    <row r="5727" spans="3:5" hidden="1" x14ac:dyDescent="0.25">
      <c r="C5727" t="e">
        <f>+VLOOKUP(Tabla1[[#This Row],[Apuntes contables/Asiento contable/Nro.Letra]],#REF!,FALSE)</f>
        <v>#REF!</v>
      </c>
      <c r="D5727" t="s">
        <v>2814</v>
      </c>
      <c r="E5727" t="str">
        <f>+RIGHT(Tabla1[[#This Row],[Apuntes contables/Conciliación/Apuntes contables conciliados]],10)</f>
        <v>E APERTURA</v>
      </c>
    </row>
    <row r="5728" spans="3:5" hidden="1" x14ac:dyDescent="0.25">
      <c r="C5728" t="e">
        <f>+VLOOKUP(Tabla1[[#This Row],[Apuntes contables/Asiento contable/Nro.Letra]],#REF!,FALSE)</f>
        <v>#REF!</v>
      </c>
      <c r="D5728" t="s">
        <v>2815</v>
      </c>
      <c r="E5728" t="str">
        <f>+RIGHT(Tabla1[[#This Row],[Apuntes contables/Conciliación/Apuntes contables conciliados]],10)</f>
        <v>E APERTURA</v>
      </c>
    </row>
    <row r="5729" spans="3:5" hidden="1" x14ac:dyDescent="0.25">
      <c r="C5729" t="e">
        <f>+VLOOKUP(Tabla1[[#This Row],[Apuntes contables/Asiento contable/Nro.Letra]],#REF!,FALSE)</f>
        <v>#REF!</v>
      </c>
      <c r="D5729" t="s">
        <v>2816</v>
      </c>
      <c r="E5729" t="str">
        <f>+RIGHT(Tabla1[[#This Row],[Apuntes contables/Conciliación/Apuntes contables conciliados]],10)</f>
        <v>E APERTURA</v>
      </c>
    </row>
    <row r="5730" spans="3:5" hidden="1" x14ac:dyDescent="0.25">
      <c r="C5730" t="e">
        <f>+VLOOKUP(Tabla1[[#This Row],[Apuntes contables/Asiento contable/Nro.Letra]],#REF!,FALSE)</f>
        <v>#REF!</v>
      </c>
      <c r="D5730" t="s">
        <v>2817</v>
      </c>
      <c r="E5730" t="str">
        <f>+RIGHT(Tabla1[[#This Row],[Apuntes contables/Conciliación/Apuntes contables conciliados]],10)</f>
        <v>E APERTURA</v>
      </c>
    </row>
    <row r="5731" spans="3:5" hidden="1" x14ac:dyDescent="0.25">
      <c r="C5731" t="e">
        <f>+VLOOKUP(Tabla1[[#This Row],[Apuntes contables/Asiento contable/Nro.Letra]],#REF!,FALSE)</f>
        <v>#REF!</v>
      </c>
      <c r="D5731" t="s">
        <v>2818</v>
      </c>
      <c r="E5731" t="str">
        <f>+RIGHT(Tabla1[[#This Row],[Apuntes contables/Conciliación/Apuntes contables conciliados]],10)</f>
        <v>E APERTURA</v>
      </c>
    </row>
    <row r="5732" spans="3:5" hidden="1" x14ac:dyDescent="0.25">
      <c r="C5732" t="e">
        <f>+VLOOKUP(Tabla1[[#This Row],[Apuntes contables/Asiento contable/Nro.Letra]],#REF!,FALSE)</f>
        <v>#REF!</v>
      </c>
      <c r="D5732" t="s">
        <v>2819</v>
      </c>
      <c r="E5732" t="str">
        <f>+RIGHT(Tabla1[[#This Row],[Apuntes contables/Conciliación/Apuntes contables conciliados]],10)</f>
        <v>E APERTURA</v>
      </c>
    </row>
    <row r="5733" spans="3:5" hidden="1" x14ac:dyDescent="0.25">
      <c r="C5733" t="e">
        <f>+VLOOKUP(Tabla1[[#This Row],[Apuntes contables/Asiento contable/Nro.Letra]],#REF!,FALSE)</f>
        <v>#REF!</v>
      </c>
      <c r="D5733" t="s">
        <v>2820</v>
      </c>
      <c r="E5733" t="str">
        <f>+RIGHT(Tabla1[[#This Row],[Apuntes contables/Conciliación/Apuntes contables conciliados]],10)</f>
        <v>E APERTURA</v>
      </c>
    </row>
    <row r="5734" spans="3:5" hidden="1" x14ac:dyDescent="0.25">
      <c r="C5734" t="e">
        <f>+VLOOKUP(Tabla1[[#This Row],[Apuntes contables/Asiento contable/Nro.Letra]],#REF!,FALSE)</f>
        <v>#REF!</v>
      </c>
      <c r="D5734" t="s">
        <v>2821</v>
      </c>
      <c r="E5734" t="str">
        <f>+RIGHT(Tabla1[[#This Row],[Apuntes contables/Conciliación/Apuntes contables conciliados]],10)</f>
        <v>E APERTURA</v>
      </c>
    </row>
    <row r="5735" spans="3:5" hidden="1" x14ac:dyDescent="0.25">
      <c r="C5735" t="e">
        <f>+VLOOKUP(Tabla1[[#This Row],[Apuntes contables/Asiento contable/Nro.Letra]],#REF!,FALSE)</f>
        <v>#REF!</v>
      </c>
      <c r="D5735" t="s">
        <v>2822</v>
      </c>
      <c r="E5735" t="str">
        <f>+RIGHT(Tabla1[[#This Row],[Apuntes contables/Conciliación/Apuntes contables conciliados]],10)</f>
        <v>E APERTURA</v>
      </c>
    </row>
    <row r="5736" spans="3:5" hidden="1" x14ac:dyDescent="0.25">
      <c r="C5736" t="e">
        <f>+VLOOKUP(Tabla1[[#This Row],[Apuntes contables/Asiento contable/Nro.Letra]],#REF!,FALSE)</f>
        <v>#REF!</v>
      </c>
      <c r="D5736" t="s">
        <v>2823</v>
      </c>
      <c r="E5736" t="str">
        <f>+RIGHT(Tabla1[[#This Row],[Apuntes contables/Conciliación/Apuntes contables conciliados]],10)</f>
        <v>E APERTURA</v>
      </c>
    </row>
    <row r="5737" spans="3:5" hidden="1" x14ac:dyDescent="0.25">
      <c r="C5737" t="e">
        <f>+VLOOKUP(Tabla1[[#This Row],[Apuntes contables/Asiento contable/Nro.Letra]],#REF!,FALSE)</f>
        <v>#REF!</v>
      </c>
      <c r="D5737" t="s">
        <v>2824</v>
      </c>
      <c r="E5737" t="str">
        <f>+RIGHT(Tabla1[[#This Row],[Apuntes contables/Conciliación/Apuntes contables conciliados]],10)</f>
        <v>E APERTURA</v>
      </c>
    </row>
    <row r="5738" spans="3:5" hidden="1" x14ac:dyDescent="0.25">
      <c r="C5738" t="e">
        <f>+VLOOKUP(Tabla1[[#This Row],[Apuntes contables/Asiento contable/Nro.Letra]],#REF!,FALSE)</f>
        <v>#REF!</v>
      </c>
      <c r="D5738" t="s">
        <v>2825</v>
      </c>
      <c r="E5738" t="str">
        <f>+RIGHT(Tabla1[[#This Row],[Apuntes contables/Conciliación/Apuntes contables conciliados]],10)</f>
        <v>E APERTURA</v>
      </c>
    </row>
    <row r="5739" spans="3:5" hidden="1" x14ac:dyDescent="0.25">
      <c r="C5739" t="e">
        <f>+VLOOKUP(Tabla1[[#This Row],[Apuntes contables/Asiento contable/Nro.Letra]],#REF!,FALSE)</f>
        <v>#REF!</v>
      </c>
      <c r="D5739" t="s">
        <v>2826</v>
      </c>
      <c r="E5739" t="str">
        <f>+RIGHT(Tabla1[[#This Row],[Apuntes contables/Conciliación/Apuntes contables conciliados]],10)</f>
        <v>E APERTURA</v>
      </c>
    </row>
    <row r="5740" spans="3:5" hidden="1" x14ac:dyDescent="0.25">
      <c r="C5740" t="e">
        <f>+VLOOKUP(Tabla1[[#This Row],[Apuntes contables/Asiento contable/Nro.Letra]],#REF!,FALSE)</f>
        <v>#REF!</v>
      </c>
      <c r="D5740" t="s">
        <v>2827</v>
      </c>
      <c r="E5740" t="str">
        <f>+RIGHT(Tabla1[[#This Row],[Apuntes contables/Conciliación/Apuntes contables conciliados]],10)</f>
        <v>E APERTURA</v>
      </c>
    </row>
    <row r="5741" spans="3:5" hidden="1" x14ac:dyDescent="0.25">
      <c r="C5741" t="e">
        <f>+VLOOKUP(Tabla1[[#This Row],[Apuntes contables/Asiento contable/Nro.Letra]],#REF!,FALSE)</f>
        <v>#REF!</v>
      </c>
      <c r="D5741" t="s">
        <v>2828</v>
      </c>
      <c r="E5741" t="str">
        <f>+RIGHT(Tabla1[[#This Row],[Apuntes contables/Conciliación/Apuntes contables conciliados]],10)</f>
        <v>E APERTURA</v>
      </c>
    </row>
    <row r="5742" spans="3:5" hidden="1" x14ac:dyDescent="0.25">
      <c r="C5742" t="e">
        <f>+VLOOKUP(Tabla1[[#This Row],[Apuntes contables/Asiento contable/Nro.Letra]],#REF!,FALSE)</f>
        <v>#REF!</v>
      </c>
      <c r="D5742" t="s">
        <v>2829</v>
      </c>
      <c r="E5742" t="str">
        <f>+RIGHT(Tabla1[[#This Row],[Apuntes contables/Conciliación/Apuntes contables conciliados]],10)</f>
        <v>E APERTURA</v>
      </c>
    </row>
    <row r="5743" spans="3:5" hidden="1" x14ac:dyDescent="0.25">
      <c r="C5743" t="e">
        <f>+VLOOKUP(Tabla1[[#This Row],[Apuntes contables/Asiento contable/Nro.Letra]],#REF!,FALSE)</f>
        <v>#REF!</v>
      </c>
      <c r="D5743" t="s">
        <v>2830</v>
      </c>
      <c r="E5743" t="str">
        <f>+RIGHT(Tabla1[[#This Row],[Apuntes contables/Conciliación/Apuntes contables conciliados]],10)</f>
        <v>E APERTURA</v>
      </c>
    </row>
    <row r="5744" spans="3:5" hidden="1" x14ac:dyDescent="0.25">
      <c r="C5744" t="e">
        <f>+VLOOKUP(Tabla1[[#This Row],[Apuntes contables/Asiento contable/Nro.Letra]],#REF!,FALSE)</f>
        <v>#REF!</v>
      </c>
      <c r="D5744" t="s">
        <v>2831</v>
      </c>
      <c r="E5744" t="str">
        <f>+RIGHT(Tabla1[[#This Row],[Apuntes contables/Conciliación/Apuntes contables conciliados]],10)</f>
        <v>E APERTURA</v>
      </c>
    </row>
    <row r="5745" spans="3:5" hidden="1" x14ac:dyDescent="0.25">
      <c r="C5745" t="e">
        <f>+VLOOKUP(Tabla1[[#This Row],[Apuntes contables/Asiento contable/Nro.Letra]],#REF!,FALSE)</f>
        <v>#REF!</v>
      </c>
      <c r="D5745" t="s">
        <v>2832</v>
      </c>
      <c r="E5745" t="str">
        <f>+RIGHT(Tabla1[[#This Row],[Apuntes contables/Conciliación/Apuntes contables conciliados]],10)</f>
        <v>E APERTURA</v>
      </c>
    </row>
    <row r="5746" spans="3:5" hidden="1" x14ac:dyDescent="0.25">
      <c r="C5746" t="e">
        <f>+VLOOKUP(Tabla1[[#This Row],[Apuntes contables/Asiento contable/Nro.Letra]],#REF!,FALSE)</f>
        <v>#REF!</v>
      </c>
      <c r="D5746" t="s">
        <v>2833</v>
      </c>
      <c r="E5746" t="str">
        <f>+RIGHT(Tabla1[[#This Row],[Apuntes contables/Conciliación/Apuntes contables conciliados]],10)</f>
        <v>E APERTURA</v>
      </c>
    </row>
    <row r="5747" spans="3:5" hidden="1" x14ac:dyDescent="0.25">
      <c r="C5747" t="e">
        <f>+VLOOKUP(Tabla1[[#This Row],[Apuntes contables/Asiento contable/Nro.Letra]],#REF!,FALSE)</f>
        <v>#REF!</v>
      </c>
      <c r="D5747" t="s">
        <v>2834</v>
      </c>
      <c r="E5747" t="str">
        <f>+RIGHT(Tabla1[[#This Row],[Apuntes contables/Conciliación/Apuntes contables conciliados]],10)</f>
        <v>E APERTURA</v>
      </c>
    </row>
    <row r="5748" spans="3:5" hidden="1" x14ac:dyDescent="0.25">
      <c r="C5748" t="e">
        <f>+VLOOKUP(Tabla1[[#This Row],[Apuntes contables/Asiento contable/Nro.Letra]],#REF!,FALSE)</f>
        <v>#REF!</v>
      </c>
      <c r="D5748" t="s">
        <v>2835</v>
      </c>
      <c r="E5748" t="str">
        <f>+RIGHT(Tabla1[[#This Row],[Apuntes contables/Conciliación/Apuntes contables conciliados]],10)</f>
        <v>E APERTURA</v>
      </c>
    </row>
    <row r="5749" spans="3:5" hidden="1" x14ac:dyDescent="0.25">
      <c r="C5749" t="e">
        <f>+VLOOKUP(Tabla1[[#This Row],[Apuntes contables/Asiento contable/Nro.Letra]],#REF!,FALSE)</f>
        <v>#REF!</v>
      </c>
      <c r="D5749" t="s">
        <v>2836</v>
      </c>
      <c r="E5749" t="str">
        <f>+RIGHT(Tabla1[[#This Row],[Apuntes contables/Conciliación/Apuntes contables conciliados]],10)</f>
        <v>E APERTURA</v>
      </c>
    </row>
    <row r="5750" spans="3:5" hidden="1" x14ac:dyDescent="0.25">
      <c r="C5750" t="e">
        <f>+VLOOKUP(Tabla1[[#This Row],[Apuntes contables/Asiento contable/Nro.Letra]],#REF!,FALSE)</f>
        <v>#REF!</v>
      </c>
      <c r="D5750" t="s">
        <v>2837</v>
      </c>
      <c r="E5750" t="str">
        <f>+RIGHT(Tabla1[[#This Row],[Apuntes contables/Conciliación/Apuntes contables conciliados]],10)</f>
        <v>E APERTURA</v>
      </c>
    </row>
    <row r="5751" spans="3:5" hidden="1" x14ac:dyDescent="0.25">
      <c r="C5751" t="e">
        <f>+VLOOKUP(Tabla1[[#This Row],[Apuntes contables/Asiento contable/Nro.Letra]],#REF!,FALSE)</f>
        <v>#REF!</v>
      </c>
      <c r="D5751" t="s">
        <v>2838</v>
      </c>
      <c r="E5751" t="str">
        <f>+RIGHT(Tabla1[[#This Row],[Apuntes contables/Conciliación/Apuntes contables conciliados]],10)</f>
        <v>E APERTURA</v>
      </c>
    </row>
    <row r="5752" spans="3:5" hidden="1" x14ac:dyDescent="0.25">
      <c r="C5752" t="e">
        <f>+VLOOKUP(Tabla1[[#This Row],[Apuntes contables/Asiento contable/Nro.Letra]],#REF!,FALSE)</f>
        <v>#REF!</v>
      </c>
      <c r="D5752" t="s">
        <v>2839</v>
      </c>
      <c r="E5752" t="str">
        <f>+RIGHT(Tabla1[[#This Row],[Apuntes contables/Conciliación/Apuntes contables conciliados]],10)</f>
        <v>E APERTURA</v>
      </c>
    </row>
    <row r="5753" spans="3:5" hidden="1" x14ac:dyDescent="0.25">
      <c r="C5753" t="e">
        <f>+VLOOKUP(Tabla1[[#This Row],[Apuntes contables/Asiento contable/Nro.Letra]],#REF!,FALSE)</f>
        <v>#REF!</v>
      </c>
      <c r="D5753" t="s">
        <v>2840</v>
      </c>
      <c r="E5753" t="str">
        <f>+RIGHT(Tabla1[[#This Row],[Apuntes contables/Conciliación/Apuntes contables conciliados]],10)</f>
        <v>E APERTURA</v>
      </c>
    </row>
    <row r="5754" spans="3:5" hidden="1" x14ac:dyDescent="0.25">
      <c r="C5754" t="e">
        <f>+VLOOKUP(Tabla1[[#This Row],[Apuntes contables/Asiento contable/Nro.Letra]],#REF!,FALSE)</f>
        <v>#REF!</v>
      </c>
      <c r="D5754" t="s">
        <v>2841</v>
      </c>
      <c r="E5754" t="str">
        <f>+RIGHT(Tabla1[[#This Row],[Apuntes contables/Conciliación/Apuntes contables conciliados]],10)</f>
        <v>E APERTURA</v>
      </c>
    </row>
    <row r="5755" spans="3:5" hidden="1" x14ac:dyDescent="0.25">
      <c r="C5755" t="e">
        <f>+VLOOKUP(Tabla1[[#This Row],[Apuntes contables/Asiento contable/Nro.Letra]],#REF!,FALSE)</f>
        <v>#REF!</v>
      </c>
      <c r="D5755" t="s">
        <v>2842</v>
      </c>
      <c r="E5755" t="str">
        <f>+RIGHT(Tabla1[[#This Row],[Apuntes contables/Conciliación/Apuntes contables conciliados]],10)</f>
        <v>E APERTURA</v>
      </c>
    </row>
    <row r="5756" spans="3:5" hidden="1" x14ac:dyDescent="0.25">
      <c r="C5756" t="e">
        <f>+VLOOKUP(Tabla1[[#This Row],[Apuntes contables/Asiento contable/Nro.Letra]],#REF!,FALSE)</f>
        <v>#REF!</v>
      </c>
      <c r="D5756" t="s">
        <v>2843</v>
      </c>
      <c r="E5756" t="str">
        <f>+RIGHT(Tabla1[[#This Row],[Apuntes contables/Conciliación/Apuntes contables conciliados]],10)</f>
        <v>E APERTURA</v>
      </c>
    </row>
    <row r="5757" spans="3:5" hidden="1" x14ac:dyDescent="0.25">
      <c r="C5757" t="e">
        <f>+VLOOKUP(Tabla1[[#This Row],[Apuntes contables/Asiento contable/Nro.Letra]],#REF!,FALSE)</f>
        <v>#REF!</v>
      </c>
      <c r="D5757" t="s">
        <v>2844</v>
      </c>
      <c r="E5757" t="str">
        <f>+RIGHT(Tabla1[[#This Row],[Apuntes contables/Conciliación/Apuntes contables conciliados]],10)</f>
        <v>E APERTURA</v>
      </c>
    </row>
    <row r="5758" spans="3:5" hidden="1" x14ac:dyDescent="0.25">
      <c r="C5758" t="e">
        <f>+VLOOKUP(Tabla1[[#This Row],[Apuntes contables/Asiento contable/Nro.Letra]],#REF!,FALSE)</f>
        <v>#REF!</v>
      </c>
      <c r="D5758" t="s">
        <v>2845</v>
      </c>
      <c r="E5758" t="str">
        <f>+RIGHT(Tabla1[[#This Row],[Apuntes contables/Conciliación/Apuntes contables conciliados]],10)</f>
        <v>E APERTURA</v>
      </c>
    </row>
    <row r="5759" spans="3:5" hidden="1" x14ac:dyDescent="0.25">
      <c r="C5759" t="e">
        <f>+VLOOKUP(Tabla1[[#This Row],[Apuntes contables/Asiento contable/Nro.Letra]],#REF!,FALSE)</f>
        <v>#REF!</v>
      </c>
      <c r="D5759" t="s">
        <v>2846</v>
      </c>
      <c r="E5759" t="str">
        <f>+RIGHT(Tabla1[[#This Row],[Apuntes contables/Conciliación/Apuntes contables conciliados]],10)</f>
        <v>E APERTURA</v>
      </c>
    </row>
    <row r="5760" spans="3:5" hidden="1" x14ac:dyDescent="0.25">
      <c r="C5760" t="e">
        <f>+VLOOKUP(Tabla1[[#This Row],[Apuntes contables/Asiento contable/Nro.Letra]],#REF!,FALSE)</f>
        <v>#REF!</v>
      </c>
      <c r="D5760" t="s">
        <v>2847</v>
      </c>
      <c r="E5760" t="str">
        <f>+RIGHT(Tabla1[[#This Row],[Apuntes contables/Conciliación/Apuntes contables conciliados]],10)</f>
        <v>E APERTURA</v>
      </c>
    </row>
    <row r="5761" spans="3:5" hidden="1" x14ac:dyDescent="0.25">
      <c r="C5761" t="e">
        <f>+VLOOKUP(Tabla1[[#This Row],[Apuntes contables/Asiento contable/Nro.Letra]],#REF!,FALSE)</f>
        <v>#REF!</v>
      </c>
      <c r="D5761" t="s">
        <v>2848</v>
      </c>
      <c r="E5761" t="str">
        <f>+RIGHT(Tabla1[[#This Row],[Apuntes contables/Conciliación/Apuntes contables conciliados]],10)</f>
        <v>E APERTURA</v>
      </c>
    </row>
    <row r="5762" spans="3:5" hidden="1" x14ac:dyDescent="0.25">
      <c r="C5762" t="e">
        <f>+VLOOKUP(Tabla1[[#This Row],[Apuntes contables/Asiento contable/Nro.Letra]],#REF!,FALSE)</f>
        <v>#REF!</v>
      </c>
      <c r="D5762" t="s">
        <v>2849</v>
      </c>
      <c r="E5762" t="str">
        <f>+RIGHT(Tabla1[[#This Row],[Apuntes contables/Conciliación/Apuntes contables conciliados]],10)</f>
        <v>E APERTURA</v>
      </c>
    </row>
    <row r="5763" spans="3:5" hidden="1" x14ac:dyDescent="0.25">
      <c r="C5763" t="e">
        <f>+VLOOKUP(Tabla1[[#This Row],[Apuntes contables/Asiento contable/Nro.Letra]],#REF!,FALSE)</f>
        <v>#REF!</v>
      </c>
      <c r="D5763" t="s">
        <v>2850</v>
      </c>
      <c r="E5763" t="str">
        <f>+RIGHT(Tabla1[[#This Row],[Apuntes contables/Conciliación/Apuntes contables conciliados]],10)</f>
        <v>E APERTURA</v>
      </c>
    </row>
    <row r="5764" spans="3:5" hidden="1" x14ac:dyDescent="0.25">
      <c r="C5764" t="e">
        <f>+VLOOKUP(Tabla1[[#This Row],[Apuntes contables/Asiento contable/Nro.Letra]],#REF!,FALSE)</f>
        <v>#REF!</v>
      </c>
      <c r="D5764" t="s">
        <v>2851</v>
      </c>
      <c r="E5764" t="str">
        <f>+RIGHT(Tabla1[[#This Row],[Apuntes contables/Conciliación/Apuntes contables conciliados]],10)</f>
        <v>E APERTURA</v>
      </c>
    </row>
    <row r="5765" spans="3:5" hidden="1" x14ac:dyDescent="0.25">
      <c r="C5765" t="e">
        <f>+VLOOKUP(Tabla1[[#This Row],[Apuntes contables/Asiento contable/Nro.Letra]],#REF!,FALSE)</f>
        <v>#REF!</v>
      </c>
      <c r="D5765" t="s">
        <v>2852</v>
      </c>
      <c r="E5765" t="str">
        <f>+RIGHT(Tabla1[[#This Row],[Apuntes contables/Conciliación/Apuntes contables conciliados]],10)</f>
        <v>E APERTURA</v>
      </c>
    </row>
    <row r="5766" spans="3:5" hidden="1" x14ac:dyDescent="0.25">
      <c r="C5766" t="e">
        <f>+VLOOKUP(Tabla1[[#This Row],[Apuntes contables/Asiento contable/Nro.Letra]],#REF!,FALSE)</f>
        <v>#REF!</v>
      </c>
      <c r="D5766" t="s">
        <v>2853</v>
      </c>
      <c r="E5766" t="str">
        <f>+RIGHT(Tabla1[[#This Row],[Apuntes contables/Conciliación/Apuntes contables conciliados]],10)</f>
        <v>E APERTURA</v>
      </c>
    </row>
    <row r="5767" spans="3:5" hidden="1" x14ac:dyDescent="0.25">
      <c r="C5767" t="e">
        <f>+VLOOKUP(Tabla1[[#This Row],[Apuntes contables/Asiento contable/Nro.Letra]],#REF!,FALSE)</f>
        <v>#REF!</v>
      </c>
      <c r="D5767" t="s">
        <v>2854</v>
      </c>
      <c r="E5767" t="str">
        <f>+RIGHT(Tabla1[[#This Row],[Apuntes contables/Conciliación/Apuntes contables conciliados]],10)</f>
        <v>E APERTURA</v>
      </c>
    </row>
    <row r="5768" spans="3:5" hidden="1" x14ac:dyDescent="0.25">
      <c r="C5768" t="e">
        <f>+VLOOKUP(Tabla1[[#This Row],[Apuntes contables/Asiento contable/Nro.Letra]],#REF!,FALSE)</f>
        <v>#REF!</v>
      </c>
      <c r="D5768" t="s">
        <v>2855</v>
      </c>
      <c r="E5768" t="str">
        <f>+RIGHT(Tabla1[[#This Row],[Apuntes contables/Conciliación/Apuntes contables conciliados]],10)</f>
        <v>E APERTURA</v>
      </c>
    </row>
    <row r="5769" spans="3:5" hidden="1" x14ac:dyDescent="0.25">
      <c r="C5769" t="e">
        <f>+VLOOKUP(Tabla1[[#This Row],[Apuntes contables/Asiento contable/Nro.Letra]],#REF!,FALSE)</f>
        <v>#REF!</v>
      </c>
      <c r="D5769" t="s">
        <v>2856</v>
      </c>
      <c r="E5769" t="str">
        <f>+RIGHT(Tabla1[[#This Row],[Apuntes contables/Conciliación/Apuntes contables conciliados]],10)</f>
        <v>E APERTURA</v>
      </c>
    </row>
    <row r="5770" spans="3:5" hidden="1" x14ac:dyDescent="0.25">
      <c r="C5770" t="e">
        <f>+VLOOKUP(Tabla1[[#This Row],[Apuntes contables/Asiento contable/Nro.Letra]],#REF!,FALSE)</f>
        <v>#REF!</v>
      </c>
      <c r="D5770" t="s">
        <v>2857</v>
      </c>
      <c r="E5770" t="str">
        <f>+RIGHT(Tabla1[[#This Row],[Apuntes contables/Conciliación/Apuntes contables conciliados]],10)</f>
        <v>E APERTURA</v>
      </c>
    </row>
    <row r="5771" spans="3:5" hidden="1" x14ac:dyDescent="0.25">
      <c r="C5771" t="e">
        <f>+VLOOKUP(Tabla1[[#This Row],[Apuntes contables/Asiento contable/Nro.Letra]],#REF!,FALSE)</f>
        <v>#REF!</v>
      </c>
      <c r="D5771" t="s">
        <v>2858</v>
      </c>
      <c r="E5771" t="str">
        <f>+RIGHT(Tabla1[[#This Row],[Apuntes contables/Conciliación/Apuntes contables conciliados]],10)</f>
        <v>E APERTURA</v>
      </c>
    </row>
    <row r="5772" spans="3:5" hidden="1" x14ac:dyDescent="0.25">
      <c r="C5772" t="e">
        <f>+VLOOKUP(Tabla1[[#This Row],[Apuntes contables/Asiento contable/Nro.Letra]],#REF!,FALSE)</f>
        <v>#REF!</v>
      </c>
      <c r="D5772" t="s">
        <v>2859</v>
      </c>
      <c r="E5772" t="str">
        <f>+RIGHT(Tabla1[[#This Row],[Apuntes contables/Conciliación/Apuntes contables conciliados]],10)</f>
        <v>E APERTURA</v>
      </c>
    </row>
    <row r="5773" spans="3:5" hidden="1" x14ac:dyDescent="0.25">
      <c r="C5773" t="e">
        <f>+VLOOKUP(Tabla1[[#This Row],[Apuntes contables/Asiento contable/Nro.Letra]],#REF!,FALSE)</f>
        <v>#REF!</v>
      </c>
      <c r="D5773" t="s">
        <v>2860</v>
      </c>
      <c r="E5773" t="str">
        <f>+RIGHT(Tabla1[[#This Row],[Apuntes contables/Conciliación/Apuntes contables conciliados]],10)</f>
        <v>E APERTURA</v>
      </c>
    </row>
    <row r="5774" spans="3:5" hidden="1" x14ac:dyDescent="0.25">
      <c r="C5774" t="e">
        <f>+VLOOKUP(Tabla1[[#This Row],[Apuntes contables/Asiento contable/Nro.Letra]],#REF!,FALSE)</f>
        <v>#REF!</v>
      </c>
      <c r="D5774" t="s">
        <v>2861</v>
      </c>
      <c r="E5774" t="str">
        <f>+RIGHT(Tabla1[[#This Row],[Apuntes contables/Conciliación/Apuntes contables conciliados]],10)</f>
        <v>E APERTURA</v>
      </c>
    </row>
    <row r="5775" spans="3:5" hidden="1" x14ac:dyDescent="0.25">
      <c r="C5775" t="e">
        <f>+VLOOKUP(Tabla1[[#This Row],[Apuntes contables/Asiento contable/Nro.Letra]],#REF!,FALSE)</f>
        <v>#REF!</v>
      </c>
      <c r="D5775" t="s">
        <v>2862</v>
      </c>
      <c r="E5775" t="str">
        <f>+RIGHT(Tabla1[[#This Row],[Apuntes contables/Conciliación/Apuntes contables conciliados]],10)</f>
        <v>E APERTURA</v>
      </c>
    </row>
    <row r="5776" spans="3:5" hidden="1" x14ac:dyDescent="0.25">
      <c r="C5776" t="e">
        <f>+VLOOKUP(Tabla1[[#This Row],[Apuntes contables/Asiento contable/Nro.Letra]],#REF!,FALSE)</f>
        <v>#REF!</v>
      </c>
      <c r="D5776" t="s">
        <v>2863</v>
      </c>
      <c r="E5776" t="str">
        <f>+RIGHT(Tabla1[[#This Row],[Apuntes contables/Conciliación/Apuntes contables conciliados]],10)</f>
        <v>E APERTURA</v>
      </c>
    </row>
    <row r="5777" spans="1:6" hidden="1" x14ac:dyDescent="0.25">
      <c r="C5777" t="e">
        <f>+VLOOKUP(Tabla1[[#This Row],[Apuntes contables/Asiento contable/Nro.Letra]],#REF!,FALSE)</f>
        <v>#REF!</v>
      </c>
      <c r="D5777" t="s">
        <v>2864</v>
      </c>
      <c r="E5777" t="str">
        <f>+RIGHT(Tabla1[[#This Row],[Apuntes contables/Conciliación/Apuntes contables conciliados]],10)</f>
        <v>E APERTURA</v>
      </c>
    </row>
    <row r="5778" spans="1:6" hidden="1" x14ac:dyDescent="0.25">
      <c r="C5778" t="e">
        <f>+VLOOKUP(Tabla1[[#This Row],[Apuntes contables/Asiento contable/Nro.Letra]],#REF!,FALSE)</f>
        <v>#REF!</v>
      </c>
      <c r="D5778" t="s">
        <v>2865</v>
      </c>
      <c r="E5778" t="str">
        <f>+RIGHT(Tabla1[[#This Row],[Apuntes contables/Conciliación/Apuntes contables conciliados]],10)</f>
        <v>E APERTURA</v>
      </c>
    </row>
    <row r="5779" spans="1:6" hidden="1" x14ac:dyDescent="0.25">
      <c r="C5779" t="e">
        <f>+VLOOKUP(Tabla1[[#This Row],[Apuntes contables/Asiento contable/Nro.Letra]],#REF!,FALSE)</f>
        <v>#REF!</v>
      </c>
      <c r="D5779" t="s">
        <v>2866</v>
      </c>
      <c r="E5779" t="str">
        <f>+RIGHT(Tabla1[[#This Row],[Apuntes contables/Conciliación/Apuntes contables conciliados]],10)</f>
        <v>E APERTURA</v>
      </c>
    </row>
    <row r="5780" spans="1:6" hidden="1" x14ac:dyDescent="0.25">
      <c r="C5780" t="e">
        <f>+VLOOKUP(Tabla1[[#This Row],[Apuntes contables/Asiento contable/Nro.Letra]],#REF!,FALSE)</f>
        <v>#REF!</v>
      </c>
      <c r="D5780" t="s">
        <v>2867</v>
      </c>
      <c r="E5780" t="str">
        <f>+RIGHT(Tabla1[[#This Row],[Apuntes contables/Conciliación/Apuntes contables conciliados]],10)</f>
        <v>E APERTURA</v>
      </c>
    </row>
    <row r="5781" spans="1:6" hidden="1" x14ac:dyDescent="0.25">
      <c r="C5781" t="e">
        <f>+VLOOKUP(Tabla1[[#This Row],[Apuntes contables/Asiento contable/Nro.Letra]],#REF!,FALSE)</f>
        <v>#REF!</v>
      </c>
      <c r="D5781" t="s">
        <v>2868</v>
      </c>
      <c r="E5781" t="str">
        <f>+RIGHT(Tabla1[[#This Row],[Apuntes contables/Conciliación/Apuntes contables conciliados]],10)</f>
        <v>E APERTURA</v>
      </c>
    </row>
    <row r="5782" spans="1:6" hidden="1" x14ac:dyDescent="0.25">
      <c r="C5782" t="e">
        <f>+VLOOKUP(Tabla1[[#This Row],[Apuntes contables/Asiento contable/Nro.Letra]],#REF!,FALSE)</f>
        <v>#REF!</v>
      </c>
      <c r="D5782" t="s">
        <v>2869</v>
      </c>
      <c r="E5782" t="str">
        <f>+RIGHT(Tabla1[[#This Row],[Apuntes contables/Conciliación/Apuntes contables conciliados]],10)</f>
        <v>E APERTURA</v>
      </c>
    </row>
    <row r="5783" spans="1:6" hidden="1" x14ac:dyDescent="0.25">
      <c r="C5783" t="e">
        <f>+VLOOKUP(Tabla1[[#This Row],[Apuntes contables/Asiento contable/Nro.Letra]],#REF!,FALSE)</f>
        <v>#REF!</v>
      </c>
      <c r="D5783" t="s">
        <v>2870</v>
      </c>
      <c r="E5783" t="str">
        <f>+RIGHT(Tabla1[[#This Row],[Apuntes contables/Conciliación/Apuntes contables conciliados]],10)</f>
        <v>E APERTURA</v>
      </c>
    </row>
    <row r="5784" spans="1:6" hidden="1" x14ac:dyDescent="0.25">
      <c r="C5784" t="e">
        <f>+VLOOKUP(Tabla1[[#This Row],[Apuntes contables/Asiento contable/Nro.Letra]],#REF!,FALSE)</f>
        <v>#REF!</v>
      </c>
      <c r="D5784" t="s">
        <v>2871</v>
      </c>
      <c r="E5784" t="str">
        <f>+RIGHT(Tabla1[[#This Row],[Apuntes contables/Conciliación/Apuntes contables conciliados]],10)</f>
        <v>E APERTURA</v>
      </c>
    </row>
    <row r="5785" spans="1:6" hidden="1" x14ac:dyDescent="0.25">
      <c r="C5785" t="e">
        <f>+VLOOKUP(Tabla1[[#This Row],[Apuntes contables/Asiento contable/Nro.Letra]],#REF!,FALSE)</f>
        <v>#REF!</v>
      </c>
      <c r="D5785" t="s">
        <v>2872</v>
      </c>
      <c r="E5785" t="str">
        <f>+RIGHT(Tabla1[[#This Row],[Apuntes contables/Conciliación/Apuntes contables conciliados]],10)</f>
        <v>E APERTURA</v>
      </c>
    </row>
    <row r="5786" spans="1:6" hidden="1" x14ac:dyDescent="0.25">
      <c r="C5786" t="e">
        <f>+VLOOKUP(Tabla1[[#This Row],[Apuntes contables/Asiento contable/Nro.Letra]],#REF!,FALSE)</f>
        <v>#REF!</v>
      </c>
      <c r="D5786" t="s">
        <v>2873</v>
      </c>
      <c r="E5786" t="str">
        <f>+RIGHT(Tabla1[[#This Row],[Apuntes contables/Conciliación/Apuntes contables conciliados]],10)</f>
        <v>E APERTURA</v>
      </c>
    </row>
    <row r="5787" spans="1:6" hidden="1" x14ac:dyDescent="0.25">
      <c r="C5787" t="e">
        <f>+VLOOKUP(Tabla1[[#This Row],[Apuntes contables/Asiento contable/Nro.Letra]],#REF!,FALSE)</f>
        <v>#REF!</v>
      </c>
      <c r="D5787" t="s">
        <v>2874</v>
      </c>
      <c r="E5787" t="str">
        <f>+RIGHT(Tabla1[[#This Row],[Apuntes contables/Conciliación/Apuntes contables conciliados]],10)</f>
        <v>E APERTURA</v>
      </c>
    </row>
    <row r="5788" spans="1:6" hidden="1" x14ac:dyDescent="0.25">
      <c r="C5788" t="e">
        <f>+VLOOKUP(Tabla1[[#This Row],[Apuntes contables/Asiento contable/Nro.Letra]],#REF!,FALSE)</f>
        <v>#REF!</v>
      </c>
      <c r="D5788" t="s">
        <v>2875</v>
      </c>
      <c r="E5788" t="str">
        <f>+RIGHT(Tabla1[[#This Row],[Apuntes contables/Conciliación/Apuntes contables conciliados]],10)</f>
        <v>E APERTURA</v>
      </c>
    </row>
    <row r="5789" spans="1:6" hidden="1" x14ac:dyDescent="0.25">
      <c r="C5789" t="e">
        <f>+VLOOKUP(Tabla1[[#This Row],[Apuntes contables/Asiento contable/Nro.Letra]],#REF!,FALSE)</f>
        <v>#REF!</v>
      </c>
      <c r="D5789" t="s">
        <v>2876</v>
      </c>
      <c r="E5789" t="str">
        <f>+RIGHT(Tabla1[[#This Row],[Apuntes contables/Conciliación/Apuntes contables conciliados]],10)</f>
        <v xml:space="preserve"> INICIALES</v>
      </c>
    </row>
    <row r="5790" spans="1:6" x14ac:dyDescent="0.25">
      <c r="A5790" s="3">
        <v>45663</v>
      </c>
      <c r="B5790" t="s">
        <v>2373</v>
      </c>
      <c r="D5790" t="s">
        <v>2374</v>
      </c>
      <c r="E5790" s="3" t="str">
        <f>+RIGHT(Tabla1[[#This Row],[Apuntes contables/Conciliación/Apuntes contables conciliados]],10)</f>
        <v>13/02/2025</v>
      </c>
      <c r="F5790" t="s">
        <v>745</v>
      </c>
    </row>
    <row r="5791" spans="1:6" hidden="1" x14ac:dyDescent="0.25">
      <c r="C5791" t="e">
        <f>+VLOOKUP(Tabla1[[#This Row],[Apuntes contables/Asiento contable/Nro.Letra]],#REF!,FALSE)</f>
        <v>#REF!</v>
      </c>
      <c r="D5791" t="s">
        <v>2956</v>
      </c>
      <c r="E5791" t="str">
        <f>+RIGHT(Tabla1[[#This Row],[Apuntes contables/Conciliación/Apuntes contables conciliados]],10)</f>
        <v>2024-04986</v>
      </c>
    </row>
    <row r="5792" spans="1:6" hidden="1" x14ac:dyDescent="0.25">
      <c r="A5792" s="2">
        <v>45658</v>
      </c>
      <c r="B5792" t="s">
        <v>2957</v>
      </c>
      <c r="C5792" t="e">
        <f>+VLOOKUP(Tabla1[[#This Row],[Apuntes contables/Asiento contable/Nro.Letra]],#REF!,FALSE)</f>
        <v>#REF!</v>
      </c>
      <c r="D5792" t="s">
        <v>2770</v>
      </c>
      <c r="E5792" t="str">
        <f>+RIGHT(Tabla1[[#This Row],[Apuntes contables/Conciliación/Apuntes contables conciliados]],10)</f>
        <v>E APERTURA</v>
      </c>
      <c r="F5792" t="s">
        <v>270</v>
      </c>
    </row>
    <row r="5793" spans="3:5" hidden="1" x14ac:dyDescent="0.25">
      <c r="C5793" t="e">
        <f>+VLOOKUP(Tabla1[[#This Row],[Apuntes contables/Asiento contable/Nro.Letra]],#REF!,FALSE)</f>
        <v>#REF!</v>
      </c>
      <c r="D5793" t="s">
        <v>2771</v>
      </c>
      <c r="E5793" t="str">
        <f>+RIGHT(Tabla1[[#This Row],[Apuntes contables/Conciliación/Apuntes contables conciliados]],10)</f>
        <v>E APERTURA</v>
      </c>
    </row>
    <row r="5794" spans="3:5" hidden="1" x14ac:dyDescent="0.25">
      <c r="C5794" t="e">
        <f>+VLOOKUP(Tabla1[[#This Row],[Apuntes contables/Asiento contable/Nro.Letra]],#REF!,FALSE)</f>
        <v>#REF!</v>
      </c>
      <c r="D5794" t="s">
        <v>2772</v>
      </c>
      <c r="E5794" t="str">
        <f>+RIGHT(Tabla1[[#This Row],[Apuntes contables/Conciliación/Apuntes contables conciliados]],10)</f>
        <v>E APERTURA</v>
      </c>
    </row>
    <row r="5795" spans="3:5" hidden="1" x14ac:dyDescent="0.25">
      <c r="C5795" t="e">
        <f>+VLOOKUP(Tabla1[[#This Row],[Apuntes contables/Asiento contable/Nro.Letra]],#REF!,FALSE)</f>
        <v>#REF!</v>
      </c>
      <c r="D5795" t="s">
        <v>2773</v>
      </c>
      <c r="E5795" t="str">
        <f>+RIGHT(Tabla1[[#This Row],[Apuntes contables/Conciliación/Apuntes contables conciliados]],10)</f>
        <v>E APERTURA</v>
      </c>
    </row>
    <row r="5796" spans="3:5" hidden="1" x14ac:dyDescent="0.25">
      <c r="C5796" t="e">
        <f>+VLOOKUP(Tabla1[[#This Row],[Apuntes contables/Asiento contable/Nro.Letra]],#REF!,FALSE)</f>
        <v>#REF!</v>
      </c>
      <c r="D5796" t="s">
        <v>2774</v>
      </c>
      <c r="E5796" t="str">
        <f>+RIGHT(Tabla1[[#This Row],[Apuntes contables/Conciliación/Apuntes contables conciliados]],10)</f>
        <v>E APERTURA</v>
      </c>
    </row>
    <row r="5797" spans="3:5" hidden="1" x14ac:dyDescent="0.25">
      <c r="C5797" t="e">
        <f>+VLOOKUP(Tabla1[[#This Row],[Apuntes contables/Asiento contable/Nro.Letra]],#REF!,FALSE)</f>
        <v>#REF!</v>
      </c>
      <c r="D5797" t="s">
        <v>2775</v>
      </c>
      <c r="E5797" t="str">
        <f>+RIGHT(Tabla1[[#This Row],[Apuntes contables/Conciliación/Apuntes contables conciliados]],10)</f>
        <v>E APERTURA</v>
      </c>
    </row>
    <row r="5798" spans="3:5" hidden="1" x14ac:dyDescent="0.25">
      <c r="C5798" t="e">
        <f>+VLOOKUP(Tabla1[[#This Row],[Apuntes contables/Asiento contable/Nro.Letra]],#REF!,FALSE)</f>
        <v>#REF!</v>
      </c>
      <c r="D5798" t="s">
        <v>2776</v>
      </c>
      <c r="E5798" t="str">
        <f>+RIGHT(Tabla1[[#This Row],[Apuntes contables/Conciliación/Apuntes contables conciliados]],10)</f>
        <v>E APERTURA</v>
      </c>
    </row>
    <row r="5799" spans="3:5" hidden="1" x14ac:dyDescent="0.25">
      <c r="C5799" t="e">
        <f>+VLOOKUP(Tabla1[[#This Row],[Apuntes contables/Asiento contable/Nro.Letra]],#REF!,FALSE)</f>
        <v>#REF!</v>
      </c>
      <c r="D5799" t="s">
        <v>2777</v>
      </c>
      <c r="E5799" t="str">
        <f>+RIGHT(Tabla1[[#This Row],[Apuntes contables/Conciliación/Apuntes contables conciliados]],10)</f>
        <v>E APERTURA</v>
      </c>
    </row>
    <row r="5800" spans="3:5" hidden="1" x14ac:dyDescent="0.25">
      <c r="C5800" t="e">
        <f>+VLOOKUP(Tabla1[[#This Row],[Apuntes contables/Asiento contable/Nro.Letra]],#REF!,FALSE)</f>
        <v>#REF!</v>
      </c>
      <c r="D5800" t="s">
        <v>2778</v>
      </c>
      <c r="E5800" t="str">
        <f>+RIGHT(Tabla1[[#This Row],[Apuntes contables/Conciliación/Apuntes contables conciliados]],10)</f>
        <v>E APERTURA</v>
      </c>
    </row>
    <row r="5801" spans="3:5" hidden="1" x14ac:dyDescent="0.25">
      <c r="C5801" t="e">
        <f>+VLOOKUP(Tabla1[[#This Row],[Apuntes contables/Asiento contable/Nro.Letra]],#REF!,FALSE)</f>
        <v>#REF!</v>
      </c>
      <c r="D5801" t="s">
        <v>2779</v>
      </c>
      <c r="E5801" t="str">
        <f>+RIGHT(Tabla1[[#This Row],[Apuntes contables/Conciliación/Apuntes contables conciliados]],10)</f>
        <v>E APERTURA</v>
      </c>
    </row>
    <row r="5802" spans="3:5" hidden="1" x14ac:dyDescent="0.25">
      <c r="C5802" t="e">
        <f>+VLOOKUP(Tabla1[[#This Row],[Apuntes contables/Asiento contable/Nro.Letra]],#REF!,FALSE)</f>
        <v>#REF!</v>
      </c>
      <c r="D5802" t="s">
        <v>2780</v>
      </c>
      <c r="E5802" t="str">
        <f>+RIGHT(Tabla1[[#This Row],[Apuntes contables/Conciliación/Apuntes contables conciliados]],10)</f>
        <v>E APERTURA</v>
      </c>
    </row>
    <row r="5803" spans="3:5" hidden="1" x14ac:dyDescent="0.25">
      <c r="C5803" t="e">
        <f>+VLOOKUP(Tabla1[[#This Row],[Apuntes contables/Asiento contable/Nro.Letra]],#REF!,FALSE)</f>
        <v>#REF!</v>
      </c>
      <c r="D5803" t="s">
        <v>2781</v>
      </c>
      <c r="E5803" t="str">
        <f>+RIGHT(Tabla1[[#This Row],[Apuntes contables/Conciliación/Apuntes contables conciliados]],10)</f>
        <v>E APERTURA</v>
      </c>
    </row>
    <row r="5804" spans="3:5" hidden="1" x14ac:dyDescent="0.25">
      <c r="C5804" t="e">
        <f>+VLOOKUP(Tabla1[[#This Row],[Apuntes contables/Asiento contable/Nro.Letra]],#REF!,FALSE)</f>
        <v>#REF!</v>
      </c>
      <c r="D5804" t="s">
        <v>2782</v>
      </c>
      <c r="E5804" t="str">
        <f>+RIGHT(Tabla1[[#This Row],[Apuntes contables/Conciliación/Apuntes contables conciliados]],10)</f>
        <v>E APERTURA</v>
      </c>
    </row>
    <row r="5805" spans="3:5" hidden="1" x14ac:dyDescent="0.25">
      <c r="C5805" t="e">
        <f>+VLOOKUP(Tabla1[[#This Row],[Apuntes contables/Asiento contable/Nro.Letra]],#REF!,FALSE)</f>
        <v>#REF!</v>
      </c>
      <c r="D5805" t="s">
        <v>2783</v>
      </c>
      <c r="E5805" t="str">
        <f>+RIGHT(Tabla1[[#This Row],[Apuntes contables/Conciliación/Apuntes contables conciliados]],10)</f>
        <v>E APERTURA</v>
      </c>
    </row>
    <row r="5806" spans="3:5" hidden="1" x14ac:dyDescent="0.25">
      <c r="C5806" t="e">
        <f>+VLOOKUP(Tabla1[[#This Row],[Apuntes contables/Asiento contable/Nro.Letra]],#REF!,FALSE)</f>
        <v>#REF!</v>
      </c>
      <c r="D5806" t="s">
        <v>2784</v>
      </c>
      <c r="E5806" t="str">
        <f>+RIGHT(Tabla1[[#This Row],[Apuntes contables/Conciliación/Apuntes contables conciliados]],10)</f>
        <v>E APERTURA</v>
      </c>
    </row>
    <row r="5807" spans="3:5" hidden="1" x14ac:dyDescent="0.25">
      <c r="C5807" t="e">
        <f>+VLOOKUP(Tabla1[[#This Row],[Apuntes contables/Asiento contable/Nro.Letra]],#REF!,FALSE)</f>
        <v>#REF!</v>
      </c>
      <c r="D5807" t="s">
        <v>2785</v>
      </c>
      <c r="E5807" t="str">
        <f>+RIGHT(Tabla1[[#This Row],[Apuntes contables/Conciliación/Apuntes contables conciliados]],10)</f>
        <v>E APERTURA</v>
      </c>
    </row>
    <row r="5808" spans="3:5" hidden="1" x14ac:dyDescent="0.25">
      <c r="C5808" t="e">
        <f>+VLOOKUP(Tabla1[[#This Row],[Apuntes contables/Asiento contable/Nro.Letra]],#REF!,FALSE)</f>
        <v>#REF!</v>
      </c>
      <c r="D5808" t="s">
        <v>2786</v>
      </c>
      <c r="E5808" t="str">
        <f>+RIGHT(Tabla1[[#This Row],[Apuntes contables/Conciliación/Apuntes contables conciliados]],10)</f>
        <v>E APERTURA</v>
      </c>
    </row>
    <row r="5809" spans="3:5" hidden="1" x14ac:dyDescent="0.25">
      <c r="C5809" t="e">
        <f>+VLOOKUP(Tabla1[[#This Row],[Apuntes contables/Asiento contable/Nro.Letra]],#REF!,FALSE)</f>
        <v>#REF!</v>
      </c>
      <c r="D5809" t="s">
        <v>2787</v>
      </c>
      <c r="E5809" t="str">
        <f>+RIGHT(Tabla1[[#This Row],[Apuntes contables/Conciliación/Apuntes contables conciliados]],10)</f>
        <v>E APERTURA</v>
      </c>
    </row>
    <row r="5810" spans="3:5" hidden="1" x14ac:dyDescent="0.25">
      <c r="C5810" t="e">
        <f>+VLOOKUP(Tabla1[[#This Row],[Apuntes contables/Asiento contable/Nro.Letra]],#REF!,FALSE)</f>
        <v>#REF!</v>
      </c>
      <c r="D5810" t="s">
        <v>2788</v>
      </c>
      <c r="E5810" t="str">
        <f>+RIGHT(Tabla1[[#This Row],[Apuntes contables/Conciliación/Apuntes contables conciliados]],10)</f>
        <v>E APERTURA</v>
      </c>
    </row>
    <row r="5811" spans="3:5" hidden="1" x14ac:dyDescent="0.25">
      <c r="C5811" t="e">
        <f>+VLOOKUP(Tabla1[[#This Row],[Apuntes contables/Asiento contable/Nro.Letra]],#REF!,FALSE)</f>
        <v>#REF!</v>
      </c>
      <c r="D5811" t="s">
        <v>2789</v>
      </c>
      <c r="E5811" t="str">
        <f>+RIGHT(Tabla1[[#This Row],[Apuntes contables/Conciliación/Apuntes contables conciliados]],10)</f>
        <v>E APERTURA</v>
      </c>
    </row>
    <row r="5812" spans="3:5" hidden="1" x14ac:dyDescent="0.25">
      <c r="C5812" t="e">
        <f>+VLOOKUP(Tabla1[[#This Row],[Apuntes contables/Asiento contable/Nro.Letra]],#REF!,FALSE)</f>
        <v>#REF!</v>
      </c>
      <c r="D5812" t="s">
        <v>2790</v>
      </c>
      <c r="E5812" t="str">
        <f>+RIGHT(Tabla1[[#This Row],[Apuntes contables/Conciliación/Apuntes contables conciliados]],10)</f>
        <v>E APERTURA</v>
      </c>
    </row>
    <row r="5813" spans="3:5" hidden="1" x14ac:dyDescent="0.25">
      <c r="C5813" t="e">
        <f>+VLOOKUP(Tabla1[[#This Row],[Apuntes contables/Asiento contable/Nro.Letra]],#REF!,FALSE)</f>
        <v>#REF!</v>
      </c>
      <c r="D5813" t="s">
        <v>2791</v>
      </c>
      <c r="E5813" t="str">
        <f>+RIGHT(Tabla1[[#This Row],[Apuntes contables/Conciliación/Apuntes contables conciliados]],10)</f>
        <v>E APERTURA</v>
      </c>
    </row>
    <row r="5814" spans="3:5" hidden="1" x14ac:dyDescent="0.25">
      <c r="C5814" t="e">
        <f>+VLOOKUP(Tabla1[[#This Row],[Apuntes contables/Asiento contable/Nro.Letra]],#REF!,FALSE)</f>
        <v>#REF!</v>
      </c>
      <c r="D5814" t="s">
        <v>2792</v>
      </c>
      <c r="E5814" t="str">
        <f>+RIGHT(Tabla1[[#This Row],[Apuntes contables/Conciliación/Apuntes contables conciliados]],10)</f>
        <v>E APERTURA</v>
      </c>
    </row>
    <row r="5815" spans="3:5" hidden="1" x14ac:dyDescent="0.25">
      <c r="C5815" t="e">
        <f>+VLOOKUP(Tabla1[[#This Row],[Apuntes contables/Asiento contable/Nro.Letra]],#REF!,FALSE)</f>
        <v>#REF!</v>
      </c>
      <c r="D5815" t="s">
        <v>2793</v>
      </c>
      <c r="E5815" t="str">
        <f>+RIGHT(Tabla1[[#This Row],[Apuntes contables/Conciliación/Apuntes contables conciliados]],10)</f>
        <v>E APERTURA</v>
      </c>
    </row>
    <row r="5816" spans="3:5" hidden="1" x14ac:dyDescent="0.25">
      <c r="C5816" t="e">
        <f>+VLOOKUP(Tabla1[[#This Row],[Apuntes contables/Asiento contable/Nro.Letra]],#REF!,FALSE)</f>
        <v>#REF!</v>
      </c>
      <c r="D5816" t="s">
        <v>2794</v>
      </c>
      <c r="E5816" t="str">
        <f>+RIGHT(Tabla1[[#This Row],[Apuntes contables/Conciliación/Apuntes contables conciliados]],10)</f>
        <v>E APERTURA</v>
      </c>
    </row>
    <row r="5817" spans="3:5" hidden="1" x14ac:dyDescent="0.25">
      <c r="C5817" t="e">
        <f>+VLOOKUP(Tabla1[[#This Row],[Apuntes contables/Asiento contable/Nro.Letra]],#REF!,FALSE)</f>
        <v>#REF!</v>
      </c>
      <c r="D5817" t="s">
        <v>2795</v>
      </c>
      <c r="E5817" t="str">
        <f>+RIGHT(Tabla1[[#This Row],[Apuntes contables/Conciliación/Apuntes contables conciliados]],10)</f>
        <v>E APERTURA</v>
      </c>
    </row>
    <row r="5818" spans="3:5" hidden="1" x14ac:dyDescent="0.25">
      <c r="C5818" t="e">
        <f>+VLOOKUP(Tabla1[[#This Row],[Apuntes contables/Asiento contable/Nro.Letra]],#REF!,FALSE)</f>
        <v>#REF!</v>
      </c>
      <c r="D5818" t="s">
        <v>2796</v>
      </c>
      <c r="E5818" t="str">
        <f>+RIGHT(Tabla1[[#This Row],[Apuntes contables/Conciliación/Apuntes contables conciliados]],10)</f>
        <v>E APERTURA</v>
      </c>
    </row>
    <row r="5819" spans="3:5" hidden="1" x14ac:dyDescent="0.25">
      <c r="C5819" t="e">
        <f>+VLOOKUP(Tabla1[[#This Row],[Apuntes contables/Asiento contable/Nro.Letra]],#REF!,FALSE)</f>
        <v>#REF!</v>
      </c>
      <c r="D5819" t="s">
        <v>2797</v>
      </c>
      <c r="E5819" t="str">
        <f>+RIGHT(Tabla1[[#This Row],[Apuntes contables/Conciliación/Apuntes contables conciliados]],10)</f>
        <v>E APERTURA</v>
      </c>
    </row>
    <row r="5820" spans="3:5" hidden="1" x14ac:dyDescent="0.25">
      <c r="C5820" t="e">
        <f>+VLOOKUP(Tabla1[[#This Row],[Apuntes contables/Asiento contable/Nro.Letra]],#REF!,FALSE)</f>
        <v>#REF!</v>
      </c>
      <c r="D5820" t="s">
        <v>2798</v>
      </c>
      <c r="E5820" t="str">
        <f>+RIGHT(Tabla1[[#This Row],[Apuntes contables/Conciliación/Apuntes contables conciliados]],10)</f>
        <v>E APERTURA</v>
      </c>
    </row>
    <row r="5821" spans="3:5" hidden="1" x14ac:dyDescent="0.25">
      <c r="C5821" t="e">
        <f>+VLOOKUP(Tabla1[[#This Row],[Apuntes contables/Asiento contable/Nro.Letra]],#REF!,FALSE)</f>
        <v>#REF!</v>
      </c>
      <c r="D5821" t="s">
        <v>2799</v>
      </c>
      <c r="E5821" t="str">
        <f>+RIGHT(Tabla1[[#This Row],[Apuntes contables/Conciliación/Apuntes contables conciliados]],10)</f>
        <v>E APERTURA</v>
      </c>
    </row>
    <row r="5822" spans="3:5" hidden="1" x14ac:dyDescent="0.25">
      <c r="C5822" t="e">
        <f>+VLOOKUP(Tabla1[[#This Row],[Apuntes contables/Asiento contable/Nro.Letra]],#REF!,FALSE)</f>
        <v>#REF!</v>
      </c>
      <c r="D5822" t="s">
        <v>2800</v>
      </c>
      <c r="E5822" t="str">
        <f>+RIGHT(Tabla1[[#This Row],[Apuntes contables/Conciliación/Apuntes contables conciliados]],10)</f>
        <v>E APERTURA</v>
      </c>
    </row>
    <row r="5823" spans="3:5" hidden="1" x14ac:dyDescent="0.25">
      <c r="C5823" t="e">
        <f>+VLOOKUP(Tabla1[[#This Row],[Apuntes contables/Asiento contable/Nro.Letra]],#REF!,FALSE)</f>
        <v>#REF!</v>
      </c>
      <c r="D5823" t="s">
        <v>2801</v>
      </c>
      <c r="E5823" t="str">
        <f>+RIGHT(Tabla1[[#This Row],[Apuntes contables/Conciliación/Apuntes contables conciliados]],10)</f>
        <v>E APERTURA</v>
      </c>
    </row>
    <row r="5824" spans="3:5" hidden="1" x14ac:dyDescent="0.25">
      <c r="C5824" t="e">
        <f>+VLOOKUP(Tabla1[[#This Row],[Apuntes contables/Asiento contable/Nro.Letra]],#REF!,FALSE)</f>
        <v>#REF!</v>
      </c>
      <c r="D5824" t="s">
        <v>2802</v>
      </c>
      <c r="E5824" t="str">
        <f>+RIGHT(Tabla1[[#This Row],[Apuntes contables/Conciliación/Apuntes contables conciliados]],10)</f>
        <v>E APERTURA</v>
      </c>
    </row>
    <row r="5825" spans="3:5" hidden="1" x14ac:dyDescent="0.25">
      <c r="C5825" t="e">
        <f>+VLOOKUP(Tabla1[[#This Row],[Apuntes contables/Asiento contable/Nro.Letra]],#REF!,FALSE)</f>
        <v>#REF!</v>
      </c>
      <c r="D5825" t="s">
        <v>2803</v>
      </c>
      <c r="E5825" t="str">
        <f>+RIGHT(Tabla1[[#This Row],[Apuntes contables/Conciliación/Apuntes contables conciliados]],10)</f>
        <v>E APERTURA</v>
      </c>
    </row>
    <row r="5826" spans="3:5" hidden="1" x14ac:dyDescent="0.25">
      <c r="C5826" t="e">
        <f>+VLOOKUP(Tabla1[[#This Row],[Apuntes contables/Asiento contable/Nro.Letra]],#REF!,FALSE)</f>
        <v>#REF!</v>
      </c>
      <c r="D5826" t="s">
        <v>2804</v>
      </c>
      <c r="E5826" t="str">
        <f>+RIGHT(Tabla1[[#This Row],[Apuntes contables/Conciliación/Apuntes contables conciliados]],10)</f>
        <v>E APERTURA</v>
      </c>
    </row>
    <row r="5827" spans="3:5" hidden="1" x14ac:dyDescent="0.25">
      <c r="C5827" t="e">
        <f>+VLOOKUP(Tabla1[[#This Row],[Apuntes contables/Asiento contable/Nro.Letra]],#REF!,FALSE)</f>
        <v>#REF!</v>
      </c>
      <c r="D5827" t="s">
        <v>2805</v>
      </c>
      <c r="E5827" t="str">
        <f>+RIGHT(Tabla1[[#This Row],[Apuntes contables/Conciliación/Apuntes contables conciliados]],10)</f>
        <v>E APERTURA</v>
      </c>
    </row>
    <row r="5828" spans="3:5" hidden="1" x14ac:dyDescent="0.25">
      <c r="C5828" t="e">
        <f>+VLOOKUP(Tabla1[[#This Row],[Apuntes contables/Asiento contable/Nro.Letra]],#REF!,FALSE)</f>
        <v>#REF!</v>
      </c>
      <c r="D5828" t="s">
        <v>2806</v>
      </c>
      <c r="E5828" t="str">
        <f>+RIGHT(Tabla1[[#This Row],[Apuntes contables/Conciliación/Apuntes contables conciliados]],10)</f>
        <v>E APERTURA</v>
      </c>
    </row>
    <row r="5829" spans="3:5" hidden="1" x14ac:dyDescent="0.25">
      <c r="C5829" t="e">
        <f>+VLOOKUP(Tabla1[[#This Row],[Apuntes contables/Asiento contable/Nro.Letra]],#REF!,FALSE)</f>
        <v>#REF!</v>
      </c>
      <c r="D5829" t="s">
        <v>2807</v>
      </c>
      <c r="E5829" t="str">
        <f>+RIGHT(Tabla1[[#This Row],[Apuntes contables/Conciliación/Apuntes contables conciliados]],10)</f>
        <v>E APERTURA</v>
      </c>
    </row>
    <row r="5830" spans="3:5" hidden="1" x14ac:dyDescent="0.25">
      <c r="C5830" t="e">
        <f>+VLOOKUP(Tabla1[[#This Row],[Apuntes contables/Asiento contable/Nro.Letra]],#REF!,FALSE)</f>
        <v>#REF!</v>
      </c>
      <c r="D5830" t="s">
        <v>2808</v>
      </c>
      <c r="E5830" t="str">
        <f>+RIGHT(Tabla1[[#This Row],[Apuntes contables/Conciliación/Apuntes contables conciliados]],10)</f>
        <v>E APERTURA</v>
      </c>
    </row>
    <row r="5831" spans="3:5" hidden="1" x14ac:dyDescent="0.25">
      <c r="C5831" t="e">
        <f>+VLOOKUP(Tabla1[[#This Row],[Apuntes contables/Asiento contable/Nro.Letra]],#REF!,FALSE)</f>
        <v>#REF!</v>
      </c>
      <c r="D5831" t="s">
        <v>2809</v>
      </c>
      <c r="E5831" t="str">
        <f>+RIGHT(Tabla1[[#This Row],[Apuntes contables/Conciliación/Apuntes contables conciliados]],10)</f>
        <v>E APERTURA</v>
      </c>
    </row>
    <row r="5832" spans="3:5" hidden="1" x14ac:dyDescent="0.25">
      <c r="C5832" t="e">
        <f>+VLOOKUP(Tabla1[[#This Row],[Apuntes contables/Asiento contable/Nro.Letra]],#REF!,FALSE)</f>
        <v>#REF!</v>
      </c>
      <c r="D5832" t="s">
        <v>2810</v>
      </c>
      <c r="E5832" t="str">
        <f>+RIGHT(Tabla1[[#This Row],[Apuntes contables/Conciliación/Apuntes contables conciliados]],10)</f>
        <v>E APERTURA</v>
      </c>
    </row>
    <row r="5833" spans="3:5" hidden="1" x14ac:dyDescent="0.25">
      <c r="C5833" t="e">
        <f>+VLOOKUP(Tabla1[[#This Row],[Apuntes contables/Asiento contable/Nro.Letra]],#REF!,FALSE)</f>
        <v>#REF!</v>
      </c>
      <c r="D5833" t="s">
        <v>2811</v>
      </c>
      <c r="E5833" t="str">
        <f>+RIGHT(Tabla1[[#This Row],[Apuntes contables/Conciliación/Apuntes contables conciliados]],10)</f>
        <v>E APERTURA</v>
      </c>
    </row>
    <row r="5834" spans="3:5" hidden="1" x14ac:dyDescent="0.25">
      <c r="C5834" t="e">
        <f>+VLOOKUP(Tabla1[[#This Row],[Apuntes contables/Asiento contable/Nro.Letra]],#REF!,FALSE)</f>
        <v>#REF!</v>
      </c>
      <c r="D5834" t="s">
        <v>2812</v>
      </c>
      <c r="E5834" t="str">
        <f>+RIGHT(Tabla1[[#This Row],[Apuntes contables/Conciliación/Apuntes contables conciliados]],10)</f>
        <v>E APERTURA</v>
      </c>
    </row>
    <row r="5835" spans="3:5" hidden="1" x14ac:dyDescent="0.25">
      <c r="C5835" t="e">
        <f>+VLOOKUP(Tabla1[[#This Row],[Apuntes contables/Asiento contable/Nro.Letra]],#REF!,FALSE)</f>
        <v>#REF!</v>
      </c>
      <c r="D5835" t="s">
        <v>2813</v>
      </c>
      <c r="E5835" t="str">
        <f>+RIGHT(Tabla1[[#This Row],[Apuntes contables/Conciliación/Apuntes contables conciliados]],10)</f>
        <v>E APERTURA</v>
      </c>
    </row>
    <row r="5836" spans="3:5" hidden="1" x14ac:dyDescent="0.25">
      <c r="C5836" t="e">
        <f>+VLOOKUP(Tabla1[[#This Row],[Apuntes contables/Asiento contable/Nro.Letra]],#REF!,FALSE)</f>
        <v>#REF!</v>
      </c>
      <c r="D5836" t="s">
        <v>2814</v>
      </c>
      <c r="E5836" t="str">
        <f>+RIGHT(Tabla1[[#This Row],[Apuntes contables/Conciliación/Apuntes contables conciliados]],10)</f>
        <v>E APERTURA</v>
      </c>
    </row>
    <row r="5837" spans="3:5" hidden="1" x14ac:dyDescent="0.25">
      <c r="C5837" t="e">
        <f>+VLOOKUP(Tabla1[[#This Row],[Apuntes contables/Asiento contable/Nro.Letra]],#REF!,FALSE)</f>
        <v>#REF!</v>
      </c>
      <c r="D5837" t="s">
        <v>2815</v>
      </c>
      <c r="E5837" t="str">
        <f>+RIGHT(Tabla1[[#This Row],[Apuntes contables/Conciliación/Apuntes contables conciliados]],10)</f>
        <v>E APERTURA</v>
      </c>
    </row>
    <row r="5838" spans="3:5" hidden="1" x14ac:dyDescent="0.25">
      <c r="C5838" t="e">
        <f>+VLOOKUP(Tabla1[[#This Row],[Apuntes contables/Asiento contable/Nro.Letra]],#REF!,FALSE)</f>
        <v>#REF!</v>
      </c>
      <c r="D5838" t="s">
        <v>2816</v>
      </c>
      <c r="E5838" t="str">
        <f>+RIGHT(Tabla1[[#This Row],[Apuntes contables/Conciliación/Apuntes contables conciliados]],10)</f>
        <v>E APERTURA</v>
      </c>
    </row>
    <row r="5839" spans="3:5" hidden="1" x14ac:dyDescent="0.25">
      <c r="C5839" t="e">
        <f>+VLOOKUP(Tabla1[[#This Row],[Apuntes contables/Asiento contable/Nro.Letra]],#REF!,FALSE)</f>
        <v>#REF!</v>
      </c>
      <c r="D5839" t="s">
        <v>2817</v>
      </c>
      <c r="E5839" t="str">
        <f>+RIGHT(Tabla1[[#This Row],[Apuntes contables/Conciliación/Apuntes contables conciliados]],10)</f>
        <v>E APERTURA</v>
      </c>
    </row>
    <row r="5840" spans="3:5" hidden="1" x14ac:dyDescent="0.25">
      <c r="C5840" t="e">
        <f>+VLOOKUP(Tabla1[[#This Row],[Apuntes contables/Asiento contable/Nro.Letra]],#REF!,FALSE)</f>
        <v>#REF!</v>
      </c>
      <c r="D5840" t="s">
        <v>2818</v>
      </c>
      <c r="E5840" t="str">
        <f>+RIGHT(Tabla1[[#This Row],[Apuntes contables/Conciliación/Apuntes contables conciliados]],10)</f>
        <v>E APERTURA</v>
      </c>
    </row>
    <row r="5841" spans="3:5" hidden="1" x14ac:dyDescent="0.25">
      <c r="C5841" t="e">
        <f>+VLOOKUP(Tabla1[[#This Row],[Apuntes contables/Asiento contable/Nro.Letra]],#REF!,FALSE)</f>
        <v>#REF!</v>
      </c>
      <c r="D5841" t="s">
        <v>2819</v>
      </c>
      <c r="E5841" t="str">
        <f>+RIGHT(Tabla1[[#This Row],[Apuntes contables/Conciliación/Apuntes contables conciliados]],10)</f>
        <v>E APERTURA</v>
      </c>
    </row>
    <row r="5842" spans="3:5" hidden="1" x14ac:dyDescent="0.25">
      <c r="C5842" t="e">
        <f>+VLOOKUP(Tabla1[[#This Row],[Apuntes contables/Asiento contable/Nro.Letra]],#REF!,FALSE)</f>
        <v>#REF!</v>
      </c>
      <c r="D5842" t="s">
        <v>2820</v>
      </c>
      <c r="E5842" t="str">
        <f>+RIGHT(Tabla1[[#This Row],[Apuntes contables/Conciliación/Apuntes contables conciliados]],10)</f>
        <v>E APERTURA</v>
      </c>
    </row>
    <row r="5843" spans="3:5" hidden="1" x14ac:dyDescent="0.25">
      <c r="C5843" t="e">
        <f>+VLOOKUP(Tabla1[[#This Row],[Apuntes contables/Asiento contable/Nro.Letra]],#REF!,FALSE)</f>
        <v>#REF!</v>
      </c>
      <c r="D5843" t="s">
        <v>2821</v>
      </c>
      <c r="E5843" t="str">
        <f>+RIGHT(Tabla1[[#This Row],[Apuntes contables/Conciliación/Apuntes contables conciliados]],10)</f>
        <v>E APERTURA</v>
      </c>
    </row>
    <row r="5844" spans="3:5" hidden="1" x14ac:dyDescent="0.25">
      <c r="C5844" t="e">
        <f>+VLOOKUP(Tabla1[[#This Row],[Apuntes contables/Asiento contable/Nro.Letra]],#REF!,FALSE)</f>
        <v>#REF!</v>
      </c>
      <c r="D5844" t="s">
        <v>2822</v>
      </c>
      <c r="E5844" t="str">
        <f>+RIGHT(Tabla1[[#This Row],[Apuntes contables/Conciliación/Apuntes contables conciliados]],10)</f>
        <v>E APERTURA</v>
      </c>
    </row>
    <row r="5845" spans="3:5" hidden="1" x14ac:dyDescent="0.25">
      <c r="C5845" t="e">
        <f>+VLOOKUP(Tabla1[[#This Row],[Apuntes contables/Asiento contable/Nro.Letra]],#REF!,FALSE)</f>
        <v>#REF!</v>
      </c>
      <c r="D5845" t="s">
        <v>2823</v>
      </c>
      <c r="E5845" t="str">
        <f>+RIGHT(Tabla1[[#This Row],[Apuntes contables/Conciliación/Apuntes contables conciliados]],10)</f>
        <v>E APERTURA</v>
      </c>
    </row>
    <row r="5846" spans="3:5" hidden="1" x14ac:dyDescent="0.25">
      <c r="C5846" t="e">
        <f>+VLOOKUP(Tabla1[[#This Row],[Apuntes contables/Asiento contable/Nro.Letra]],#REF!,FALSE)</f>
        <v>#REF!</v>
      </c>
      <c r="D5846" t="s">
        <v>2824</v>
      </c>
      <c r="E5846" t="str">
        <f>+RIGHT(Tabla1[[#This Row],[Apuntes contables/Conciliación/Apuntes contables conciliados]],10)</f>
        <v>E APERTURA</v>
      </c>
    </row>
    <row r="5847" spans="3:5" hidden="1" x14ac:dyDescent="0.25">
      <c r="C5847" t="e">
        <f>+VLOOKUP(Tabla1[[#This Row],[Apuntes contables/Asiento contable/Nro.Letra]],#REF!,FALSE)</f>
        <v>#REF!</v>
      </c>
      <c r="D5847" t="s">
        <v>2825</v>
      </c>
      <c r="E5847" t="str">
        <f>+RIGHT(Tabla1[[#This Row],[Apuntes contables/Conciliación/Apuntes contables conciliados]],10)</f>
        <v>E APERTURA</v>
      </c>
    </row>
    <row r="5848" spans="3:5" hidden="1" x14ac:dyDescent="0.25">
      <c r="C5848" t="e">
        <f>+VLOOKUP(Tabla1[[#This Row],[Apuntes contables/Asiento contable/Nro.Letra]],#REF!,FALSE)</f>
        <v>#REF!</v>
      </c>
      <c r="D5848" t="s">
        <v>2826</v>
      </c>
      <c r="E5848" t="str">
        <f>+RIGHT(Tabla1[[#This Row],[Apuntes contables/Conciliación/Apuntes contables conciliados]],10)</f>
        <v>E APERTURA</v>
      </c>
    </row>
    <row r="5849" spans="3:5" hidden="1" x14ac:dyDescent="0.25">
      <c r="C5849" t="e">
        <f>+VLOOKUP(Tabla1[[#This Row],[Apuntes contables/Asiento contable/Nro.Letra]],#REF!,FALSE)</f>
        <v>#REF!</v>
      </c>
      <c r="D5849" t="s">
        <v>2827</v>
      </c>
      <c r="E5849" t="str">
        <f>+RIGHT(Tabla1[[#This Row],[Apuntes contables/Conciliación/Apuntes contables conciliados]],10)</f>
        <v>E APERTURA</v>
      </c>
    </row>
    <row r="5850" spans="3:5" hidden="1" x14ac:dyDescent="0.25">
      <c r="C5850" t="e">
        <f>+VLOOKUP(Tabla1[[#This Row],[Apuntes contables/Asiento contable/Nro.Letra]],#REF!,FALSE)</f>
        <v>#REF!</v>
      </c>
      <c r="D5850" t="s">
        <v>2828</v>
      </c>
      <c r="E5850" t="str">
        <f>+RIGHT(Tabla1[[#This Row],[Apuntes contables/Conciliación/Apuntes contables conciliados]],10)</f>
        <v>E APERTURA</v>
      </c>
    </row>
    <row r="5851" spans="3:5" hidden="1" x14ac:dyDescent="0.25">
      <c r="C5851" t="e">
        <f>+VLOOKUP(Tabla1[[#This Row],[Apuntes contables/Asiento contable/Nro.Letra]],#REF!,FALSE)</f>
        <v>#REF!</v>
      </c>
      <c r="D5851" t="s">
        <v>2829</v>
      </c>
      <c r="E5851" t="str">
        <f>+RIGHT(Tabla1[[#This Row],[Apuntes contables/Conciliación/Apuntes contables conciliados]],10)</f>
        <v>E APERTURA</v>
      </c>
    </row>
    <row r="5852" spans="3:5" hidden="1" x14ac:dyDescent="0.25">
      <c r="C5852" t="e">
        <f>+VLOOKUP(Tabla1[[#This Row],[Apuntes contables/Asiento contable/Nro.Letra]],#REF!,FALSE)</f>
        <v>#REF!</v>
      </c>
      <c r="D5852" t="s">
        <v>2830</v>
      </c>
      <c r="E5852" t="str">
        <f>+RIGHT(Tabla1[[#This Row],[Apuntes contables/Conciliación/Apuntes contables conciliados]],10)</f>
        <v>E APERTURA</v>
      </c>
    </row>
    <row r="5853" spans="3:5" hidden="1" x14ac:dyDescent="0.25">
      <c r="C5853" t="e">
        <f>+VLOOKUP(Tabla1[[#This Row],[Apuntes contables/Asiento contable/Nro.Letra]],#REF!,FALSE)</f>
        <v>#REF!</v>
      </c>
      <c r="D5853" t="s">
        <v>2831</v>
      </c>
      <c r="E5853" t="str">
        <f>+RIGHT(Tabla1[[#This Row],[Apuntes contables/Conciliación/Apuntes contables conciliados]],10)</f>
        <v>E APERTURA</v>
      </c>
    </row>
    <row r="5854" spans="3:5" hidden="1" x14ac:dyDescent="0.25">
      <c r="C5854" t="e">
        <f>+VLOOKUP(Tabla1[[#This Row],[Apuntes contables/Asiento contable/Nro.Letra]],#REF!,FALSE)</f>
        <v>#REF!</v>
      </c>
      <c r="D5854" t="s">
        <v>2832</v>
      </c>
      <c r="E5854" t="str">
        <f>+RIGHT(Tabla1[[#This Row],[Apuntes contables/Conciliación/Apuntes contables conciliados]],10)</f>
        <v>E APERTURA</v>
      </c>
    </row>
    <row r="5855" spans="3:5" hidden="1" x14ac:dyDescent="0.25">
      <c r="C5855" t="e">
        <f>+VLOOKUP(Tabla1[[#This Row],[Apuntes contables/Asiento contable/Nro.Letra]],#REF!,FALSE)</f>
        <v>#REF!</v>
      </c>
      <c r="D5855" t="s">
        <v>2833</v>
      </c>
      <c r="E5855" t="str">
        <f>+RIGHT(Tabla1[[#This Row],[Apuntes contables/Conciliación/Apuntes contables conciliados]],10)</f>
        <v>E APERTURA</v>
      </c>
    </row>
    <row r="5856" spans="3:5" hidden="1" x14ac:dyDescent="0.25">
      <c r="C5856" t="e">
        <f>+VLOOKUP(Tabla1[[#This Row],[Apuntes contables/Asiento contable/Nro.Letra]],#REF!,FALSE)</f>
        <v>#REF!</v>
      </c>
      <c r="D5856" t="s">
        <v>2834</v>
      </c>
      <c r="E5856" t="str">
        <f>+RIGHT(Tabla1[[#This Row],[Apuntes contables/Conciliación/Apuntes contables conciliados]],10)</f>
        <v>E APERTURA</v>
      </c>
    </row>
    <row r="5857" spans="3:5" hidden="1" x14ac:dyDescent="0.25">
      <c r="C5857" t="e">
        <f>+VLOOKUP(Tabla1[[#This Row],[Apuntes contables/Asiento contable/Nro.Letra]],#REF!,FALSE)</f>
        <v>#REF!</v>
      </c>
      <c r="D5857" t="s">
        <v>2835</v>
      </c>
      <c r="E5857" t="str">
        <f>+RIGHT(Tabla1[[#This Row],[Apuntes contables/Conciliación/Apuntes contables conciliados]],10)</f>
        <v>E APERTURA</v>
      </c>
    </row>
    <row r="5858" spans="3:5" hidden="1" x14ac:dyDescent="0.25">
      <c r="C5858" t="e">
        <f>+VLOOKUP(Tabla1[[#This Row],[Apuntes contables/Asiento contable/Nro.Letra]],#REF!,FALSE)</f>
        <v>#REF!</v>
      </c>
      <c r="D5858" t="s">
        <v>2836</v>
      </c>
      <c r="E5858" t="str">
        <f>+RIGHT(Tabla1[[#This Row],[Apuntes contables/Conciliación/Apuntes contables conciliados]],10)</f>
        <v>E APERTURA</v>
      </c>
    </row>
    <row r="5859" spans="3:5" hidden="1" x14ac:dyDescent="0.25">
      <c r="C5859" t="e">
        <f>+VLOOKUP(Tabla1[[#This Row],[Apuntes contables/Asiento contable/Nro.Letra]],#REF!,FALSE)</f>
        <v>#REF!</v>
      </c>
      <c r="D5859" t="s">
        <v>2837</v>
      </c>
      <c r="E5859" t="str">
        <f>+RIGHT(Tabla1[[#This Row],[Apuntes contables/Conciliación/Apuntes contables conciliados]],10)</f>
        <v>E APERTURA</v>
      </c>
    </row>
    <row r="5860" spans="3:5" hidden="1" x14ac:dyDescent="0.25">
      <c r="C5860" t="e">
        <f>+VLOOKUP(Tabla1[[#This Row],[Apuntes contables/Asiento contable/Nro.Letra]],#REF!,FALSE)</f>
        <v>#REF!</v>
      </c>
      <c r="D5860" t="s">
        <v>2838</v>
      </c>
      <c r="E5860" t="str">
        <f>+RIGHT(Tabla1[[#This Row],[Apuntes contables/Conciliación/Apuntes contables conciliados]],10)</f>
        <v>E APERTURA</v>
      </c>
    </row>
    <row r="5861" spans="3:5" hidden="1" x14ac:dyDescent="0.25">
      <c r="C5861" t="e">
        <f>+VLOOKUP(Tabla1[[#This Row],[Apuntes contables/Asiento contable/Nro.Letra]],#REF!,FALSE)</f>
        <v>#REF!</v>
      </c>
      <c r="D5861" t="s">
        <v>2839</v>
      </c>
      <c r="E5861" t="str">
        <f>+RIGHT(Tabla1[[#This Row],[Apuntes contables/Conciliación/Apuntes contables conciliados]],10)</f>
        <v>E APERTURA</v>
      </c>
    </row>
    <row r="5862" spans="3:5" hidden="1" x14ac:dyDescent="0.25">
      <c r="C5862" t="e">
        <f>+VLOOKUP(Tabla1[[#This Row],[Apuntes contables/Asiento contable/Nro.Letra]],#REF!,FALSE)</f>
        <v>#REF!</v>
      </c>
      <c r="D5862" t="s">
        <v>2840</v>
      </c>
      <c r="E5862" t="str">
        <f>+RIGHT(Tabla1[[#This Row],[Apuntes contables/Conciliación/Apuntes contables conciliados]],10)</f>
        <v>E APERTURA</v>
      </c>
    </row>
    <row r="5863" spans="3:5" hidden="1" x14ac:dyDescent="0.25">
      <c r="C5863" t="e">
        <f>+VLOOKUP(Tabla1[[#This Row],[Apuntes contables/Asiento contable/Nro.Letra]],#REF!,FALSE)</f>
        <v>#REF!</v>
      </c>
      <c r="D5863" t="s">
        <v>2841</v>
      </c>
      <c r="E5863" t="str">
        <f>+RIGHT(Tabla1[[#This Row],[Apuntes contables/Conciliación/Apuntes contables conciliados]],10)</f>
        <v>E APERTURA</v>
      </c>
    </row>
    <row r="5864" spans="3:5" hidden="1" x14ac:dyDescent="0.25">
      <c r="C5864" t="e">
        <f>+VLOOKUP(Tabla1[[#This Row],[Apuntes contables/Asiento contable/Nro.Letra]],#REF!,FALSE)</f>
        <v>#REF!</v>
      </c>
      <c r="D5864" t="s">
        <v>2842</v>
      </c>
      <c r="E5864" t="str">
        <f>+RIGHT(Tabla1[[#This Row],[Apuntes contables/Conciliación/Apuntes contables conciliados]],10)</f>
        <v>E APERTURA</v>
      </c>
    </row>
    <row r="5865" spans="3:5" hidden="1" x14ac:dyDescent="0.25">
      <c r="C5865" t="e">
        <f>+VLOOKUP(Tabla1[[#This Row],[Apuntes contables/Asiento contable/Nro.Letra]],#REF!,FALSE)</f>
        <v>#REF!</v>
      </c>
      <c r="D5865" t="s">
        <v>2843</v>
      </c>
      <c r="E5865" t="str">
        <f>+RIGHT(Tabla1[[#This Row],[Apuntes contables/Conciliación/Apuntes contables conciliados]],10)</f>
        <v>E APERTURA</v>
      </c>
    </row>
    <row r="5866" spans="3:5" hidden="1" x14ac:dyDescent="0.25">
      <c r="C5866" t="e">
        <f>+VLOOKUP(Tabla1[[#This Row],[Apuntes contables/Asiento contable/Nro.Letra]],#REF!,FALSE)</f>
        <v>#REF!</v>
      </c>
      <c r="D5866" t="s">
        <v>2844</v>
      </c>
      <c r="E5866" t="str">
        <f>+RIGHT(Tabla1[[#This Row],[Apuntes contables/Conciliación/Apuntes contables conciliados]],10)</f>
        <v>E APERTURA</v>
      </c>
    </row>
    <row r="5867" spans="3:5" hidden="1" x14ac:dyDescent="0.25">
      <c r="C5867" t="e">
        <f>+VLOOKUP(Tabla1[[#This Row],[Apuntes contables/Asiento contable/Nro.Letra]],#REF!,FALSE)</f>
        <v>#REF!</v>
      </c>
      <c r="D5867" t="s">
        <v>2845</v>
      </c>
      <c r="E5867" t="str">
        <f>+RIGHT(Tabla1[[#This Row],[Apuntes contables/Conciliación/Apuntes contables conciliados]],10)</f>
        <v>E APERTURA</v>
      </c>
    </row>
    <row r="5868" spans="3:5" hidden="1" x14ac:dyDescent="0.25">
      <c r="C5868" t="e">
        <f>+VLOOKUP(Tabla1[[#This Row],[Apuntes contables/Asiento contable/Nro.Letra]],#REF!,FALSE)</f>
        <v>#REF!</v>
      </c>
      <c r="D5868" t="s">
        <v>2846</v>
      </c>
      <c r="E5868" t="str">
        <f>+RIGHT(Tabla1[[#This Row],[Apuntes contables/Conciliación/Apuntes contables conciliados]],10)</f>
        <v>E APERTURA</v>
      </c>
    </row>
    <row r="5869" spans="3:5" hidden="1" x14ac:dyDescent="0.25">
      <c r="C5869" t="e">
        <f>+VLOOKUP(Tabla1[[#This Row],[Apuntes contables/Asiento contable/Nro.Letra]],#REF!,FALSE)</f>
        <v>#REF!</v>
      </c>
      <c r="D5869" t="s">
        <v>2847</v>
      </c>
      <c r="E5869" t="str">
        <f>+RIGHT(Tabla1[[#This Row],[Apuntes contables/Conciliación/Apuntes contables conciliados]],10)</f>
        <v>E APERTURA</v>
      </c>
    </row>
    <row r="5870" spans="3:5" hidden="1" x14ac:dyDescent="0.25">
      <c r="C5870" t="e">
        <f>+VLOOKUP(Tabla1[[#This Row],[Apuntes contables/Asiento contable/Nro.Letra]],#REF!,FALSE)</f>
        <v>#REF!</v>
      </c>
      <c r="D5870" t="s">
        <v>2848</v>
      </c>
      <c r="E5870" t="str">
        <f>+RIGHT(Tabla1[[#This Row],[Apuntes contables/Conciliación/Apuntes contables conciliados]],10)</f>
        <v>E APERTURA</v>
      </c>
    </row>
    <row r="5871" spans="3:5" hidden="1" x14ac:dyDescent="0.25">
      <c r="C5871" t="e">
        <f>+VLOOKUP(Tabla1[[#This Row],[Apuntes contables/Asiento contable/Nro.Letra]],#REF!,FALSE)</f>
        <v>#REF!</v>
      </c>
      <c r="D5871" t="s">
        <v>2849</v>
      </c>
      <c r="E5871" t="str">
        <f>+RIGHT(Tabla1[[#This Row],[Apuntes contables/Conciliación/Apuntes contables conciliados]],10)</f>
        <v>E APERTURA</v>
      </c>
    </row>
    <row r="5872" spans="3:5" hidden="1" x14ac:dyDescent="0.25">
      <c r="C5872" t="e">
        <f>+VLOOKUP(Tabla1[[#This Row],[Apuntes contables/Asiento contable/Nro.Letra]],#REF!,FALSE)</f>
        <v>#REF!</v>
      </c>
      <c r="D5872" t="s">
        <v>2850</v>
      </c>
      <c r="E5872" t="str">
        <f>+RIGHT(Tabla1[[#This Row],[Apuntes contables/Conciliación/Apuntes contables conciliados]],10)</f>
        <v>E APERTURA</v>
      </c>
    </row>
    <row r="5873" spans="3:5" hidden="1" x14ac:dyDescent="0.25">
      <c r="C5873" t="e">
        <f>+VLOOKUP(Tabla1[[#This Row],[Apuntes contables/Asiento contable/Nro.Letra]],#REF!,FALSE)</f>
        <v>#REF!</v>
      </c>
      <c r="D5873" t="s">
        <v>2851</v>
      </c>
      <c r="E5873" t="str">
        <f>+RIGHT(Tabla1[[#This Row],[Apuntes contables/Conciliación/Apuntes contables conciliados]],10)</f>
        <v>E APERTURA</v>
      </c>
    </row>
    <row r="5874" spans="3:5" hidden="1" x14ac:dyDescent="0.25">
      <c r="C5874" t="e">
        <f>+VLOOKUP(Tabla1[[#This Row],[Apuntes contables/Asiento contable/Nro.Letra]],#REF!,FALSE)</f>
        <v>#REF!</v>
      </c>
      <c r="D5874" t="s">
        <v>2852</v>
      </c>
      <c r="E5874" t="str">
        <f>+RIGHT(Tabla1[[#This Row],[Apuntes contables/Conciliación/Apuntes contables conciliados]],10)</f>
        <v>E APERTURA</v>
      </c>
    </row>
    <row r="5875" spans="3:5" hidden="1" x14ac:dyDescent="0.25">
      <c r="C5875" t="e">
        <f>+VLOOKUP(Tabla1[[#This Row],[Apuntes contables/Asiento contable/Nro.Letra]],#REF!,FALSE)</f>
        <v>#REF!</v>
      </c>
      <c r="D5875" t="s">
        <v>2853</v>
      </c>
      <c r="E5875" t="str">
        <f>+RIGHT(Tabla1[[#This Row],[Apuntes contables/Conciliación/Apuntes contables conciliados]],10)</f>
        <v>E APERTURA</v>
      </c>
    </row>
    <row r="5876" spans="3:5" hidden="1" x14ac:dyDescent="0.25">
      <c r="C5876" t="e">
        <f>+VLOOKUP(Tabla1[[#This Row],[Apuntes contables/Asiento contable/Nro.Letra]],#REF!,FALSE)</f>
        <v>#REF!</v>
      </c>
      <c r="D5876" t="s">
        <v>2854</v>
      </c>
      <c r="E5876" t="str">
        <f>+RIGHT(Tabla1[[#This Row],[Apuntes contables/Conciliación/Apuntes contables conciliados]],10)</f>
        <v>E APERTURA</v>
      </c>
    </row>
    <row r="5877" spans="3:5" hidden="1" x14ac:dyDescent="0.25">
      <c r="C5877" t="e">
        <f>+VLOOKUP(Tabla1[[#This Row],[Apuntes contables/Asiento contable/Nro.Letra]],#REF!,FALSE)</f>
        <v>#REF!</v>
      </c>
      <c r="D5877" t="s">
        <v>2855</v>
      </c>
      <c r="E5877" t="str">
        <f>+RIGHT(Tabla1[[#This Row],[Apuntes contables/Conciliación/Apuntes contables conciliados]],10)</f>
        <v>E APERTURA</v>
      </c>
    </row>
    <row r="5878" spans="3:5" hidden="1" x14ac:dyDescent="0.25">
      <c r="C5878" t="e">
        <f>+VLOOKUP(Tabla1[[#This Row],[Apuntes contables/Asiento contable/Nro.Letra]],#REF!,FALSE)</f>
        <v>#REF!</v>
      </c>
      <c r="D5878" t="s">
        <v>2856</v>
      </c>
      <c r="E5878" t="str">
        <f>+RIGHT(Tabla1[[#This Row],[Apuntes contables/Conciliación/Apuntes contables conciliados]],10)</f>
        <v>E APERTURA</v>
      </c>
    </row>
    <row r="5879" spans="3:5" hidden="1" x14ac:dyDescent="0.25">
      <c r="C5879" t="e">
        <f>+VLOOKUP(Tabla1[[#This Row],[Apuntes contables/Asiento contable/Nro.Letra]],#REF!,FALSE)</f>
        <v>#REF!</v>
      </c>
      <c r="D5879" t="s">
        <v>2857</v>
      </c>
      <c r="E5879" t="str">
        <f>+RIGHT(Tabla1[[#This Row],[Apuntes contables/Conciliación/Apuntes contables conciliados]],10)</f>
        <v>E APERTURA</v>
      </c>
    </row>
    <row r="5880" spans="3:5" hidden="1" x14ac:dyDescent="0.25">
      <c r="C5880" t="e">
        <f>+VLOOKUP(Tabla1[[#This Row],[Apuntes contables/Asiento contable/Nro.Letra]],#REF!,FALSE)</f>
        <v>#REF!</v>
      </c>
      <c r="D5880" t="s">
        <v>2858</v>
      </c>
      <c r="E5880" t="str">
        <f>+RIGHT(Tabla1[[#This Row],[Apuntes contables/Conciliación/Apuntes contables conciliados]],10)</f>
        <v>E APERTURA</v>
      </c>
    </row>
    <row r="5881" spans="3:5" hidden="1" x14ac:dyDescent="0.25">
      <c r="C5881" t="e">
        <f>+VLOOKUP(Tabla1[[#This Row],[Apuntes contables/Asiento contable/Nro.Letra]],#REF!,FALSE)</f>
        <v>#REF!</v>
      </c>
      <c r="D5881" t="s">
        <v>2859</v>
      </c>
      <c r="E5881" t="str">
        <f>+RIGHT(Tabla1[[#This Row],[Apuntes contables/Conciliación/Apuntes contables conciliados]],10)</f>
        <v>E APERTURA</v>
      </c>
    </row>
    <row r="5882" spans="3:5" hidden="1" x14ac:dyDescent="0.25">
      <c r="C5882" t="e">
        <f>+VLOOKUP(Tabla1[[#This Row],[Apuntes contables/Asiento contable/Nro.Letra]],#REF!,FALSE)</f>
        <v>#REF!</v>
      </c>
      <c r="D5882" t="s">
        <v>2860</v>
      </c>
      <c r="E5882" t="str">
        <f>+RIGHT(Tabla1[[#This Row],[Apuntes contables/Conciliación/Apuntes contables conciliados]],10)</f>
        <v>E APERTURA</v>
      </c>
    </row>
    <row r="5883" spans="3:5" hidden="1" x14ac:dyDescent="0.25">
      <c r="C5883" t="e">
        <f>+VLOOKUP(Tabla1[[#This Row],[Apuntes contables/Asiento contable/Nro.Letra]],#REF!,FALSE)</f>
        <v>#REF!</v>
      </c>
      <c r="D5883" t="s">
        <v>2861</v>
      </c>
      <c r="E5883" t="str">
        <f>+RIGHT(Tabla1[[#This Row],[Apuntes contables/Conciliación/Apuntes contables conciliados]],10)</f>
        <v>E APERTURA</v>
      </c>
    </row>
    <row r="5884" spans="3:5" hidden="1" x14ac:dyDescent="0.25">
      <c r="C5884" t="e">
        <f>+VLOOKUP(Tabla1[[#This Row],[Apuntes contables/Asiento contable/Nro.Letra]],#REF!,FALSE)</f>
        <v>#REF!</v>
      </c>
      <c r="D5884" t="s">
        <v>2862</v>
      </c>
      <c r="E5884" t="str">
        <f>+RIGHT(Tabla1[[#This Row],[Apuntes contables/Conciliación/Apuntes contables conciliados]],10)</f>
        <v>E APERTURA</v>
      </c>
    </row>
    <row r="5885" spans="3:5" hidden="1" x14ac:dyDescent="0.25">
      <c r="C5885" t="e">
        <f>+VLOOKUP(Tabla1[[#This Row],[Apuntes contables/Asiento contable/Nro.Letra]],#REF!,FALSE)</f>
        <v>#REF!</v>
      </c>
      <c r="D5885" t="s">
        <v>2863</v>
      </c>
      <c r="E5885" t="str">
        <f>+RIGHT(Tabla1[[#This Row],[Apuntes contables/Conciliación/Apuntes contables conciliados]],10)</f>
        <v>E APERTURA</v>
      </c>
    </row>
    <row r="5886" spans="3:5" hidden="1" x14ac:dyDescent="0.25">
      <c r="C5886" t="e">
        <f>+VLOOKUP(Tabla1[[#This Row],[Apuntes contables/Asiento contable/Nro.Letra]],#REF!,FALSE)</f>
        <v>#REF!</v>
      </c>
      <c r="D5886" t="s">
        <v>2864</v>
      </c>
      <c r="E5886" t="str">
        <f>+RIGHT(Tabla1[[#This Row],[Apuntes contables/Conciliación/Apuntes contables conciliados]],10)</f>
        <v>E APERTURA</v>
      </c>
    </row>
    <row r="5887" spans="3:5" hidden="1" x14ac:dyDescent="0.25">
      <c r="C5887" t="e">
        <f>+VLOOKUP(Tabla1[[#This Row],[Apuntes contables/Asiento contable/Nro.Letra]],#REF!,FALSE)</f>
        <v>#REF!</v>
      </c>
      <c r="D5887" t="s">
        <v>2865</v>
      </c>
      <c r="E5887" t="str">
        <f>+RIGHT(Tabla1[[#This Row],[Apuntes contables/Conciliación/Apuntes contables conciliados]],10)</f>
        <v>E APERTURA</v>
      </c>
    </row>
    <row r="5888" spans="3:5" hidden="1" x14ac:dyDescent="0.25">
      <c r="C5888" t="e">
        <f>+VLOOKUP(Tabla1[[#This Row],[Apuntes contables/Asiento contable/Nro.Letra]],#REF!,FALSE)</f>
        <v>#REF!</v>
      </c>
      <c r="D5888" t="s">
        <v>2866</v>
      </c>
      <c r="E5888" t="str">
        <f>+RIGHT(Tabla1[[#This Row],[Apuntes contables/Conciliación/Apuntes contables conciliados]],10)</f>
        <v>E APERTURA</v>
      </c>
    </row>
    <row r="5889" spans="1:6" hidden="1" x14ac:dyDescent="0.25">
      <c r="C5889" t="e">
        <f>+VLOOKUP(Tabla1[[#This Row],[Apuntes contables/Asiento contable/Nro.Letra]],#REF!,FALSE)</f>
        <v>#REF!</v>
      </c>
      <c r="D5889" t="s">
        <v>2867</v>
      </c>
      <c r="E5889" t="str">
        <f>+RIGHT(Tabla1[[#This Row],[Apuntes contables/Conciliación/Apuntes contables conciliados]],10)</f>
        <v>E APERTURA</v>
      </c>
    </row>
    <row r="5890" spans="1:6" hidden="1" x14ac:dyDescent="0.25">
      <c r="C5890" t="e">
        <f>+VLOOKUP(Tabla1[[#This Row],[Apuntes contables/Asiento contable/Nro.Letra]],#REF!,FALSE)</f>
        <v>#REF!</v>
      </c>
      <c r="D5890" t="s">
        <v>2868</v>
      </c>
      <c r="E5890" t="str">
        <f>+RIGHT(Tabla1[[#This Row],[Apuntes contables/Conciliación/Apuntes contables conciliados]],10)</f>
        <v>E APERTURA</v>
      </c>
    </row>
    <row r="5891" spans="1:6" hidden="1" x14ac:dyDescent="0.25">
      <c r="C5891" t="e">
        <f>+VLOOKUP(Tabla1[[#This Row],[Apuntes contables/Asiento contable/Nro.Letra]],#REF!,FALSE)</f>
        <v>#REF!</v>
      </c>
      <c r="D5891" t="s">
        <v>2869</v>
      </c>
      <c r="E5891" t="str">
        <f>+RIGHT(Tabla1[[#This Row],[Apuntes contables/Conciliación/Apuntes contables conciliados]],10)</f>
        <v>E APERTURA</v>
      </c>
    </row>
    <row r="5892" spans="1:6" hidden="1" x14ac:dyDescent="0.25">
      <c r="C5892" t="e">
        <f>+VLOOKUP(Tabla1[[#This Row],[Apuntes contables/Asiento contable/Nro.Letra]],#REF!,FALSE)</f>
        <v>#REF!</v>
      </c>
      <c r="D5892" t="s">
        <v>2870</v>
      </c>
      <c r="E5892" t="str">
        <f>+RIGHT(Tabla1[[#This Row],[Apuntes contables/Conciliación/Apuntes contables conciliados]],10)</f>
        <v>E APERTURA</v>
      </c>
    </row>
    <row r="5893" spans="1:6" hidden="1" x14ac:dyDescent="0.25">
      <c r="C5893" t="e">
        <f>+VLOOKUP(Tabla1[[#This Row],[Apuntes contables/Asiento contable/Nro.Letra]],#REF!,FALSE)</f>
        <v>#REF!</v>
      </c>
      <c r="D5893" t="s">
        <v>2871</v>
      </c>
      <c r="E5893" t="str">
        <f>+RIGHT(Tabla1[[#This Row],[Apuntes contables/Conciliación/Apuntes contables conciliados]],10)</f>
        <v>E APERTURA</v>
      </c>
    </row>
    <row r="5894" spans="1:6" hidden="1" x14ac:dyDescent="0.25">
      <c r="C5894" t="e">
        <f>+VLOOKUP(Tabla1[[#This Row],[Apuntes contables/Asiento contable/Nro.Letra]],#REF!,FALSE)</f>
        <v>#REF!</v>
      </c>
      <c r="D5894" t="s">
        <v>2872</v>
      </c>
      <c r="E5894" t="str">
        <f>+RIGHT(Tabla1[[#This Row],[Apuntes contables/Conciliación/Apuntes contables conciliados]],10)</f>
        <v>E APERTURA</v>
      </c>
    </row>
    <row r="5895" spans="1:6" hidden="1" x14ac:dyDescent="0.25">
      <c r="C5895" t="e">
        <f>+VLOOKUP(Tabla1[[#This Row],[Apuntes contables/Asiento contable/Nro.Letra]],#REF!,FALSE)</f>
        <v>#REF!</v>
      </c>
      <c r="D5895" t="s">
        <v>2873</v>
      </c>
      <c r="E5895" t="str">
        <f>+RIGHT(Tabla1[[#This Row],[Apuntes contables/Conciliación/Apuntes contables conciliados]],10)</f>
        <v>E APERTURA</v>
      </c>
    </row>
    <row r="5896" spans="1:6" hidden="1" x14ac:dyDescent="0.25">
      <c r="C5896" t="e">
        <f>+VLOOKUP(Tabla1[[#This Row],[Apuntes contables/Asiento contable/Nro.Letra]],#REF!,FALSE)</f>
        <v>#REF!</v>
      </c>
      <c r="D5896" t="s">
        <v>2874</v>
      </c>
      <c r="E5896" t="str">
        <f>+RIGHT(Tabla1[[#This Row],[Apuntes contables/Conciliación/Apuntes contables conciliados]],10)</f>
        <v>E APERTURA</v>
      </c>
    </row>
    <row r="5897" spans="1:6" hidden="1" x14ac:dyDescent="0.25">
      <c r="C5897" t="e">
        <f>+VLOOKUP(Tabla1[[#This Row],[Apuntes contables/Asiento contable/Nro.Letra]],#REF!,FALSE)</f>
        <v>#REF!</v>
      </c>
      <c r="D5897" t="s">
        <v>2875</v>
      </c>
      <c r="E5897" t="str">
        <f>+RIGHT(Tabla1[[#This Row],[Apuntes contables/Conciliación/Apuntes contables conciliados]],10)</f>
        <v>E APERTURA</v>
      </c>
    </row>
    <row r="5898" spans="1:6" hidden="1" x14ac:dyDescent="0.25">
      <c r="C5898" t="e">
        <f>+VLOOKUP(Tabla1[[#This Row],[Apuntes contables/Asiento contable/Nro.Letra]],#REF!,FALSE)</f>
        <v>#REF!</v>
      </c>
      <c r="D5898" t="s">
        <v>2876</v>
      </c>
      <c r="E5898" t="str">
        <f>+RIGHT(Tabla1[[#This Row],[Apuntes contables/Conciliación/Apuntes contables conciliados]],10)</f>
        <v xml:space="preserve"> INICIALES</v>
      </c>
    </row>
    <row r="5899" spans="1:6" x14ac:dyDescent="0.25">
      <c r="A5899" s="3">
        <v>45663</v>
      </c>
      <c r="B5899" t="s">
        <v>2391</v>
      </c>
      <c r="D5899" t="s">
        <v>2392</v>
      </c>
      <c r="E5899" s="3" t="str">
        <f>+RIGHT(Tabla1[[#This Row],[Apuntes contables/Conciliación/Apuntes contables conciliados]],10)</f>
        <v>13/02/2025</v>
      </c>
      <c r="F5899" t="s">
        <v>745</v>
      </c>
    </row>
    <row r="5900" spans="1:6" hidden="1" x14ac:dyDescent="0.25">
      <c r="C5900" t="e">
        <f>+VLOOKUP(Tabla1[[#This Row],[Apuntes contables/Asiento contable/Nro.Letra]],#REF!,FALSE)</f>
        <v>#REF!</v>
      </c>
      <c r="D5900" t="s">
        <v>2959</v>
      </c>
      <c r="E5900" t="str">
        <f>+RIGHT(Tabla1[[#This Row],[Apuntes contables/Conciliación/Apuntes contables conciliados]],10)</f>
        <v>2024-04981</v>
      </c>
    </row>
    <row r="5901" spans="1:6" hidden="1" x14ac:dyDescent="0.25">
      <c r="A5901" s="2">
        <v>45658</v>
      </c>
      <c r="B5901" t="s">
        <v>2960</v>
      </c>
      <c r="C5901" t="e">
        <f>+VLOOKUP(Tabla1[[#This Row],[Apuntes contables/Asiento contable/Nro.Letra]],#REF!,FALSE)</f>
        <v>#REF!</v>
      </c>
      <c r="D5901" t="s">
        <v>2770</v>
      </c>
      <c r="E5901" t="str">
        <f>+RIGHT(Tabla1[[#This Row],[Apuntes contables/Conciliación/Apuntes contables conciliados]],10)</f>
        <v>E APERTURA</v>
      </c>
      <c r="F5901" t="s">
        <v>270</v>
      </c>
    </row>
    <row r="5902" spans="1:6" hidden="1" x14ac:dyDescent="0.25">
      <c r="C5902" t="e">
        <f>+VLOOKUP(Tabla1[[#This Row],[Apuntes contables/Asiento contable/Nro.Letra]],#REF!,FALSE)</f>
        <v>#REF!</v>
      </c>
      <c r="D5902" t="s">
        <v>2771</v>
      </c>
      <c r="E5902" t="str">
        <f>+RIGHT(Tabla1[[#This Row],[Apuntes contables/Conciliación/Apuntes contables conciliados]],10)</f>
        <v>E APERTURA</v>
      </c>
    </row>
    <row r="5903" spans="1:6" hidden="1" x14ac:dyDescent="0.25">
      <c r="C5903" t="e">
        <f>+VLOOKUP(Tabla1[[#This Row],[Apuntes contables/Asiento contable/Nro.Letra]],#REF!,FALSE)</f>
        <v>#REF!</v>
      </c>
      <c r="D5903" t="s">
        <v>2772</v>
      </c>
      <c r="E5903" t="str">
        <f>+RIGHT(Tabla1[[#This Row],[Apuntes contables/Conciliación/Apuntes contables conciliados]],10)</f>
        <v>E APERTURA</v>
      </c>
    </row>
    <row r="5904" spans="1:6" hidden="1" x14ac:dyDescent="0.25">
      <c r="C5904" t="e">
        <f>+VLOOKUP(Tabla1[[#This Row],[Apuntes contables/Asiento contable/Nro.Letra]],#REF!,FALSE)</f>
        <v>#REF!</v>
      </c>
      <c r="D5904" t="s">
        <v>2773</v>
      </c>
      <c r="E5904" t="str">
        <f>+RIGHT(Tabla1[[#This Row],[Apuntes contables/Conciliación/Apuntes contables conciliados]],10)</f>
        <v>E APERTURA</v>
      </c>
    </row>
    <row r="5905" spans="3:5" hidden="1" x14ac:dyDescent="0.25">
      <c r="C5905" t="e">
        <f>+VLOOKUP(Tabla1[[#This Row],[Apuntes contables/Asiento contable/Nro.Letra]],#REF!,FALSE)</f>
        <v>#REF!</v>
      </c>
      <c r="D5905" t="s">
        <v>2774</v>
      </c>
      <c r="E5905" t="str">
        <f>+RIGHT(Tabla1[[#This Row],[Apuntes contables/Conciliación/Apuntes contables conciliados]],10)</f>
        <v>E APERTURA</v>
      </c>
    </row>
    <row r="5906" spans="3:5" hidden="1" x14ac:dyDescent="0.25">
      <c r="C5906" t="e">
        <f>+VLOOKUP(Tabla1[[#This Row],[Apuntes contables/Asiento contable/Nro.Letra]],#REF!,FALSE)</f>
        <v>#REF!</v>
      </c>
      <c r="D5906" t="s">
        <v>2775</v>
      </c>
      <c r="E5906" t="str">
        <f>+RIGHT(Tabla1[[#This Row],[Apuntes contables/Conciliación/Apuntes contables conciliados]],10)</f>
        <v>E APERTURA</v>
      </c>
    </row>
    <row r="5907" spans="3:5" hidden="1" x14ac:dyDescent="0.25">
      <c r="C5907" t="e">
        <f>+VLOOKUP(Tabla1[[#This Row],[Apuntes contables/Asiento contable/Nro.Letra]],#REF!,FALSE)</f>
        <v>#REF!</v>
      </c>
      <c r="D5907" t="s">
        <v>2776</v>
      </c>
      <c r="E5907" t="str">
        <f>+RIGHT(Tabla1[[#This Row],[Apuntes contables/Conciliación/Apuntes contables conciliados]],10)</f>
        <v>E APERTURA</v>
      </c>
    </row>
    <row r="5908" spans="3:5" hidden="1" x14ac:dyDescent="0.25">
      <c r="C5908" t="e">
        <f>+VLOOKUP(Tabla1[[#This Row],[Apuntes contables/Asiento contable/Nro.Letra]],#REF!,FALSE)</f>
        <v>#REF!</v>
      </c>
      <c r="D5908" t="s">
        <v>2777</v>
      </c>
      <c r="E5908" t="str">
        <f>+RIGHT(Tabla1[[#This Row],[Apuntes contables/Conciliación/Apuntes contables conciliados]],10)</f>
        <v>E APERTURA</v>
      </c>
    </row>
    <row r="5909" spans="3:5" hidden="1" x14ac:dyDescent="0.25">
      <c r="C5909" t="e">
        <f>+VLOOKUP(Tabla1[[#This Row],[Apuntes contables/Asiento contable/Nro.Letra]],#REF!,FALSE)</f>
        <v>#REF!</v>
      </c>
      <c r="D5909" t="s">
        <v>2778</v>
      </c>
      <c r="E5909" t="str">
        <f>+RIGHT(Tabla1[[#This Row],[Apuntes contables/Conciliación/Apuntes contables conciliados]],10)</f>
        <v>E APERTURA</v>
      </c>
    </row>
    <row r="5910" spans="3:5" hidden="1" x14ac:dyDescent="0.25">
      <c r="C5910" t="e">
        <f>+VLOOKUP(Tabla1[[#This Row],[Apuntes contables/Asiento contable/Nro.Letra]],#REF!,FALSE)</f>
        <v>#REF!</v>
      </c>
      <c r="D5910" t="s">
        <v>2779</v>
      </c>
      <c r="E5910" t="str">
        <f>+RIGHT(Tabla1[[#This Row],[Apuntes contables/Conciliación/Apuntes contables conciliados]],10)</f>
        <v>E APERTURA</v>
      </c>
    </row>
    <row r="5911" spans="3:5" hidden="1" x14ac:dyDescent="0.25">
      <c r="C5911" t="e">
        <f>+VLOOKUP(Tabla1[[#This Row],[Apuntes contables/Asiento contable/Nro.Letra]],#REF!,FALSE)</f>
        <v>#REF!</v>
      </c>
      <c r="D5911" t="s">
        <v>2780</v>
      </c>
      <c r="E5911" t="str">
        <f>+RIGHT(Tabla1[[#This Row],[Apuntes contables/Conciliación/Apuntes contables conciliados]],10)</f>
        <v>E APERTURA</v>
      </c>
    </row>
    <row r="5912" spans="3:5" hidden="1" x14ac:dyDescent="0.25">
      <c r="C5912" t="e">
        <f>+VLOOKUP(Tabla1[[#This Row],[Apuntes contables/Asiento contable/Nro.Letra]],#REF!,FALSE)</f>
        <v>#REF!</v>
      </c>
      <c r="D5912" t="s">
        <v>2781</v>
      </c>
      <c r="E5912" t="str">
        <f>+RIGHT(Tabla1[[#This Row],[Apuntes contables/Conciliación/Apuntes contables conciliados]],10)</f>
        <v>E APERTURA</v>
      </c>
    </row>
    <row r="5913" spans="3:5" hidden="1" x14ac:dyDescent="0.25">
      <c r="C5913" t="e">
        <f>+VLOOKUP(Tabla1[[#This Row],[Apuntes contables/Asiento contable/Nro.Letra]],#REF!,FALSE)</f>
        <v>#REF!</v>
      </c>
      <c r="D5913" t="s">
        <v>2782</v>
      </c>
      <c r="E5913" t="str">
        <f>+RIGHT(Tabla1[[#This Row],[Apuntes contables/Conciliación/Apuntes contables conciliados]],10)</f>
        <v>E APERTURA</v>
      </c>
    </row>
    <row r="5914" spans="3:5" hidden="1" x14ac:dyDescent="0.25">
      <c r="C5914" t="e">
        <f>+VLOOKUP(Tabla1[[#This Row],[Apuntes contables/Asiento contable/Nro.Letra]],#REF!,FALSE)</f>
        <v>#REF!</v>
      </c>
      <c r="D5914" t="s">
        <v>2783</v>
      </c>
      <c r="E5914" t="str">
        <f>+RIGHT(Tabla1[[#This Row],[Apuntes contables/Conciliación/Apuntes contables conciliados]],10)</f>
        <v>E APERTURA</v>
      </c>
    </row>
    <row r="5915" spans="3:5" hidden="1" x14ac:dyDescent="0.25">
      <c r="C5915" t="e">
        <f>+VLOOKUP(Tabla1[[#This Row],[Apuntes contables/Asiento contable/Nro.Letra]],#REF!,FALSE)</f>
        <v>#REF!</v>
      </c>
      <c r="D5915" t="s">
        <v>2784</v>
      </c>
      <c r="E5915" t="str">
        <f>+RIGHT(Tabla1[[#This Row],[Apuntes contables/Conciliación/Apuntes contables conciliados]],10)</f>
        <v>E APERTURA</v>
      </c>
    </row>
    <row r="5916" spans="3:5" hidden="1" x14ac:dyDescent="0.25">
      <c r="C5916" t="e">
        <f>+VLOOKUP(Tabla1[[#This Row],[Apuntes contables/Asiento contable/Nro.Letra]],#REF!,FALSE)</f>
        <v>#REF!</v>
      </c>
      <c r="D5916" t="s">
        <v>2785</v>
      </c>
      <c r="E5916" t="str">
        <f>+RIGHT(Tabla1[[#This Row],[Apuntes contables/Conciliación/Apuntes contables conciliados]],10)</f>
        <v>E APERTURA</v>
      </c>
    </row>
    <row r="5917" spans="3:5" hidden="1" x14ac:dyDescent="0.25">
      <c r="C5917" t="e">
        <f>+VLOOKUP(Tabla1[[#This Row],[Apuntes contables/Asiento contable/Nro.Letra]],#REF!,FALSE)</f>
        <v>#REF!</v>
      </c>
      <c r="D5917" t="s">
        <v>2786</v>
      </c>
      <c r="E5917" t="str">
        <f>+RIGHT(Tabla1[[#This Row],[Apuntes contables/Conciliación/Apuntes contables conciliados]],10)</f>
        <v>E APERTURA</v>
      </c>
    </row>
    <row r="5918" spans="3:5" hidden="1" x14ac:dyDescent="0.25">
      <c r="C5918" t="e">
        <f>+VLOOKUP(Tabla1[[#This Row],[Apuntes contables/Asiento contable/Nro.Letra]],#REF!,FALSE)</f>
        <v>#REF!</v>
      </c>
      <c r="D5918" t="s">
        <v>2787</v>
      </c>
      <c r="E5918" t="str">
        <f>+RIGHT(Tabla1[[#This Row],[Apuntes contables/Conciliación/Apuntes contables conciliados]],10)</f>
        <v>E APERTURA</v>
      </c>
    </row>
    <row r="5919" spans="3:5" hidden="1" x14ac:dyDescent="0.25">
      <c r="C5919" t="e">
        <f>+VLOOKUP(Tabla1[[#This Row],[Apuntes contables/Asiento contable/Nro.Letra]],#REF!,FALSE)</f>
        <v>#REF!</v>
      </c>
      <c r="D5919" t="s">
        <v>2788</v>
      </c>
      <c r="E5919" t="str">
        <f>+RIGHT(Tabla1[[#This Row],[Apuntes contables/Conciliación/Apuntes contables conciliados]],10)</f>
        <v>E APERTURA</v>
      </c>
    </row>
    <row r="5920" spans="3:5" hidden="1" x14ac:dyDescent="0.25">
      <c r="C5920" t="e">
        <f>+VLOOKUP(Tabla1[[#This Row],[Apuntes contables/Asiento contable/Nro.Letra]],#REF!,FALSE)</f>
        <v>#REF!</v>
      </c>
      <c r="D5920" t="s">
        <v>2789</v>
      </c>
      <c r="E5920" t="str">
        <f>+RIGHT(Tabla1[[#This Row],[Apuntes contables/Conciliación/Apuntes contables conciliados]],10)</f>
        <v>E APERTURA</v>
      </c>
    </row>
    <row r="5921" spans="3:5" hidden="1" x14ac:dyDescent="0.25">
      <c r="C5921" t="e">
        <f>+VLOOKUP(Tabla1[[#This Row],[Apuntes contables/Asiento contable/Nro.Letra]],#REF!,FALSE)</f>
        <v>#REF!</v>
      </c>
      <c r="D5921" t="s">
        <v>2790</v>
      </c>
      <c r="E5921" t="str">
        <f>+RIGHT(Tabla1[[#This Row],[Apuntes contables/Conciliación/Apuntes contables conciliados]],10)</f>
        <v>E APERTURA</v>
      </c>
    </row>
    <row r="5922" spans="3:5" hidden="1" x14ac:dyDescent="0.25">
      <c r="C5922" t="e">
        <f>+VLOOKUP(Tabla1[[#This Row],[Apuntes contables/Asiento contable/Nro.Letra]],#REF!,FALSE)</f>
        <v>#REF!</v>
      </c>
      <c r="D5922" t="s">
        <v>2791</v>
      </c>
      <c r="E5922" t="str">
        <f>+RIGHT(Tabla1[[#This Row],[Apuntes contables/Conciliación/Apuntes contables conciliados]],10)</f>
        <v>E APERTURA</v>
      </c>
    </row>
    <row r="5923" spans="3:5" hidden="1" x14ac:dyDescent="0.25">
      <c r="C5923" t="e">
        <f>+VLOOKUP(Tabla1[[#This Row],[Apuntes contables/Asiento contable/Nro.Letra]],#REF!,FALSE)</f>
        <v>#REF!</v>
      </c>
      <c r="D5923" t="s">
        <v>2792</v>
      </c>
      <c r="E5923" t="str">
        <f>+RIGHT(Tabla1[[#This Row],[Apuntes contables/Conciliación/Apuntes contables conciliados]],10)</f>
        <v>E APERTURA</v>
      </c>
    </row>
    <row r="5924" spans="3:5" hidden="1" x14ac:dyDescent="0.25">
      <c r="C5924" t="e">
        <f>+VLOOKUP(Tabla1[[#This Row],[Apuntes contables/Asiento contable/Nro.Letra]],#REF!,FALSE)</f>
        <v>#REF!</v>
      </c>
      <c r="D5924" t="s">
        <v>2793</v>
      </c>
      <c r="E5924" t="str">
        <f>+RIGHT(Tabla1[[#This Row],[Apuntes contables/Conciliación/Apuntes contables conciliados]],10)</f>
        <v>E APERTURA</v>
      </c>
    </row>
    <row r="5925" spans="3:5" hidden="1" x14ac:dyDescent="0.25">
      <c r="C5925" t="e">
        <f>+VLOOKUP(Tabla1[[#This Row],[Apuntes contables/Asiento contable/Nro.Letra]],#REF!,FALSE)</f>
        <v>#REF!</v>
      </c>
      <c r="D5925" t="s">
        <v>2794</v>
      </c>
      <c r="E5925" t="str">
        <f>+RIGHT(Tabla1[[#This Row],[Apuntes contables/Conciliación/Apuntes contables conciliados]],10)</f>
        <v>E APERTURA</v>
      </c>
    </row>
    <row r="5926" spans="3:5" hidden="1" x14ac:dyDescent="0.25">
      <c r="C5926" t="e">
        <f>+VLOOKUP(Tabla1[[#This Row],[Apuntes contables/Asiento contable/Nro.Letra]],#REF!,FALSE)</f>
        <v>#REF!</v>
      </c>
      <c r="D5926" t="s">
        <v>2795</v>
      </c>
      <c r="E5926" t="str">
        <f>+RIGHT(Tabla1[[#This Row],[Apuntes contables/Conciliación/Apuntes contables conciliados]],10)</f>
        <v>E APERTURA</v>
      </c>
    </row>
    <row r="5927" spans="3:5" hidden="1" x14ac:dyDescent="0.25">
      <c r="C5927" t="e">
        <f>+VLOOKUP(Tabla1[[#This Row],[Apuntes contables/Asiento contable/Nro.Letra]],#REF!,FALSE)</f>
        <v>#REF!</v>
      </c>
      <c r="D5927" t="s">
        <v>2796</v>
      </c>
      <c r="E5927" t="str">
        <f>+RIGHT(Tabla1[[#This Row],[Apuntes contables/Conciliación/Apuntes contables conciliados]],10)</f>
        <v>E APERTURA</v>
      </c>
    </row>
    <row r="5928" spans="3:5" hidden="1" x14ac:dyDescent="0.25">
      <c r="C5928" t="e">
        <f>+VLOOKUP(Tabla1[[#This Row],[Apuntes contables/Asiento contable/Nro.Letra]],#REF!,FALSE)</f>
        <v>#REF!</v>
      </c>
      <c r="D5928" t="s">
        <v>2797</v>
      </c>
      <c r="E5928" t="str">
        <f>+RIGHT(Tabla1[[#This Row],[Apuntes contables/Conciliación/Apuntes contables conciliados]],10)</f>
        <v>E APERTURA</v>
      </c>
    </row>
    <row r="5929" spans="3:5" hidden="1" x14ac:dyDescent="0.25">
      <c r="C5929" t="e">
        <f>+VLOOKUP(Tabla1[[#This Row],[Apuntes contables/Asiento contable/Nro.Letra]],#REF!,FALSE)</f>
        <v>#REF!</v>
      </c>
      <c r="D5929" t="s">
        <v>2798</v>
      </c>
      <c r="E5929" t="str">
        <f>+RIGHT(Tabla1[[#This Row],[Apuntes contables/Conciliación/Apuntes contables conciliados]],10)</f>
        <v>E APERTURA</v>
      </c>
    </row>
    <row r="5930" spans="3:5" hidden="1" x14ac:dyDescent="0.25">
      <c r="C5930" t="e">
        <f>+VLOOKUP(Tabla1[[#This Row],[Apuntes contables/Asiento contable/Nro.Letra]],#REF!,FALSE)</f>
        <v>#REF!</v>
      </c>
      <c r="D5930" t="s">
        <v>2799</v>
      </c>
      <c r="E5930" t="str">
        <f>+RIGHT(Tabla1[[#This Row],[Apuntes contables/Conciliación/Apuntes contables conciliados]],10)</f>
        <v>E APERTURA</v>
      </c>
    </row>
    <row r="5931" spans="3:5" hidden="1" x14ac:dyDescent="0.25">
      <c r="C5931" t="e">
        <f>+VLOOKUP(Tabla1[[#This Row],[Apuntes contables/Asiento contable/Nro.Letra]],#REF!,FALSE)</f>
        <v>#REF!</v>
      </c>
      <c r="D5931" t="s">
        <v>2800</v>
      </c>
      <c r="E5931" t="str">
        <f>+RIGHT(Tabla1[[#This Row],[Apuntes contables/Conciliación/Apuntes contables conciliados]],10)</f>
        <v>E APERTURA</v>
      </c>
    </row>
    <row r="5932" spans="3:5" hidden="1" x14ac:dyDescent="0.25">
      <c r="C5932" t="e">
        <f>+VLOOKUP(Tabla1[[#This Row],[Apuntes contables/Asiento contable/Nro.Letra]],#REF!,FALSE)</f>
        <v>#REF!</v>
      </c>
      <c r="D5932" t="s">
        <v>2801</v>
      </c>
      <c r="E5932" t="str">
        <f>+RIGHT(Tabla1[[#This Row],[Apuntes contables/Conciliación/Apuntes contables conciliados]],10)</f>
        <v>E APERTURA</v>
      </c>
    </row>
    <row r="5933" spans="3:5" hidden="1" x14ac:dyDescent="0.25">
      <c r="C5933" t="e">
        <f>+VLOOKUP(Tabla1[[#This Row],[Apuntes contables/Asiento contable/Nro.Letra]],#REF!,FALSE)</f>
        <v>#REF!</v>
      </c>
      <c r="D5933" t="s">
        <v>2802</v>
      </c>
      <c r="E5933" t="str">
        <f>+RIGHT(Tabla1[[#This Row],[Apuntes contables/Conciliación/Apuntes contables conciliados]],10)</f>
        <v>E APERTURA</v>
      </c>
    </row>
    <row r="5934" spans="3:5" hidden="1" x14ac:dyDescent="0.25">
      <c r="C5934" t="e">
        <f>+VLOOKUP(Tabla1[[#This Row],[Apuntes contables/Asiento contable/Nro.Letra]],#REF!,FALSE)</f>
        <v>#REF!</v>
      </c>
      <c r="D5934" t="s">
        <v>2803</v>
      </c>
      <c r="E5934" t="str">
        <f>+RIGHT(Tabla1[[#This Row],[Apuntes contables/Conciliación/Apuntes contables conciliados]],10)</f>
        <v>E APERTURA</v>
      </c>
    </row>
    <row r="5935" spans="3:5" hidden="1" x14ac:dyDescent="0.25">
      <c r="C5935" t="e">
        <f>+VLOOKUP(Tabla1[[#This Row],[Apuntes contables/Asiento contable/Nro.Letra]],#REF!,FALSE)</f>
        <v>#REF!</v>
      </c>
      <c r="D5935" t="s">
        <v>2804</v>
      </c>
      <c r="E5935" t="str">
        <f>+RIGHT(Tabla1[[#This Row],[Apuntes contables/Conciliación/Apuntes contables conciliados]],10)</f>
        <v>E APERTURA</v>
      </c>
    </row>
    <row r="5936" spans="3:5" hidden="1" x14ac:dyDescent="0.25">
      <c r="C5936" t="e">
        <f>+VLOOKUP(Tabla1[[#This Row],[Apuntes contables/Asiento contable/Nro.Letra]],#REF!,FALSE)</f>
        <v>#REF!</v>
      </c>
      <c r="D5936" t="s">
        <v>2805</v>
      </c>
      <c r="E5936" t="str">
        <f>+RIGHT(Tabla1[[#This Row],[Apuntes contables/Conciliación/Apuntes contables conciliados]],10)</f>
        <v>E APERTURA</v>
      </c>
    </row>
    <row r="5937" spans="3:5" hidden="1" x14ac:dyDescent="0.25">
      <c r="C5937" t="e">
        <f>+VLOOKUP(Tabla1[[#This Row],[Apuntes contables/Asiento contable/Nro.Letra]],#REF!,FALSE)</f>
        <v>#REF!</v>
      </c>
      <c r="D5937" t="s">
        <v>2806</v>
      </c>
      <c r="E5937" t="str">
        <f>+RIGHT(Tabla1[[#This Row],[Apuntes contables/Conciliación/Apuntes contables conciliados]],10)</f>
        <v>E APERTURA</v>
      </c>
    </row>
    <row r="5938" spans="3:5" hidden="1" x14ac:dyDescent="0.25">
      <c r="C5938" t="e">
        <f>+VLOOKUP(Tabla1[[#This Row],[Apuntes contables/Asiento contable/Nro.Letra]],#REF!,FALSE)</f>
        <v>#REF!</v>
      </c>
      <c r="D5938" t="s">
        <v>2807</v>
      </c>
      <c r="E5938" t="str">
        <f>+RIGHT(Tabla1[[#This Row],[Apuntes contables/Conciliación/Apuntes contables conciliados]],10)</f>
        <v>E APERTURA</v>
      </c>
    </row>
    <row r="5939" spans="3:5" hidden="1" x14ac:dyDescent="0.25">
      <c r="C5939" t="e">
        <f>+VLOOKUP(Tabla1[[#This Row],[Apuntes contables/Asiento contable/Nro.Letra]],#REF!,FALSE)</f>
        <v>#REF!</v>
      </c>
      <c r="D5939" t="s">
        <v>2808</v>
      </c>
      <c r="E5939" t="str">
        <f>+RIGHT(Tabla1[[#This Row],[Apuntes contables/Conciliación/Apuntes contables conciliados]],10)</f>
        <v>E APERTURA</v>
      </c>
    </row>
    <row r="5940" spans="3:5" hidden="1" x14ac:dyDescent="0.25">
      <c r="C5940" t="e">
        <f>+VLOOKUP(Tabla1[[#This Row],[Apuntes contables/Asiento contable/Nro.Letra]],#REF!,FALSE)</f>
        <v>#REF!</v>
      </c>
      <c r="D5940" t="s">
        <v>2809</v>
      </c>
      <c r="E5940" t="str">
        <f>+RIGHT(Tabla1[[#This Row],[Apuntes contables/Conciliación/Apuntes contables conciliados]],10)</f>
        <v>E APERTURA</v>
      </c>
    </row>
    <row r="5941" spans="3:5" hidden="1" x14ac:dyDescent="0.25">
      <c r="C5941" t="e">
        <f>+VLOOKUP(Tabla1[[#This Row],[Apuntes contables/Asiento contable/Nro.Letra]],#REF!,FALSE)</f>
        <v>#REF!</v>
      </c>
      <c r="D5941" t="s">
        <v>2810</v>
      </c>
      <c r="E5941" t="str">
        <f>+RIGHT(Tabla1[[#This Row],[Apuntes contables/Conciliación/Apuntes contables conciliados]],10)</f>
        <v>E APERTURA</v>
      </c>
    </row>
    <row r="5942" spans="3:5" hidden="1" x14ac:dyDescent="0.25">
      <c r="C5942" t="e">
        <f>+VLOOKUP(Tabla1[[#This Row],[Apuntes contables/Asiento contable/Nro.Letra]],#REF!,FALSE)</f>
        <v>#REF!</v>
      </c>
      <c r="D5942" t="s">
        <v>2811</v>
      </c>
      <c r="E5942" t="str">
        <f>+RIGHT(Tabla1[[#This Row],[Apuntes contables/Conciliación/Apuntes contables conciliados]],10)</f>
        <v>E APERTURA</v>
      </c>
    </row>
    <row r="5943" spans="3:5" hidden="1" x14ac:dyDescent="0.25">
      <c r="C5943" t="e">
        <f>+VLOOKUP(Tabla1[[#This Row],[Apuntes contables/Asiento contable/Nro.Letra]],#REF!,FALSE)</f>
        <v>#REF!</v>
      </c>
      <c r="D5943" t="s">
        <v>2812</v>
      </c>
      <c r="E5943" t="str">
        <f>+RIGHT(Tabla1[[#This Row],[Apuntes contables/Conciliación/Apuntes contables conciliados]],10)</f>
        <v>E APERTURA</v>
      </c>
    </row>
    <row r="5944" spans="3:5" hidden="1" x14ac:dyDescent="0.25">
      <c r="C5944" t="e">
        <f>+VLOOKUP(Tabla1[[#This Row],[Apuntes contables/Asiento contable/Nro.Letra]],#REF!,FALSE)</f>
        <v>#REF!</v>
      </c>
      <c r="D5944" t="s">
        <v>2813</v>
      </c>
      <c r="E5944" t="str">
        <f>+RIGHT(Tabla1[[#This Row],[Apuntes contables/Conciliación/Apuntes contables conciliados]],10)</f>
        <v>E APERTURA</v>
      </c>
    </row>
    <row r="5945" spans="3:5" hidden="1" x14ac:dyDescent="0.25">
      <c r="C5945" t="e">
        <f>+VLOOKUP(Tabla1[[#This Row],[Apuntes contables/Asiento contable/Nro.Letra]],#REF!,FALSE)</f>
        <v>#REF!</v>
      </c>
      <c r="D5945" t="s">
        <v>2814</v>
      </c>
      <c r="E5945" t="str">
        <f>+RIGHT(Tabla1[[#This Row],[Apuntes contables/Conciliación/Apuntes contables conciliados]],10)</f>
        <v>E APERTURA</v>
      </c>
    </row>
    <row r="5946" spans="3:5" hidden="1" x14ac:dyDescent="0.25">
      <c r="C5946" t="e">
        <f>+VLOOKUP(Tabla1[[#This Row],[Apuntes contables/Asiento contable/Nro.Letra]],#REF!,FALSE)</f>
        <v>#REF!</v>
      </c>
      <c r="D5946" t="s">
        <v>2815</v>
      </c>
      <c r="E5946" t="str">
        <f>+RIGHT(Tabla1[[#This Row],[Apuntes contables/Conciliación/Apuntes contables conciliados]],10)</f>
        <v>E APERTURA</v>
      </c>
    </row>
    <row r="5947" spans="3:5" hidden="1" x14ac:dyDescent="0.25">
      <c r="C5947" t="e">
        <f>+VLOOKUP(Tabla1[[#This Row],[Apuntes contables/Asiento contable/Nro.Letra]],#REF!,FALSE)</f>
        <v>#REF!</v>
      </c>
      <c r="D5947" t="s">
        <v>2816</v>
      </c>
      <c r="E5947" t="str">
        <f>+RIGHT(Tabla1[[#This Row],[Apuntes contables/Conciliación/Apuntes contables conciliados]],10)</f>
        <v>E APERTURA</v>
      </c>
    </row>
    <row r="5948" spans="3:5" hidden="1" x14ac:dyDescent="0.25">
      <c r="C5948" t="e">
        <f>+VLOOKUP(Tabla1[[#This Row],[Apuntes contables/Asiento contable/Nro.Letra]],#REF!,FALSE)</f>
        <v>#REF!</v>
      </c>
      <c r="D5948" t="s">
        <v>2817</v>
      </c>
      <c r="E5948" t="str">
        <f>+RIGHT(Tabla1[[#This Row],[Apuntes contables/Conciliación/Apuntes contables conciliados]],10)</f>
        <v>E APERTURA</v>
      </c>
    </row>
    <row r="5949" spans="3:5" hidden="1" x14ac:dyDescent="0.25">
      <c r="C5949" t="e">
        <f>+VLOOKUP(Tabla1[[#This Row],[Apuntes contables/Asiento contable/Nro.Letra]],#REF!,FALSE)</f>
        <v>#REF!</v>
      </c>
      <c r="D5949" t="s">
        <v>2818</v>
      </c>
      <c r="E5949" t="str">
        <f>+RIGHT(Tabla1[[#This Row],[Apuntes contables/Conciliación/Apuntes contables conciliados]],10)</f>
        <v>E APERTURA</v>
      </c>
    </row>
    <row r="5950" spans="3:5" hidden="1" x14ac:dyDescent="0.25">
      <c r="C5950" t="e">
        <f>+VLOOKUP(Tabla1[[#This Row],[Apuntes contables/Asiento contable/Nro.Letra]],#REF!,FALSE)</f>
        <v>#REF!</v>
      </c>
      <c r="D5950" t="s">
        <v>2819</v>
      </c>
      <c r="E5950" t="str">
        <f>+RIGHT(Tabla1[[#This Row],[Apuntes contables/Conciliación/Apuntes contables conciliados]],10)</f>
        <v>E APERTURA</v>
      </c>
    </row>
    <row r="5951" spans="3:5" hidden="1" x14ac:dyDescent="0.25">
      <c r="C5951" t="e">
        <f>+VLOOKUP(Tabla1[[#This Row],[Apuntes contables/Asiento contable/Nro.Letra]],#REF!,FALSE)</f>
        <v>#REF!</v>
      </c>
      <c r="D5951" t="s">
        <v>2820</v>
      </c>
      <c r="E5951" t="str">
        <f>+RIGHT(Tabla1[[#This Row],[Apuntes contables/Conciliación/Apuntes contables conciliados]],10)</f>
        <v>E APERTURA</v>
      </c>
    </row>
    <row r="5952" spans="3:5" hidden="1" x14ac:dyDescent="0.25">
      <c r="C5952" t="e">
        <f>+VLOOKUP(Tabla1[[#This Row],[Apuntes contables/Asiento contable/Nro.Letra]],#REF!,FALSE)</f>
        <v>#REF!</v>
      </c>
      <c r="D5952" t="s">
        <v>2821</v>
      </c>
      <c r="E5952" t="str">
        <f>+RIGHT(Tabla1[[#This Row],[Apuntes contables/Conciliación/Apuntes contables conciliados]],10)</f>
        <v>E APERTURA</v>
      </c>
    </row>
    <row r="5953" spans="3:5" hidden="1" x14ac:dyDescent="0.25">
      <c r="C5953" t="e">
        <f>+VLOOKUP(Tabla1[[#This Row],[Apuntes contables/Asiento contable/Nro.Letra]],#REF!,FALSE)</f>
        <v>#REF!</v>
      </c>
      <c r="D5953" t="s">
        <v>2822</v>
      </c>
      <c r="E5953" t="str">
        <f>+RIGHT(Tabla1[[#This Row],[Apuntes contables/Conciliación/Apuntes contables conciliados]],10)</f>
        <v>E APERTURA</v>
      </c>
    </row>
    <row r="5954" spans="3:5" hidden="1" x14ac:dyDescent="0.25">
      <c r="C5954" t="e">
        <f>+VLOOKUP(Tabla1[[#This Row],[Apuntes contables/Asiento contable/Nro.Letra]],#REF!,FALSE)</f>
        <v>#REF!</v>
      </c>
      <c r="D5954" t="s">
        <v>2823</v>
      </c>
      <c r="E5954" t="str">
        <f>+RIGHT(Tabla1[[#This Row],[Apuntes contables/Conciliación/Apuntes contables conciliados]],10)</f>
        <v>E APERTURA</v>
      </c>
    </row>
    <row r="5955" spans="3:5" hidden="1" x14ac:dyDescent="0.25">
      <c r="C5955" t="e">
        <f>+VLOOKUP(Tabla1[[#This Row],[Apuntes contables/Asiento contable/Nro.Letra]],#REF!,FALSE)</f>
        <v>#REF!</v>
      </c>
      <c r="D5955" t="s">
        <v>2824</v>
      </c>
      <c r="E5955" t="str">
        <f>+RIGHT(Tabla1[[#This Row],[Apuntes contables/Conciliación/Apuntes contables conciliados]],10)</f>
        <v>E APERTURA</v>
      </c>
    </row>
    <row r="5956" spans="3:5" hidden="1" x14ac:dyDescent="0.25">
      <c r="C5956" t="e">
        <f>+VLOOKUP(Tabla1[[#This Row],[Apuntes contables/Asiento contable/Nro.Letra]],#REF!,FALSE)</f>
        <v>#REF!</v>
      </c>
      <c r="D5956" t="s">
        <v>2825</v>
      </c>
      <c r="E5956" t="str">
        <f>+RIGHT(Tabla1[[#This Row],[Apuntes contables/Conciliación/Apuntes contables conciliados]],10)</f>
        <v>E APERTURA</v>
      </c>
    </row>
    <row r="5957" spans="3:5" hidden="1" x14ac:dyDescent="0.25">
      <c r="C5957" t="e">
        <f>+VLOOKUP(Tabla1[[#This Row],[Apuntes contables/Asiento contable/Nro.Letra]],#REF!,FALSE)</f>
        <v>#REF!</v>
      </c>
      <c r="D5957" t="s">
        <v>2826</v>
      </c>
      <c r="E5957" t="str">
        <f>+RIGHT(Tabla1[[#This Row],[Apuntes contables/Conciliación/Apuntes contables conciliados]],10)</f>
        <v>E APERTURA</v>
      </c>
    </row>
    <row r="5958" spans="3:5" hidden="1" x14ac:dyDescent="0.25">
      <c r="C5958" t="e">
        <f>+VLOOKUP(Tabla1[[#This Row],[Apuntes contables/Asiento contable/Nro.Letra]],#REF!,FALSE)</f>
        <v>#REF!</v>
      </c>
      <c r="D5958" t="s">
        <v>2827</v>
      </c>
      <c r="E5958" t="str">
        <f>+RIGHT(Tabla1[[#This Row],[Apuntes contables/Conciliación/Apuntes contables conciliados]],10)</f>
        <v>E APERTURA</v>
      </c>
    </row>
    <row r="5959" spans="3:5" hidden="1" x14ac:dyDescent="0.25">
      <c r="C5959" t="e">
        <f>+VLOOKUP(Tabla1[[#This Row],[Apuntes contables/Asiento contable/Nro.Letra]],#REF!,FALSE)</f>
        <v>#REF!</v>
      </c>
      <c r="D5959" t="s">
        <v>2828</v>
      </c>
      <c r="E5959" t="str">
        <f>+RIGHT(Tabla1[[#This Row],[Apuntes contables/Conciliación/Apuntes contables conciliados]],10)</f>
        <v>E APERTURA</v>
      </c>
    </row>
    <row r="5960" spans="3:5" hidden="1" x14ac:dyDescent="0.25">
      <c r="C5960" t="e">
        <f>+VLOOKUP(Tabla1[[#This Row],[Apuntes contables/Asiento contable/Nro.Letra]],#REF!,FALSE)</f>
        <v>#REF!</v>
      </c>
      <c r="D5960" t="s">
        <v>2829</v>
      </c>
      <c r="E5960" t="str">
        <f>+RIGHT(Tabla1[[#This Row],[Apuntes contables/Conciliación/Apuntes contables conciliados]],10)</f>
        <v>E APERTURA</v>
      </c>
    </row>
    <row r="5961" spans="3:5" hidden="1" x14ac:dyDescent="0.25">
      <c r="C5961" t="e">
        <f>+VLOOKUP(Tabla1[[#This Row],[Apuntes contables/Asiento contable/Nro.Letra]],#REF!,FALSE)</f>
        <v>#REF!</v>
      </c>
      <c r="D5961" t="s">
        <v>2830</v>
      </c>
      <c r="E5961" t="str">
        <f>+RIGHT(Tabla1[[#This Row],[Apuntes contables/Conciliación/Apuntes contables conciliados]],10)</f>
        <v>E APERTURA</v>
      </c>
    </row>
    <row r="5962" spans="3:5" hidden="1" x14ac:dyDescent="0.25">
      <c r="C5962" t="e">
        <f>+VLOOKUP(Tabla1[[#This Row],[Apuntes contables/Asiento contable/Nro.Letra]],#REF!,FALSE)</f>
        <v>#REF!</v>
      </c>
      <c r="D5962" t="s">
        <v>2831</v>
      </c>
      <c r="E5962" t="str">
        <f>+RIGHT(Tabla1[[#This Row],[Apuntes contables/Conciliación/Apuntes contables conciliados]],10)</f>
        <v>E APERTURA</v>
      </c>
    </row>
    <row r="5963" spans="3:5" hidden="1" x14ac:dyDescent="0.25">
      <c r="C5963" t="e">
        <f>+VLOOKUP(Tabla1[[#This Row],[Apuntes contables/Asiento contable/Nro.Letra]],#REF!,FALSE)</f>
        <v>#REF!</v>
      </c>
      <c r="D5963" t="s">
        <v>2832</v>
      </c>
      <c r="E5963" t="str">
        <f>+RIGHT(Tabla1[[#This Row],[Apuntes contables/Conciliación/Apuntes contables conciliados]],10)</f>
        <v>E APERTURA</v>
      </c>
    </row>
    <row r="5964" spans="3:5" hidden="1" x14ac:dyDescent="0.25">
      <c r="C5964" t="e">
        <f>+VLOOKUP(Tabla1[[#This Row],[Apuntes contables/Asiento contable/Nro.Letra]],#REF!,FALSE)</f>
        <v>#REF!</v>
      </c>
      <c r="D5964" t="s">
        <v>2833</v>
      </c>
      <c r="E5964" t="str">
        <f>+RIGHT(Tabla1[[#This Row],[Apuntes contables/Conciliación/Apuntes contables conciliados]],10)</f>
        <v>E APERTURA</v>
      </c>
    </row>
    <row r="5965" spans="3:5" hidden="1" x14ac:dyDescent="0.25">
      <c r="C5965" t="e">
        <f>+VLOOKUP(Tabla1[[#This Row],[Apuntes contables/Asiento contable/Nro.Letra]],#REF!,FALSE)</f>
        <v>#REF!</v>
      </c>
      <c r="D5965" t="s">
        <v>2834</v>
      </c>
      <c r="E5965" t="str">
        <f>+RIGHT(Tabla1[[#This Row],[Apuntes contables/Conciliación/Apuntes contables conciliados]],10)</f>
        <v>E APERTURA</v>
      </c>
    </row>
    <row r="5966" spans="3:5" hidden="1" x14ac:dyDescent="0.25">
      <c r="C5966" t="e">
        <f>+VLOOKUP(Tabla1[[#This Row],[Apuntes contables/Asiento contable/Nro.Letra]],#REF!,FALSE)</f>
        <v>#REF!</v>
      </c>
      <c r="D5966" t="s">
        <v>2835</v>
      </c>
      <c r="E5966" t="str">
        <f>+RIGHT(Tabla1[[#This Row],[Apuntes contables/Conciliación/Apuntes contables conciliados]],10)</f>
        <v>E APERTURA</v>
      </c>
    </row>
    <row r="5967" spans="3:5" hidden="1" x14ac:dyDescent="0.25">
      <c r="C5967" t="e">
        <f>+VLOOKUP(Tabla1[[#This Row],[Apuntes contables/Asiento contable/Nro.Letra]],#REF!,FALSE)</f>
        <v>#REF!</v>
      </c>
      <c r="D5967" t="s">
        <v>2836</v>
      </c>
      <c r="E5967" t="str">
        <f>+RIGHT(Tabla1[[#This Row],[Apuntes contables/Conciliación/Apuntes contables conciliados]],10)</f>
        <v>E APERTURA</v>
      </c>
    </row>
    <row r="5968" spans="3:5" hidden="1" x14ac:dyDescent="0.25">
      <c r="C5968" t="e">
        <f>+VLOOKUP(Tabla1[[#This Row],[Apuntes contables/Asiento contable/Nro.Letra]],#REF!,FALSE)</f>
        <v>#REF!</v>
      </c>
      <c r="D5968" t="s">
        <v>2837</v>
      </c>
      <c r="E5968" t="str">
        <f>+RIGHT(Tabla1[[#This Row],[Apuntes contables/Conciliación/Apuntes contables conciliados]],10)</f>
        <v>E APERTURA</v>
      </c>
    </row>
    <row r="5969" spans="3:5" hidden="1" x14ac:dyDescent="0.25">
      <c r="C5969" t="e">
        <f>+VLOOKUP(Tabla1[[#This Row],[Apuntes contables/Asiento contable/Nro.Letra]],#REF!,FALSE)</f>
        <v>#REF!</v>
      </c>
      <c r="D5969" t="s">
        <v>2838</v>
      </c>
      <c r="E5969" t="str">
        <f>+RIGHT(Tabla1[[#This Row],[Apuntes contables/Conciliación/Apuntes contables conciliados]],10)</f>
        <v>E APERTURA</v>
      </c>
    </row>
    <row r="5970" spans="3:5" hidden="1" x14ac:dyDescent="0.25">
      <c r="C5970" t="e">
        <f>+VLOOKUP(Tabla1[[#This Row],[Apuntes contables/Asiento contable/Nro.Letra]],#REF!,FALSE)</f>
        <v>#REF!</v>
      </c>
      <c r="D5970" t="s">
        <v>2839</v>
      </c>
      <c r="E5970" t="str">
        <f>+RIGHT(Tabla1[[#This Row],[Apuntes contables/Conciliación/Apuntes contables conciliados]],10)</f>
        <v>E APERTURA</v>
      </c>
    </row>
    <row r="5971" spans="3:5" hidden="1" x14ac:dyDescent="0.25">
      <c r="C5971" t="e">
        <f>+VLOOKUP(Tabla1[[#This Row],[Apuntes contables/Asiento contable/Nro.Letra]],#REF!,FALSE)</f>
        <v>#REF!</v>
      </c>
      <c r="D5971" t="s">
        <v>2840</v>
      </c>
      <c r="E5971" t="str">
        <f>+RIGHT(Tabla1[[#This Row],[Apuntes contables/Conciliación/Apuntes contables conciliados]],10)</f>
        <v>E APERTURA</v>
      </c>
    </row>
    <row r="5972" spans="3:5" hidden="1" x14ac:dyDescent="0.25">
      <c r="C5972" t="e">
        <f>+VLOOKUP(Tabla1[[#This Row],[Apuntes contables/Asiento contable/Nro.Letra]],#REF!,FALSE)</f>
        <v>#REF!</v>
      </c>
      <c r="D5972" t="s">
        <v>2841</v>
      </c>
      <c r="E5972" t="str">
        <f>+RIGHT(Tabla1[[#This Row],[Apuntes contables/Conciliación/Apuntes contables conciliados]],10)</f>
        <v>E APERTURA</v>
      </c>
    </row>
    <row r="5973" spans="3:5" hidden="1" x14ac:dyDescent="0.25">
      <c r="C5973" t="e">
        <f>+VLOOKUP(Tabla1[[#This Row],[Apuntes contables/Asiento contable/Nro.Letra]],#REF!,FALSE)</f>
        <v>#REF!</v>
      </c>
      <c r="D5973" t="s">
        <v>2842</v>
      </c>
      <c r="E5973" t="str">
        <f>+RIGHT(Tabla1[[#This Row],[Apuntes contables/Conciliación/Apuntes contables conciliados]],10)</f>
        <v>E APERTURA</v>
      </c>
    </row>
    <row r="5974" spans="3:5" hidden="1" x14ac:dyDescent="0.25">
      <c r="C5974" t="e">
        <f>+VLOOKUP(Tabla1[[#This Row],[Apuntes contables/Asiento contable/Nro.Letra]],#REF!,FALSE)</f>
        <v>#REF!</v>
      </c>
      <c r="D5974" t="s">
        <v>2843</v>
      </c>
      <c r="E5974" t="str">
        <f>+RIGHT(Tabla1[[#This Row],[Apuntes contables/Conciliación/Apuntes contables conciliados]],10)</f>
        <v>E APERTURA</v>
      </c>
    </row>
    <row r="5975" spans="3:5" hidden="1" x14ac:dyDescent="0.25">
      <c r="C5975" t="e">
        <f>+VLOOKUP(Tabla1[[#This Row],[Apuntes contables/Asiento contable/Nro.Letra]],#REF!,FALSE)</f>
        <v>#REF!</v>
      </c>
      <c r="D5975" t="s">
        <v>2844</v>
      </c>
      <c r="E5975" t="str">
        <f>+RIGHT(Tabla1[[#This Row],[Apuntes contables/Conciliación/Apuntes contables conciliados]],10)</f>
        <v>E APERTURA</v>
      </c>
    </row>
    <row r="5976" spans="3:5" hidden="1" x14ac:dyDescent="0.25">
      <c r="C5976" t="e">
        <f>+VLOOKUP(Tabla1[[#This Row],[Apuntes contables/Asiento contable/Nro.Letra]],#REF!,FALSE)</f>
        <v>#REF!</v>
      </c>
      <c r="D5976" t="s">
        <v>2845</v>
      </c>
      <c r="E5976" t="str">
        <f>+RIGHT(Tabla1[[#This Row],[Apuntes contables/Conciliación/Apuntes contables conciliados]],10)</f>
        <v>E APERTURA</v>
      </c>
    </row>
    <row r="5977" spans="3:5" hidden="1" x14ac:dyDescent="0.25">
      <c r="C5977" t="e">
        <f>+VLOOKUP(Tabla1[[#This Row],[Apuntes contables/Asiento contable/Nro.Letra]],#REF!,FALSE)</f>
        <v>#REF!</v>
      </c>
      <c r="D5977" t="s">
        <v>2846</v>
      </c>
      <c r="E5977" t="str">
        <f>+RIGHT(Tabla1[[#This Row],[Apuntes contables/Conciliación/Apuntes contables conciliados]],10)</f>
        <v>E APERTURA</v>
      </c>
    </row>
    <row r="5978" spans="3:5" hidden="1" x14ac:dyDescent="0.25">
      <c r="C5978" t="e">
        <f>+VLOOKUP(Tabla1[[#This Row],[Apuntes contables/Asiento contable/Nro.Letra]],#REF!,FALSE)</f>
        <v>#REF!</v>
      </c>
      <c r="D5978" t="s">
        <v>2847</v>
      </c>
      <c r="E5978" t="str">
        <f>+RIGHT(Tabla1[[#This Row],[Apuntes contables/Conciliación/Apuntes contables conciliados]],10)</f>
        <v>E APERTURA</v>
      </c>
    </row>
    <row r="5979" spans="3:5" hidden="1" x14ac:dyDescent="0.25">
      <c r="C5979" t="e">
        <f>+VLOOKUP(Tabla1[[#This Row],[Apuntes contables/Asiento contable/Nro.Letra]],#REF!,FALSE)</f>
        <v>#REF!</v>
      </c>
      <c r="D5979" t="s">
        <v>2848</v>
      </c>
      <c r="E5979" t="str">
        <f>+RIGHT(Tabla1[[#This Row],[Apuntes contables/Conciliación/Apuntes contables conciliados]],10)</f>
        <v>E APERTURA</v>
      </c>
    </row>
    <row r="5980" spans="3:5" hidden="1" x14ac:dyDescent="0.25">
      <c r="C5980" t="e">
        <f>+VLOOKUP(Tabla1[[#This Row],[Apuntes contables/Asiento contable/Nro.Letra]],#REF!,FALSE)</f>
        <v>#REF!</v>
      </c>
      <c r="D5980" t="s">
        <v>2849</v>
      </c>
      <c r="E5980" t="str">
        <f>+RIGHT(Tabla1[[#This Row],[Apuntes contables/Conciliación/Apuntes contables conciliados]],10)</f>
        <v>E APERTURA</v>
      </c>
    </row>
    <row r="5981" spans="3:5" hidden="1" x14ac:dyDescent="0.25">
      <c r="C5981" t="e">
        <f>+VLOOKUP(Tabla1[[#This Row],[Apuntes contables/Asiento contable/Nro.Letra]],#REF!,FALSE)</f>
        <v>#REF!</v>
      </c>
      <c r="D5981" t="s">
        <v>2850</v>
      </c>
      <c r="E5981" t="str">
        <f>+RIGHT(Tabla1[[#This Row],[Apuntes contables/Conciliación/Apuntes contables conciliados]],10)</f>
        <v>E APERTURA</v>
      </c>
    </row>
    <row r="5982" spans="3:5" hidden="1" x14ac:dyDescent="0.25">
      <c r="C5982" t="e">
        <f>+VLOOKUP(Tabla1[[#This Row],[Apuntes contables/Asiento contable/Nro.Letra]],#REF!,FALSE)</f>
        <v>#REF!</v>
      </c>
      <c r="D5982" t="s">
        <v>2851</v>
      </c>
      <c r="E5982" t="str">
        <f>+RIGHT(Tabla1[[#This Row],[Apuntes contables/Conciliación/Apuntes contables conciliados]],10)</f>
        <v>E APERTURA</v>
      </c>
    </row>
    <row r="5983" spans="3:5" hidden="1" x14ac:dyDescent="0.25">
      <c r="C5983" t="e">
        <f>+VLOOKUP(Tabla1[[#This Row],[Apuntes contables/Asiento contable/Nro.Letra]],#REF!,FALSE)</f>
        <v>#REF!</v>
      </c>
      <c r="D5983" t="s">
        <v>2852</v>
      </c>
      <c r="E5983" t="str">
        <f>+RIGHT(Tabla1[[#This Row],[Apuntes contables/Conciliación/Apuntes contables conciliados]],10)</f>
        <v>E APERTURA</v>
      </c>
    </row>
    <row r="5984" spans="3:5" hidden="1" x14ac:dyDescent="0.25">
      <c r="C5984" t="e">
        <f>+VLOOKUP(Tabla1[[#This Row],[Apuntes contables/Asiento contable/Nro.Letra]],#REF!,FALSE)</f>
        <v>#REF!</v>
      </c>
      <c r="D5984" t="s">
        <v>2853</v>
      </c>
      <c r="E5984" t="str">
        <f>+RIGHT(Tabla1[[#This Row],[Apuntes contables/Conciliación/Apuntes contables conciliados]],10)</f>
        <v>E APERTURA</v>
      </c>
    </row>
    <row r="5985" spans="3:5" hidden="1" x14ac:dyDescent="0.25">
      <c r="C5985" t="e">
        <f>+VLOOKUP(Tabla1[[#This Row],[Apuntes contables/Asiento contable/Nro.Letra]],#REF!,FALSE)</f>
        <v>#REF!</v>
      </c>
      <c r="D5985" t="s">
        <v>2854</v>
      </c>
      <c r="E5985" t="str">
        <f>+RIGHT(Tabla1[[#This Row],[Apuntes contables/Conciliación/Apuntes contables conciliados]],10)</f>
        <v>E APERTURA</v>
      </c>
    </row>
    <row r="5986" spans="3:5" hidden="1" x14ac:dyDescent="0.25">
      <c r="C5986" t="e">
        <f>+VLOOKUP(Tabla1[[#This Row],[Apuntes contables/Asiento contable/Nro.Letra]],#REF!,FALSE)</f>
        <v>#REF!</v>
      </c>
      <c r="D5986" t="s">
        <v>2855</v>
      </c>
      <c r="E5986" t="str">
        <f>+RIGHT(Tabla1[[#This Row],[Apuntes contables/Conciliación/Apuntes contables conciliados]],10)</f>
        <v>E APERTURA</v>
      </c>
    </row>
    <row r="5987" spans="3:5" hidden="1" x14ac:dyDescent="0.25">
      <c r="C5987" t="e">
        <f>+VLOOKUP(Tabla1[[#This Row],[Apuntes contables/Asiento contable/Nro.Letra]],#REF!,FALSE)</f>
        <v>#REF!</v>
      </c>
      <c r="D5987" t="s">
        <v>2856</v>
      </c>
      <c r="E5987" t="str">
        <f>+RIGHT(Tabla1[[#This Row],[Apuntes contables/Conciliación/Apuntes contables conciliados]],10)</f>
        <v>E APERTURA</v>
      </c>
    </row>
    <row r="5988" spans="3:5" hidden="1" x14ac:dyDescent="0.25">
      <c r="C5988" t="e">
        <f>+VLOOKUP(Tabla1[[#This Row],[Apuntes contables/Asiento contable/Nro.Letra]],#REF!,FALSE)</f>
        <v>#REF!</v>
      </c>
      <c r="D5988" t="s">
        <v>2857</v>
      </c>
      <c r="E5988" t="str">
        <f>+RIGHT(Tabla1[[#This Row],[Apuntes contables/Conciliación/Apuntes contables conciliados]],10)</f>
        <v>E APERTURA</v>
      </c>
    </row>
    <row r="5989" spans="3:5" hidden="1" x14ac:dyDescent="0.25">
      <c r="C5989" t="e">
        <f>+VLOOKUP(Tabla1[[#This Row],[Apuntes contables/Asiento contable/Nro.Letra]],#REF!,FALSE)</f>
        <v>#REF!</v>
      </c>
      <c r="D5989" t="s">
        <v>2858</v>
      </c>
      <c r="E5989" t="str">
        <f>+RIGHT(Tabla1[[#This Row],[Apuntes contables/Conciliación/Apuntes contables conciliados]],10)</f>
        <v>E APERTURA</v>
      </c>
    </row>
    <row r="5990" spans="3:5" hidden="1" x14ac:dyDescent="0.25">
      <c r="C5990" t="e">
        <f>+VLOOKUP(Tabla1[[#This Row],[Apuntes contables/Asiento contable/Nro.Letra]],#REF!,FALSE)</f>
        <v>#REF!</v>
      </c>
      <c r="D5990" t="s">
        <v>2859</v>
      </c>
      <c r="E5990" t="str">
        <f>+RIGHT(Tabla1[[#This Row],[Apuntes contables/Conciliación/Apuntes contables conciliados]],10)</f>
        <v>E APERTURA</v>
      </c>
    </row>
    <row r="5991" spans="3:5" hidden="1" x14ac:dyDescent="0.25">
      <c r="C5991" t="e">
        <f>+VLOOKUP(Tabla1[[#This Row],[Apuntes contables/Asiento contable/Nro.Letra]],#REF!,FALSE)</f>
        <v>#REF!</v>
      </c>
      <c r="D5991" t="s">
        <v>2860</v>
      </c>
      <c r="E5991" t="str">
        <f>+RIGHT(Tabla1[[#This Row],[Apuntes contables/Conciliación/Apuntes contables conciliados]],10)</f>
        <v>E APERTURA</v>
      </c>
    </row>
    <row r="5992" spans="3:5" hidden="1" x14ac:dyDescent="0.25">
      <c r="C5992" t="e">
        <f>+VLOOKUP(Tabla1[[#This Row],[Apuntes contables/Asiento contable/Nro.Letra]],#REF!,FALSE)</f>
        <v>#REF!</v>
      </c>
      <c r="D5992" t="s">
        <v>2861</v>
      </c>
      <c r="E5992" t="str">
        <f>+RIGHT(Tabla1[[#This Row],[Apuntes contables/Conciliación/Apuntes contables conciliados]],10)</f>
        <v>E APERTURA</v>
      </c>
    </row>
    <row r="5993" spans="3:5" hidden="1" x14ac:dyDescent="0.25">
      <c r="C5993" t="e">
        <f>+VLOOKUP(Tabla1[[#This Row],[Apuntes contables/Asiento contable/Nro.Letra]],#REF!,FALSE)</f>
        <v>#REF!</v>
      </c>
      <c r="D5993" t="s">
        <v>2862</v>
      </c>
      <c r="E5993" t="str">
        <f>+RIGHT(Tabla1[[#This Row],[Apuntes contables/Conciliación/Apuntes contables conciliados]],10)</f>
        <v>E APERTURA</v>
      </c>
    </row>
    <row r="5994" spans="3:5" hidden="1" x14ac:dyDescent="0.25">
      <c r="C5994" t="e">
        <f>+VLOOKUP(Tabla1[[#This Row],[Apuntes contables/Asiento contable/Nro.Letra]],#REF!,FALSE)</f>
        <v>#REF!</v>
      </c>
      <c r="D5994" t="s">
        <v>2863</v>
      </c>
      <c r="E5994" t="str">
        <f>+RIGHT(Tabla1[[#This Row],[Apuntes contables/Conciliación/Apuntes contables conciliados]],10)</f>
        <v>E APERTURA</v>
      </c>
    </row>
    <row r="5995" spans="3:5" hidden="1" x14ac:dyDescent="0.25">
      <c r="C5995" t="e">
        <f>+VLOOKUP(Tabla1[[#This Row],[Apuntes contables/Asiento contable/Nro.Letra]],#REF!,FALSE)</f>
        <v>#REF!</v>
      </c>
      <c r="D5995" t="s">
        <v>2864</v>
      </c>
      <c r="E5995" t="str">
        <f>+RIGHT(Tabla1[[#This Row],[Apuntes contables/Conciliación/Apuntes contables conciliados]],10)</f>
        <v>E APERTURA</v>
      </c>
    </row>
    <row r="5996" spans="3:5" hidden="1" x14ac:dyDescent="0.25">
      <c r="C5996" t="e">
        <f>+VLOOKUP(Tabla1[[#This Row],[Apuntes contables/Asiento contable/Nro.Letra]],#REF!,FALSE)</f>
        <v>#REF!</v>
      </c>
      <c r="D5996" t="s">
        <v>2865</v>
      </c>
      <c r="E5996" t="str">
        <f>+RIGHT(Tabla1[[#This Row],[Apuntes contables/Conciliación/Apuntes contables conciliados]],10)</f>
        <v>E APERTURA</v>
      </c>
    </row>
    <row r="5997" spans="3:5" hidden="1" x14ac:dyDescent="0.25">
      <c r="C5997" t="e">
        <f>+VLOOKUP(Tabla1[[#This Row],[Apuntes contables/Asiento contable/Nro.Letra]],#REF!,FALSE)</f>
        <v>#REF!</v>
      </c>
      <c r="D5997" t="s">
        <v>2866</v>
      </c>
      <c r="E5997" t="str">
        <f>+RIGHT(Tabla1[[#This Row],[Apuntes contables/Conciliación/Apuntes contables conciliados]],10)</f>
        <v>E APERTURA</v>
      </c>
    </row>
    <row r="5998" spans="3:5" hidden="1" x14ac:dyDescent="0.25">
      <c r="C5998" t="e">
        <f>+VLOOKUP(Tabla1[[#This Row],[Apuntes contables/Asiento contable/Nro.Letra]],#REF!,FALSE)</f>
        <v>#REF!</v>
      </c>
      <c r="D5998" t="s">
        <v>2867</v>
      </c>
      <c r="E5998" t="str">
        <f>+RIGHT(Tabla1[[#This Row],[Apuntes contables/Conciliación/Apuntes contables conciliados]],10)</f>
        <v>E APERTURA</v>
      </c>
    </row>
    <row r="5999" spans="3:5" hidden="1" x14ac:dyDescent="0.25">
      <c r="C5999" t="e">
        <f>+VLOOKUP(Tabla1[[#This Row],[Apuntes contables/Asiento contable/Nro.Letra]],#REF!,FALSE)</f>
        <v>#REF!</v>
      </c>
      <c r="D5999" t="s">
        <v>2868</v>
      </c>
      <c r="E5999" t="str">
        <f>+RIGHT(Tabla1[[#This Row],[Apuntes contables/Conciliación/Apuntes contables conciliados]],10)</f>
        <v>E APERTURA</v>
      </c>
    </row>
    <row r="6000" spans="3:5" hidden="1" x14ac:dyDescent="0.25">
      <c r="C6000" t="e">
        <f>+VLOOKUP(Tabla1[[#This Row],[Apuntes contables/Asiento contable/Nro.Letra]],#REF!,FALSE)</f>
        <v>#REF!</v>
      </c>
      <c r="D6000" t="s">
        <v>2869</v>
      </c>
      <c r="E6000" t="str">
        <f>+RIGHT(Tabla1[[#This Row],[Apuntes contables/Conciliación/Apuntes contables conciliados]],10)</f>
        <v>E APERTURA</v>
      </c>
    </row>
    <row r="6001" spans="1:6" hidden="1" x14ac:dyDescent="0.25">
      <c r="C6001" t="e">
        <f>+VLOOKUP(Tabla1[[#This Row],[Apuntes contables/Asiento contable/Nro.Letra]],#REF!,FALSE)</f>
        <v>#REF!</v>
      </c>
      <c r="D6001" t="s">
        <v>2870</v>
      </c>
      <c r="E6001" t="str">
        <f>+RIGHT(Tabla1[[#This Row],[Apuntes contables/Conciliación/Apuntes contables conciliados]],10)</f>
        <v>E APERTURA</v>
      </c>
    </row>
    <row r="6002" spans="1:6" hidden="1" x14ac:dyDescent="0.25">
      <c r="C6002" t="e">
        <f>+VLOOKUP(Tabla1[[#This Row],[Apuntes contables/Asiento contable/Nro.Letra]],#REF!,FALSE)</f>
        <v>#REF!</v>
      </c>
      <c r="D6002" t="s">
        <v>2871</v>
      </c>
      <c r="E6002" t="str">
        <f>+RIGHT(Tabla1[[#This Row],[Apuntes contables/Conciliación/Apuntes contables conciliados]],10)</f>
        <v>E APERTURA</v>
      </c>
    </row>
    <row r="6003" spans="1:6" hidden="1" x14ac:dyDescent="0.25">
      <c r="C6003" t="e">
        <f>+VLOOKUP(Tabla1[[#This Row],[Apuntes contables/Asiento contable/Nro.Letra]],#REF!,FALSE)</f>
        <v>#REF!</v>
      </c>
      <c r="D6003" t="s">
        <v>2872</v>
      </c>
      <c r="E6003" t="str">
        <f>+RIGHT(Tabla1[[#This Row],[Apuntes contables/Conciliación/Apuntes contables conciliados]],10)</f>
        <v>E APERTURA</v>
      </c>
    </row>
    <row r="6004" spans="1:6" hidden="1" x14ac:dyDescent="0.25">
      <c r="C6004" t="e">
        <f>+VLOOKUP(Tabla1[[#This Row],[Apuntes contables/Asiento contable/Nro.Letra]],#REF!,FALSE)</f>
        <v>#REF!</v>
      </c>
      <c r="D6004" t="s">
        <v>2873</v>
      </c>
      <c r="E6004" t="str">
        <f>+RIGHT(Tabla1[[#This Row],[Apuntes contables/Conciliación/Apuntes contables conciliados]],10)</f>
        <v>E APERTURA</v>
      </c>
    </row>
    <row r="6005" spans="1:6" hidden="1" x14ac:dyDescent="0.25">
      <c r="C6005" t="e">
        <f>+VLOOKUP(Tabla1[[#This Row],[Apuntes contables/Asiento contable/Nro.Letra]],#REF!,FALSE)</f>
        <v>#REF!</v>
      </c>
      <c r="D6005" t="s">
        <v>2874</v>
      </c>
      <c r="E6005" t="str">
        <f>+RIGHT(Tabla1[[#This Row],[Apuntes contables/Conciliación/Apuntes contables conciliados]],10)</f>
        <v>E APERTURA</v>
      </c>
    </row>
    <row r="6006" spans="1:6" hidden="1" x14ac:dyDescent="0.25">
      <c r="C6006" t="e">
        <f>+VLOOKUP(Tabla1[[#This Row],[Apuntes contables/Asiento contable/Nro.Letra]],#REF!,FALSE)</f>
        <v>#REF!</v>
      </c>
      <c r="D6006" t="s">
        <v>2875</v>
      </c>
      <c r="E6006" t="str">
        <f>+RIGHT(Tabla1[[#This Row],[Apuntes contables/Conciliación/Apuntes contables conciliados]],10)</f>
        <v>E APERTURA</v>
      </c>
    </row>
    <row r="6007" spans="1:6" hidden="1" x14ac:dyDescent="0.25">
      <c r="C6007" t="e">
        <f>+VLOOKUP(Tabla1[[#This Row],[Apuntes contables/Asiento contable/Nro.Letra]],#REF!,FALSE)</f>
        <v>#REF!</v>
      </c>
      <c r="D6007" t="s">
        <v>2876</v>
      </c>
      <c r="E6007" t="str">
        <f>+RIGHT(Tabla1[[#This Row],[Apuntes contables/Conciliación/Apuntes contables conciliados]],10)</f>
        <v xml:space="preserve"> INICIALES</v>
      </c>
    </row>
    <row r="6008" spans="1:6" x14ac:dyDescent="0.25">
      <c r="A6008" s="3">
        <v>45663</v>
      </c>
      <c r="B6008" t="s">
        <v>2439</v>
      </c>
      <c r="D6008" t="s">
        <v>2440</v>
      </c>
      <c r="E6008" s="3" t="str">
        <f>+RIGHT(Tabla1[[#This Row],[Apuntes contables/Conciliación/Apuntes contables conciliados]],10)</f>
        <v>13/02/2025</v>
      </c>
      <c r="F6008" t="s">
        <v>745</v>
      </c>
    </row>
    <row r="6009" spans="1:6" hidden="1" x14ac:dyDescent="0.25">
      <c r="C6009" t="e">
        <f>+VLOOKUP(Tabla1[[#This Row],[Apuntes contables/Asiento contable/Nro.Letra]],#REF!,FALSE)</f>
        <v>#REF!</v>
      </c>
      <c r="D6009" t="s">
        <v>2962</v>
      </c>
      <c r="E6009" t="str">
        <f>+RIGHT(Tabla1[[#This Row],[Apuntes contables/Conciliación/Apuntes contables conciliados]],10)</f>
        <v>2024-04492</v>
      </c>
    </row>
    <row r="6010" spans="1:6" hidden="1" x14ac:dyDescent="0.25">
      <c r="A6010" s="2">
        <v>45658</v>
      </c>
      <c r="B6010" t="s">
        <v>2963</v>
      </c>
      <c r="C6010" t="e">
        <f>+VLOOKUP(Tabla1[[#This Row],[Apuntes contables/Asiento contable/Nro.Letra]],#REF!,FALSE)</f>
        <v>#REF!</v>
      </c>
      <c r="D6010" t="s">
        <v>2770</v>
      </c>
      <c r="E6010" t="str">
        <f>+RIGHT(Tabla1[[#This Row],[Apuntes contables/Conciliación/Apuntes contables conciliados]],10)</f>
        <v>E APERTURA</v>
      </c>
      <c r="F6010" t="s">
        <v>270</v>
      </c>
    </row>
    <row r="6011" spans="1:6" hidden="1" x14ac:dyDescent="0.25">
      <c r="C6011" t="e">
        <f>+VLOOKUP(Tabla1[[#This Row],[Apuntes contables/Asiento contable/Nro.Letra]],#REF!,FALSE)</f>
        <v>#REF!</v>
      </c>
      <c r="D6011" t="s">
        <v>2771</v>
      </c>
      <c r="E6011" t="str">
        <f>+RIGHT(Tabla1[[#This Row],[Apuntes contables/Conciliación/Apuntes contables conciliados]],10)</f>
        <v>E APERTURA</v>
      </c>
    </row>
    <row r="6012" spans="1:6" hidden="1" x14ac:dyDescent="0.25">
      <c r="C6012" t="e">
        <f>+VLOOKUP(Tabla1[[#This Row],[Apuntes contables/Asiento contable/Nro.Letra]],#REF!,FALSE)</f>
        <v>#REF!</v>
      </c>
      <c r="D6012" t="s">
        <v>2772</v>
      </c>
      <c r="E6012" t="str">
        <f>+RIGHT(Tabla1[[#This Row],[Apuntes contables/Conciliación/Apuntes contables conciliados]],10)</f>
        <v>E APERTURA</v>
      </c>
    </row>
    <row r="6013" spans="1:6" hidden="1" x14ac:dyDescent="0.25">
      <c r="C6013" t="e">
        <f>+VLOOKUP(Tabla1[[#This Row],[Apuntes contables/Asiento contable/Nro.Letra]],#REF!,FALSE)</f>
        <v>#REF!</v>
      </c>
      <c r="D6013" t="s">
        <v>2773</v>
      </c>
      <c r="E6013" t="str">
        <f>+RIGHT(Tabla1[[#This Row],[Apuntes contables/Conciliación/Apuntes contables conciliados]],10)</f>
        <v>E APERTURA</v>
      </c>
    </row>
    <row r="6014" spans="1:6" hidden="1" x14ac:dyDescent="0.25">
      <c r="C6014" t="e">
        <f>+VLOOKUP(Tabla1[[#This Row],[Apuntes contables/Asiento contable/Nro.Letra]],#REF!,FALSE)</f>
        <v>#REF!</v>
      </c>
      <c r="D6014" t="s">
        <v>2774</v>
      </c>
      <c r="E6014" t="str">
        <f>+RIGHT(Tabla1[[#This Row],[Apuntes contables/Conciliación/Apuntes contables conciliados]],10)</f>
        <v>E APERTURA</v>
      </c>
    </row>
    <row r="6015" spans="1:6" hidden="1" x14ac:dyDescent="0.25">
      <c r="C6015" t="e">
        <f>+VLOOKUP(Tabla1[[#This Row],[Apuntes contables/Asiento contable/Nro.Letra]],#REF!,FALSE)</f>
        <v>#REF!</v>
      </c>
      <c r="D6015" t="s">
        <v>2775</v>
      </c>
      <c r="E6015" t="str">
        <f>+RIGHT(Tabla1[[#This Row],[Apuntes contables/Conciliación/Apuntes contables conciliados]],10)</f>
        <v>E APERTURA</v>
      </c>
    </row>
    <row r="6016" spans="1:6" hidden="1" x14ac:dyDescent="0.25">
      <c r="C6016" t="e">
        <f>+VLOOKUP(Tabla1[[#This Row],[Apuntes contables/Asiento contable/Nro.Letra]],#REF!,FALSE)</f>
        <v>#REF!</v>
      </c>
      <c r="D6016" t="s">
        <v>2776</v>
      </c>
      <c r="E6016" t="str">
        <f>+RIGHT(Tabla1[[#This Row],[Apuntes contables/Conciliación/Apuntes contables conciliados]],10)</f>
        <v>E APERTURA</v>
      </c>
    </row>
    <row r="6017" spans="3:5" hidden="1" x14ac:dyDescent="0.25">
      <c r="C6017" t="e">
        <f>+VLOOKUP(Tabla1[[#This Row],[Apuntes contables/Asiento contable/Nro.Letra]],#REF!,FALSE)</f>
        <v>#REF!</v>
      </c>
      <c r="D6017" t="s">
        <v>2777</v>
      </c>
      <c r="E6017" t="str">
        <f>+RIGHT(Tabla1[[#This Row],[Apuntes contables/Conciliación/Apuntes contables conciliados]],10)</f>
        <v>E APERTURA</v>
      </c>
    </row>
    <row r="6018" spans="3:5" hidden="1" x14ac:dyDescent="0.25">
      <c r="C6018" t="e">
        <f>+VLOOKUP(Tabla1[[#This Row],[Apuntes contables/Asiento contable/Nro.Letra]],#REF!,FALSE)</f>
        <v>#REF!</v>
      </c>
      <c r="D6018" t="s">
        <v>2778</v>
      </c>
      <c r="E6018" t="str">
        <f>+RIGHT(Tabla1[[#This Row],[Apuntes contables/Conciliación/Apuntes contables conciliados]],10)</f>
        <v>E APERTURA</v>
      </c>
    </row>
    <row r="6019" spans="3:5" hidden="1" x14ac:dyDescent="0.25">
      <c r="C6019" t="e">
        <f>+VLOOKUP(Tabla1[[#This Row],[Apuntes contables/Asiento contable/Nro.Letra]],#REF!,FALSE)</f>
        <v>#REF!</v>
      </c>
      <c r="D6019" t="s">
        <v>2779</v>
      </c>
      <c r="E6019" t="str">
        <f>+RIGHT(Tabla1[[#This Row],[Apuntes contables/Conciliación/Apuntes contables conciliados]],10)</f>
        <v>E APERTURA</v>
      </c>
    </row>
    <row r="6020" spans="3:5" hidden="1" x14ac:dyDescent="0.25">
      <c r="C6020" t="e">
        <f>+VLOOKUP(Tabla1[[#This Row],[Apuntes contables/Asiento contable/Nro.Letra]],#REF!,FALSE)</f>
        <v>#REF!</v>
      </c>
      <c r="D6020" t="s">
        <v>2780</v>
      </c>
      <c r="E6020" t="str">
        <f>+RIGHT(Tabla1[[#This Row],[Apuntes contables/Conciliación/Apuntes contables conciliados]],10)</f>
        <v>E APERTURA</v>
      </c>
    </row>
    <row r="6021" spans="3:5" hidden="1" x14ac:dyDescent="0.25">
      <c r="C6021" t="e">
        <f>+VLOOKUP(Tabla1[[#This Row],[Apuntes contables/Asiento contable/Nro.Letra]],#REF!,FALSE)</f>
        <v>#REF!</v>
      </c>
      <c r="D6021" t="s">
        <v>2781</v>
      </c>
      <c r="E6021" t="str">
        <f>+RIGHT(Tabla1[[#This Row],[Apuntes contables/Conciliación/Apuntes contables conciliados]],10)</f>
        <v>E APERTURA</v>
      </c>
    </row>
    <row r="6022" spans="3:5" hidden="1" x14ac:dyDescent="0.25">
      <c r="C6022" t="e">
        <f>+VLOOKUP(Tabla1[[#This Row],[Apuntes contables/Asiento contable/Nro.Letra]],#REF!,FALSE)</f>
        <v>#REF!</v>
      </c>
      <c r="D6022" t="s">
        <v>2782</v>
      </c>
      <c r="E6022" t="str">
        <f>+RIGHT(Tabla1[[#This Row],[Apuntes contables/Conciliación/Apuntes contables conciliados]],10)</f>
        <v>E APERTURA</v>
      </c>
    </row>
    <row r="6023" spans="3:5" hidden="1" x14ac:dyDescent="0.25">
      <c r="C6023" t="e">
        <f>+VLOOKUP(Tabla1[[#This Row],[Apuntes contables/Asiento contable/Nro.Letra]],#REF!,FALSE)</f>
        <v>#REF!</v>
      </c>
      <c r="D6023" t="s">
        <v>2783</v>
      </c>
      <c r="E6023" t="str">
        <f>+RIGHT(Tabla1[[#This Row],[Apuntes contables/Conciliación/Apuntes contables conciliados]],10)</f>
        <v>E APERTURA</v>
      </c>
    </row>
    <row r="6024" spans="3:5" hidden="1" x14ac:dyDescent="0.25">
      <c r="C6024" t="e">
        <f>+VLOOKUP(Tabla1[[#This Row],[Apuntes contables/Asiento contable/Nro.Letra]],#REF!,FALSE)</f>
        <v>#REF!</v>
      </c>
      <c r="D6024" t="s">
        <v>2784</v>
      </c>
      <c r="E6024" t="str">
        <f>+RIGHT(Tabla1[[#This Row],[Apuntes contables/Conciliación/Apuntes contables conciliados]],10)</f>
        <v>E APERTURA</v>
      </c>
    </row>
    <row r="6025" spans="3:5" hidden="1" x14ac:dyDescent="0.25">
      <c r="C6025" t="e">
        <f>+VLOOKUP(Tabla1[[#This Row],[Apuntes contables/Asiento contable/Nro.Letra]],#REF!,FALSE)</f>
        <v>#REF!</v>
      </c>
      <c r="D6025" t="s">
        <v>2785</v>
      </c>
      <c r="E6025" t="str">
        <f>+RIGHT(Tabla1[[#This Row],[Apuntes contables/Conciliación/Apuntes contables conciliados]],10)</f>
        <v>E APERTURA</v>
      </c>
    </row>
    <row r="6026" spans="3:5" hidden="1" x14ac:dyDescent="0.25">
      <c r="C6026" t="e">
        <f>+VLOOKUP(Tabla1[[#This Row],[Apuntes contables/Asiento contable/Nro.Letra]],#REF!,FALSE)</f>
        <v>#REF!</v>
      </c>
      <c r="D6026" t="s">
        <v>2786</v>
      </c>
      <c r="E6026" t="str">
        <f>+RIGHT(Tabla1[[#This Row],[Apuntes contables/Conciliación/Apuntes contables conciliados]],10)</f>
        <v>E APERTURA</v>
      </c>
    </row>
    <row r="6027" spans="3:5" hidden="1" x14ac:dyDescent="0.25">
      <c r="C6027" t="e">
        <f>+VLOOKUP(Tabla1[[#This Row],[Apuntes contables/Asiento contable/Nro.Letra]],#REF!,FALSE)</f>
        <v>#REF!</v>
      </c>
      <c r="D6027" t="s">
        <v>2787</v>
      </c>
      <c r="E6027" t="str">
        <f>+RIGHT(Tabla1[[#This Row],[Apuntes contables/Conciliación/Apuntes contables conciliados]],10)</f>
        <v>E APERTURA</v>
      </c>
    </row>
    <row r="6028" spans="3:5" hidden="1" x14ac:dyDescent="0.25">
      <c r="C6028" t="e">
        <f>+VLOOKUP(Tabla1[[#This Row],[Apuntes contables/Asiento contable/Nro.Letra]],#REF!,FALSE)</f>
        <v>#REF!</v>
      </c>
      <c r="D6028" t="s">
        <v>2788</v>
      </c>
      <c r="E6028" t="str">
        <f>+RIGHT(Tabla1[[#This Row],[Apuntes contables/Conciliación/Apuntes contables conciliados]],10)</f>
        <v>E APERTURA</v>
      </c>
    </row>
    <row r="6029" spans="3:5" hidden="1" x14ac:dyDescent="0.25">
      <c r="C6029" t="e">
        <f>+VLOOKUP(Tabla1[[#This Row],[Apuntes contables/Asiento contable/Nro.Letra]],#REF!,FALSE)</f>
        <v>#REF!</v>
      </c>
      <c r="D6029" t="s">
        <v>2789</v>
      </c>
      <c r="E6029" t="str">
        <f>+RIGHT(Tabla1[[#This Row],[Apuntes contables/Conciliación/Apuntes contables conciliados]],10)</f>
        <v>E APERTURA</v>
      </c>
    </row>
    <row r="6030" spans="3:5" hidden="1" x14ac:dyDescent="0.25">
      <c r="C6030" t="e">
        <f>+VLOOKUP(Tabla1[[#This Row],[Apuntes contables/Asiento contable/Nro.Letra]],#REF!,FALSE)</f>
        <v>#REF!</v>
      </c>
      <c r="D6030" t="s">
        <v>2790</v>
      </c>
      <c r="E6030" t="str">
        <f>+RIGHT(Tabla1[[#This Row],[Apuntes contables/Conciliación/Apuntes contables conciliados]],10)</f>
        <v>E APERTURA</v>
      </c>
    </row>
    <row r="6031" spans="3:5" hidden="1" x14ac:dyDescent="0.25">
      <c r="C6031" t="e">
        <f>+VLOOKUP(Tabla1[[#This Row],[Apuntes contables/Asiento contable/Nro.Letra]],#REF!,FALSE)</f>
        <v>#REF!</v>
      </c>
      <c r="D6031" t="s">
        <v>2791</v>
      </c>
      <c r="E6031" t="str">
        <f>+RIGHT(Tabla1[[#This Row],[Apuntes contables/Conciliación/Apuntes contables conciliados]],10)</f>
        <v>E APERTURA</v>
      </c>
    </row>
    <row r="6032" spans="3:5" hidden="1" x14ac:dyDescent="0.25">
      <c r="C6032" t="e">
        <f>+VLOOKUP(Tabla1[[#This Row],[Apuntes contables/Asiento contable/Nro.Letra]],#REF!,FALSE)</f>
        <v>#REF!</v>
      </c>
      <c r="D6032" t="s">
        <v>2792</v>
      </c>
      <c r="E6032" t="str">
        <f>+RIGHT(Tabla1[[#This Row],[Apuntes contables/Conciliación/Apuntes contables conciliados]],10)</f>
        <v>E APERTURA</v>
      </c>
    </row>
    <row r="6033" spans="3:5" hidden="1" x14ac:dyDescent="0.25">
      <c r="C6033" t="e">
        <f>+VLOOKUP(Tabla1[[#This Row],[Apuntes contables/Asiento contable/Nro.Letra]],#REF!,FALSE)</f>
        <v>#REF!</v>
      </c>
      <c r="D6033" t="s">
        <v>2793</v>
      </c>
      <c r="E6033" t="str">
        <f>+RIGHT(Tabla1[[#This Row],[Apuntes contables/Conciliación/Apuntes contables conciliados]],10)</f>
        <v>E APERTURA</v>
      </c>
    </row>
    <row r="6034" spans="3:5" hidden="1" x14ac:dyDescent="0.25">
      <c r="C6034" t="e">
        <f>+VLOOKUP(Tabla1[[#This Row],[Apuntes contables/Asiento contable/Nro.Letra]],#REF!,FALSE)</f>
        <v>#REF!</v>
      </c>
      <c r="D6034" t="s">
        <v>2794</v>
      </c>
      <c r="E6034" t="str">
        <f>+RIGHT(Tabla1[[#This Row],[Apuntes contables/Conciliación/Apuntes contables conciliados]],10)</f>
        <v>E APERTURA</v>
      </c>
    </row>
    <row r="6035" spans="3:5" hidden="1" x14ac:dyDescent="0.25">
      <c r="C6035" t="e">
        <f>+VLOOKUP(Tabla1[[#This Row],[Apuntes contables/Asiento contable/Nro.Letra]],#REF!,FALSE)</f>
        <v>#REF!</v>
      </c>
      <c r="D6035" t="s">
        <v>2795</v>
      </c>
      <c r="E6035" t="str">
        <f>+RIGHT(Tabla1[[#This Row],[Apuntes contables/Conciliación/Apuntes contables conciliados]],10)</f>
        <v>E APERTURA</v>
      </c>
    </row>
    <row r="6036" spans="3:5" hidden="1" x14ac:dyDescent="0.25">
      <c r="C6036" t="e">
        <f>+VLOOKUP(Tabla1[[#This Row],[Apuntes contables/Asiento contable/Nro.Letra]],#REF!,FALSE)</f>
        <v>#REF!</v>
      </c>
      <c r="D6036" t="s">
        <v>2796</v>
      </c>
      <c r="E6036" t="str">
        <f>+RIGHT(Tabla1[[#This Row],[Apuntes contables/Conciliación/Apuntes contables conciliados]],10)</f>
        <v>E APERTURA</v>
      </c>
    </row>
    <row r="6037" spans="3:5" hidden="1" x14ac:dyDescent="0.25">
      <c r="C6037" t="e">
        <f>+VLOOKUP(Tabla1[[#This Row],[Apuntes contables/Asiento contable/Nro.Letra]],#REF!,FALSE)</f>
        <v>#REF!</v>
      </c>
      <c r="D6037" t="s">
        <v>2797</v>
      </c>
      <c r="E6037" t="str">
        <f>+RIGHT(Tabla1[[#This Row],[Apuntes contables/Conciliación/Apuntes contables conciliados]],10)</f>
        <v>E APERTURA</v>
      </c>
    </row>
    <row r="6038" spans="3:5" hidden="1" x14ac:dyDescent="0.25">
      <c r="C6038" t="e">
        <f>+VLOOKUP(Tabla1[[#This Row],[Apuntes contables/Asiento contable/Nro.Letra]],#REF!,FALSE)</f>
        <v>#REF!</v>
      </c>
      <c r="D6038" t="s">
        <v>2798</v>
      </c>
      <c r="E6038" t="str">
        <f>+RIGHT(Tabla1[[#This Row],[Apuntes contables/Conciliación/Apuntes contables conciliados]],10)</f>
        <v>E APERTURA</v>
      </c>
    </row>
    <row r="6039" spans="3:5" hidden="1" x14ac:dyDescent="0.25">
      <c r="C6039" t="e">
        <f>+VLOOKUP(Tabla1[[#This Row],[Apuntes contables/Asiento contable/Nro.Letra]],#REF!,FALSE)</f>
        <v>#REF!</v>
      </c>
      <c r="D6039" t="s">
        <v>2799</v>
      </c>
      <c r="E6039" t="str">
        <f>+RIGHT(Tabla1[[#This Row],[Apuntes contables/Conciliación/Apuntes contables conciliados]],10)</f>
        <v>E APERTURA</v>
      </c>
    </row>
    <row r="6040" spans="3:5" hidden="1" x14ac:dyDescent="0.25">
      <c r="C6040" t="e">
        <f>+VLOOKUP(Tabla1[[#This Row],[Apuntes contables/Asiento contable/Nro.Letra]],#REF!,FALSE)</f>
        <v>#REF!</v>
      </c>
      <c r="D6040" t="s">
        <v>2800</v>
      </c>
      <c r="E6040" t="str">
        <f>+RIGHT(Tabla1[[#This Row],[Apuntes contables/Conciliación/Apuntes contables conciliados]],10)</f>
        <v>E APERTURA</v>
      </c>
    </row>
    <row r="6041" spans="3:5" hidden="1" x14ac:dyDescent="0.25">
      <c r="C6041" t="e">
        <f>+VLOOKUP(Tabla1[[#This Row],[Apuntes contables/Asiento contable/Nro.Letra]],#REF!,FALSE)</f>
        <v>#REF!</v>
      </c>
      <c r="D6041" t="s">
        <v>2801</v>
      </c>
      <c r="E6041" t="str">
        <f>+RIGHT(Tabla1[[#This Row],[Apuntes contables/Conciliación/Apuntes contables conciliados]],10)</f>
        <v>E APERTURA</v>
      </c>
    </row>
    <row r="6042" spans="3:5" hidden="1" x14ac:dyDescent="0.25">
      <c r="C6042" t="e">
        <f>+VLOOKUP(Tabla1[[#This Row],[Apuntes contables/Asiento contable/Nro.Letra]],#REF!,FALSE)</f>
        <v>#REF!</v>
      </c>
      <c r="D6042" t="s">
        <v>2802</v>
      </c>
      <c r="E6042" t="str">
        <f>+RIGHT(Tabla1[[#This Row],[Apuntes contables/Conciliación/Apuntes contables conciliados]],10)</f>
        <v>E APERTURA</v>
      </c>
    </row>
    <row r="6043" spans="3:5" hidden="1" x14ac:dyDescent="0.25">
      <c r="C6043" t="e">
        <f>+VLOOKUP(Tabla1[[#This Row],[Apuntes contables/Asiento contable/Nro.Letra]],#REF!,FALSE)</f>
        <v>#REF!</v>
      </c>
      <c r="D6043" t="s">
        <v>2803</v>
      </c>
      <c r="E6043" t="str">
        <f>+RIGHT(Tabla1[[#This Row],[Apuntes contables/Conciliación/Apuntes contables conciliados]],10)</f>
        <v>E APERTURA</v>
      </c>
    </row>
    <row r="6044" spans="3:5" hidden="1" x14ac:dyDescent="0.25">
      <c r="C6044" t="e">
        <f>+VLOOKUP(Tabla1[[#This Row],[Apuntes contables/Asiento contable/Nro.Letra]],#REF!,FALSE)</f>
        <v>#REF!</v>
      </c>
      <c r="D6044" t="s">
        <v>2804</v>
      </c>
      <c r="E6044" t="str">
        <f>+RIGHT(Tabla1[[#This Row],[Apuntes contables/Conciliación/Apuntes contables conciliados]],10)</f>
        <v>E APERTURA</v>
      </c>
    </row>
    <row r="6045" spans="3:5" hidden="1" x14ac:dyDescent="0.25">
      <c r="C6045" t="e">
        <f>+VLOOKUP(Tabla1[[#This Row],[Apuntes contables/Asiento contable/Nro.Letra]],#REF!,FALSE)</f>
        <v>#REF!</v>
      </c>
      <c r="D6045" t="s">
        <v>2805</v>
      </c>
      <c r="E6045" t="str">
        <f>+RIGHT(Tabla1[[#This Row],[Apuntes contables/Conciliación/Apuntes contables conciliados]],10)</f>
        <v>E APERTURA</v>
      </c>
    </row>
    <row r="6046" spans="3:5" hidden="1" x14ac:dyDescent="0.25">
      <c r="C6046" t="e">
        <f>+VLOOKUP(Tabla1[[#This Row],[Apuntes contables/Asiento contable/Nro.Letra]],#REF!,FALSE)</f>
        <v>#REF!</v>
      </c>
      <c r="D6046" t="s">
        <v>2806</v>
      </c>
      <c r="E6046" t="str">
        <f>+RIGHT(Tabla1[[#This Row],[Apuntes contables/Conciliación/Apuntes contables conciliados]],10)</f>
        <v>E APERTURA</v>
      </c>
    </row>
    <row r="6047" spans="3:5" hidden="1" x14ac:dyDescent="0.25">
      <c r="C6047" t="e">
        <f>+VLOOKUP(Tabla1[[#This Row],[Apuntes contables/Asiento contable/Nro.Letra]],#REF!,FALSE)</f>
        <v>#REF!</v>
      </c>
      <c r="D6047" t="s">
        <v>2807</v>
      </c>
      <c r="E6047" t="str">
        <f>+RIGHT(Tabla1[[#This Row],[Apuntes contables/Conciliación/Apuntes contables conciliados]],10)</f>
        <v>E APERTURA</v>
      </c>
    </row>
    <row r="6048" spans="3:5" hidden="1" x14ac:dyDescent="0.25">
      <c r="C6048" t="e">
        <f>+VLOOKUP(Tabla1[[#This Row],[Apuntes contables/Asiento contable/Nro.Letra]],#REF!,FALSE)</f>
        <v>#REF!</v>
      </c>
      <c r="D6048" t="s">
        <v>2808</v>
      </c>
      <c r="E6048" t="str">
        <f>+RIGHT(Tabla1[[#This Row],[Apuntes contables/Conciliación/Apuntes contables conciliados]],10)</f>
        <v>E APERTURA</v>
      </c>
    </row>
    <row r="6049" spans="3:5" hidden="1" x14ac:dyDescent="0.25">
      <c r="C6049" t="e">
        <f>+VLOOKUP(Tabla1[[#This Row],[Apuntes contables/Asiento contable/Nro.Letra]],#REF!,FALSE)</f>
        <v>#REF!</v>
      </c>
      <c r="D6049" t="s">
        <v>2809</v>
      </c>
      <c r="E6049" t="str">
        <f>+RIGHT(Tabla1[[#This Row],[Apuntes contables/Conciliación/Apuntes contables conciliados]],10)</f>
        <v>E APERTURA</v>
      </c>
    </row>
    <row r="6050" spans="3:5" hidden="1" x14ac:dyDescent="0.25">
      <c r="C6050" t="e">
        <f>+VLOOKUP(Tabla1[[#This Row],[Apuntes contables/Asiento contable/Nro.Letra]],#REF!,FALSE)</f>
        <v>#REF!</v>
      </c>
      <c r="D6050" t="s">
        <v>2810</v>
      </c>
      <c r="E6050" t="str">
        <f>+RIGHT(Tabla1[[#This Row],[Apuntes contables/Conciliación/Apuntes contables conciliados]],10)</f>
        <v>E APERTURA</v>
      </c>
    </row>
    <row r="6051" spans="3:5" hidden="1" x14ac:dyDescent="0.25">
      <c r="C6051" t="e">
        <f>+VLOOKUP(Tabla1[[#This Row],[Apuntes contables/Asiento contable/Nro.Letra]],#REF!,FALSE)</f>
        <v>#REF!</v>
      </c>
      <c r="D6051" t="s">
        <v>2811</v>
      </c>
      <c r="E6051" t="str">
        <f>+RIGHT(Tabla1[[#This Row],[Apuntes contables/Conciliación/Apuntes contables conciliados]],10)</f>
        <v>E APERTURA</v>
      </c>
    </row>
    <row r="6052" spans="3:5" hidden="1" x14ac:dyDescent="0.25">
      <c r="C6052" t="e">
        <f>+VLOOKUP(Tabla1[[#This Row],[Apuntes contables/Asiento contable/Nro.Letra]],#REF!,FALSE)</f>
        <v>#REF!</v>
      </c>
      <c r="D6052" t="s">
        <v>2812</v>
      </c>
      <c r="E6052" t="str">
        <f>+RIGHT(Tabla1[[#This Row],[Apuntes contables/Conciliación/Apuntes contables conciliados]],10)</f>
        <v>E APERTURA</v>
      </c>
    </row>
    <row r="6053" spans="3:5" hidden="1" x14ac:dyDescent="0.25">
      <c r="C6053" t="e">
        <f>+VLOOKUP(Tabla1[[#This Row],[Apuntes contables/Asiento contable/Nro.Letra]],#REF!,FALSE)</f>
        <v>#REF!</v>
      </c>
      <c r="D6053" t="s">
        <v>2813</v>
      </c>
      <c r="E6053" t="str">
        <f>+RIGHT(Tabla1[[#This Row],[Apuntes contables/Conciliación/Apuntes contables conciliados]],10)</f>
        <v>E APERTURA</v>
      </c>
    </row>
    <row r="6054" spans="3:5" hidden="1" x14ac:dyDescent="0.25">
      <c r="C6054" t="e">
        <f>+VLOOKUP(Tabla1[[#This Row],[Apuntes contables/Asiento contable/Nro.Letra]],#REF!,FALSE)</f>
        <v>#REF!</v>
      </c>
      <c r="D6054" t="s">
        <v>2814</v>
      </c>
      <c r="E6054" t="str">
        <f>+RIGHT(Tabla1[[#This Row],[Apuntes contables/Conciliación/Apuntes contables conciliados]],10)</f>
        <v>E APERTURA</v>
      </c>
    </row>
    <row r="6055" spans="3:5" hidden="1" x14ac:dyDescent="0.25">
      <c r="C6055" t="e">
        <f>+VLOOKUP(Tabla1[[#This Row],[Apuntes contables/Asiento contable/Nro.Letra]],#REF!,FALSE)</f>
        <v>#REF!</v>
      </c>
      <c r="D6055" t="s">
        <v>2815</v>
      </c>
      <c r="E6055" t="str">
        <f>+RIGHT(Tabla1[[#This Row],[Apuntes contables/Conciliación/Apuntes contables conciliados]],10)</f>
        <v>E APERTURA</v>
      </c>
    </row>
    <row r="6056" spans="3:5" hidden="1" x14ac:dyDescent="0.25">
      <c r="C6056" t="e">
        <f>+VLOOKUP(Tabla1[[#This Row],[Apuntes contables/Asiento contable/Nro.Letra]],#REF!,FALSE)</f>
        <v>#REF!</v>
      </c>
      <c r="D6056" t="s">
        <v>2816</v>
      </c>
      <c r="E6056" t="str">
        <f>+RIGHT(Tabla1[[#This Row],[Apuntes contables/Conciliación/Apuntes contables conciliados]],10)</f>
        <v>E APERTURA</v>
      </c>
    </row>
    <row r="6057" spans="3:5" hidden="1" x14ac:dyDescent="0.25">
      <c r="C6057" t="e">
        <f>+VLOOKUP(Tabla1[[#This Row],[Apuntes contables/Asiento contable/Nro.Letra]],#REF!,FALSE)</f>
        <v>#REF!</v>
      </c>
      <c r="D6057" t="s">
        <v>2817</v>
      </c>
      <c r="E6057" t="str">
        <f>+RIGHT(Tabla1[[#This Row],[Apuntes contables/Conciliación/Apuntes contables conciliados]],10)</f>
        <v>E APERTURA</v>
      </c>
    </row>
    <row r="6058" spans="3:5" hidden="1" x14ac:dyDescent="0.25">
      <c r="C6058" t="e">
        <f>+VLOOKUP(Tabla1[[#This Row],[Apuntes contables/Asiento contable/Nro.Letra]],#REF!,FALSE)</f>
        <v>#REF!</v>
      </c>
      <c r="D6058" t="s">
        <v>2818</v>
      </c>
      <c r="E6058" t="str">
        <f>+RIGHT(Tabla1[[#This Row],[Apuntes contables/Conciliación/Apuntes contables conciliados]],10)</f>
        <v>E APERTURA</v>
      </c>
    </row>
    <row r="6059" spans="3:5" hidden="1" x14ac:dyDescent="0.25">
      <c r="C6059" t="e">
        <f>+VLOOKUP(Tabla1[[#This Row],[Apuntes contables/Asiento contable/Nro.Letra]],#REF!,FALSE)</f>
        <v>#REF!</v>
      </c>
      <c r="D6059" t="s">
        <v>2819</v>
      </c>
      <c r="E6059" t="str">
        <f>+RIGHT(Tabla1[[#This Row],[Apuntes contables/Conciliación/Apuntes contables conciliados]],10)</f>
        <v>E APERTURA</v>
      </c>
    </row>
    <row r="6060" spans="3:5" hidden="1" x14ac:dyDescent="0.25">
      <c r="C6060" t="e">
        <f>+VLOOKUP(Tabla1[[#This Row],[Apuntes contables/Asiento contable/Nro.Letra]],#REF!,FALSE)</f>
        <v>#REF!</v>
      </c>
      <c r="D6060" t="s">
        <v>2820</v>
      </c>
      <c r="E6060" t="str">
        <f>+RIGHT(Tabla1[[#This Row],[Apuntes contables/Conciliación/Apuntes contables conciliados]],10)</f>
        <v>E APERTURA</v>
      </c>
    </row>
    <row r="6061" spans="3:5" hidden="1" x14ac:dyDescent="0.25">
      <c r="C6061" t="e">
        <f>+VLOOKUP(Tabla1[[#This Row],[Apuntes contables/Asiento contable/Nro.Letra]],#REF!,FALSE)</f>
        <v>#REF!</v>
      </c>
      <c r="D6061" t="s">
        <v>2821</v>
      </c>
      <c r="E6061" t="str">
        <f>+RIGHT(Tabla1[[#This Row],[Apuntes contables/Conciliación/Apuntes contables conciliados]],10)</f>
        <v>E APERTURA</v>
      </c>
    </row>
    <row r="6062" spans="3:5" hidden="1" x14ac:dyDescent="0.25">
      <c r="C6062" t="e">
        <f>+VLOOKUP(Tabla1[[#This Row],[Apuntes contables/Asiento contable/Nro.Letra]],#REF!,FALSE)</f>
        <v>#REF!</v>
      </c>
      <c r="D6062" t="s">
        <v>2822</v>
      </c>
      <c r="E6062" t="str">
        <f>+RIGHT(Tabla1[[#This Row],[Apuntes contables/Conciliación/Apuntes contables conciliados]],10)</f>
        <v>E APERTURA</v>
      </c>
    </row>
    <row r="6063" spans="3:5" hidden="1" x14ac:dyDescent="0.25">
      <c r="C6063" t="e">
        <f>+VLOOKUP(Tabla1[[#This Row],[Apuntes contables/Asiento contable/Nro.Letra]],#REF!,FALSE)</f>
        <v>#REF!</v>
      </c>
      <c r="D6063" t="s">
        <v>2823</v>
      </c>
      <c r="E6063" t="str">
        <f>+RIGHT(Tabla1[[#This Row],[Apuntes contables/Conciliación/Apuntes contables conciliados]],10)</f>
        <v>E APERTURA</v>
      </c>
    </row>
    <row r="6064" spans="3:5" hidden="1" x14ac:dyDescent="0.25">
      <c r="C6064" t="e">
        <f>+VLOOKUP(Tabla1[[#This Row],[Apuntes contables/Asiento contable/Nro.Letra]],#REF!,FALSE)</f>
        <v>#REF!</v>
      </c>
      <c r="D6064" t="s">
        <v>2824</v>
      </c>
      <c r="E6064" t="str">
        <f>+RIGHT(Tabla1[[#This Row],[Apuntes contables/Conciliación/Apuntes contables conciliados]],10)</f>
        <v>E APERTURA</v>
      </c>
    </row>
    <row r="6065" spans="3:5" hidden="1" x14ac:dyDescent="0.25">
      <c r="C6065" t="e">
        <f>+VLOOKUP(Tabla1[[#This Row],[Apuntes contables/Asiento contable/Nro.Letra]],#REF!,FALSE)</f>
        <v>#REF!</v>
      </c>
      <c r="D6065" t="s">
        <v>2825</v>
      </c>
      <c r="E6065" t="str">
        <f>+RIGHT(Tabla1[[#This Row],[Apuntes contables/Conciliación/Apuntes contables conciliados]],10)</f>
        <v>E APERTURA</v>
      </c>
    </row>
    <row r="6066" spans="3:5" hidden="1" x14ac:dyDescent="0.25">
      <c r="C6066" t="e">
        <f>+VLOOKUP(Tabla1[[#This Row],[Apuntes contables/Asiento contable/Nro.Letra]],#REF!,FALSE)</f>
        <v>#REF!</v>
      </c>
      <c r="D6066" t="s">
        <v>2826</v>
      </c>
      <c r="E6066" t="str">
        <f>+RIGHT(Tabla1[[#This Row],[Apuntes contables/Conciliación/Apuntes contables conciliados]],10)</f>
        <v>E APERTURA</v>
      </c>
    </row>
    <row r="6067" spans="3:5" hidden="1" x14ac:dyDescent="0.25">
      <c r="C6067" t="e">
        <f>+VLOOKUP(Tabla1[[#This Row],[Apuntes contables/Asiento contable/Nro.Letra]],#REF!,FALSE)</f>
        <v>#REF!</v>
      </c>
      <c r="D6067" t="s">
        <v>2827</v>
      </c>
      <c r="E6067" t="str">
        <f>+RIGHT(Tabla1[[#This Row],[Apuntes contables/Conciliación/Apuntes contables conciliados]],10)</f>
        <v>E APERTURA</v>
      </c>
    </row>
    <row r="6068" spans="3:5" hidden="1" x14ac:dyDescent="0.25">
      <c r="C6068" t="e">
        <f>+VLOOKUP(Tabla1[[#This Row],[Apuntes contables/Asiento contable/Nro.Letra]],#REF!,FALSE)</f>
        <v>#REF!</v>
      </c>
      <c r="D6068" t="s">
        <v>2828</v>
      </c>
      <c r="E6068" t="str">
        <f>+RIGHT(Tabla1[[#This Row],[Apuntes contables/Conciliación/Apuntes contables conciliados]],10)</f>
        <v>E APERTURA</v>
      </c>
    </row>
    <row r="6069" spans="3:5" hidden="1" x14ac:dyDescent="0.25">
      <c r="C6069" t="e">
        <f>+VLOOKUP(Tabla1[[#This Row],[Apuntes contables/Asiento contable/Nro.Letra]],#REF!,FALSE)</f>
        <v>#REF!</v>
      </c>
      <c r="D6069" t="s">
        <v>2829</v>
      </c>
      <c r="E6069" t="str">
        <f>+RIGHT(Tabla1[[#This Row],[Apuntes contables/Conciliación/Apuntes contables conciliados]],10)</f>
        <v>E APERTURA</v>
      </c>
    </row>
    <row r="6070" spans="3:5" hidden="1" x14ac:dyDescent="0.25">
      <c r="C6070" t="e">
        <f>+VLOOKUP(Tabla1[[#This Row],[Apuntes contables/Asiento contable/Nro.Letra]],#REF!,FALSE)</f>
        <v>#REF!</v>
      </c>
      <c r="D6070" t="s">
        <v>2830</v>
      </c>
      <c r="E6070" t="str">
        <f>+RIGHT(Tabla1[[#This Row],[Apuntes contables/Conciliación/Apuntes contables conciliados]],10)</f>
        <v>E APERTURA</v>
      </c>
    </row>
    <row r="6071" spans="3:5" hidden="1" x14ac:dyDescent="0.25">
      <c r="C6071" t="e">
        <f>+VLOOKUP(Tabla1[[#This Row],[Apuntes contables/Asiento contable/Nro.Letra]],#REF!,FALSE)</f>
        <v>#REF!</v>
      </c>
      <c r="D6071" t="s">
        <v>2831</v>
      </c>
      <c r="E6071" t="str">
        <f>+RIGHT(Tabla1[[#This Row],[Apuntes contables/Conciliación/Apuntes contables conciliados]],10)</f>
        <v>E APERTURA</v>
      </c>
    </row>
    <row r="6072" spans="3:5" hidden="1" x14ac:dyDescent="0.25">
      <c r="C6072" t="e">
        <f>+VLOOKUP(Tabla1[[#This Row],[Apuntes contables/Asiento contable/Nro.Letra]],#REF!,FALSE)</f>
        <v>#REF!</v>
      </c>
      <c r="D6072" t="s">
        <v>2832</v>
      </c>
      <c r="E6072" t="str">
        <f>+RIGHT(Tabla1[[#This Row],[Apuntes contables/Conciliación/Apuntes contables conciliados]],10)</f>
        <v>E APERTURA</v>
      </c>
    </row>
    <row r="6073" spans="3:5" hidden="1" x14ac:dyDescent="0.25">
      <c r="C6073" t="e">
        <f>+VLOOKUP(Tabla1[[#This Row],[Apuntes contables/Asiento contable/Nro.Letra]],#REF!,FALSE)</f>
        <v>#REF!</v>
      </c>
      <c r="D6073" t="s">
        <v>2833</v>
      </c>
      <c r="E6073" t="str">
        <f>+RIGHT(Tabla1[[#This Row],[Apuntes contables/Conciliación/Apuntes contables conciliados]],10)</f>
        <v>E APERTURA</v>
      </c>
    </row>
    <row r="6074" spans="3:5" hidden="1" x14ac:dyDescent="0.25">
      <c r="C6074" t="e">
        <f>+VLOOKUP(Tabla1[[#This Row],[Apuntes contables/Asiento contable/Nro.Letra]],#REF!,FALSE)</f>
        <v>#REF!</v>
      </c>
      <c r="D6074" t="s">
        <v>2834</v>
      </c>
      <c r="E6074" t="str">
        <f>+RIGHT(Tabla1[[#This Row],[Apuntes contables/Conciliación/Apuntes contables conciliados]],10)</f>
        <v>E APERTURA</v>
      </c>
    </row>
    <row r="6075" spans="3:5" hidden="1" x14ac:dyDescent="0.25">
      <c r="C6075" t="e">
        <f>+VLOOKUP(Tabla1[[#This Row],[Apuntes contables/Asiento contable/Nro.Letra]],#REF!,FALSE)</f>
        <v>#REF!</v>
      </c>
      <c r="D6075" t="s">
        <v>2835</v>
      </c>
      <c r="E6075" t="str">
        <f>+RIGHT(Tabla1[[#This Row],[Apuntes contables/Conciliación/Apuntes contables conciliados]],10)</f>
        <v>E APERTURA</v>
      </c>
    </row>
    <row r="6076" spans="3:5" hidden="1" x14ac:dyDescent="0.25">
      <c r="C6076" t="e">
        <f>+VLOOKUP(Tabla1[[#This Row],[Apuntes contables/Asiento contable/Nro.Letra]],#REF!,FALSE)</f>
        <v>#REF!</v>
      </c>
      <c r="D6076" t="s">
        <v>2836</v>
      </c>
      <c r="E6076" t="str">
        <f>+RIGHT(Tabla1[[#This Row],[Apuntes contables/Conciliación/Apuntes contables conciliados]],10)</f>
        <v>E APERTURA</v>
      </c>
    </row>
    <row r="6077" spans="3:5" hidden="1" x14ac:dyDescent="0.25">
      <c r="C6077" t="e">
        <f>+VLOOKUP(Tabla1[[#This Row],[Apuntes contables/Asiento contable/Nro.Letra]],#REF!,FALSE)</f>
        <v>#REF!</v>
      </c>
      <c r="D6077" t="s">
        <v>2837</v>
      </c>
      <c r="E6077" t="str">
        <f>+RIGHT(Tabla1[[#This Row],[Apuntes contables/Conciliación/Apuntes contables conciliados]],10)</f>
        <v>E APERTURA</v>
      </c>
    </row>
    <row r="6078" spans="3:5" hidden="1" x14ac:dyDescent="0.25">
      <c r="C6078" t="e">
        <f>+VLOOKUP(Tabla1[[#This Row],[Apuntes contables/Asiento contable/Nro.Letra]],#REF!,FALSE)</f>
        <v>#REF!</v>
      </c>
      <c r="D6078" t="s">
        <v>2838</v>
      </c>
      <c r="E6078" t="str">
        <f>+RIGHT(Tabla1[[#This Row],[Apuntes contables/Conciliación/Apuntes contables conciliados]],10)</f>
        <v>E APERTURA</v>
      </c>
    </row>
    <row r="6079" spans="3:5" hidden="1" x14ac:dyDescent="0.25">
      <c r="C6079" t="e">
        <f>+VLOOKUP(Tabla1[[#This Row],[Apuntes contables/Asiento contable/Nro.Letra]],#REF!,FALSE)</f>
        <v>#REF!</v>
      </c>
      <c r="D6079" t="s">
        <v>2839</v>
      </c>
      <c r="E6079" t="str">
        <f>+RIGHT(Tabla1[[#This Row],[Apuntes contables/Conciliación/Apuntes contables conciliados]],10)</f>
        <v>E APERTURA</v>
      </c>
    </row>
    <row r="6080" spans="3:5" hidden="1" x14ac:dyDescent="0.25">
      <c r="C6080" t="e">
        <f>+VLOOKUP(Tabla1[[#This Row],[Apuntes contables/Asiento contable/Nro.Letra]],#REF!,FALSE)</f>
        <v>#REF!</v>
      </c>
      <c r="D6080" t="s">
        <v>2840</v>
      </c>
      <c r="E6080" t="str">
        <f>+RIGHT(Tabla1[[#This Row],[Apuntes contables/Conciliación/Apuntes contables conciliados]],10)</f>
        <v>E APERTURA</v>
      </c>
    </row>
    <row r="6081" spans="3:5" hidden="1" x14ac:dyDescent="0.25">
      <c r="C6081" t="e">
        <f>+VLOOKUP(Tabla1[[#This Row],[Apuntes contables/Asiento contable/Nro.Letra]],#REF!,FALSE)</f>
        <v>#REF!</v>
      </c>
      <c r="D6081" t="s">
        <v>2841</v>
      </c>
      <c r="E6081" t="str">
        <f>+RIGHT(Tabla1[[#This Row],[Apuntes contables/Conciliación/Apuntes contables conciliados]],10)</f>
        <v>E APERTURA</v>
      </c>
    </row>
    <row r="6082" spans="3:5" hidden="1" x14ac:dyDescent="0.25">
      <c r="C6082" t="e">
        <f>+VLOOKUP(Tabla1[[#This Row],[Apuntes contables/Asiento contable/Nro.Letra]],#REF!,FALSE)</f>
        <v>#REF!</v>
      </c>
      <c r="D6082" t="s">
        <v>2842</v>
      </c>
      <c r="E6082" t="str">
        <f>+RIGHT(Tabla1[[#This Row],[Apuntes contables/Conciliación/Apuntes contables conciliados]],10)</f>
        <v>E APERTURA</v>
      </c>
    </row>
    <row r="6083" spans="3:5" hidden="1" x14ac:dyDescent="0.25">
      <c r="C6083" t="e">
        <f>+VLOOKUP(Tabla1[[#This Row],[Apuntes contables/Asiento contable/Nro.Letra]],#REF!,FALSE)</f>
        <v>#REF!</v>
      </c>
      <c r="D6083" t="s">
        <v>2843</v>
      </c>
      <c r="E6083" t="str">
        <f>+RIGHT(Tabla1[[#This Row],[Apuntes contables/Conciliación/Apuntes contables conciliados]],10)</f>
        <v>E APERTURA</v>
      </c>
    </row>
    <row r="6084" spans="3:5" hidden="1" x14ac:dyDescent="0.25">
      <c r="C6084" t="e">
        <f>+VLOOKUP(Tabla1[[#This Row],[Apuntes contables/Asiento contable/Nro.Letra]],#REF!,FALSE)</f>
        <v>#REF!</v>
      </c>
      <c r="D6084" t="s">
        <v>2844</v>
      </c>
      <c r="E6084" t="str">
        <f>+RIGHT(Tabla1[[#This Row],[Apuntes contables/Conciliación/Apuntes contables conciliados]],10)</f>
        <v>E APERTURA</v>
      </c>
    </row>
    <row r="6085" spans="3:5" hidden="1" x14ac:dyDescent="0.25">
      <c r="C6085" t="e">
        <f>+VLOOKUP(Tabla1[[#This Row],[Apuntes contables/Asiento contable/Nro.Letra]],#REF!,FALSE)</f>
        <v>#REF!</v>
      </c>
      <c r="D6085" t="s">
        <v>2845</v>
      </c>
      <c r="E6085" t="str">
        <f>+RIGHT(Tabla1[[#This Row],[Apuntes contables/Conciliación/Apuntes contables conciliados]],10)</f>
        <v>E APERTURA</v>
      </c>
    </row>
    <row r="6086" spans="3:5" hidden="1" x14ac:dyDescent="0.25">
      <c r="C6086" t="e">
        <f>+VLOOKUP(Tabla1[[#This Row],[Apuntes contables/Asiento contable/Nro.Letra]],#REF!,FALSE)</f>
        <v>#REF!</v>
      </c>
      <c r="D6086" t="s">
        <v>2846</v>
      </c>
      <c r="E6086" t="str">
        <f>+RIGHT(Tabla1[[#This Row],[Apuntes contables/Conciliación/Apuntes contables conciliados]],10)</f>
        <v>E APERTURA</v>
      </c>
    </row>
    <row r="6087" spans="3:5" hidden="1" x14ac:dyDescent="0.25">
      <c r="C6087" t="e">
        <f>+VLOOKUP(Tabla1[[#This Row],[Apuntes contables/Asiento contable/Nro.Letra]],#REF!,FALSE)</f>
        <v>#REF!</v>
      </c>
      <c r="D6087" t="s">
        <v>2847</v>
      </c>
      <c r="E6087" t="str">
        <f>+RIGHT(Tabla1[[#This Row],[Apuntes contables/Conciliación/Apuntes contables conciliados]],10)</f>
        <v>E APERTURA</v>
      </c>
    </row>
    <row r="6088" spans="3:5" hidden="1" x14ac:dyDescent="0.25">
      <c r="C6088" t="e">
        <f>+VLOOKUP(Tabla1[[#This Row],[Apuntes contables/Asiento contable/Nro.Letra]],#REF!,FALSE)</f>
        <v>#REF!</v>
      </c>
      <c r="D6088" t="s">
        <v>2848</v>
      </c>
      <c r="E6088" t="str">
        <f>+RIGHT(Tabla1[[#This Row],[Apuntes contables/Conciliación/Apuntes contables conciliados]],10)</f>
        <v>E APERTURA</v>
      </c>
    </row>
    <row r="6089" spans="3:5" hidden="1" x14ac:dyDescent="0.25">
      <c r="C6089" t="e">
        <f>+VLOOKUP(Tabla1[[#This Row],[Apuntes contables/Asiento contable/Nro.Letra]],#REF!,FALSE)</f>
        <v>#REF!</v>
      </c>
      <c r="D6089" t="s">
        <v>2849</v>
      </c>
      <c r="E6089" t="str">
        <f>+RIGHT(Tabla1[[#This Row],[Apuntes contables/Conciliación/Apuntes contables conciliados]],10)</f>
        <v>E APERTURA</v>
      </c>
    </row>
    <row r="6090" spans="3:5" hidden="1" x14ac:dyDescent="0.25">
      <c r="C6090" t="e">
        <f>+VLOOKUP(Tabla1[[#This Row],[Apuntes contables/Asiento contable/Nro.Letra]],#REF!,FALSE)</f>
        <v>#REF!</v>
      </c>
      <c r="D6090" t="s">
        <v>2850</v>
      </c>
      <c r="E6090" t="str">
        <f>+RIGHT(Tabla1[[#This Row],[Apuntes contables/Conciliación/Apuntes contables conciliados]],10)</f>
        <v>E APERTURA</v>
      </c>
    </row>
    <row r="6091" spans="3:5" hidden="1" x14ac:dyDescent="0.25">
      <c r="C6091" t="e">
        <f>+VLOOKUP(Tabla1[[#This Row],[Apuntes contables/Asiento contable/Nro.Letra]],#REF!,FALSE)</f>
        <v>#REF!</v>
      </c>
      <c r="D6091" t="s">
        <v>2851</v>
      </c>
      <c r="E6091" t="str">
        <f>+RIGHT(Tabla1[[#This Row],[Apuntes contables/Conciliación/Apuntes contables conciliados]],10)</f>
        <v>E APERTURA</v>
      </c>
    </row>
    <row r="6092" spans="3:5" hidden="1" x14ac:dyDescent="0.25">
      <c r="C6092" t="e">
        <f>+VLOOKUP(Tabla1[[#This Row],[Apuntes contables/Asiento contable/Nro.Letra]],#REF!,FALSE)</f>
        <v>#REF!</v>
      </c>
      <c r="D6092" t="s">
        <v>2852</v>
      </c>
      <c r="E6092" t="str">
        <f>+RIGHT(Tabla1[[#This Row],[Apuntes contables/Conciliación/Apuntes contables conciliados]],10)</f>
        <v>E APERTURA</v>
      </c>
    </row>
    <row r="6093" spans="3:5" hidden="1" x14ac:dyDescent="0.25">
      <c r="C6093" t="e">
        <f>+VLOOKUP(Tabla1[[#This Row],[Apuntes contables/Asiento contable/Nro.Letra]],#REF!,FALSE)</f>
        <v>#REF!</v>
      </c>
      <c r="D6093" t="s">
        <v>2853</v>
      </c>
      <c r="E6093" t="str">
        <f>+RIGHT(Tabla1[[#This Row],[Apuntes contables/Conciliación/Apuntes contables conciliados]],10)</f>
        <v>E APERTURA</v>
      </c>
    </row>
    <row r="6094" spans="3:5" hidden="1" x14ac:dyDescent="0.25">
      <c r="C6094" t="e">
        <f>+VLOOKUP(Tabla1[[#This Row],[Apuntes contables/Asiento contable/Nro.Letra]],#REF!,FALSE)</f>
        <v>#REF!</v>
      </c>
      <c r="D6094" t="s">
        <v>2854</v>
      </c>
      <c r="E6094" t="str">
        <f>+RIGHT(Tabla1[[#This Row],[Apuntes contables/Conciliación/Apuntes contables conciliados]],10)</f>
        <v>E APERTURA</v>
      </c>
    </row>
    <row r="6095" spans="3:5" hidden="1" x14ac:dyDescent="0.25">
      <c r="C6095" t="e">
        <f>+VLOOKUP(Tabla1[[#This Row],[Apuntes contables/Asiento contable/Nro.Letra]],#REF!,FALSE)</f>
        <v>#REF!</v>
      </c>
      <c r="D6095" t="s">
        <v>2855</v>
      </c>
      <c r="E6095" t="str">
        <f>+RIGHT(Tabla1[[#This Row],[Apuntes contables/Conciliación/Apuntes contables conciliados]],10)</f>
        <v>E APERTURA</v>
      </c>
    </row>
    <row r="6096" spans="3:5" hidden="1" x14ac:dyDescent="0.25">
      <c r="C6096" t="e">
        <f>+VLOOKUP(Tabla1[[#This Row],[Apuntes contables/Asiento contable/Nro.Letra]],#REF!,FALSE)</f>
        <v>#REF!</v>
      </c>
      <c r="D6096" t="s">
        <v>2856</v>
      </c>
      <c r="E6096" t="str">
        <f>+RIGHT(Tabla1[[#This Row],[Apuntes contables/Conciliación/Apuntes contables conciliados]],10)</f>
        <v>E APERTURA</v>
      </c>
    </row>
    <row r="6097" spans="3:5" hidden="1" x14ac:dyDescent="0.25">
      <c r="C6097" t="e">
        <f>+VLOOKUP(Tabla1[[#This Row],[Apuntes contables/Asiento contable/Nro.Letra]],#REF!,FALSE)</f>
        <v>#REF!</v>
      </c>
      <c r="D6097" t="s">
        <v>2857</v>
      </c>
      <c r="E6097" t="str">
        <f>+RIGHT(Tabla1[[#This Row],[Apuntes contables/Conciliación/Apuntes contables conciliados]],10)</f>
        <v>E APERTURA</v>
      </c>
    </row>
    <row r="6098" spans="3:5" hidden="1" x14ac:dyDescent="0.25">
      <c r="C6098" t="e">
        <f>+VLOOKUP(Tabla1[[#This Row],[Apuntes contables/Asiento contable/Nro.Letra]],#REF!,FALSE)</f>
        <v>#REF!</v>
      </c>
      <c r="D6098" t="s">
        <v>2858</v>
      </c>
      <c r="E6098" t="str">
        <f>+RIGHT(Tabla1[[#This Row],[Apuntes contables/Conciliación/Apuntes contables conciliados]],10)</f>
        <v>E APERTURA</v>
      </c>
    </row>
    <row r="6099" spans="3:5" hidden="1" x14ac:dyDescent="0.25">
      <c r="C6099" t="e">
        <f>+VLOOKUP(Tabla1[[#This Row],[Apuntes contables/Asiento contable/Nro.Letra]],#REF!,FALSE)</f>
        <v>#REF!</v>
      </c>
      <c r="D6099" t="s">
        <v>2859</v>
      </c>
      <c r="E6099" t="str">
        <f>+RIGHT(Tabla1[[#This Row],[Apuntes contables/Conciliación/Apuntes contables conciliados]],10)</f>
        <v>E APERTURA</v>
      </c>
    </row>
    <row r="6100" spans="3:5" hidden="1" x14ac:dyDescent="0.25">
      <c r="C6100" t="e">
        <f>+VLOOKUP(Tabla1[[#This Row],[Apuntes contables/Asiento contable/Nro.Letra]],#REF!,FALSE)</f>
        <v>#REF!</v>
      </c>
      <c r="D6100" t="s">
        <v>2860</v>
      </c>
      <c r="E6100" t="str">
        <f>+RIGHT(Tabla1[[#This Row],[Apuntes contables/Conciliación/Apuntes contables conciliados]],10)</f>
        <v>E APERTURA</v>
      </c>
    </row>
    <row r="6101" spans="3:5" hidden="1" x14ac:dyDescent="0.25">
      <c r="C6101" t="e">
        <f>+VLOOKUP(Tabla1[[#This Row],[Apuntes contables/Asiento contable/Nro.Letra]],#REF!,FALSE)</f>
        <v>#REF!</v>
      </c>
      <c r="D6101" t="s">
        <v>2861</v>
      </c>
      <c r="E6101" t="str">
        <f>+RIGHT(Tabla1[[#This Row],[Apuntes contables/Conciliación/Apuntes contables conciliados]],10)</f>
        <v>E APERTURA</v>
      </c>
    </row>
    <row r="6102" spans="3:5" hidden="1" x14ac:dyDescent="0.25">
      <c r="C6102" t="e">
        <f>+VLOOKUP(Tabla1[[#This Row],[Apuntes contables/Asiento contable/Nro.Letra]],#REF!,FALSE)</f>
        <v>#REF!</v>
      </c>
      <c r="D6102" t="s">
        <v>2862</v>
      </c>
      <c r="E6102" t="str">
        <f>+RIGHT(Tabla1[[#This Row],[Apuntes contables/Conciliación/Apuntes contables conciliados]],10)</f>
        <v>E APERTURA</v>
      </c>
    </row>
    <row r="6103" spans="3:5" hidden="1" x14ac:dyDescent="0.25">
      <c r="C6103" t="e">
        <f>+VLOOKUP(Tabla1[[#This Row],[Apuntes contables/Asiento contable/Nro.Letra]],#REF!,FALSE)</f>
        <v>#REF!</v>
      </c>
      <c r="D6103" t="s">
        <v>2863</v>
      </c>
      <c r="E6103" t="str">
        <f>+RIGHT(Tabla1[[#This Row],[Apuntes contables/Conciliación/Apuntes contables conciliados]],10)</f>
        <v>E APERTURA</v>
      </c>
    </row>
    <row r="6104" spans="3:5" hidden="1" x14ac:dyDescent="0.25">
      <c r="C6104" t="e">
        <f>+VLOOKUP(Tabla1[[#This Row],[Apuntes contables/Asiento contable/Nro.Letra]],#REF!,FALSE)</f>
        <v>#REF!</v>
      </c>
      <c r="D6104" t="s">
        <v>2864</v>
      </c>
      <c r="E6104" t="str">
        <f>+RIGHT(Tabla1[[#This Row],[Apuntes contables/Conciliación/Apuntes contables conciliados]],10)</f>
        <v>E APERTURA</v>
      </c>
    </row>
    <row r="6105" spans="3:5" hidden="1" x14ac:dyDescent="0.25">
      <c r="C6105" t="e">
        <f>+VLOOKUP(Tabla1[[#This Row],[Apuntes contables/Asiento contable/Nro.Letra]],#REF!,FALSE)</f>
        <v>#REF!</v>
      </c>
      <c r="D6105" t="s">
        <v>2865</v>
      </c>
      <c r="E6105" t="str">
        <f>+RIGHT(Tabla1[[#This Row],[Apuntes contables/Conciliación/Apuntes contables conciliados]],10)</f>
        <v>E APERTURA</v>
      </c>
    </row>
    <row r="6106" spans="3:5" hidden="1" x14ac:dyDescent="0.25">
      <c r="C6106" t="e">
        <f>+VLOOKUP(Tabla1[[#This Row],[Apuntes contables/Asiento contable/Nro.Letra]],#REF!,FALSE)</f>
        <v>#REF!</v>
      </c>
      <c r="D6106" t="s">
        <v>2866</v>
      </c>
      <c r="E6106" t="str">
        <f>+RIGHT(Tabla1[[#This Row],[Apuntes contables/Conciliación/Apuntes contables conciliados]],10)</f>
        <v>E APERTURA</v>
      </c>
    </row>
    <row r="6107" spans="3:5" hidden="1" x14ac:dyDescent="0.25">
      <c r="C6107" t="e">
        <f>+VLOOKUP(Tabla1[[#This Row],[Apuntes contables/Asiento contable/Nro.Letra]],#REF!,FALSE)</f>
        <v>#REF!</v>
      </c>
      <c r="D6107" t="s">
        <v>2867</v>
      </c>
      <c r="E6107" t="str">
        <f>+RIGHT(Tabla1[[#This Row],[Apuntes contables/Conciliación/Apuntes contables conciliados]],10)</f>
        <v>E APERTURA</v>
      </c>
    </row>
    <row r="6108" spans="3:5" hidden="1" x14ac:dyDescent="0.25">
      <c r="C6108" t="e">
        <f>+VLOOKUP(Tabla1[[#This Row],[Apuntes contables/Asiento contable/Nro.Letra]],#REF!,FALSE)</f>
        <v>#REF!</v>
      </c>
      <c r="D6108" t="s">
        <v>2868</v>
      </c>
      <c r="E6108" t="str">
        <f>+RIGHT(Tabla1[[#This Row],[Apuntes contables/Conciliación/Apuntes contables conciliados]],10)</f>
        <v>E APERTURA</v>
      </c>
    </row>
    <row r="6109" spans="3:5" hidden="1" x14ac:dyDescent="0.25">
      <c r="C6109" t="e">
        <f>+VLOOKUP(Tabla1[[#This Row],[Apuntes contables/Asiento contable/Nro.Letra]],#REF!,FALSE)</f>
        <v>#REF!</v>
      </c>
      <c r="D6109" t="s">
        <v>2869</v>
      </c>
      <c r="E6109" t="str">
        <f>+RIGHT(Tabla1[[#This Row],[Apuntes contables/Conciliación/Apuntes contables conciliados]],10)</f>
        <v>E APERTURA</v>
      </c>
    </row>
    <row r="6110" spans="3:5" hidden="1" x14ac:dyDescent="0.25">
      <c r="C6110" t="e">
        <f>+VLOOKUP(Tabla1[[#This Row],[Apuntes contables/Asiento contable/Nro.Letra]],#REF!,FALSE)</f>
        <v>#REF!</v>
      </c>
      <c r="D6110" t="s">
        <v>2870</v>
      </c>
      <c r="E6110" t="str">
        <f>+RIGHT(Tabla1[[#This Row],[Apuntes contables/Conciliación/Apuntes contables conciliados]],10)</f>
        <v>E APERTURA</v>
      </c>
    </row>
    <row r="6111" spans="3:5" hidden="1" x14ac:dyDescent="0.25">
      <c r="C6111" t="e">
        <f>+VLOOKUP(Tabla1[[#This Row],[Apuntes contables/Asiento contable/Nro.Letra]],#REF!,FALSE)</f>
        <v>#REF!</v>
      </c>
      <c r="D6111" t="s">
        <v>2871</v>
      </c>
      <c r="E6111" t="str">
        <f>+RIGHT(Tabla1[[#This Row],[Apuntes contables/Conciliación/Apuntes contables conciliados]],10)</f>
        <v>E APERTURA</v>
      </c>
    </row>
    <row r="6112" spans="3:5" hidden="1" x14ac:dyDescent="0.25">
      <c r="C6112" t="e">
        <f>+VLOOKUP(Tabla1[[#This Row],[Apuntes contables/Asiento contable/Nro.Letra]],#REF!,FALSE)</f>
        <v>#REF!</v>
      </c>
      <c r="D6112" t="s">
        <v>2872</v>
      </c>
      <c r="E6112" t="str">
        <f>+RIGHT(Tabla1[[#This Row],[Apuntes contables/Conciliación/Apuntes contables conciliados]],10)</f>
        <v>E APERTURA</v>
      </c>
    </row>
    <row r="6113" spans="1:6" hidden="1" x14ac:dyDescent="0.25">
      <c r="C6113" t="e">
        <f>+VLOOKUP(Tabla1[[#This Row],[Apuntes contables/Asiento contable/Nro.Letra]],#REF!,FALSE)</f>
        <v>#REF!</v>
      </c>
      <c r="D6113" t="s">
        <v>2873</v>
      </c>
      <c r="E6113" t="str">
        <f>+RIGHT(Tabla1[[#This Row],[Apuntes contables/Conciliación/Apuntes contables conciliados]],10)</f>
        <v>E APERTURA</v>
      </c>
    </row>
    <row r="6114" spans="1:6" hidden="1" x14ac:dyDescent="0.25">
      <c r="C6114" t="e">
        <f>+VLOOKUP(Tabla1[[#This Row],[Apuntes contables/Asiento contable/Nro.Letra]],#REF!,FALSE)</f>
        <v>#REF!</v>
      </c>
      <c r="D6114" t="s">
        <v>2874</v>
      </c>
      <c r="E6114" t="str">
        <f>+RIGHT(Tabla1[[#This Row],[Apuntes contables/Conciliación/Apuntes contables conciliados]],10)</f>
        <v>E APERTURA</v>
      </c>
    </row>
    <row r="6115" spans="1:6" hidden="1" x14ac:dyDescent="0.25">
      <c r="C6115" t="e">
        <f>+VLOOKUP(Tabla1[[#This Row],[Apuntes contables/Asiento contable/Nro.Letra]],#REF!,FALSE)</f>
        <v>#REF!</v>
      </c>
      <c r="D6115" t="s">
        <v>2875</v>
      </c>
      <c r="E6115" t="str">
        <f>+RIGHT(Tabla1[[#This Row],[Apuntes contables/Conciliación/Apuntes contables conciliados]],10)</f>
        <v>E APERTURA</v>
      </c>
    </row>
    <row r="6116" spans="1:6" hidden="1" x14ac:dyDescent="0.25">
      <c r="C6116" t="e">
        <f>+VLOOKUP(Tabla1[[#This Row],[Apuntes contables/Asiento contable/Nro.Letra]],#REF!,FALSE)</f>
        <v>#REF!</v>
      </c>
      <c r="D6116" t="s">
        <v>2876</v>
      </c>
      <c r="E6116" t="str">
        <f>+RIGHT(Tabla1[[#This Row],[Apuntes contables/Conciliación/Apuntes contables conciliados]],10)</f>
        <v xml:space="preserve"> INICIALES</v>
      </c>
    </row>
    <row r="6117" spans="1:6" x14ac:dyDescent="0.25">
      <c r="A6117" s="3">
        <v>45663</v>
      </c>
      <c r="B6117" t="s">
        <v>2703</v>
      </c>
      <c r="D6117" t="s">
        <v>2704</v>
      </c>
      <c r="E6117" s="3" t="str">
        <f>+RIGHT(Tabla1[[#This Row],[Apuntes contables/Conciliación/Apuntes contables conciliados]],10)</f>
        <v>13/02/2025</v>
      </c>
      <c r="F6117" t="s">
        <v>745</v>
      </c>
    </row>
    <row r="6118" spans="1:6" hidden="1" x14ac:dyDescent="0.25">
      <c r="C6118" t="e">
        <f>+VLOOKUP(Tabla1[[#This Row],[Apuntes contables/Asiento contable/Nro.Letra]],#REF!,FALSE)</f>
        <v>#REF!</v>
      </c>
      <c r="D6118" t="s">
        <v>2965</v>
      </c>
      <c r="E6118" t="str">
        <f>+RIGHT(Tabla1[[#This Row],[Apuntes contables/Conciliación/Apuntes contables conciliados]],10)</f>
        <v>2024-05160</v>
      </c>
    </row>
    <row r="6119" spans="1:6" hidden="1" x14ac:dyDescent="0.25">
      <c r="A6119" s="2">
        <v>45658</v>
      </c>
      <c r="B6119" t="s">
        <v>2966</v>
      </c>
      <c r="C6119" t="e">
        <f>+VLOOKUP(Tabla1[[#This Row],[Apuntes contables/Asiento contable/Nro.Letra]],#REF!,FALSE)</f>
        <v>#REF!</v>
      </c>
      <c r="D6119" t="s">
        <v>2770</v>
      </c>
      <c r="E6119" t="str">
        <f>+RIGHT(Tabla1[[#This Row],[Apuntes contables/Conciliación/Apuntes contables conciliados]],10)</f>
        <v>E APERTURA</v>
      </c>
      <c r="F6119" t="s">
        <v>270</v>
      </c>
    </row>
    <row r="6120" spans="1:6" hidden="1" x14ac:dyDescent="0.25">
      <c r="C6120" t="e">
        <f>+VLOOKUP(Tabla1[[#This Row],[Apuntes contables/Asiento contable/Nro.Letra]],#REF!,FALSE)</f>
        <v>#REF!</v>
      </c>
      <c r="D6120" t="s">
        <v>2771</v>
      </c>
      <c r="E6120" t="str">
        <f>+RIGHT(Tabla1[[#This Row],[Apuntes contables/Conciliación/Apuntes contables conciliados]],10)</f>
        <v>E APERTURA</v>
      </c>
    </row>
    <row r="6121" spans="1:6" hidden="1" x14ac:dyDescent="0.25">
      <c r="C6121" t="e">
        <f>+VLOOKUP(Tabla1[[#This Row],[Apuntes contables/Asiento contable/Nro.Letra]],#REF!,FALSE)</f>
        <v>#REF!</v>
      </c>
      <c r="D6121" t="s">
        <v>2772</v>
      </c>
      <c r="E6121" t="str">
        <f>+RIGHT(Tabla1[[#This Row],[Apuntes contables/Conciliación/Apuntes contables conciliados]],10)</f>
        <v>E APERTURA</v>
      </c>
    </row>
    <row r="6122" spans="1:6" hidden="1" x14ac:dyDescent="0.25">
      <c r="C6122" t="e">
        <f>+VLOOKUP(Tabla1[[#This Row],[Apuntes contables/Asiento contable/Nro.Letra]],#REF!,FALSE)</f>
        <v>#REF!</v>
      </c>
      <c r="D6122" t="s">
        <v>2773</v>
      </c>
      <c r="E6122" t="str">
        <f>+RIGHT(Tabla1[[#This Row],[Apuntes contables/Conciliación/Apuntes contables conciliados]],10)</f>
        <v>E APERTURA</v>
      </c>
    </row>
    <row r="6123" spans="1:6" hidden="1" x14ac:dyDescent="0.25">
      <c r="C6123" t="e">
        <f>+VLOOKUP(Tabla1[[#This Row],[Apuntes contables/Asiento contable/Nro.Letra]],#REF!,FALSE)</f>
        <v>#REF!</v>
      </c>
      <c r="D6123" t="s">
        <v>2774</v>
      </c>
      <c r="E6123" t="str">
        <f>+RIGHT(Tabla1[[#This Row],[Apuntes contables/Conciliación/Apuntes contables conciliados]],10)</f>
        <v>E APERTURA</v>
      </c>
    </row>
    <row r="6124" spans="1:6" hidden="1" x14ac:dyDescent="0.25">
      <c r="C6124" t="e">
        <f>+VLOOKUP(Tabla1[[#This Row],[Apuntes contables/Asiento contable/Nro.Letra]],#REF!,FALSE)</f>
        <v>#REF!</v>
      </c>
      <c r="D6124" t="s">
        <v>2775</v>
      </c>
      <c r="E6124" t="str">
        <f>+RIGHT(Tabla1[[#This Row],[Apuntes contables/Conciliación/Apuntes contables conciliados]],10)</f>
        <v>E APERTURA</v>
      </c>
    </row>
    <row r="6125" spans="1:6" hidden="1" x14ac:dyDescent="0.25">
      <c r="C6125" t="e">
        <f>+VLOOKUP(Tabla1[[#This Row],[Apuntes contables/Asiento contable/Nro.Letra]],#REF!,FALSE)</f>
        <v>#REF!</v>
      </c>
      <c r="D6125" t="s">
        <v>2776</v>
      </c>
      <c r="E6125" t="str">
        <f>+RIGHT(Tabla1[[#This Row],[Apuntes contables/Conciliación/Apuntes contables conciliados]],10)</f>
        <v>E APERTURA</v>
      </c>
    </row>
    <row r="6126" spans="1:6" hidden="1" x14ac:dyDescent="0.25">
      <c r="C6126" t="e">
        <f>+VLOOKUP(Tabla1[[#This Row],[Apuntes contables/Asiento contable/Nro.Letra]],#REF!,FALSE)</f>
        <v>#REF!</v>
      </c>
      <c r="D6126" t="s">
        <v>2777</v>
      </c>
      <c r="E6126" t="str">
        <f>+RIGHT(Tabla1[[#This Row],[Apuntes contables/Conciliación/Apuntes contables conciliados]],10)</f>
        <v>E APERTURA</v>
      </c>
    </row>
    <row r="6127" spans="1:6" hidden="1" x14ac:dyDescent="0.25">
      <c r="C6127" t="e">
        <f>+VLOOKUP(Tabla1[[#This Row],[Apuntes contables/Asiento contable/Nro.Letra]],#REF!,FALSE)</f>
        <v>#REF!</v>
      </c>
      <c r="D6127" t="s">
        <v>2778</v>
      </c>
      <c r="E6127" t="str">
        <f>+RIGHT(Tabla1[[#This Row],[Apuntes contables/Conciliación/Apuntes contables conciliados]],10)</f>
        <v>E APERTURA</v>
      </c>
    </row>
    <row r="6128" spans="1:6" hidden="1" x14ac:dyDescent="0.25">
      <c r="C6128" t="e">
        <f>+VLOOKUP(Tabla1[[#This Row],[Apuntes contables/Asiento contable/Nro.Letra]],#REF!,FALSE)</f>
        <v>#REF!</v>
      </c>
      <c r="D6128" t="s">
        <v>2779</v>
      </c>
      <c r="E6128" t="str">
        <f>+RIGHT(Tabla1[[#This Row],[Apuntes contables/Conciliación/Apuntes contables conciliados]],10)</f>
        <v>E APERTURA</v>
      </c>
    </row>
    <row r="6129" spans="3:5" hidden="1" x14ac:dyDescent="0.25">
      <c r="C6129" t="e">
        <f>+VLOOKUP(Tabla1[[#This Row],[Apuntes contables/Asiento contable/Nro.Letra]],#REF!,FALSE)</f>
        <v>#REF!</v>
      </c>
      <c r="D6129" t="s">
        <v>2780</v>
      </c>
      <c r="E6129" t="str">
        <f>+RIGHT(Tabla1[[#This Row],[Apuntes contables/Conciliación/Apuntes contables conciliados]],10)</f>
        <v>E APERTURA</v>
      </c>
    </row>
    <row r="6130" spans="3:5" hidden="1" x14ac:dyDescent="0.25">
      <c r="C6130" t="e">
        <f>+VLOOKUP(Tabla1[[#This Row],[Apuntes contables/Asiento contable/Nro.Letra]],#REF!,FALSE)</f>
        <v>#REF!</v>
      </c>
      <c r="D6130" t="s">
        <v>2781</v>
      </c>
      <c r="E6130" t="str">
        <f>+RIGHT(Tabla1[[#This Row],[Apuntes contables/Conciliación/Apuntes contables conciliados]],10)</f>
        <v>E APERTURA</v>
      </c>
    </row>
    <row r="6131" spans="3:5" hidden="1" x14ac:dyDescent="0.25">
      <c r="C6131" t="e">
        <f>+VLOOKUP(Tabla1[[#This Row],[Apuntes contables/Asiento contable/Nro.Letra]],#REF!,FALSE)</f>
        <v>#REF!</v>
      </c>
      <c r="D6131" t="s">
        <v>2782</v>
      </c>
      <c r="E6131" t="str">
        <f>+RIGHT(Tabla1[[#This Row],[Apuntes contables/Conciliación/Apuntes contables conciliados]],10)</f>
        <v>E APERTURA</v>
      </c>
    </row>
    <row r="6132" spans="3:5" hidden="1" x14ac:dyDescent="0.25">
      <c r="C6132" t="e">
        <f>+VLOOKUP(Tabla1[[#This Row],[Apuntes contables/Asiento contable/Nro.Letra]],#REF!,FALSE)</f>
        <v>#REF!</v>
      </c>
      <c r="D6132" t="s">
        <v>2783</v>
      </c>
      <c r="E6132" t="str">
        <f>+RIGHT(Tabla1[[#This Row],[Apuntes contables/Conciliación/Apuntes contables conciliados]],10)</f>
        <v>E APERTURA</v>
      </c>
    </row>
    <row r="6133" spans="3:5" hidden="1" x14ac:dyDescent="0.25">
      <c r="C6133" t="e">
        <f>+VLOOKUP(Tabla1[[#This Row],[Apuntes contables/Asiento contable/Nro.Letra]],#REF!,FALSE)</f>
        <v>#REF!</v>
      </c>
      <c r="D6133" t="s">
        <v>2784</v>
      </c>
      <c r="E6133" t="str">
        <f>+RIGHT(Tabla1[[#This Row],[Apuntes contables/Conciliación/Apuntes contables conciliados]],10)</f>
        <v>E APERTURA</v>
      </c>
    </row>
    <row r="6134" spans="3:5" hidden="1" x14ac:dyDescent="0.25">
      <c r="C6134" t="e">
        <f>+VLOOKUP(Tabla1[[#This Row],[Apuntes contables/Asiento contable/Nro.Letra]],#REF!,FALSE)</f>
        <v>#REF!</v>
      </c>
      <c r="D6134" t="s">
        <v>2785</v>
      </c>
      <c r="E6134" t="str">
        <f>+RIGHT(Tabla1[[#This Row],[Apuntes contables/Conciliación/Apuntes contables conciliados]],10)</f>
        <v>E APERTURA</v>
      </c>
    </row>
    <row r="6135" spans="3:5" hidden="1" x14ac:dyDescent="0.25">
      <c r="C6135" t="e">
        <f>+VLOOKUP(Tabla1[[#This Row],[Apuntes contables/Asiento contable/Nro.Letra]],#REF!,FALSE)</f>
        <v>#REF!</v>
      </c>
      <c r="D6135" t="s">
        <v>2786</v>
      </c>
      <c r="E6135" t="str">
        <f>+RIGHT(Tabla1[[#This Row],[Apuntes contables/Conciliación/Apuntes contables conciliados]],10)</f>
        <v>E APERTURA</v>
      </c>
    </row>
    <row r="6136" spans="3:5" hidden="1" x14ac:dyDescent="0.25">
      <c r="C6136" t="e">
        <f>+VLOOKUP(Tabla1[[#This Row],[Apuntes contables/Asiento contable/Nro.Letra]],#REF!,FALSE)</f>
        <v>#REF!</v>
      </c>
      <c r="D6136" t="s">
        <v>2787</v>
      </c>
      <c r="E6136" t="str">
        <f>+RIGHT(Tabla1[[#This Row],[Apuntes contables/Conciliación/Apuntes contables conciliados]],10)</f>
        <v>E APERTURA</v>
      </c>
    </row>
    <row r="6137" spans="3:5" hidden="1" x14ac:dyDescent="0.25">
      <c r="C6137" t="e">
        <f>+VLOOKUP(Tabla1[[#This Row],[Apuntes contables/Asiento contable/Nro.Letra]],#REF!,FALSE)</f>
        <v>#REF!</v>
      </c>
      <c r="D6137" t="s">
        <v>2788</v>
      </c>
      <c r="E6137" t="str">
        <f>+RIGHT(Tabla1[[#This Row],[Apuntes contables/Conciliación/Apuntes contables conciliados]],10)</f>
        <v>E APERTURA</v>
      </c>
    </row>
    <row r="6138" spans="3:5" hidden="1" x14ac:dyDescent="0.25">
      <c r="C6138" t="e">
        <f>+VLOOKUP(Tabla1[[#This Row],[Apuntes contables/Asiento contable/Nro.Letra]],#REF!,FALSE)</f>
        <v>#REF!</v>
      </c>
      <c r="D6138" t="s">
        <v>2789</v>
      </c>
      <c r="E6138" t="str">
        <f>+RIGHT(Tabla1[[#This Row],[Apuntes contables/Conciliación/Apuntes contables conciliados]],10)</f>
        <v>E APERTURA</v>
      </c>
    </row>
    <row r="6139" spans="3:5" hidden="1" x14ac:dyDescent="0.25">
      <c r="C6139" t="e">
        <f>+VLOOKUP(Tabla1[[#This Row],[Apuntes contables/Asiento contable/Nro.Letra]],#REF!,FALSE)</f>
        <v>#REF!</v>
      </c>
      <c r="D6139" t="s">
        <v>2790</v>
      </c>
      <c r="E6139" t="str">
        <f>+RIGHT(Tabla1[[#This Row],[Apuntes contables/Conciliación/Apuntes contables conciliados]],10)</f>
        <v>E APERTURA</v>
      </c>
    </row>
    <row r="6140" spans="3:5" hidden="1" x14ac:dyDescent="0.25">
      <c r="C6140" t="e">
        <f>+VLOOKUP(Tabla1[[#This Row],[Apuntes contables/Asiento contable/Nro.Letra]],#REF!,FALSE)</f>
        <v>#REF!</v>
      </c>
      <c r="D6140" t="s">
        <v>2791</v>
      </c>
      <c r="E6140" t="str">
        <f>+RIGHT(Tabla1[[#This Row],[Apuntes contables/Conciliación/Apuntes contables conciliados]],10)</f>
        <v>E APERTURA</v>
      </c>
    </row>
    <row r="6141" spans="3:5" hidden="1" x14ac:dyDescent="0.25">
      <c r="C6141" t="e">
        <f>+VLOOKUP(Tabla1[[#This Row],[Apuntes contables/Asiento contable/Nro.Letra]],#REF!,FALSE)</f>
        <v>#REF!</v>
      </c>
      <c r="D6141" t="s">
        <v>2792</v>
      </c>
      <c r="E6141" t="str">
        <f>+RIGHT(Tabla1[[#This Row],[Apuntes contables/Conciliación/Apuntes contables conciliados]],10)</f>
        <v>E APERTURA</v>
      </c>
    </row>
    <row r="6142" spans="3:5" hidden="1" x14ac:dyDescent="0.25">
      <c r="C6142" t="e">
        <f>+VLOOKUP(Tabla1[[#This Row],[Apuntes contables/Asiento contable/Nro.Letra]],#REF!,FALSE)</f>
        <v>#REF!</v>
      </c>
      <c r="D6142" t="s">
        <v>2793</v>
      </c>
      <c r="E6142" t="str">
        <f>+RIGHT(Tabla1[[#This Row],[Apuntes contables/Conciliación/Apuntes contables conciliados]],10)</f>
        <v>E APERTURA</v>
      </c>
    </row>
    <row r="6143" spans="3:5" hidden="1" x14ac:dyDescent="0.25">
      <c r="C6143" t="e">
        <f>+VLOOKUP(Tabla1[[#This Row],[Apuntes contables/Asiento contable/Nro.Letra]],#REF!,FALSE)</f>
        <v>#REF!</v>
      </c>
      <c r="D6143" t="s">
        <v>2794</v>
      </c>
      <c r="E6143" t="str">
        <f>+RIGHT(Tabla1[[#This Row],[Apuntes contables/Conciliación/Apuntes contables conciliados]],10)</f>
        <v>E APERTURA</v>
      </c>
    </row>
    <row r="6144" spans="3:5" hidden="1" x14ac:dyDescent="0.25">
      <c r="C6144" t="e">
        <f>+VLOOKUP(Tabla1[[#This Row],[Apuntes contables/Asiento contable/Nro.Letra]],#REF!,FALSE)</f>
        <v>#REF!</v>
      </c>
      <c r="D6144" t="s">
        <v>2795</v>
      </c>
      <c r="E6144" t="str">
        <f>+RIGHT(Tabla1[[#This Row],[Apuntes contables/Conciliación/Apuntes contables conciliados]],10)</f>
        <v>E APERTURA</v>
      </c>
    </row>
    <row r="6145" spans="3:5" hidden="1" x14ac:dyDescent="0.25">
      <c r="C6145" t="e">
        <f>+VLOOKUP(Tabla1[[#This Row],[Apuntes contables/Asiento contable/Nro.Letra]],#REF!,FALSE)</f>
        <v>#REF!</v>
      </c>
      <c r="D6145" t="s">
        <v>2796</v>
      </c>
      <c r="E6145" t="str">
        <f>+RIGHT(Tabla1[[#This Row],[Apuntes contables/Conciliación/Apuntes contables conciliados]],10)</f>
        <v>E APERTURA</v>
      </c>
    </row>
    <row r="6146" spans="3:5" hidden="1" x14ac:dyDescent="0.25">
      <c r="C6146" t="e">
        <f>+VLOOKUP(Tabla1[[#This Row],[Apuntes contables/Asiento contable/Nro.Letra]],#REF!,FALSE)</f>
        <v>#REF!</v>
      </c>
      <c r="D6146" t="s">
        <v>2797</v>
      </c>
      <c r="E6146" t="str">
        <f>+RIGHT(Tabla1[[#This Row],[Apuntes contables/Conciliación/Apuntes contables conciliados]],10)</f>
        <v>E APERTURA</v>
      </c>
    </row>
    <row r="6147" spans="3:5" hidden="1" x14ac:dyDescent="0.25">
      <c r="C6147" t="e">
        <f>+VLOOKUP(Tabla1[[#This Row],[Apuntes contables/Asiento contable/Nro.Letra]],#REF!,FALSE)</f>
        <v>#REF!</v>
      </c>
      <c r="D6147" t="s">
        <v>2798</v>
      </c>
      <c r="E6147" t="str">
        <f>+RIGHT(Tabla1[[#This Row],[Apuntes contables/Conciliación/Apuntes contables conciliados]],10)</f>
        <v>E APERTURA</v>
      </c>
    </row>
    <row r="6148" spans="3:5" hidden="1" x14ac:dyDescent="0.25">
      <c r="C6148" t="e">
        <f>+VLOOKUP(Tabla1[[#This Row],[Apuntes contables/Asiento contable/Nro.Letra]],#REF!,FALSE)</f>
        <v>#REF!</v>
      </c>
      <c r="D6148" t="s">
        <v>2799</v>
      </c>
      <c r="E6148" t="str">
        <f>+RIGHT(Tabla1[[#This Row],[Apuntes contables/Conciliación/Apuntes contables conciliados]],10)</f>
        <v>E APERTURA</v>
      </c>
    </row>
    <row r="6149" spans="3:5" hidden="1" x14ac:dyDescent="0.25">
      <c r="C6149" t="e">
        <f>+VLOOKUP(Tabla1[[#This Row],[Apuntes contables/Asiento contable/Nro.Letra]],#REF!,FALSE)</f>
        <v>#REF!</v>
      </c>
      <c r="D6149" t="s">
        <v>2800</v>
      </c>
      <c r="E6149" t="str">
        <f>+RIGHT(Tabla1[[#This Row],[Apuntes contables/Conciliación/Apuntes contables conciliados]],10)</f>
        <v>E APERTURA</v>
      </c>
    </row>
    <row r="6150" spans="3:5" hidden="1" x14ac:dyDescent="0.25">
      <c r="C6150" t="e">
        <f>+VLOOKUP(Tabla1[[#This Row],[Apuntes contables/Asiento contable/Nro.Letra]],#REF!,FALSE)</f>
        <v>#REF!</v>
      </c>
      <c r="D6150" t="s">
        <v>2801</v>
      </c>
      <c r="E6150" t="str">
        <f>+RIGHT(Tabla1[[#This Row],[Apuntes contables/Conciliación/Apuntes contables conciliados]],10)</f>
        <v>E APERTURA</v>
      </c>
    </row>
    <row r="6151" spans="3:5" hidden="1" x14ac:dyDescent="0.25">
      <c r="C6151" t="e">
        <f>+VLOOKUP(Tabla1[[#This Row],[Apuntes contables/Asiento contable/Nro.Letra]],#REF!,FALSE)</f>
        <v>#REF!</v>
      </c>
      <c r="D6151" t="s">
        <v>2802</v>
      </c>
      <c r="E6151" t="str">
        <f>+RIGHT(Tabla1[[#This Row],[Apuntes contables/Conciliación/Apuntes contables conciliados]],10)</f>
        <v>E APERTURA</v>
      </c>
    </row>
    <row r="6152" spans="3:5" hidden="1" x14ac:dyDescent="0.25">
      <c r="C6152" t="e">
        <f>+VLOOKUP(Tabla1[[#This Row],[Apuntes contables/Asiento contable/Nro.Letra]],#REF!,FALSE)</f>
        <v>#REF!</v>
      </c>
      <c r="D6152" t="s">
        <v>2803</v>
      </c>
      <c r="E6152" t="str">
        <f>+RIGHT(Tabla1[[#This Row],[Apuntes contables/Conciliación/Apuntes contables conciliados]],10)</f>
        <v>E APERTURA</v>
      </c>
    </row>
    <row r="6153" spans="3:5" hidden="1" x14ac:dyDescent="0.25">
      <c r="C6153" t="e">
        <f>+VLOOKUP(Tabla1[[#This Row],[Apuntes contables/Asiento contable/Nro.Letra]],#REF!,FALSE)</f>
        <v>#REF!</v>
      </c>
      <c r="D6153" t="s">
        <v>2804</v>
      </c>
      <c r="E6153" t="str">
        <f>+RIGHT(Tabla1[[#This Row],[Apuntes contables/Conciliación/Apuntes contables conciliados]],10)</f>
        <v>E APERTURA</v>
      </c>
    </row>
    <row r="6154" spans="3:5" hidden="1" x14ac:dyDescent="0.25">
      <c r="C6154" t="e">
        <f>+VLOOKUP(Tabla1[[#This Row],[Apuntes contables/Asiento contable/Nro.Letra]],#REF!,FALSE)</f>
        <v>#REF!</v>
      </c>
      <c r="D6154" t="s">
        <v>2805</v>
      </c>
      <c r="E6154" t="str">
        <f>+RIGHT(Tabla1[[#This Row],[Apuntes contables/Conciliación/Apuntes contables conciliados]],10)</f>
        <v>E APERTURA</v>
      </c>
    </row>
    <row r="6155" spans="3:5" hidden="1" x14ac:dyDescent="0.25">
      <c r="C6155" t="e">
        <f>+VLOOKUP(Tabla1[[#This Row],[Apuntes contables/Asiento contable/Nro.Letra]],#REF!,FALSE)</f>
        <v>#REF!</v>
      </c>
      <c r="D6155" t="s">
        <v>2806</v>
      </c>
      <c r="E6155" t="str">
        <f>+RIGHT(Tabla1[[#This Row],[Apuntes contables/Conciliación/Apuntes contables conciliados]],10)</f>
        <v>E APERTURA</v>
      </c>
    </row>
    <row r="6156" spans="3:5" hidden="1" x14ac:dyDescent="0.25">
      <c r="C6156" t="e">
        <f>+VLOOKUP(Tabla1[[#This Row],[Apuntes contables/Asiento contable/Nro.Letra]],#REF!,FALSE)</f>
        <v>#REF!</v>
      </c>
      <c r="D6156" t="s">
        <v>2807</v>
      </c>
      <c r="E6156" t="str">
        <f>+RIGHT(Tabla1[[#This Row],[Apuntes contables/Conciliación/Apuntes contables conciliados]],10)</f>
        <v>E APERTURA</v>
      </c>
    </row>
    <row r="6157" spans="3:5" hidden="1" x14ac:dyDescent="0.25">
      <c r="C6157" t="e">
        <f>+VLOOKUP(Tabla1[[#This Row],[Apuntes contables/Asiento contable/Nro.Letra]],#REF!,FALSE)</f>
        <v>#REF!</v>
      </c>
      <c r="D6157" t="s">
        <v>2808</v>
      </c>
      <c r="E6157" t="str">
        <f>+RIGHT(Tabla1[[#This Row],[Apuntes contables/Conciliación/Apuntes contables conciliados]],10)</f>
        <v>E APERTURA</v>
      </c>
    </row>
    <row r="6158" spans="3:5" hidden="1" x14ac:dyDescent="0.25">
      <c r="C6158" t="e">
        <f>+VLOOKUP(Tabla1[[#This Row],[Apuntes contables/Asiento contable/Nro.Letra]],#REF!,FALSE)</f>
        <v>#REF!</v>
      </c>
      <c r="D6158" t="s">
        <v>2809</v>
      </c>
      <c r="E6158" t="str">
        <f>+RIGHT(Tabla1[[#This Row],[Apuntes contables/Conciliación/Apuntes contables conciliados]],10)</f>
        <v>E APERTURA</v>
      </c>
    </row>
    <row r="6159" spans="3:5" hidden="1" x14ac:dyDescent="0.25">
      <c r="C6159" t="e">
        <f>+VLOOKUP(Tabla1[[#This Row],[Apuntes contables/Asiento contable/Nro.Letra]],#REF!,FALSE)</f>
        <v>#REF!</v>
      </c>
      <c r="D6159" t="s">
        <v>2810</v>
      </c>
      <c r="E6159" t="str">
        <f>+RIGHT(Tabla1[[#This Row],[Apuntes contables/Conciliación/Apuntes contables conciliados]],10)</f>
        <v>E APERTURA</v>
      </c>
    </row>
    <row r="6160" spans="3:5" hidden="1" x14ac:dyDescent="0.25">
      <c r="C6160" t="e">
        <f>+VLOOKUP(Tabla1[[#This Row],[Apuntes contables/Asiento contable/Nro.Letra]],#REF!,FALSE)</f>
        <v>#REF!</v>
      </c>
      <c r="D6160" t="s">
        <v>2811</v>
      </c>
      <c r="E6160" t="str">
        <f>+RIGHT(Tabla1[[#This Row],[Apuntes contables/Conciliación/Apuntes contables conciliados]],10)</f>
        <v>E APERTURA</v>
      </c>
    </row>
    <row r="6161" spans="3:5" hidden="1" x14ac:dyDescent="0.25">
      <c r="C6161" t="e">
        <f>+VLOOKUP(Tabla1[[#This Row],[Apuntes contables/Asiento contable/Nro.Letra]],#REF!,FALSE)</f>
        <v>#REF!</v>
      </c>
      <c r="D6161" t="s">
        <v>2812</v>
      </c>
      <c r="E6161" t="str">
        <f>+RIGHT(Tabla1[[#This Row],[Apuntes contables/Conciliación/Apuntes contables conciliados]],10)</f>
        <v>E APERTURA</v>
      </c>
    </row>
    <row r="6162" spans="3:5" hidden="1" x14ac:dyDescent="0.25">
      <c r="C6162" t="e">
        <f>+VLOOKUP(Tabla1[[#This Row],[Apuntes contables/Asiento contable/Nro.Letra]],#REF!,FALSE)</f>
        <v>#REF!</v>
      </c>
      <c r="D6162" t="s">
        <v>2813</v>
      </c>
      <c r="E6162" t="str">
        <f>+RIGHT(Tabla1[[#This Row],[Apuntes contables/Conciliación/Apuntes contables conciliados]],10)</f>
        <v>E APERTURA</v>
      </c>
    </row>
    <row r="6163" spans="3:5" hidden="1" x14ac:dyDescent="0.25">
      <c r="C6163" t="e">
        <f>+VLOOKUP(Tabla1[[#This Row],[Apuntes contables/Asiento contable/Nro.Letra]],#REF!,FALSE)</f>
        <v>#REF!</v>
      </c>
      <c r="D6163" t="s">
        <v>2814</v>
      </c>
      <c r="E6163" t="str">
        <f>+RIGHT(Tabla1[[#This Row],[Apuntes contables/Conciliación/Apuntes contables conciliados]],10)</f>
        <v>E APERTURA</v>
      </c>
    </row>
    <row r="6164" spans="3:5" hidden="1" x14ac:dyDescent="0.25">
      <c r="C6164" t="e">
        <f>+VLOOKUP(Tabla1[[#This Row],[Apuntes contables/Asiento contable/Nro.Letra]],#REF!,FALSE)</f>
        <v>#REF!</v>
      </c>
      <c r="D6164" t="s">
        <v>2815</v>
      </c>
      <c r="E6164" t="str">
        <f>+RIGHT(Tabla1[[#This Row],[Apuntes contables/Conciliación/Apuntes contables conciliados]],10)</f>
        <v>E APERTURA</v>
      </c>
    </row>
    <row r="6165" spans="3:5" hidden="1" x14ac:dyDescent="0.25">
      <c r="C6165" t="e">
        <f>+VLOOKUP(Tabla1[[#This Row],[Apuntes contables/Asiento contable/Nro.Letra]],#REF!,FALSE)</f>
        <v>#REF!</v>
      </c>
      <c r="D6165" t="s">
        <v>2816</v>
      </c>
      <c r="E6165" t="str">
        <f>+RIGHT(Tabla1[[#This Row],[Apuntes contables/Conciliación/Apuntes contables conciliados]],10)</f>
        <v>E APERTURA</v>
      </c>
    </row>
    <row r="6166" spans="3:5" hidden="1" x14ac:dyDescent="0.25">
      <c r="C6166" t="e">
        <f>+VLOOKUP(Tabla1[[#This Row],[Apuntes contables/Asiento contable/Nro.Letra]],#REF!,FALSE)</f>
        <v>#REF!</v>
      </c>
      <c r="D6166" t="s">
        <v>2817</v>
      </c>
      <c r="E6166" t="str">
        <f>+RIGHT(Tabla1[[#This Row],[Apuntes contables/Conciliación/Apuntes contables conciliados]],10)</f>
        <v>E APERTURA</v>
      </c>
    </row>
    <row r="6167" spans="3:5" hidden="1" x14ac:dyDescent="0.25">
      <c r="C6167" t="e">
        <f>+VLOOKUP(Tabla1[[#This Row],[Apuntes contables/Asiento contable/Nro.Letra]],#REF!,FALSE)</f>
        <v>#REF!</v>
      </c>
      <c r="D6167" t="s">
        <v>2818</v>
      </c>
      <c r="E6167" t="str">
        <f>+RIGHT(Tabla1[[#This Row],[Apuntes contables/Conciliación/Apuntes contables conciliados]],10)</f>
        <v>E APERTURA</v>
      </c>
    </row>
    <row r="6168" spans="3:5" hidden="1" x14ac:dyDescent="0.25">
      <c r="C6168" t="e">
        <f>+VLOOKUP(Tabla1[[#This Row],[Apuntes contables/Asiento contable/Nro.Letra]],#REF!,FALSE)</f>
        <v>#REF!</v>
      </c>
      <c r="D6168" t="s">
        <v>2819</v>
      </c>
      <c r="E6168" t="str">
        <f>+RIGHT(Tabla1[[#This Row],[Apuntes contables/Conciliación/Apuntes contables conciliados]],10)</f>
        <v>E APERTURA</v>
      </c>
    </row>
    <row r="6169" spans="3:5" hidden="1" x14ac:dyDescent="0.25">
      <c r="C6169" t="e">
        <f>+VLOOKUP(Tabla1[[#This Row],[Apuntes contables/Asiento contable/Nro.Letra]],#REF!,FALSE)</f>
        <v>#REF!</v>
      </c>
      <c r="D6169" t="s">
        <v>2820</v>
      </c>
      <c r="E6169" t="str">
        <f>+RIGHT(Tabla1[[#This Row],[Apuntes contables/Conciliación/Apuntes contables conciliados]],10)</f>
        <v>E APERTURA</v>
      </c>
    </row>
    <row r="6170" spans="3:5" hidden="1" x14ac:dyDescent="0.25">
      <c r="C6170" t="e">
        <f>+VLOOKUP(Tabla1[[#This Row],[Apuntes contables/Asiento contable/Nro.Letra]],#REF!,FALSE)</f>
        <v>#REF!</v>
      </c>
      <c r="D6170" t="s">
        <v>2821</v>
      </c>
      <c r="E6170" t="str">
        <f>+RIGHT(Tabla1[[#This Row],[Apuntes contables/Conciliación/Apuntes contables conciliados]],10)</f>
        <v>E APERTURA</v>
      </c>
    </row>
    <row r="6171" spans="3:5" hidden="1" x14ac:dyDescent="0.25">
      <c r="C6171" t="e">
        <f>+VLOOKUP(Tabla1[[#This Row],[Apuntes contables/Asiento contable/Nro.Letra]],#REF!,FALSE)</f>
        <v>#REF!</v>
      </c>
      <c r="D6171" t="s">
        <v>2822</v>
      </c>
      <c r="E6171" t="str">
        <f>+RIGHT(Tabla1[[#This Row],[Apuntes contables/Conciliación/Apuntes contables conciliados]],10)</f>
        <v>E APERTURA</v>
      </c>
    </row>
    <row r="6172" spans="3:5" hidden="1" x14ac:dyDescent="0.25">
      <c r="C6172" t="e">
        <f>+VLOOKUP(Tabla1[[#This Row],[Apuntes contables/Asiento contable/Nro.Letra]],#REF!,FALSE)</f>
        <v>#REF!</v>
      </c>
      <c r="D6172" t="s">
        <v>2823</v>
      </c>
      <c r="E6172" t="str">
        <f>+RIGHT(Tabla1[[#This Row],[Apuntes contables/Conciliación/Apuntes contables conciliados]],10)</f>
        <v>E APERTURA</v>
      </c>
    </row>
    <row r="6173" spans="3:5" hidden="1" x14ac:dyDescent="0.25">
      <c r="C6173" t="e">
        <f>+VLOOKUP(Tabla1[[#This Row],[Apuntes contables/Asiento contable/Nro.Letra]],#REF!,FALSE)</f>
        <v>#REF!</v>
      </c>
      <c r="D6173" t="s">
        <v>2824</v>
      </c>
      <c r="E6173" t="str">
        <f>+RIGHT(Tabla1[[#This Row],[Apuntes contables/Conciliación/Apuntes contables conciliados]],10)</f>
        <v>E APERTURA</v>
      </c>
    </row>
    <row r="6174" spans="3:5" hidden="1" x14ac:dyDescent="0.25">
      <c r="C6174" t="e">
        <f>+VLOOKUP(Tabla1[[#This Row],[Apuntes contables/Asiento contable/Nro.Letra]],#REF!,FALSE)</f>
        <v>#REF!</v>
      </c>
      <c r="D6174" t="s">
        <v>2825</v>
      </c>
      <c r="E6174" t="str">
        <f>+RIGHT(Tabla1[[#This Row],[Apuntes contables/Conciliación/Apuntes contables conciliados]],10)</f>
        <v>E APERTURA</v>
      </c>
    </row>
    <row r="6175" spans="3:5" hidden="1" x14ac:dyDescent="0.25">
      <c r="C6175" t="e">
        <f>+VLOOKUP(Tabla1[[#This Row],[Apuntes contables/Asiento contable/Nro.Letra]],#REF!,FALSE)</f>
        <v>#REF!</v>
      </c>
      <c r="D6175" t="s">
        <v>2826</v>
      </c>
      <c r="E6175" t="str">
        <f>+RIGHT(Tabla1[[#This Row],[Apuntes contables/Conciliación/Apuntes contables conciliados]],10)</f>
        <v>E APERTURA</v>
      </c>
    </row>
    <row r="6176" spans="3:5" hidden="1" x14ac:dyDescent="0.25">
      <c r="C6176" t="e">
        <f>+VLOOKUP(Tabla1[[#This Row],[Apuntes contables/Asiento contable/Nro.Letra]],#REF!,FALSE)</f>
        <v>#REF!</v>
      </c>
      <c r="D6176" t="s">
        <v>2827</v>
      </c>
      <c r="E6176" t="str">
        <f>+RIGHT(Tabla1[[#This Row],[Apuntes contables/Conciliación/Apuntes contables conciliados]],10)</f>
        <v>E APERTURA</v>
      </c>
    </row>
    <row r="6177" spans="3:5" hidden="1" x14ac:dyDescent="0.25">
      <c r="C6177" t="e">
        <f>+VLOOKUP(Tabla1[[#This Row],[Apuntes contables/Asiento contable/Nro.Letra]],#REF!,FALSE)</f>
        <v>#REF!</v>
      </c>
      <c r="D6177" t="s">
        <v>2828</v>
      </c>
      <c r="E6177" t="str">
        <f>+RIGHT(Tabla1[[#This Row],[Apuntes contables/Conciliación/Apuntes contables conciliados]],10)</f>
        <v>E APERTURA</v>
      </c>
    </row>
    <row r="6178" spans="3:5" hidden="1" x14ac:dyDescent="0.25">
      <c r="C6178" t="e">
        <f>+VLOOKUP(Tabla1[[#This Row],[Apuntes contables/Asiento contable/Nro.Letra]],#REF!,FALSE)</f>
        <v>#REF!</v>
      </c>
      <c r="D6178" t="s">
        <v>2829</v>
      </c>
      <c r="E6178" t="str">
        <f>+RIGHT(Tabla1[[#This Row],[Apuntes contables/Conciliación/Apuntes contables conciliados]],10)</f>
        <v>E APERTURA</v>
      </c>
    </row>
    <row r="6179" spans="3:5" hidden="1" x14ac:dyDescent="0.25">
      <c r="C6179" t="e">
        <f>+VLOOKUP(Tabla1[[#This Row],[Apuntes contables/Asiento contable/Nro.Letra]],#REF!,FALSE)</f>
        <v>#REF!</v>
      </c>
      <c r="D6179" t="s">
        <v>2830</v>
      </c>
      <c r="E6179" t="str">
        <f>+RIGHT(Tabla1[[#This Row],[Apuntes contables/Conciliación/Apuntes contables conciliados]],10)</f>
        <v>E APERTURA</v>
      </c>
    </row>
    <row r="6180" spans="3:5" hidden="1" x14ac:dyDescent="0.25">
      <c r="C6180" t="e">
        <f>+VLOOKUP(Tabla1[[#This Row],[Apuntes contables/Asiento contable/Nro.Letra]],#REF!,FALSE)</f>
        <v>#REF!</v>
      </c>
      <c r="D6180" t="s">
        <v>2831</v>
      </c>
      <c r="E6180" t="str">
        <f>+RIGHT(Tabla1[[#This Row],[Apuntes contables/Conciliación/Apuntes contables conciliados]],10)</f>
        <v>E APERTURA</v>
      </c>
    </row>
    <row r="6181" spans="3:5" hidden="1" x14ac:dyDescent="0.25">
      <c r="C6181" t="e">
        <f>+VLOOKUP(Tabla1[[#This Row],[Apuntes contables/Asiento contable/Nro.Letra]],#REF!,FALSE)</f>
        <v>#REF!</v>
      </c>
      <c r="D6181" t="s">
        <v>2832</v>
      </c>
      <c r="E6181" t="str">
        <f>+RIGHT(Tabla1[[#This Row],[Apuntes contables/Conciliación/Apuntes contables conciliados]],10)</f>
        <v>E APERTURA</v>
      </c>
    </row>
    <row r="6182" spans="3:5" hidden="1" x14ac:dyDescent="0.25">
      <c r="C6182" t="e">
        <f>+VLOOKUP(Tabla1[[#This Row],[Apuntes contables/Asiento contable/Nro.Letra]],#REF!,FALSE)</f>
        <v>#REF!</v>
      </c>
      <c r="D6182" t="s">
        <v>2833</v>
      </c>
      <c r="E6182" t="str">
        <f>+RIGHT(Tabla1[[#This Row],[Apuntes contables/Conciliación/Apuntes contables conciliados]],10)</f>
        <v>E APERTURA</v>
      </c>
    </row>
    <row r="6183" spans="3:5" hidden="1" x14ac:dyDescent="0.25">
      <c r="C6183" t="e">
        <f>+VLOOKUP(Tabla1[[#This Row],[Apuntes contables/Asiento contable/Nro.Letra]],#REF!,FALSE)</f>
        <v>#REF!</v>
      </c>
      <c r="D6183" t="s">
        <v>2834</v>
      </c>
      <c r="E6183" t="str">
        <f>+RIGHT(Tabla1[[#This Row],[Apuntes contables/Conciliación/Apuntes contables conciliados]],10)</f>
        <v>E APERTURA</v>
      </c>
    </row>
    <row r="6184" spans="3:5" hidden="1" x14ac:dyDescent="0.25">
      <c r="C6184" t="e">
        <f>+VLOOKUP(Tabla1[[#This Row],[Apuntes contables/Asiento contable/Nro.Letra]],#REF!,FALSE)</f>
        <v>#REF!</v>
      </c>
      <c r="D6184" t="s">
        <v>2835</v>
      </c>
      <c r="E6184" t="str">
        <f>+RIGHT(Tabla1[[#This Row],[Apuntes contables/Conciliación/Apuntes contables conciliados]],10)</f>
        <v>E APERTURA</v>
      </c>
    </row>
    <row r="6185" spans="3:5" hidden="1" x14ac:dyDescent="0.25">
      <c r="C6185" t="e">
        <f>+VLOOKUP(Tabla1[[#This Row],[Apuntes contables/Asiento contable/Nro.Letra]],#REF!,FALSE)</f>
        <v>#REF!</v>
      </c>
      <c r="D6185" t="s">
        <v>2836</v>
      </c>
      <c r="E6185" t="str">
        <f>+RIGHT(Tabla1[[#This Row],[Apuntes contables/Conciliación/Apuntes contables conciliados]],10)</f>
        <v>E APERTURA</v>
      </c>
    </row>
    <row r="6186" spans="3:5" hidden="1" x14ac:dyDescent="0.25">
      <c r="C6186" t="e">
        <f>+VLOOKUP(Tabla1[[#This Row],[Apuntes contables/Asiento contable/Nro.Letra]],#REF!,FALSE)</f>
        <v>#REF!</v>
      </c>
      <c r="D6186" t="s">
        <v>2837</v>
      </c>
      <c r="E6186" t="str">
        <f>+RIGHT(Tabla1[[#This Row],[Apuntes contables/Conciliación/Apuntes contables conciliados]],10)</f>
        <v>E APERTURA</v>
      </c>
    </row>
    <row r="6187" spans="3:5" hidden="1" x14ac:dyDescent="0.25">
      <c r="C6187" t="e">
        <f>+VLOOKUP(Tabla1[[#This Row],[Apuntes contables/Asiento contable/Nro.Letra]],#REF!,FALSE)</f>
        <v>#REF!</v>
      </c>
      <c r="D6187" t="s">
        <v>2838</v>
      </c>
      <c r="E6187" t="str">
        <f>+RIGHT(Tabla1[[#This Row],[Apuntes contables/Conciliación/Apuntes contables conciliados]],10)</f>
        <v>E APERTURA</v>
      </c>
    </row>
    <row r="6188" spans="3:5" hidden="1" x14ac:dyDescent="0.25">
      <c r="C6188" t="e">
        <f>+VLOOKUP(Tabla1[[#This Row],[Apuntes contables/Asiento contable/Nro.Letra]],#REF!,FALSE)</f>
        <v>#REF!</v>
      </c>
      <c r="D6188" t="s">
        <v>2839</v>
      </c>
      <c r="E6188" t="str">
        <f>+RIGHT(Tabla1[[#This Row],[Apuntes contables/Conciliación/Apuntes contables conciliados]],10)</f>
        <v>E APERTURA</v>
      </c>
    </row>
    <row r="6189" spans="3:5" hidden="1" x14ac:dyDescent="0.25">
      <c r="C6189" t="e">
        <f>+VLOOKUP(Tabla1[[#This Row],[Apuntes contables/Asiento contable/Nro.Letra]],#REF!,FALSE)</f>
        <v>#REF!</v>
      </c>
      <c r="D6189" t="s">
        <v>2840</v>
      </c>
      <c r="E6189" t="str">
        <f>+RIGHT(Tabla1[[#This Row],[Apuntes contables/Conciliación/Apuntes contables conciliados]],10)</f>
        <v>E APERTURA</v>
      </c>
    </row>
    <row r="6190" spans="3:5" hidden="1" x14ac:dyDescent="0.25">
      <c r="C6190" t="e">
        <f>+VLOOKUP(Tabla1[[#This Row],[Apuntes contables/Asiento contable/Nro.Letra]],#REF!,FALSE)</f>
        <v>#REF!</v>
      </c>
      <c r="D6190" t="s">
        <v>2841</v>
      </c>
      <c r="E6190" t="str">
        <f>+RIGHT(Tabla1[[#This Row],[Apuntes contables/Conciliación/Apuntes contables conciliados]],10)</f>
        <v>E APERTURA</v>
      </c>
    </row>
    <row r="6191" spans="3:5" hidden="1" x14ac:dyDescent="0.25">
      <c r="C6191" t="e">
        <f>+VLOOKUP(Tabla1[[#This Row],[Apuntes contables/Asiento contable/Nro.Letra]],#REF!,FALSE)</f>
        <v>#REF!</v>
      </c>
      <c r="D6191" t="s">
        <v>2842</v>
      </c>
      <c r="E6191" t="str">
        <f>+RIGHT(Tabla1[[#This Row],[Apuntes contables/Conciliación/Apuntes contables conciliados]],10)</f>
        <v>E APERTURA</v>
      </c>
    </row>
    <row r="6192" spans="3:5" hidden="1" x14ac:dyDescent="0.25">
      <c r="C6192" t="e">
        <f>+VLOOKUP(Tabla1[[#This Row],[Apuntes contables/Asiento contable/Nro.Letra]],#REF!,FALSE)</f>
        <v>#REF!</v>
      </c>
      <c r="D6192" t="s">
        <v>2843</v>
      </c>
      <c r="E6192" t="str">
        <f>+RIGHT(Tabla1[[#This Row],[Apuntes contables/Conciliación/Apuntes contables conciliados]],10)</f>
        <v>E APERTURA</v>
      </c>
    </row>
    <row r="6193" spans="3:5" hidden="1" x14ac:dyDescent="0.25">
      <c r="C6193" t="e">
        <f>+VLOOKUP(Tabla1[[#This Row],[Apuntes contables/Asiento contable/Nro.Letra]],#REF!,FALSE)</f>
        <v>#REF!</v>
      </c>
      <c r="D6193" t="s">
        <v>2844</v>
      </c>
      <c r="E6193" t="str">
        <f>+RIGHT(Tabla1[[#This Row],[Apuntes contables/Conciliación/Apuntes contables conciliados]],10)</f>
        <v>E APERTURA</v>
      </c>
    </row>
    <row r="6194" spans="3:5" hidden="1" x14ac:dyDescent="0.25">
      <c r="C6194" t="e">
        <f>+VLOOKUP(Tabla1[[#This Row],[Apuntes contables/Asiento contable/Nro.Letra]],#REF!,FALSE)</f>
        <v>#REF!</v>
      </c>
      <c r="D6194" t="s">
        <v>2845</v>
      </c>
      <c r="E6194" t="str">
        <f>+RIGHT(Tabla1[[#This Row],[Apuntes contables/Conciliación/Apuntes contables conciliados]],10)</f>
        <v>E APERTURA</v>
      </c>
    </row>
    <row r="6195" spans="3:5" hidden="1" x14ac:dyDescent="0.25">
      <c r="C6195" t="e">
        <f>+VLOOKUP(Tabla1[[#This Row],[Apuntes contables/Asiento contable/Nro.Letra]],#REF!,FALSE)</f>
        <v>#REF!</v>
      </c>
      <c r="D6195" t="s">
        <v>2846</v>
      </c>
      <c r="E6195" t="str">
        <f>+RIGHT(Tabla1[[#This Row],[Apuntes contables/Conciliación/Apuntes contables conciliados]],10)</f>
        <v>E APERTURA</v>
      </c>
    </row>
    <row r="6196" spans="3:5" hidden="1" x14ac:dyDescent="0.25">
      <c r="C6196" t="e">
        <f>+VLOOKUP(Tabla1[[#This Row],[Apuntes contables/Asiento contable/Nro.Letra]],#REF!,FALSE)</f>
        <v>#REF!</v>
      </c>
      <c r="D6196" t="s">
        <v>2847</v>
      </c>
      <c r="E6196" t="str">
        <f>+RIGHT(Tabla1[[#This Row],[Apuntes contables/Conciliación/Apuntes contables conciliados]],10)</f>
        <v>E APERTURA</v>
      </c>
    </row>
    <row r="6197" spans="3:5" hidden="1" x14ac:dyDescent="0.25">
      <c r="C6197" t="e">
        <f>+VLOOKUP(Tabla1[[#This Row],[Apuntes contables/Asiento contable/Nro.Letra]],#REF!,FALSE)</f>
        <v>#REF!</v>
      </c>
      <c r="D6197" t="s">
        <v>2848</v>
      </c>
      <c r="E6197" t="str">
        <f>+RIGHT(Tabla1[[#This Row],[Apuntes contables/Conciliación/Apuntes contables conciliados]],10)</f>
        <v>E APERTURA</v>
      </c>
    </row>
    <row r="6198" spans="3:5" hidden="1" x14ac:dyDescent="0.25">
      <c r="C6198" t="e">
        <f>+VLOOKUP(Tabla1[[#This Row],[Apuntes contables/Asiento contable/Nro.Letra]],#REF!,FALSE)</f>
        <v>#REF!</v>
      </c>
      <c r="D6198" t="s">
        <v>2849</v>
      </c>
      <c r="E6198" t="str">
        <f>+RIGHT(Tabla1[[#This Row],[Apuntes contables/Conciliación/Apuntes contables conciliados]],10)</f>
        <v>E APERTURA</v>
      </c>
    </row>
    <row r="6199" spans="3:5" hidden="1" x14ac:dyDescent="0.25">
      <c r="C6199" t="e">
        <f>+VLOOKUP(Tabla1[[#This Row],[Apuntes contables/Asiento contable/Nro.Letra]],#REF!,FALSE)</f>
        <v>#REF!</v>
      </c>
      <c r="D6199" t="s">
        <v>2850</v>
      </c>
      <c r="E6199" t="str">
        <f>+RIGHT(Tabla1[[#This Row],[Apuntes contables/Conciliación/Apuntes contables conciliados]],10)</f>
        <v>E APERTURA</v>
      </c>
    </row>
    <row r="6200" spans="3:5" hidden="1" x14ac:dyDescent="0.25">
      <c r="C6200" t="e">
        <f>+VLOOKUP(Tabla1[[#This Row],[Apuntes contables/Asiento contable/Nro.Letra]],#REF!,FALSE)</f>
        <v>#REF!</v>
      </c>
      <c r="D6200" t="s">
        <v>2851</v>
      </c>
      <c r="E6200" t="str">
        <f>+RIGHT(Tabla1[[#This Row],[Apuntes contables/Conciliación/Apuntes contables conciliados]],10)</f>
        <v>E APERTURA</v>
      </c>
    </row>
    <row r="6201" spans="3:5" hidden="1" x14ac:dyDescent="0.25">
      <c r="C6201" t="e">
        <f>+VLOOKUP(Tabla1[[#This Row],[Apuntes contables/Asiento contable/Nro.Letra]],#REF!,FALSE)</f>
        <v>#REF!</v>
      </c>
      <c r="D6201" t="s">
        <v>2852</v>
      </c>
      <c r="E6201" t="str">
        <f>+RIGHT(Tabla1[[#This Row],[Apuntes contables/Conciliación/Apuntes contables conciliados]],10)</f>
        <v>E APERTURA</v>
      </c>
    </row>
    <row r="6202" spans="3:5" hidden="1" x14ac:dyDescent="0.25">
      <c r="C6202" t="e">
        <f>+VLOOKUP(Tabla1[[#This Row],[Apuntes contables/Asiento contable/Nro.Letra]],#REF!,FALSE)</f>
        <v>#REF!</v>
      </c>
      <c r="D6202" t="s">
        <v>2853</v>
      </c>
      <c r="E6202" t="str">
        <f>+RIGHT(Tabla1[[#This Row],[Apuntes contables/Conciliación/Apuntes contables conciliados]],10)</f>
        <v>E APERTURA</v>
      </c>
    </row>
    <row r="6203" spans="3:5" hidden="1" x14ac:dyDescent="0.25">
      <c r="C6203" t="e">
        <f>+VLOOKUP(Tabla1[[#This Row],[Apuntes contables/Asiento contable/Nro.Letra]],#REF!,FALSE)</f>
        <v>#REF!</v>
      </c>
      <c r="D6203" t="s">
        <v>2854</v>
      </c>
      <c r="E6203" t="str">
        <f>+RIGHT(Tabla1[[#This Row],[Apuntes contables/Conciliación/Apuntes contables conciliados]],10)</f>
        <v>E APERTURA</v>
      </c>
    </row>
    <row r="6204" spans="3:5" hidden="1" x14ac:dyDescent="0.25">
      <c r="C6204" t="e">
        <f>+VLOOKUP(Tabla1[[#This Row],[Apuntes contables/Asiento contable/Nro.Letra]],#REF!,FALSE)</f>
        <v>#REF!</v>
      </c>
      <c r="D6204" t="s">
        <v>2855</v>
      </c>
      <c r="E6204" t="str">
        <f>+RIGHT(Tabla1[[#This Row],[Apuntes contables/Conciliación/Apuntes contables conciliados]],10)</f>
        <v>E APERTURA</v>
      </c>
    </row>
    <row r="6205" spans="3:5" hidden="1" x14ac:dyDescent="0.25">
      <c r="C6205" t="e">
        <f>+VLOOKUP(Tabla1[[#This Row],[Apuntes contables/Asiento contable/Nro.Letra]],#REF!,FALSE)</f>
        <v>#REF!</v>
      </c>
      <c r="D6205" t="s">
        <v>2856</v>
      </c>
      <c r="E6205" t="str">
        <f>+RIGHT(Tabla1[[#This Row],[Apuntes contables/Conciliación/Apuntes contables conciliados]],10)</f>
        <v>E APERTURA</v>
      </c>
    </row>
    <row r="6206" spans="3:5" hidden="1" x14ac:dyDescent="0.25">
      <c r="C6206" t="e">
        <f>+VLOOKUP(Tabla1[[#This Row],[Apuntes contables/Asiento contable/Nro.Letra]],#REF!,FALSE)</f>
        <v>#REF!</v>
      </c>
      <c r="D6206" t="s">
        <v>2857</v>
      </c>
      <c r="E6206" t="str">
        <f>+RIGHT(Tabla1[[#This Row],[Apuntes contables/Conciliación/Apuntes contables conciliados]],10)</f>
        <v>E APERTURA</v>
      </c>
    </row>
    <row r="6207" spans="3:5" hidden="1" x14ac:dyDescent="0.25">
      <c r="C6207" t="e">
        <f>+VLOOKUP(Tabla1[[#This Row],[Apuntes contables/Asiento contable/Nro.Letra]],#REF!,FALSE)</f>
        <v>#REF!</v>
      </c>
      <c r="D6207" t="s">
        <v>2858</v>
      </c>
      <c r="E6207" t="str">
        <f>+RIGHT(Tabla1[[#This Row],[Apuntes contables/Conciliación/Apuntes contables conciliados]],10)</f>
        <v>E APERTURA</v>
      </c>
    </row>
    <row r="6208" spans="3:5" hidden="1" x14ac:dyDescent="0.25">
      <c r="C6208" t="e">
        <f>+VLOOKUP(Tabla1[[#This Row],[Apuntes contables/Asiento contable/Nro.Letra]],#REF!,FALSE)</f>
        <v>#REF!</v>
      </c>
      <c r="D6208" t="s">
        <v>2859</v>
      </c>
      <c r="E6208" t="str">
        <f>+RIGHT(Tabla1[[#This Row],[Apuntes contables/Conciliación/Apuntes contables conciliados]],10)</f>
        <v>E APERTURA</v>
      </c>
    </row>
    <row r="6209" spans="3:5" hidden="1" x14ac:dyDescent="0.25">
      <c r="C6209" t="e">
        <f>+VLOOKUP(Tabla1[[#This Row],[Apuntes contables/Asiento contable/Nro.Letra]],#REF!,FALSE)</f>
        <v>#REF!</v>
      </c>
      <c r="D6209" t="s">
        <v>2860</v>
      </c>
      <c r="E6209" t="str">
        <f>+RIGHT(Tabla1[[#This Row],[Apuntes contables/Conciliación/Apuntes contables conciliados]],10)</f>
        <v>E APERTURA</v>
      </c>
    </row>
    <row r="6210" spans="3:5" hidden="1" x14ac:dyDescent="0.25">
      <c r="C6210" t="e">
        <f>+VLOOKUP(Tabla1[[#This Row],[Apuntes contables/Asiento contable/Nro.Letra]],#REF!,FALSE)</f>
        <v>#REF!</v>
      </c>
      <c r="D6210" t="s">
        <v>2861</v>
      </c>
      <c r="E6210" t="str">
        <f>+RIGHT(Tabla1[[#This Row],[Apuntes contables/Conciliación/Apuntes contables conciliados]],10)</f>
        <v>E APERTURA</v>
      </c>
    </row>
    <row r="6211" spans="3:5" hidden="1" x14ac:dyDescent="0.25">
      <c r="C6211" t="e">
        <f>+VLOOKUP(Tabla1[[#This Row],[Apuntes contables/Asiento contable/Nro.Letra]],#REF!,FALSE)</f>
        <v>#REF!</v>
      </c>
      <c r="D6211" t="s">
        <v>2862</v>
      </c>
      <c r="E6211" t="str">
        <f>+RIGHT(Tabla1[[#This Row],[Apuntes contables/Conciliación/Apuntes contables conciliados]],10)</f>
        <v>E APERTURA</v>
      </c>
    </row>
    <row r="6212" spans="3:5" hidden="1" x14ac:dyDescent="0.25">
      <c r="C6212" t="e">
        <f>+VLOOKUP(Tabla1[[#This Row],[Apuntes contables/Asiento contable/Nro.Letra]],#REF!,FALSE)</f>
        <v>#REF!</v>
      </c>
      <c r="D6212" t="s">
        <v>2863</v>
      </c>
      <c r="E6212" t="str">
        <f>+RIGHT(Tabla1[[#This Row],[Apuntes contables/Conciliación/Apuntes contables conciliados]],10)</f>
        <v>E APERTURA</v>
      </c>
    </row>
    <row r="6213" spans="3:5" hidden="1" x14ac:dyDescent="0.25">
      <c r="C6213" t="e">
        <f>+VLOOKUP(Tabla1[[#This Row],[Apuntes contables/Asiento contable/Nro.Letra]],#REF!,FALSE)</f>
        <v>#REF!</v>
      </c>
      <c r="D6213" t="s">
        <v>2864</v>
      </c>
      <c r="E6213" t="str">
        <f>+RIGHT(Tabla1[[#This Row],[Apuntes contables/Conciliación/Apuntes contables conciliados]],10)</f>
        <v>E APERTURA</v>
      </c>
    </row>
    <row r="6214" spans="3:5" hidden="1" x14ac:dyDescent="0.25">
      <c r="C6214" t="e">
        <f>+VLOOKUP(Tabla1[[#This Row],[Apuntes contables/Asiento contable/Nro.Letra]],#REF!,FALSE)</f>
        <v>#REF!</v>
      </c>
      <c r="D6214" t="s">
        <v>2865</v>
      </c>
      <c r="E6214" t="str">
        <f>+RIGHT(Tabla1[[#This Row],[Apuntes contables/Conciliación/Apuntes contables conciliados]],10)</f>
        <v>E APERTURA</v>
      </c>
    </row>
    <row r="6215" spans="3:5" hidden="1" x14ac:dyDescent="0.25">
      <c r="C6215" t="e">
        <f>+VLOOKUP(Tabla1[[#This Row],[Apuntes contables/Asiento contable/Nro.Letra]],#REF!,FALSE)</f>
        <v>#REF!</v>
      </c>
      <c r="D6215" t="s">
        <v>2866</v>
      </c>
      <c r="E6215" t="str">
        <f>+RIGHT(Tabla1[[#This Row],[Apuntes contables/Conciliación/Apuntes contables conciliados]],10)</f>
        <v>E APERTURA</v>
      </c>
    </row>
    <row r="6216" spans="3:5" hidden="1" x14ac:dyDescent="0.25">
      <c r="C6216" t="e">
        <f>+VLOOKUP(Tabla1[[#This Row],[Apuntes contables/Asiento contable/Nro.Letra]],#REF!,FALSE)</f>
        <v>#REF!</v>
      </c>
      <c r="D6216" t="s">
        <v>2867</v>
      </c>
      <c r="E6216" t="str">
        <f>+RIGHT(Tabla1[[#This Row],[Apuntes contables/Conciliación/Apuntes contables conciliados]],10)</f>
        <v>E APERTURA</v>
      </c>
    </row>
    <row r="6217" spans="3:5" hidden="1" x14ac:dyDescent="0.25">
      <c r="C6217" t="e">
        <f>+VLOOKUP(Tabla1[[#This Row],[Apuntes contables/Asiento contable/Nro.Letra]],#REF!,FALSE)</f>
        <v>#REF!</v>
      </c>
      <c r="D6217" t="s">
        <v>2868</v>
      </c>
      <c r="E6217" t="str">
        <f>+RIGHT(Tabla1[[#This Row],[Apuntes contables/Conciliación/Apuntes contables conciliados]],10)</f>
        <v>E APERTURA</v>
      </c>
    </row>
    <row r="6218" spans="3:5" hidden="1" x14ac:dyDescent="0.25">
      <c r="C6218" t="e">
        <f>+VLOOKUP(Tabla1[[#This Row],[Apuntes contables/Asiento contable/Nro.Letra]],#REF!,FALSE)</f>
        <v>#REF!</v>
      </c>
      <c r="D6218" t="s">
        <v>2869</v>
      </c>
      <c r="E6218" t="str">
        <f>+RIGHT(Tabla1[[#This Row],[Apuntes contables/Conciliación/Apuntes contables conciliados]],10)</f>
        <v>E APERTURA</v>
      </c>
    </row>
    <row r="6219" spans="3:5" hidden="1" x14ac:dyDescent="0.25">
      <c r="C6219" t="e">
        <f>+VLOOKUP(Tabla1[[#This Row],[Apuntes contables/Asiento contable/Nro.Letra]],#REF!,FALSE)</f>
        <v>#REF!</v>
      </c>
      <c r="D6219" t="s">
        <v>2870</v>
      </c>
      <c r="E6219" t="str">
        <f>+RIGHT(Tabla1[[#This Row],[Apuntes contables/Conciliación/Apuntes contables conciliados]],10)</f>
        <v>E APERTURA</v>
      </c>
    </row>
    <row r="6220" spans="3:5" hidden="1" x14ac:dyDescent="0.25">
      <c r="C6220" t="e">
        <f>+VLOOKUP(Tabla1[[#This Row],[Apuntes contables/Asiento contable/Nro.Letra]],#REF!,FALSE)</f>
        <v>#REF!</v>
      </c>
      <c r="D6220" t="s">
        <v>2871</v>
      </c>
      <c r="E6220" t="str">
        <f>+RIGHT(Tabla1[[#This Row],[Apuntes contables/Conciliación/Apuntes contables conciliados]],10)</f>
        <v>E APERTURA</v>
      </c>
    </row>
    <row r="6221" spans="3:5" hidden="1" x14ac:dyDescent="0.25">
      <c r="C6221" t="e">
        <f>+VLOOKUP(Tabla1[[#This Row],[Apuntes contables/Asiento contable/Nro.Letra]],#REF!,FALSE)</f>
        <v>#REF!</v>
      </c>
      <c r="D6221" t="s">
        <v>2872</v>
      </c>
      <c r="E6221" t="str">
        <f>+RIGHT(Tabla1[[#This Row],[Apuntes contables/Conciliación/Apuntes contables conciliados]],10)</f>
        <v>E APERTURA</v>
      </c>
    </row>
    <row r="6222" spans="3:5" hidden="1" x14ac:dyDescent="0.25">
      <c r="C6222" t="e">
        <f>+VLOOKUP(Tabla1[[#This Row],[Apuntes contables/Asiento contable/Nro.Letra]],#REF!,FALSE)</f>
        <v>#REF!</v>
      </c>
      <c r="D6222" t="s">
        <v>2873</v>
      </c>
      <c r="E6222" t="str">
        <f>+RIGHT(Tabla1[[#This Row],[Apuntes contables/Conciliación/Apuntes contables conciliados]],10)</f>
        <v>E APERTURA</v>
      </c>
    </row>
    <row r="6223" spans="3:5" hidden="1" x14ac:dyDescent="0.25">
      <c r="C6223" t="e">
        <f>+VLOOKUP(Tabla1[[#This Row],[Apuntes contables/Asiento contable/Nro.Letra]],#REF!,FALSE)</f>
        <v>#REF!</v>
      </c>
      <c r="D6223" t="s">
        <v>2874</v>
      </c>
      <c r="E6223" t="str">
        <f>+RIGHT(Tabla1[[#This Row],[Apuntes contables/Conciliación/Apuntes contables conciliados]],10)</f>
        <v>E APERTURA</v>
      </c>
    </row>
    <row r="6224" spans="3:5" hidden="1" x14ac:dyDescent="0.25">
      <c r="C6224" t="e">
        <f>+VLOOKUP(Tabla1[[#This Row],[Apuntes contables/Asiento contable/Nro.Letra]],#REF!,FALSE)</f>
        <v>#REF!</v>
      </c>
      <c r="D6224" t="s">
        <v>2875</v>
      </c>
      <c r="E6224" t="str">
        <f>+RIGHT(Tabla1[[#This Row],[Apuntes contables/Conciliación/Apuntes contables conciliados]],10)</f>
        <v>E APERTURA</v>
      </c>
    </row>
    <row r="6225" spans="1:6" hidden="1" x14ac:dyDescent="0.25">
      <c r="C6225" t="e">
        <f>+VLOOKUP(Tabla1[[#This Row],[Apuntes contables/Asiento contable/Nro.Letra]],#REF!,FALSE)</f>
        <v>#REF!</v>
      </c>
      <c r="D6225" t="s">
        <v>2876</v>
      </c>
      <c r="E6225" t="str">
        <f>+RIGHT(Tabla1[[#This Row],[Apuntes contables/Conciliación/Apuntes contables conciliados]],10)</f>
        <v xml:space="preserve"> INICIALES</v>
      </c>
    </row>
    <row r="6226" spans="1:6" x14ac:dyDescent="0.25">
      <c r="A6226" s="3">
        <v>45663</v>
      </c>
      <c r="B6226" t="s">
        <v>2739</v>
      </c>
      <c r="D6226" t="s">
        <v>2740</v>
      </c>
      <c r="E6226" s="3" t="str">
        <f>+RIGHT(Tabla1[[#This Row],[Apuntes contables/Conciliación/Apuntes contables conciliados]],10)</f>
        <v>13/02/2025</v>
      </c>
      <c r="F6226" t="s">
        <v>745</v>
      </c>
    </row>
    <row r="6227" spans="1:6" hidden="1" x14ac:dyDescent="0.25">
      <c r="C6227" t="e">
        <f>+VLOOKUP(Tabla1[[#This Row],[Apuntes contables/Asiento contable/Nro.Letra]],#REF!,FALSE)</f>
        <v>#REF!</v>
      </c>
      <c r="D6227" t="s">
        <v>2968</v>
      </c>
      <c r="E6227" t="str">
        <f>+RIGHT(Tabla1[[#This Row],[Apuntes contables/Conciliación/Apuntes contables conciliados]],10)</f>
        <v>2024-05150</v>
      </c>
    </row>
    <row r="6228" spans="1:6" hidden="1" x14ac:dyDescent="0.25">
      <c r="A6228" s="2">
        <v>45658</v>
      </c>
      <c r="B6228" t="s">
        <v>2969</v>
      </c>
      <c r="C6228" t="e">
        <f>+VLOOKUP(Tabla1[[#This Row],[Apuntes contables/Asiento contable/Nro.Letra]],#REF!,FALSE)</f>
        <v>#REF!</v>
      </c>
      <c r="D6228" t="s">
        <v>2770</v>
      </c>
      <c r="E6228" t="str">
        <f>+RIGHT(Tabla1[[#This Row],[Apuntes contables/Conciliación/Apuntes contables conciliados]],10)</f>
        <v>E APERTURA</v>
      </c>
      <c r="F6228" t="s">
        <v>270</v>
      </c>
    </row>
    <row r="6229" spans="1:6" hidden="1" x14ac:dyDescent="0.25">
      <c r="C6229" t="e">
        <f>+VLOOKUP(Tabla1[[#This Row],[Apuntes contables/Asiento contable/Nro.Letra]],#REF!,FALSE)</f>
        <v>#REF!</v>
      </c>
      <c r="D6229" t="s">
        <v>2771</v>
      </c>
      <c r="E6229" t="str">
        <f>+RIGHT(Tabla1[[#This Row],[Apuntes contables/Conciliación/Apuntes contables conciliados]],10)</f>
        <v>E APERTURA</v>
      </c>
    </row>
    <row r="6230" spans="1:6" hidden="1" x14ac:dyDescent="0.25">
      <c r="C6230" t="e">
        <f>+VLOOKUP(Tabla1[[#This Row],[Apuntes contables/Asiento contable/Nro.Letra]],#REF!,FALSE)</f>
        <v>#REF!</v>
      </c>
      <c r="D6230" t="s">
        <v>2772</v>
      </c>
      <c r="E6230" t="str">
        <f>+RIGHT(Tabla1[[#This Row],[Apuntes contables/Conciliación/Apuntes contables conciliados]],10)</f>
        <v>E APERTURA</v>
      </c>
    </row>
    <row r="6231" spans="1:6" hidden="1" x14ac:dyDescent="0.25">
      <c r="C6231" t="e">
        <f>+VLOOKUP(Tabla1[[#This Row],[Apuntes contables/Asiento contable/Nro.Letra]],#REF!,FALSE)</f>
        <v>#REF!</v>
      </c>
      <c r="D6231" t="s">
        <v>2773</v>
      </c>
      <c r="E6231" t="str">
        <f>+RIGHT(Tabla1[[#This Row],[Apuntes contables/Conciliación/Apuntes contables conciliados]],10)</f>
        <v>E APERTURA</v>
      </c>
    </row>
    <row r="6232" spans="1:6" hidden="1" x14ac:dyDescent="0.25">
      <c r="C6232" t="e">
        <f>+VLOOKUP(Tabla1[[#This Row],[Apuntes contables/Asiento contable/Nro.Letra]],#REF!,FALSE)</f>
        <v>#REF!</v>
      </c>
      <c r="D6232" t="s">
        <v>2774</v>
      </c>
      <c r="E6232" t="str">
        <f>+RIGHT(Tabla1[[#This Row],[Apuntes contables/Conciliación/Apuntes contables conciliados]],10)</f>
        <v>E APERTURA</v>
      </c>
    </row>
    <row r="6233" spans="1:6" hidden="1" x14ac:dyDescent="0.25">
      <c r="C6233" t="e">
        <f>+VLOOKUP(Tabla1[[#This Row],[Apuntes contables/Asiento contable/Nro.Letra]],#REF!,FALSE)</f>
        <v>#REF!</v>
      </c>
      <c r="D6233" t="s">
        <v>2775</v>
      </c>
      <c r="E6233" t="str">
        <f>+RIGHT(Tabla1[[#This Row],[Apuntes contables/Conciliación/Apuntes contables conciliados]],10)</f>
        <v>E APERTURA</v>
      </c>
    </row>
    <row r="6234" spans="1:6" hidden="1" x14ac:dyDescent="0.25">
      <c r="C6234" t="e">
        <f>+VLOOKUP(Tabla1[[#This Row],[Apuntes contables/Asiento contable/Nro.Letra]],#REF!,FALSE)</f>
        <v>#REF!</v>
      </c>
      <c r="D6234" t="s">
        <v>2776</v>
      </c>
      <c r="E6234" t="str">
        <f>+RIGHT(Tabla1[[#This Row],[Apuntes contables/Conciliación/Apuntes contables conciliados]],10)</f>
        <v>E APERTURA</v>
      </c>
    </row>
    <row r="6235" spans="1:6" hidden="1" x14ac:dyDescent="0.25">
      <c r="C6235" t="e">
        <f>+VLOOKUP(Tabla1[[#This Row],[Apuntes contables/Asiento contable/Nro.Letra]],#REF!,FALSE)</f>
        <v>#REF!</v>
      </c>
      <c r="D6235" t="s">
        <v>2777</v>
      </c>
      <c r="E6235" t="str">
        <f>+RIGHT(Tabla1[[#This Row],[Apuntes contables/Conciliación/Apuntes contables conciliados]],10)</f>
        <v>E APERTURA</v>
      </c>
    </row>
    <row r="6236" spans="1:6" hidden="1" x14ac:dyDescent="0.25">
      <c r="C6236" t="e">
        <f>+VLOOKUP(Tabla1[[#This Row],[Apuntes contables/Asiento contable/Nro.Letra]],#REF!,FALSE)</f>
        <v>#REF!</v>
      </c>
      <c r="D6236" t="s">
        <v>2778</v>
      </c>
      <c r="E6236" t="str">
        <f>+RIGHT(Tabla1[[#This Row],[Apuntes contables/Conciliación/Apuntes contables conciliados]],10)</f>
        <v>E APERTURA</v>
      </c>
    </row>
    <row r="6237" spans="1:6" hidden="1" x14ac:dyDescent="0.25">
      <c r="C6237" t="e">
        <f>+VLOOKUP(Tabla1[[#This Row],[Apuntes contables/Asiento contable/Nro.Letra]],#REF!,FALSE)</f>
        <v>#REF!</v>
      </c>
      <c r="D6237" t="s">
        <v>2779</v>
      </c>
      <c r="E6237" t="str">
        <f>+RIGHT(Tabla1[[#This Row],[Apuntes contables/Conciliación/Apuntes contables conciliados]],10)</f>
        <v>E APERTURA</v>
      </c>
    </row>
    <row r="6238" spans="1:6" hidden="1" x14ac:dyDescent="0.25">
      <c r="C6238" t="e">
        <f>+VLOOKUP(Tabla1[[#This Row],[Apuntes contables/Asiento contable/Nro.Letra]],#REF!,FALSE)</f>
        <v>#REF!</v>
      </c>
      <c r="D6238" t="s">
        <v>2780</v>
      </c>
      <c r="E6238" t="str">
        <f>+RIGHT(Tabla1[[#This Row],[Apuntes contables/Conciliación/Apuntes contables conciliados]],10)</f>
        <v>E APERTURA</v>
      </c>
    </row>
    <row r="6239" spans="1:6" hidden="1" x14ac:dyDescent="0.25">
      <c r="C6239" t="e">
        <f>+VLOOKUP(Tabla1[[#This Row],[Apuntes contables/Asiento contable/Nro.Letra]],#REF!,FALSE)</f>
        <v>#REF!</v>
      </c>
      <c r="D6239" t="s">
        <v>2781</v>
      </c>
      <c r="E6239" t="str">
        <f>+RIGHT(Tabla1[[#This Row],[Apuntes contables/Conciliación/Apuntes contables conciliados]],10)</f>
        <v>E APERTURA</v>
      </c>
    </row>
    <row r="6240" spans="1:6" hidden="1" x14ac:dyDescent="0.25">
      <c r="C6240" t="e">
        <f>+VLOOKUP(Tabla1[[#This Row],[Apuntes contables/Asiento contable/Nro.Letra]],#REF!,FALSE)</f>
        <v>#REF!</v>
      </c>
      <c r="D6240" t="s">
        <v>2782</v>
      </c>
      <c r="E6240" t="str">
        <f>+RIGHT(Tabla1[[#This Row],[Apuntes contables/Conciliación/Apuntes contables conciliados]],10)</f>
        <v>E APERTURA</v>
      </c>
    </row>
    <row r="6241" spans="3:5" hidden="1" x14ac:dyDescent="0.25">
      <c r="C6241" t="e">
        <f>+VLOOKUP(Tabla1[[#This Row],[Apuntes contables/Asiento contable/Nro.Letra]],#REF!,FALSE)</f>
        <v>#REF!</v>
      </c>
      <c r="D6241" t="s">
        <v>2783</v>
      </c>
      <c r="E6241" t="str">
        <f>+RIGHT(Tabla1[[#This Row],[Apuntes contables/Conciliación/Apuntes contables conciliados]],10)</f>
        <v>E APERTURA</v>
      </c>
    </row>
    <row r="6242" spans="3:5" hidden="1" x14ac:dyDescent="0.25">
      <c r="C6242" t="e">
        <f>+VLOOKUP(Tabla1[[#This Row],[Apuntes contables/Asiento contable/Nro.Letra]],#REF!,FALSE)</f>
        <v>#REF!</v>
      </c>
      <c r="D6242" t="s">
        <v>2784</v>
      </c>
      <c r="E6242" t="str">
        <f>+RIGHT(Tabla1[[#This Row],[Apuntes contables/Conciliación/Apuntes contables conciliados]],10)</f>
        <v>E APERTURA</v>
      </c>
    </row>
    <row r="6243" spans="3:5" hidden="1" x14ac:dyDescent="0.25">
      <c r="C6243" t="e">
        <f>+VLOOKUP(Tabla1[[#This Row],[Apuntes contables/Asiento contable/Nro.Letra]],#REF!,FALSE)</f>
        <v>#REF!</v>
      </c>
      <c r="D6243" t="s">
        <v>2785</v>
      </c>
      <c r="E6243" t="str">
        <f>+RIGHT(Tabla1[[#This Row],[Apuntes contables/Conciliación/Apuntes contables conciliados]],10)</f>
        <v>E APERTURA</v>
      </c>
    </row>
    <row r="6244" spans="3:5" hidden="1" x14ac:dyDescent="0.25">
      <c r="C6244" t="e">
        <f>+VLOOKUP(Tabla1[[#This Row],[Apuntes contables/Asiento contable/Nro.Letra]],#REF!,FALSE)</f>
        <v>#REF!</v>
      </c>
      <c r="D6244" t="s">
        <v>2786</v>
      </c>
      <c r="E6244" t="str">
        <f>+RIGHT(Tabla1[[#This Row],[Apuntes contables/Conciliación/Apuntes contables conciliados]],10)</f>
        <v>E APERTURA</v>
      </c>
    </row>
    <row r="6245" spans="3:5" hidden="1" x14ac:dyDescent="0.25">
      <c r="C6245" t="e">
        <f>+VLOOKUP(Tabla1[[#This Row],[Apuntes contables/Asiento contable/Nro.Letra]],#REF!,FALSE)</f>
        <v>#REF!</v>
      </c>
      <c r="D6245" t="s">
        <v>2787</v>
      </c>
      <c r="E6245" t="str">
        <f>+RIGHT(Tabla1[[#This Row],[Apuntes contables/Conciliación/Apuntes contables conciliados]],10)</f>
        <v>E APERTURA</v>
      </c>
    </row>
    <row r="6246" spans="3:5" hidden="1" x14ac:dyDescent="0.25">
      <c r="C6246" t="e">
        <f>+VLOOKUP(Tabla1[[#This Row],[Apuntes contables/Asiento contable/Nro.Letra]],#REF!,FALSE)</f>
        <v>#REF!</v>
      </c>
      <c r="D6246" t="s">
        <v>2788</v>
      </c>
      <c r="E6246" t="str">
        <f>+RIGHT(Tabla1[[#This Row],[Apuntes contables/Conciliación/Apuntes contables conciliados]],10)</f>
        <v>E APERTURA</v>
      </c>
    </row>
    <row r="6247" spans="3:5" hidden="1" x14ac:dyDescent="0.25">
      <c r="C6247" t="e">
        <f>+VLOOKUP(Tabla1[[#This Row],[Apuntes contables/Asiento contable/Nro.Letra]],#REF!,FALSE)</f>
        <v>#REF!</v>
      </c>
      <c r="D6247" t="s">
        <v>2789</v>
      </c>
      <c r="E6247" t="str">
        <f>+RIGHT(Tabla1[[#This Row],[Apuntes contables/Conciliación/Apuntes contables conciliados]],10)</f>
        <v>E APERTURA</v>
      </c>
    </row>
    <row r="6248" spans="3:5" hidden="1" x14ac:dyDescent="0.25">
      <c r="C6248" t="e">
        <f>+VLOOKUP(Tabla1[[#This Row],[Apuntes contables/Asiento contable/Nro.Letra]],#REF!,FALSE)</f>
        <v>#REF!</v>
      </c>
      <c r="D6248" t="s">
        <v>2790</v>
      </c>
      <c r="E6248" t="str">
        <f>+RIGHT(Tabla1[[#This Row],[Apuntes contables/Conciliación/Apuntes contables conciliados]],10)</f>
        <v>E APERTURA</v>
      </c>
    </row>
    <row r="6249" spans="3:5" hidden="1" x14ac:dyDescent="0.25">
      <c r="C6249" t="e">
        <f>+VLOOKUP(Tabla1[[#This Row],[Apuntes contables/Asiento contable/Nro.Letra]],#REF!,FALSE)</f>
        <v>#REF!</v>
      </c>
      <c r="D6249" t="s">
        <v>2791</v>
      </c>
      <c r="E6249" t="str">
        <f>+RIGHT(Tabla1[[#This Row],[Apuntes contables/Conciliación/Apuntes contables conciliados]],10)</f>
        <v>E APERTURA</v>
      </c>
    </row>
    <row r="6250" spans="3:5" hidden="1" x14ac:dyDescent="0.25">
      <c r="C6250" t="e">
        <f>+VLOOKUP(Tabla1[[#This Row],[Apuntes contables/Asiento contable/Nro.Letra]],#REF!,FALSE)</f>
        <v>#REF!</v>
      </c>
      <c r="D6250" t="s">
        <v>2792</v>
      </c>
      <c r="E6250" t="str">
        <f>+RIGHT(Tabla1[[#This Row],[Apuntes contables/Conciliación/Apuntes contables conciliados]],10)</f>
        <v>E APERTURA</v>
      </c>
    </row>
    <row r="6251" spans="3:5" hidden="1" x14ac:dyDescent="0.25">
      <c r="C6251" t="e">
        <f>+VLOOKUP(Tabla1[[#This Row],[Apuntes contables/Asiento contable/Nro.Letra]],#REF!,FALSE)</f>
        <v>#REF!</v>
      </c>
      <c r="D6251" t="s">
        <v>2793</v>
      </c>
      <c r="E6251" t="str">
        <f>+RIGHT(Tabla1[[#This Row],[Apuntes contables/Conciliación/Apuntes contables conciliados]],10)</f>
        <v>E APERTURA</v>
      </c>
    </row>
    <row r="6252" spans="3:5" hidden="1" x14ac:dyDescent="0.25">
      <c r="C6252" t="e">
        <f>+VLOOKUP(Tabla1[[#This Row],[Apuntes contables/Asiento contable/Nro.Letra]],#REF!,FALSE)</f>
        <v>#REF!</v>
      </c>
      <c r="D6252" t="s">
        <v>2794</v>
      </c>
      <c r="E6252" t="str">
        <f>+RIGHT(Tabla1[[#This Row],[Apuntes contables/Conciliación/Apuntes contables conciliados]],10)</f>
        <v>E APERTURA</v>
      </c>
    </row>
    <row r="6253" spans="3:5" hidden="1" x14ac:dyDescent="0.25">
      <c r="C6253" t="e">
        <f>+VLOOKUP(Tabla1[[#This Row],[Apuntes contables/Asiento contable/Nro.Letra]],#REF!,FALSE)</f>
        <v>#REF!</v>
      </c>
      <c r="D6253" t="s">
        <v>2795</v>
      </c>
      <c r="E6253" t="str">
        <f>+RIGHT(Tabla1[[#This Row],[Apuntes contables/Conciliación/Apuntes contables conciliados]],10)</f>
        <v>E APERTURA</v>
      </c>
    </row>
    <row r="6254" spans="3:5" hidden="1" x14ac:dyDescent="0.25">
      <c r="C6254" t="e">
        <f>+VLOOKUP(Tabla1[[#This Row],[Apuntes contables/Asiento contable/Nro.Letra]],#REF!,FALSE)</f>
        <v>#REF!</v>
      </c>
      <c r="D6254" t="s">
        <v>2796</v>
      </c>
      <c r="E6254" t="str">
        <f>+RIGHT(Tabla1[[#This Row],[Apuntes contables/Conciliación/Apuntes contables conciliados]],10)</f>
        <v>E APERTURA</v>
      </c>
    </row>
    <row r="6255" spans="3:5" hidden="1" x14ac:dyDescent="0.25">
      <c r="C6255" t="e">
        <f>+VLOOKUP(Tabla1[[#This Row],[Apuntes contables/Asiento contable/Nro.Letra]],#REF!,FALSE)</f>
        <v>#REF!</v>
      </c>
      <c r="D6255" t="s">
        <v>2797</v>
      </c>
      <c r="E6255" t="str">
        <f>+RIGHT(Tabla1[[#This Row],[Apuntes contables/Conciliación/Apuntes contables conciliados]],10)</f>
        <v>E APERTURA</v>
      </c>
    </row>
    <row r="6256" spans="3:5" hidden="1" x14ac:dyDescent="0.25">
      <c r="C6256" t="e">
        <f>+VLOOKUP(Tabla1[[#This Row],[Apuntes contables/Asiento contable/Nro.Letra]],#REF!,FALSE)</f>
        <v>#REF!</v>
      </c>
      <c r="D6256" t="s">
        <v>2798</v>
      </c>
      <c r="E6256" t="str">
        <f>+RIGHT(Tabla1[[#This Row],[Apuntes contables/Conciliación/Apuntes contables conciliados]],10)</f>
        <v>E APERTURA</v>
      </c>
    </row>
    <row r="6257" spans="3:5" hidden="1" x14ac:dyDescent="0.25">
      <c r="C6257" t="e">
        <f>+VLOOKUP(Tabla1[[#This Row],[Apuntes contables/Asiento contable/Nro.Letra]],#REF!,FALSE)</f>
        <v>#REF!</v>
      </c>
      <c r="D6257" t="s">
        <v>2799</v>
      </c>
      <c r="E6257" t="str">
        <f>+RIGHT(Tabla1[[#This Row],[Apuntes contables/Conciliación/Apuntes contables conciliados]],10)</f>
        <v>E APERTURA</v>
      </c>
    </row>
    <row r="6258" spans="3:5" hidden="1" x14ac:dyDescent="0.25">
      <c r="C6258" t="e">
        <f>+VLOOKUP(Tabla1[[#This Row],[Apuntes contables/Asiento contable/Nro.Letra]],#REF!,FALSE)</f>
        <v>#REF!</v>
      </c>
      <c r="D6258" t="s">
        <v>2800</v>
      </c>
      <c r="E6258" t="str">
        <f>+RIGHT(Tabla1[[#This Row],[Apuntes contables/Conciliación/Apuntes contables conciliados]],10)</f>
        <v>E APERTURA</v>
      </c>
    </row>
    <row r="6259" spans="3:5" hidden="1" x14ac:dyDescent="0.25">
      <c r="C6259" t="e">
        <f>+VLOOKUP(Tabla1[[#This Row],[Apuntes contables/Asiento contable/Nro.Letra]],#REF!,FALSE)</f>
        <v>#REF!</v>
      </c>
      <c r="D6259" t="s">
        <v>2801</v>
      </c>
      <c r="E6259" t="str">
        <f>+RIGHT(Tabla1[[#This Row],[Apuntes contables/Conciliación/Apuntes contables conciliados]],10)</f>
        <v>E APERTURA</v>
      </c>
    </row>
    <row r="6260" spans="3:5" hidden="1" x14ac:dyDescent="0.25">
      <c r="C6260" t="e">
        <f>+VLOOKUP(Tabla1[[#This Row],[Apuntes contables/Asiento contable/Nro.Letra]],#REF!,FALSE)</f>
        <v>#REF!</v>
      </c>
      <c r="D6260" t="s">
        <v>2802</v>
      </c>
      <c r="E6260" t="str">
        <f>+RIGHT(Tabla1[[#This Row],[Apuntes contables/Conciliación/Apuntes contables conciliados]],10)</f>
        <v>E APERTURA</v>
      </c>
    </row>
    <row r="6261" spans="3:5" hidden="1" x14ac:dyDescent="0.25">
      <c r="C6261" t="e">
        <f>+VLOOKUP(Tabla1[[#This Row],[Apuntes contables/Asiento contable/Nro.Letra]],#REF!,FALSE)</f>
        <v>#REF!</v>
      </c>
      <c r="D6261" t="s">
        <v>2803</v>
      </c>
      <c r="E6261" t="str">
        <f>+RIGHT(Tabla1[[#This Row],[Apuntes contables/Conciliación/Apuntes contables conciliados]],10)</f>
        <v>E APERTURA</v>
      </c>
    </row>
    <row r="6262" spans="3:5" hidden="1" x14ac:dyDescent="0.25">
      <c r="C6262" t="e">
        <f>+VLOOKUP(Tabla1[[#This Row],[Apuntes contables/Asiento contable/Nro.Letra]],#REF!,FALSE)</f>
        <v>#REF!</v>
      </c>
      <c r="D6262" t="s">
        <v>2804</v>
      </c>
      <c r="E6262" t="str">
        <f>+RIGHT(Tabla1[[#This Row],[Apuntes contables/Conciliación/Apuntes contables conciliados]],10)</f>
        <v>E APERTURA</v>
      </c>
    </row>
    <row r="6263" spans="3:5" hidden="1" x14ac:dyDescent="0.25">
      <c r="C6263" t="e">
        <f>+VLOOKUP(Tabla1[[#This Row],[Apuntes contables/Asiento contable/Nro.Letra]],#REF!,FALSE)</f>
        <v>#REF!</v>
      </c>
      <c r="D6263" t="s">
        <v>2805</v>
      </c>
      <c r="E6263" t="str">
        <f>+RIGHT(Tabla1[[#This Row],[Apuntes contables/Conciliación/Apuntes contables conciliados]],10)</f>
        <v>E APERTURA</v>
      </c>
    </row>
    <row r="6264" spans="3:5" hidden="1" x14ac:dyDescent="0.25">
      <c r="C6264" t="e">
        <f>+VLOOKUP(Tabla1[[#This Row],[Apuntes contables/Asiento contable/Nro.Letra]],#REF!,FALSE)</f>
        <v>#REF!</v>
      </c>
      <c r="D6264" t="s">
        <v>2806</v>
      </c>
      <c r="E6264" t="str">
        <f>+RIGHT(Tabla1[[#This Row],[Apuntes contables/Conciliación/Apuntes contables conciliados]],10)</f>
        <v>E APERTURA</v>
      </c>
    </row>
    <row r="6265" spans="3:5" hidden="1" x14ac:dyDescent="0.25">
      <c r="C6265" t="e">
        <f>+VLOOKUP(Tabla1[[#This Row],[Apuntes contables/Asiento contable/Nro.Letra]],#REF!,FALSE)</f>
        <v>#REF!</v>
      </c>
      <c r="D6265" t="s">
        <v>2807</v>
      </c>
      <c r="E6265" t="str">
        <f>+RIGHT(Tabla1[[#This Row],[Apuntes contables/Conciliación/Apuntes contables conciliados]],10)</f>
        <v>E APERTURA</v>
      </c>
    </row>
    <row r="6266" spans="3:5" hidden="1" x14ac:dyDescent="0.25">
      <c r="C6266" t="e">
        <f>+VLOOKUP(Tabla1[[#This Row],[Apuntes contables/Asiento contable/Nro.Letra]],#REF!,FALSE)</f>
        <v>#REF!</v>
      </c>
      <c r="D6266" t="s">
        <v>2808</v>
      </c>
      <c r="E6266" t="str">
        <f>+RIGHT(Tabla1[[#This Row],[Apuntes contables/Conciliación/Apuntes contables conciliados]],10)</f>
        <v>E APERTURA</v>
      </c>
    </row>
    <row r="6267" spans="3:5" hidden="1" x14ac:dyDescent="0.25">
      <c r="C6267" t="e">
        <f>+VLOOKUP(Tabla1[[#This Row],[Apuntes contables/Asiento contable/Nro.Letra]],#REF!,FALSE)</f>
        <v>#REF!</v>
      </c>
      <c r="D6267" t="s">
        <v>2809</v>
      </c>
      <c r="E6267" t="str">
        <f>+RIGHT(Tabla1[[#This Row],[Apuntes contables/Conciliación/Apuntes contables conciliados]],10)</f>
        <v>E APERTURA</v>
      </c>
    </row>
    <row r="6268" spans="3:5" hidden="1" x14ac:dyDescent="0.25">
      <c r="C6268" t="e">
        <f>+VLOOKUP(Tabla1[[#This Row],[Apuntes contables/Asiento contable/Nro.Letra]],#REF!,FALSE)</f>
        <v>#REF!</v>
      </c>
      <c r="D6268" t="s">
        <v>2810</v>
      </c>
      <c r="E6268" t="str">
        <f>+RIGHT(Tabla1[[#This Row],[Apuntes contables/Conciliación/Apuntes contables conciliados]],10)</f>
        <v>E APERTURA</v>
      </c>
    </row>
    <row r="6269" spans="3:5" hidden="1" x14ac:dyDescent="0.25">
      <c r="C6269" t="e">
        <f>+VLOOKUP(Tabla1[[#This Row],[Apuntes contables/Asiento contable/Nro.Letra]],#REF!,FALSE)</f>
        <v>#REF!</v>
      </c>
      <c r="D6269" t="s">
        <v>2811</v>
      </c>
      <c r="E6269" t="str">
        <f>+RIGHT(Tabla1[[#This Row],[Apuntes contables/Conciliación/Apuntes contables conciliados]],10)</f>
        <v>E APERTURA</v>
      </c>
    </row>
    <row r="6270" spans="3:5" hidden="1" x14ac:dyDescent="0.25">
      <c r="C6270" t="e">
        <f>+VLOOKUP(Tabla1[[#This Row],[Apuntes contables/Asiento contable/Nro.Letra]],#REF!,FALSE)</f>
        <v>#REF!</v>
      </c>
      <c r="D6270" t="s">
        <v>2812</v>
      </c>
      <c r="E6270" t="str">
        <f>+RIGHT(Tabla1[[#This Row],[Apuntes contables/Conciliación/Apuntes contables conciliados]],10)</f>
        <v>E APERTURA</v>
      </c>
    </row>
    <row r="6271" spans="3:5" hidden="1" x14ac:dyDescent="0.25">
      <c r="C6271" t="e">
        <f>+VLOOKUP(Tabla1[[#This Row],[Apuntes contables/Asiento contable/Nro.Letra]],#REF!,FALSE)</f>
        <v>#REF!</v>
      </c>
      <c r="D6271" t="s">
        <v>2813</v>
      </c>
      <c r="E6271" t="str">
        <f>+RIGHT(Tabla1[[#This Row],[Apuntes contables/Conciliación/Apuntes contables conciliados]],10)</f>
        <v>E APERTURA</v>
      </c>
    </row>
    <row r="6272" spans="3:5" hidden="1" x14ac:dyDescent="0.25">
      <c r="C6272" t="e">
        <f>+VLOOKUP(Tabla1[[#This Row],[Apuntes contables/Asiento contable/Nro.Letra]],#REF!,FALSE)</f>
        <v>#REF!</v>
      </c>
      <c r="D6272" t="s">
        <v>2814</v>
      </c>
      <c r="E6272" t="str">
        <f>+RIGHT(Tabla1[[#This Row],[Apuntes contables/Conciliación/Apuntes contables conciliados]],10)</f>
        <v>E APERTURA</v>
      </c>
    </row>
    <row r="6273" spans="3:5" hidden="1" x14ac:dyDescent="0.25">
      <c r="C6273" t="e">
        <f>+VLOOKUP(Tabla1[[#This Row],[Apuntes contables/Asiento contable/Nro.Letra]],#REF!,FALSE)</f>
        <v>#REF!</v>
      </c>
      <c r="D6273" t="s">
        <v>2815</v>
      </c>
      <c r="E6273" t="str">
        <f>+RIGHT(Tabla1[[#This Row],[Apuntes contables/Conciliación/Apuntes contables conciliados]],10)</f>
        <v>E APERTURA</v>
      </c>
    </row>
    <row r="6274" spans="3:5" hidden="1" x14ac:dyDescent="0.25">
      <c r="C6274" t="e">
        <f>+VLOOKUP(Tabla1[[#This Row],[Apuntes contables/Asiento contable/Nro.Letra]],#REF!,FALSE)</f>
        <v>#REF!</v>
      </c>
      <c r="D6274" t="s">
        <v>2816</v>
      </c>
      <c r="E6274" t="str">
        <f>+RIGHT(Tabla1[[#This Row],[Apuntes contables/Conciliación/Apuntes contables conciliados]],10)</f>
        <v>E APERTURA</v>
      </c>
    </row>
    <row r="6275" spans="3:5" hidden="1" x14ac:dyDescent="0.25">
      <c r="C6275" t="e">
        <f>+VLOOKUP(Tabla1[[#This Row],[Apuntes contables/Asiento contable/Nro.Letra]],#REF!,FALSE)</f>
        <v>#REF!</v>
      </c>
      <c r="D6275" t="s">
        <v>2817</v>
      </c>
      <c r="E6275" t="str">
        <f>+RIGHT(Tabla1[[#This Row],[Apuntes contables/Conciliación/Apuntes contables conciliados]],10)</f>
        <v>E APERTURA</v>
      </c>
    </row>
    <row r="6276" spans="3:5" hidden="1" x14ac:dyDescent="0.25">
      <c r="C6276" t="e">
        <f>+VLOOKUP(Tabla1[[#This Row],[Apuntes contables/Asiento contable/Nro.Letra]],#REF!,FALSE)</f>
        <v>#REF!</v>
      </c>
      <c r="D6276" t="s">
        <v>2818</v>
      </c>
      <c r="E6276" t="str">
        <f>+RIGHT(Tabla1[[#This Row],[Apuntes contables/Conciliación/Apuntes contables conciliados]],10)</f>
        <v>E APERTURA</v>
      </c>
    </row>
    <row r="6277" spans="3:5" hidden="1" x14ac:dyDescent="0.25">
      <c r="C6277" t="e">
        <f>+VLOOKUP(Tabla1[[#This Row],[Apuntes contables/Asiento contable/Nro.Letra]],#REF!,FALSE)</f>
        <v>#REF!</v>
      </c>
      <c r="D6277" t="s">
        <v>2819</v>
      </c>
      <c r="E6277" t="str">
        <f>+RIGHT(Tabla1[[#This Row],[Apuntes contables/Conciliación/Apuntes contables conciliados]],10)</f>
        <v>E APERTURA</v>
      </c>
    </row>
    <row r="6278" spans="3:5" hidden="1" x14ac:dyDescent="0.25">
      <c r="C6278" t="e">
        <f>+VLOOKUP(Tabla1[[#This Row],[Apuntes contables/Asiento contable/Nro.Letra]],#REF!,FALSE)</f>
        <v>#REF!</v>
      </c>
      <c r="D6278" t="s">
        <v>2820</v>
      </c>
      <c r="E6278" t="str">
        <f>+RIGHT(Tabla1[[#This Row],[Apuntes contables/Conciliación/Apuntes contables conciliados]],10)</f>
        <v>E APERTURA</v>
      </c>
    </row>
    <row r="6279" spans="3:5" hidden="1" x14ac:dyDescent="0.25">
      <c r="C6279" t="e">
        <f>+VLOOKUP(Tabla1[[#This Row],[Apuntes contables/Asiento contable/Nro.Letra]],#REF!,FALSE)</f>
        <v>#REF!</v>
      </c>
      <c r="D6279" t="s">
        <v>2821</v>
      </c>
      <c r="E6279" t="str">
        <f>+RIGHT(Tabla1[[#This Row],[Apuntes contables/Conciliación/Apuntes contables conciliados]],10)</f>
        <v>E APERTURA</v>
      </c>
    </row>
    <row r="6280" spans="3:5" hidden="1" x14ac:dyDescent="0.25">
      <c r="C6280" t="e">
        <f>+VLOOKUP(Tabla1[[#This Row],[Apuntes contables/Asiento contable/Nro.Letra]],#REF!,FALSE)</f>
        <v>#REF!</v>
      </c>
      <c r="D6280" t="s">
        <v>2822</v>
      </c>
      <c r="E6280" t="str">
        <f>+RIGHT(Tabla1[[#This Row],[Apuntes contables/Conciliación/Apuntes contables conciliados]],10)</f>
        <v>E APERTURA</v>
      </c>
    </row>
    <row r="6281" spans="3:5" hidden="1" x14ac:dyDescent="0.25">
      <c r="C6281" t="e">
        <f>+VLOOKUP(Tabla1[[#This Row],[Apuntes contables/Asiento contable/Nro.Letra]],#REF!,FALSE)</f>
        <v>#REF!</v>
      </c>
      <c r="D6281" t="s">
        <v>2823</v>
      </c>
      <c r="E6281" t="str">
        <f>+RIGHT(Tabla1[[#This Row],[Apuntes contables/Conciliación/Apuntes contables conciliados]],10)</f>
        <v>E APERTURA</v>
      </c>
    </row>
    <row r="6282" spans="3:5" hidden="1" x14ac:dyDescent="0.25">
      <c r="C6282" t="e">
        <f>+VLOOKUP(Tabla1[[#This Row],[Apuntes contables/Asiento contable/Nro.Letra]],#REF!,FALSE)</f>
        <v>#REF!</v>
      </c>
      <c r="D6282" t="s">
        <v>2824</v>
      </c>
      <c r="E6282" t="str">
        <f>+RIGHT(Tabla1[[#This Row],[Apuntes contables/Conciliación/Apuntes contables conciliados]],10)</f>
        <v>E APERTURA</v>
      </c>
    </row>
    <row r="6283" spans="3:5" hidden="1" x14ac:dyDescent="0.25">
      <c r="C6283" t="e">
        <f>+VLOOKUP(Tabla1[[#This Row],[Apuntes contables/Asiento contable/Nro.Letra]],#REF!,FALSE)</f>
        <v>#REF!</v>
      </c>
      <c r="D6283" t="s">
        <v>2825</v>
      </c>
      <c r="E6283" t="str">
        <f>+RIGHT(Tabla1[[#This Row],[Apuntes contables/Conciliación/Apuntes contables conciliados]],10)</f>
        <v>E APERTURA</v>
      </c>
    </row>
    <row r="6284" spans="3:5" hidden="1" x14ac:dyDescent="0.25">
      <c r="C6284" t="e">
        <f>+VLOOKUP(Tabla1[[#This Row],[Apuntes contables/Asiento contable/Nro.Letra]],#REF!,FALSE)</f>
        <v>#REF!</v>
      </c>
      <c r="D6284" t="s">
        <v>2826</v>
      </c>
      <c r="E6284" t="str">
        <f>+RIGHT(Tabla1[[#This Row],[Apuntes contables/Conciliación/Apuntes contables conciliados]],10)</f>
        <v>E APERTURA</v>
      </c>
    </row>
    <row r="6285" spans="3:5" hidden="1" x14ac:dyDescent="0.25">
      <c r="C6285" t="e">
        <f>+VLOOKUP(Tabla1[[#This Row],[Apuntes contables/Asiento contable/Nro.Letra]],#REF!,FALSE)</f>
        <v>#REF!</v>
      </c>
      <c r="D6285" t="s">
        <v>2827</v>
      </c>
      <c r="E6285" t="str">
        <f>+RIGHT(Tabla1[[#This Row],[Apuntes contables/Conciliación/Apuntes contables conciliados]],10)</f>
        <v>E APERTURA</v>
      </c>
    </row>
    <row r="6286" spans="3:5" hidden="1" x14ac:dyDescent="0.25">
      <c r="C6286" t="e">
        <f>+VLOOKUP(Tabla1[[#This Row],[Apuntes contables/Asiento contable/Nro.Letra]],#REF!,FALSE)</f>
        <v>#REF!</v>
      </c>
      <c r="D6286" t="s">
        <v>2828</v>
      </c>
      <c r="E6286" t="str">
        <f>+RIGHT(Tabla1[[#This Row],[Apuntes contables/Conciliación/Apuntes contables conciliados]],10)</f>
        <v>E APERTURA</v>
      </c>
    </row>
    <row r="6287" spans="3:5" hidden="1" x14ac:dyDescent="0.25">
      <c r="C6287" t="e">
        <f>+VLOOKUP(Tabla1[[#This Row],[Apuntes contables/Asiento contable/Nro.Letra]],#REF!,FALSE)</f>
        <v>#REF!</v>
      </c>
      <c r="D6287" t="s">
        <v>2829</v>
      </c>
      <c r="E6287" t="str">
        <f>+RIGHT(Tabla1[[#This Row],[Apuntes contables/Conciliación/Apuntes contables conciliados]],10)</f>
        <v>E APERTURA</v>
      </c>
    </row>
    <row r="6288" spans="3:5" hidden="1" x14ac:dyDescent="0.25">
      <c r="C6288" t="e">
        <f>+VLOOKUP(Tabla1[[#This Row],[Apuntes contables/Asiento contable/Nro.Letra]],#REF!,FALSE)</f>
        <v>#REF!</v>
      </c>
      <c r="D6288" t="s">
        <v>2830</v>
      </c>
      <c r="E6288" t="str">
        <f>+RIGHT(Tabla1[[#This Row],[Apuntes contables/Conciliación/Apuntes contables conciliados]],10)</f>
        <v>E APERTURA</v>
      </c>
    </row>
    <row r="6289" spans="3:5" hidden="1" x14ac:dyDescent="0.25">
      <c r="C6289" t="e">
        <f>+VLOOKUP(Tabla1[[#This Row],[Apuntes contables/Asiento contable/Nro.Letra]],#REF!,FALSE)</f>
        <v>#REF!</v>
      </c>
      <c r="D6289" t="s">
        <v>2831</v>
      </c>
      <c r="E6289" t="str">
        <f>+RIGHT(Tabla1[[#This Row],[Apuntes contables/Conciliación/Apuntes contables conciliados]],10)</f>
        <v>E APERTURA</v>
      </c>
    </row>
    <row r="6290" spans="3:5" hidden="1" x14ac:dyDescent="0.25">
      <c r="C6290" t="e">
        <f>+VLOOKUP(Tabla1[[#This Row],[Apuntes contables/Asiento contable/Nro.Letra]],#REF!,FALSE)</f>
        <v>#REF!</v>
      </c>
      <c r="D6290" t="s">
        <v>2832</v>
      </c>
      <c r="E6290" t="str">
        <f>+RIGHT(Tabla1[[#This Row],[Apuntes contables/Conciliación/Apuntes contables conciliados]],10)</f>
        <v>E APERTURA</v>
      </c>
    </row>
    <row r="6291" spans="3:5" hidden="1" x14ac:dyDescent="0.25">
      <c r="C6291" t="e">
        <f>+VLOOKUP(Tabla1[[#This Row],[Apuntes contables/Asiento contable/Nro.Letra]],#REF!,FALSE)</f>
        <v>#REF!</v>
      </c>
      <c r="D6291" t="s">
        <v>2833</v>
      </c>
      <c r="E6291" t="str">
        <f>+RIGHT(Tabla1[[#This Row],[Apuntes contables/Conciliación/Apuntes contables conciliados]],10)</f>
        <v>E APERTURA</v>
      </c>
    </row>
    <row r="6292" spans="3:5" hidden="1" x14ac:dyDescent="0.25">
      <c r="C6292" t="e">
        <f>+VLOOKUP(Tabla1[[#This Row],[Apuntes contables/Asiento contable/Nro.Letra]],#REF!,FALSE)</f>
        <v>#REF!</v>
      </c>
      <c r="D6292" t="s">
        <v>2834</v>
      </c>
      <c r="E6292" t="str">
        <f>+RIGHT(Tabla1[[#This Row],[Apuntes contables/Conciliación/Apuntes contables conciliados]],10)</f>
        <v>E APERTURA</v>
      </c>
    </row>
    <row r="6293" spans="3:5" hidden="1" x14ac:dyDescent="0.25">
      <c r="C6293" t="e">
        <f>+VLOOKUP(Tabla1[[#This Row],[Apuntes contables/Asiento contable/Nro.Letra]],#REF!,FALSE)</f>
        <v>#REF!</v>
      </c>
      <c r="D6293" t="s">
        <v>2835</v>
      </c>
      <c r="E6293" t="str">
        <f>+RIGHT(Tabla1[[#This Row],[Apuntes contables/Conciliación/Apuntes contables conciliados]],10)</f>
        <v>E APERTURA</v>
      </c>
    </row>
    <row r="6294" spans="3:5" hidden="1" x14ac:dyDescent="0.25">
      <c r="C6294" t="e">
        <f>+VLOOKUP(Tabla1[[#This Row],[Apuntes contables/Asiento contable/Nro.Letra]],#REF!,FALSE)</f>
        <v>#REF!</v>
      </c>
      <c r="D6294" t="s">
        <v>2836</v>
      </c>
      <c r="E6294" t="str">
        <f>+RIGHT(Tabla1[[#This Row],[Apuntes contables/Conciliación/Apuntes contables conciliados]],10)</f>
        <v>E APERTURA</v>
      </c>
    </row>
    <row r="6295" spans="3:5" hidden="1" x14ac:dyDescent="0.25">
      <c r="C6295" t="e">
        <f>+VLOOKUP(Tabla1[[#This Row],[Apuntes contables/Asiento contable/Nro.Letra]],#REF!,FALSE)</f>
        <v>#REF!</v>
      </c>
      <c r="D6295" t="s">
        <v>2837</v>
      </c>
      <c r="E6295" t="str">
        <f>+RIGHT(Tabla1[[#This Row],[Apuntes contables/Conciliación/Apuntes contables conciliados]],10)</f>
        <v>E APERTURA</v>
      </c>
    </row>
    <row r="6296" spans="3:5" hidden="1" x14ac:dyDescent="0.25">
      <c r="C6296" t="e">
        <f>+VLOOKUP(Tabla1[[#This Row],[Apuntes contables/Asiento contable/Nro.Letra]],#REF!,FALSE)</f>
        <v>#REF!</v>
      </c>
      <c r="D6296" t="s">
        <v>2838</v>
      </c>
      <c r="E6296" t="str">
        <f>+RIGHT(Tabla1[[#This Row],[Apuntes contables/Conciliación/Apuntes contables conciliados]],10)</f>
        <v>E APERTURA</v>
      </c>
    </row>
    <row r="6297" spans="3:5" hidden="1" x14ac:dyDescent="0.25">
      <c r="C6297" t="e">
        <f>+VLOOKUP(Tabla1[[#This Row],[Apuntes contables/Asiento contable/Nro.Letra]],#REF!,FALSE)</f>
        <v>#REF!</v>
      </c>
      <c r="D6297" t="s">
        <v>2839</v>
      </c>
      <c r="E6297" t="str">
        <f>+RIGHT(Tabla1[[#This Row],[Apuntes contables/Conciliación/Apuntes contables conciliados]],10)</f>
        <v>E APERTURA</v>
      </c>
    </row>
    <row r="6298" spans="3:5" hidden="1" x14ac:dyDescent="0.25">
      <c r="C6298" t="e">
        <f>+VLOOKUP(Tabla1[[#This Row],[Apuntes contables/Asiento contable/Nro.Letra]],#REF!,FALSE)</f>
        <v>#REF!</v>
      </c>
      <c r="D6298" t="s">
        <v>2840</v>
      </c>
      <c r="E6298" t="str">
        <f>+RIGHT(Tabla1[[#This Row],[Apuntes contables/Conciliación/Apuntes contables conciliados]],10)</f>
        <v>E APERTURA</v>
      </c>
    </row>
    <row r="6299" spans="3:5" hidden="1" x14ac:dyDescent="0.25">
      <c r="C6299" t="e">
        <f>+VLOOKUP(Tabla1[[#This Row],[Apuntes contables/Asiento contable/Nro.Letra]],#REF!,FALSE)</f>
        <v>#REF!</v>
      </c>
      <c r="D6299" t="s">
        <v>2841</v>
      </c>
      <c r="E6299" t="str">
        <f>+RIGHT(Tabla1[[#This Row],[Apuntes contables/Conciliación/Apuntes contables conciliados]],10)</f>
        <v>E APERTURA</v>
      </c>
    </row>
    <row r="6300" spans="3:5" hidden="1" x14ac:dyDescent="0.25">
      <c r="C6300" t="e">
        <f>+VLOOKUP(Tabla1[[#This Row],[Apuntes contables/Asiento contable/Nro.Letra]],#REF!,FALSE)</f>
        <v>#REF!</v>
      </c>
      <c r="D6300" t="s">
        <v>2842</v>
      </c>
      <c r="E6300" t="str">
        <f>+RIGHT(Tabla1[[#This Row],[Apuntes contables/Conciliación/Apuntes contables conciliados]],10)</f>
        <v>E APERTURA</v>
      </c>
    </row>
    <row r="6301" spans="3:5" hidden="1" x14ac:dyDescent="0.25">
      <c r="C6301" t="e">
        <f>+VLOOKUP(Tabla1[[#This Row],[Apuntes contables/Asiento contable/Nro.Letra]],#REF!,FALSE)</f>
        <v>#REF!</v>
      </c>
      <c r="D6301" t="s">
        <v>2843</v>
      </c>
      <c r="E6301" t="str">
        <f>+RIGHT(Tabla1[[#This Row],[Apuntes contables/Conciliación/Apuntes contables conciliados]],10)</f>
        <v>E APERTURA</v>
      </c>
    </row>
    <row r="6302" spans="3:5" hidden="1" x14ac:dyDescent="0.25">
      <c r="C6302" t="e">
        <f>+VLOOKUP(Tabla1[[#This Row],[Apuntes contables/Asiento contable/Nro.Letra]],#REF!,FALSE)</f>
        <v>#REF!</v>
      </c>
      <c r="D6302" t="s">
        <v>2844</v>
      </c>
      <c r="E6302" t="str">
        <f>+RIGHT(Tabla1[[#This Row],[Apuntes contables/Conciliación/Apuntes contables conciliados]],10)</f>
        <v>E APERTURA</v>
      </c>
    </row>
    <row r="6303" spans="3:5" hidden="1" x14ac:dyDescent="0.25">
      <c r="C6303" t="e">
        <f>+VLOOKUP(Tabla1[[#This Row],[Apuntes contables/Asiento contable/Nro.Letra]],#REF!,FALSE)</f>
        <v>#REF!</v>
      </c>
      <c r="D6303" t="s">
        <v>2845</v>
      </c>
      <c r="E6303" t="str">
        <f>+RIGHT(Tabla1[[#This Row],[Apuntes contables/Conciliación/Apuntes contables conciliados]],10)</f>
        <v>E APERTURA</v>
      </c>
    </row>
    <row r="6304" spans="3:5" hidden="1" x14ac:dyDescent="0.25">
      <c r="C6304" t="e">
        <f>+VLOOKUP(Tabla1[[#This Row],[Apuntes contables/Asiento contable/Nro.Letra]],#REF!,FALSE)</f>
        <v>#REF!</v>
      </c>
      <c r="D6304" t="s">
        <v>2846</v>
      </c>
      <c r="E6304" t="str">
        <f>+RIGHT(Tabla1[[#This Row],[Apuntes contables/Conciliación/Apuntes contables conciliados]],10)</f>
        <v>E APERTURA</v>
      </c>
    </row>
    <row r="6305" spans="3:5" hidden="1" x14ac:dyDescent="0.25">
      <c r="C6305" t="e">
        <f>+VLOOKUP(Tabla1[[#This Row],[Apuntes contables/Asiento contable/Nro.Letra]],#REF!,FALSE)</f>
        <v>#REF!</v>
      </c>
      <c r="D6305" t="s">
        <v>2847</v>
      </c>
      <c r="E6305" t="str">
        <f>+RIGHT(Tabla1[[#This Row],[Apuntes contables/Conciliación/Apuntes contables conciliados]],10)</f>
        <v>E APERTURA</v>
      </c>
    </row>
    <row r="6306" spans="3:5" hidden="1" x14ac:dyDescent="0.25">
      <c r="C6306" t="e">
        <f>+VLOOKUP(Tabla1[[#This Row],[Apuntes contables/Asiento contable/Nro.Letra]],#REF!,FALSE)</f>
        <v>#REF!</v>
      </c>
      <c r="D6306" t="s">
        <v>2848</v>
      </c>
      <c r="E6306" t="str">
        <f>+RIGHT(Tabla1[[#This Row],[Apuntes contables/Conciliación/Apuntes contables conciliados]],10)</f>
        <v>E APERTURA</v>
      </c>
    </row>
    <row r="6307" spans="3:5" hidden="1" x14ac:dyDescent="0.25">
      <c r="C6307" t="e">
        <f>+VLOOKUP(Tabla1[[#This Row],[Apuntes contables/Asiento contable/Nro.Letra]],#REF!,FALSE)</f>
        <v>#REF!</v>
      </c>
      <c r="D6307" t="s">
        <v>2849</v>
      </c>
      <c r="E6307" t="str">
        <f>+RIGHT(Tabla1[[#This Row],[Apuntes contables/Conciliación/Apuntes contables conciliados]],10)</f>
        <v>E APERTURA</v>
      </c>
    </row>
    <row r="6308" spans="3:5" hidden="1" x14ac:dyDescent="0.25">
      <c r="C6308" t="e">
        <f>+VLOOKUP(Tabla1[[#This Row],[Apuntes contables/Asiento contable/Nro.Letra]],#REF!,FALSE)</f>
        <v>#REF!</v>
      </c>
      <c r="D6308" t="s">
        <v>2850</v>
      </c>
      <c r="E6308" t="str">
        <f>+RIGHT(Tabla1[[#This Row],[Apuntes contables/Conciliación/Apuntes contables conciliados]],10)</f>
        <v>E APERTURA</v>
      </c>
    </row>
    <row r="6309" spans="3:5" hidden="1" x14ac:dyDescent="0.25">
      <c r="C6309" t="e">
        <f>+VLOOKUP(Tabla1[[#This Row],[Apuntes contables/Asiento contable/Nro.Letra]],#REF!,FALSE)</f>
        <v>#REF!</v>
      </c>
      <c r="D6309" t="s">
        <v>2851</v>
      </c>
      <c r="E6309" t="str">
        <f>+RIGHT(Tabla1[[#This Row],[Apuntes contables/Conciliación/Apuntes contables conciliados]],10)</f>
        <v>E APERTURA</v>
      </c>
    </row>
    <row r="6310" spans="3:5" hidden="1" x14ac:dyDescent="0.25">
      <c r="C6310" t="e">
        <f>+VLOOKUP(Tabla1[[#This Row],[Apuntes contables/Asiento contable/Nro.Letra]],#REF!,FALSE)</f>
        <v>#REF!</v>
      </c>
      <c r="D6310" t="s">
        <v>2852</v>
      </c>
      <c r="E6310" t="str">
        <f>+RIGHT(Tabla1[[#This Row],[Apuntes contables/Conciliación/Apuntes contables conciliados]],10)</f>
        <v>E APERTURA</v>
      </c>
    </row>
    <row r="6311" spans="3:5" hidden="1" x14ac:dyDescent="0.25">
      <c r="C6311" t="e">
        <f>+VLOOKUP(Tabla1[[#This Row],[Apuntes contables/Asiento contable/Nro.Letra]],#REF!,FALSE)</f>
        <v>#REF!</v>
      </c>
      <c r="D6311" t="s">
        <v>2853</v>
      </c>
      <c r="E6311" t="str">
        <f>+RIGHT(Tabla1[[#This Row],[Apuntes contables/Conciliación/Apuntes contables conciliados]],10)</f>
        <v>E APERTURA</v>
      </c>
    </row>
    <row r="6312" spans="3:5" hidden="1" x14ac:dyDescent="0.25">
      <c r="C6312" t="e">
        <f>+VLOOKUP(Tabla1[[#This Row],[Apuntes contables/Asiento contable/Nro.Letra]],#REF!,FALSE)</f>
        <v>#REF!</v>
      </c>
      <c r="D6312" t="s">
        <v>2854</v>
      </c>
      <c r="E6312" t="str">
        <f>+RIGHT(Tabla1[[#This Row],[Apuntes contables/Conciliación/Apuntes contables conciliados]],10)</f>
        <v>E APERTURA</v>
      </c>
    </row>
    <row r="6313" spans="3:5" hidden="1" x14ac:dyDescent="0.25">
      <c r="C6313" t="e">
        <f>+VLOOKUP(Tabla1[[#This Row],[Apuntes contables/Asiento contable/Nro.Letra]],#REF!,FALSE)</f>
        <v>#REF!</v>
      </c>
      <c r="D6313" t="s">
        <v>2855</v>
      </c>
      <c r="E6313" t="str">
        <f>+RIGHT(Tabla1[[#This Row],[Apuntes contables/Conciliación/Apuntes contables conciliados]],10)</f>
        <v>E APERTURA</v>
      </c>
    </row>
    <row r="6314" spans="3:5" hidden="1" x14ac:dyDescent="0.25">
      <c r="C6314" t="e">
        <f>+VLOOKUP(Tabla1[[#This Row],[Apuntes contables/Asiento contable/Nro.Letra]],#REF!,FALSE)</f>
        <v>#REF!</v>
      </c>
      <c r="D6314" t="s">
        <v>2856</v>
      </c>
      <c r="E6314" t="str">
        <f>+RIGHT(Tabla1[[#This Row],[Apuntes contables/Conciliación/Apuntes contables conciliados]],10)</f>
        <v>E APERTURA</v>
      </c>
    </row>
    <row r="6315" spans="3:5" hidden="1" x14ac:dyDescent="0.25">
      <c r="C6315" t="e">
        <f>+VLOOKUP(Tabla1[[#This Row],[Apuntes contables/Asiento contable/Nro.Letra]],#REF!,FALSE)</f>
        <v>#REF!</v>
      </c>
      <c r="D6315" t="s">
        <v>2857</v>
      </c>
      <c r="E6315" t="str">
        <f>+RIGHT(Tabla1[[#This Row],[Apuntes contables/Conciliación/Apuntes contables conciliados]],10)</f>
        <v>E APERTURA</v>
      </c>
    </row>
    <row r="6316" spans="3:5" hidden="1" x14ac:dyDescent="0.25">
      <c r="C6316" t="e">
        <f>+VLOOKUP(Tabla1[[#This Row],[Apuntes contables/Asiento contable/Nro.Letra]],#REF!,FALSE)</f>
        <v>#REF!</v>
      </c>
      <c r="D6316" t="s">
        <v>2858</v>
      </c>
      <c r="E6316" t="str">
        <f>+RIGHT(Tabla1[[#This Row],[Apuntes contables/Conciliación/Apuntes contables conciliados]],10)</f>
        <v>E APERTURA</v>
      </c>
    </row>
    <row r="6317" spans="3:5" hidden="1" x14ac:dyDescent="0.25">
      <c r="C6317" t="e">
        <f>+VLOOKUP(Tabla1[[#This Row],[Apuntes contables/Asiento contable/Nro.Letra]],#REF!,FALSE)</f>
        <v>#REF!</v>
      </c>
      <c r="D6317" t="s">
        <v>2859</v>
      </c>
      <c r="E6317" t="str">
        <f>+RIGHT(Tabla1[[#This Row],[Apuntes contables/Conciliación/Apuntes contables conciliados]],10)</f>
        <v>E APERTURA</v>
      </c>
    </row>
    <row r="6318" spans="3:5" hidden="1" x14ac:dyDescent="0.25">
      <c r="C6318" t="e">
        <f>+VLOOKUP(Tabla1[[#This Row],[Apuntes contables/Asiento contable/Nro.Letra]],#REF!,FALSE)</f>
        <v>#REF!</v>
      </c>
      <c r="D6318" t="s">
        <v>2860</v>
      </c>
      <c r="E6318" t="str">
        <f>+RIGHT(Tabla1[[#This Row],[Apuntes contables/Conciliación/Apuntes contables conciliados]],10)</f>
        <v>E APERTURA</v>
      </c>
    </row>
    <row r="6319" spans="3:5" hidden="1" x14ac:dyDescent="0.25">
      <c r="C6319" t="e">
        <f>+VLOOKUP(Tabla1[[#This Row],[Apuntes contables/Asiento contable/Nro.Letra]],#REF!,FALSE)</f>
        <v>#REF!</v>
      </c>
      <c r="D6319" t="s">
        <v>2861</v>
      </c>
      <c r="E6319" t="str">
        <f>+RIGHT(Tabla1[[#This Row],[Apuntes contables/Conciliación/Apuntes contables conciliados]],10)</f>
        <v>E APERTURA</v>
      </c>
    </row>
    <row r="6320" spans="3:5" hidden="1" x14ac:dyDescent="0.25">
      <c r="C6320" t="e">
        <f>+VLOOKUP(Tabla1[[#This Row],[Apuntes contables/Asiento contable/Nro.Letra]],#REF!,FALSE)</f>
        <v>#REF!</v>
      </c>
      <c r="D6320" t="s">
        <v>2862</v>
      </c>
      <c r="E6320" t="str">
        <f>+RIGHT(Tabla1[[#This Row],[Apuntes contables/Conciliación/Apuntes contables conciliados]],10)</f>
        <v>E APERTURA</v>
      </c>
    </row>
    <row r="6321" spans="1:6" hidden="1" x14ac:dyDescent="0.25">
      <c r="C6321" t="e">
        <f>+VLOOKUP(Tabla1[[#This Row],[Apuntes contables/Asiento contable/Nro.Letra]],#REF!,FALSE)</f>
        <v>#REF!</v>
      </c>
      <c r="D6321" t="s">
        <v>2863</v>
      </c>
      <c r="E6321" t="str">
        <f>+RIGHT(Tabla1[[#This Row],[Apuntes contables/Conciliación/Apuntes contables conciliados]],10)</f>
        <v>E APERTURA</v>
      </c>
    </row>
    <row r="6322" spans="1:6" hidden="1" x14ac:dyDescent="0.25">
      <c r="C6322" t="e">
        <f>+VLOOKUP(Tabla1[[#This Row],[Apuntes contables/Asiento contable/Nro.Letra]],#REF!,FALSE)</f>
        <v>#REF!</v>
      </c>
      <c r="D6322" t="s">
        <v>2864</v>
      </c>
      <c r="E6322" t="str">
        <f>+RIGHT(Tabla1[[#This Row],[Apuntes contables/Conciliación/Apuntes contables conciliados]],10)</f>
        <v>E APERTURA</v>
      </c>
    </row>
    <row r="6323" spans="1:6" hidden="1" x14ac:dyDescent="0.25">
      <c r="C6323" t="e">
        <f>+VLOOKUP(Tabla1[[#This Row],[Apuntes contables/Asiento contable/Nro.Letra]],#REF!,FALSE)</f>
        <v>#REF!</v>
      </c>
      <c r="D6323" t="s">
        <v>2865</v>
      </c>
      <c r="E6323" t="str">
        <f>+RIGHT(Tabla1[[#This Row],[Apuntes contables/Conciliación/Apuntes contables conciliados]],10)</f>
        <v>E APERTURA</v>
      </c>
    </row>
    <row r="6324" spans="1:6" hidden="1" x14ac:dyDescent="0.25">
      <c r="C6324" t="e">
        <f>+VLOOKUP(Tabla1[[#This Row],[Apuntes contables/Asiento contable/Nro.Letra]],#REF!,FALSE)</f>
        <v>#REF!</v>
      </c>
      <c r="D6324" t="s">
        <v>2866</v>
      </c>
      <c r="E6324" t="str">
        <f>+RIGHT(Tabla1[[#This Row],[Apuntes contables/Conciliación/Apuntes contables conciliados]],10)</f>
        <v>E APERTURA</v>
      </c>
    </row>
    <row r="6325" spans="1:6" hidden="1" x14ac:dyDescent="0.25">
      <c r="C6325" t="e">
        <f>+VLOOKUP(Tabla1[[#This Row],[Apuntes contables/Asiento contable/Nro.Letra]],#REF!,FALSE)</f>
        <v>#REF!</v>
      </c>
      <c r="D6325" t="s">
        <v>2867</v>
      </c>
      <c r="E6325" t="str">
        <f>+RIGHT(Tabla1[[#This Row],[Apuntes contables/Conciliación/Apuntes contables conciliados]],10)</f>
        <v>E APERTURA</v>
      </c>
    </row>
    <row r="6326" spans="1:6" hidden="1" x14ac:dyDescent="0.25">
      <c r="C6326" t="e">
        <f>+VLOOKUP(Tabla1[[#This Row],[Apuntes contables/Asiento contable/Nro.Letra]],#REF!,FALSE)</f>
        <v>#REF!</v>
      </c>
      <c r="D6326" t="s">
        <v>2868</v>
      </c>
      <c r="E6326" t="str">
        <f>+RIGHT(Tabla1[[#This Row],[Apuntes contables/Conciliación/Apuntes contables conciliados]],10)</f>
        <v>E APERTURA</v>
      </c>
    </row>
    <row r="6327" spans="1:6" hidden="1" x14ac:dyDescent="0.25">
      <c r="C6327" t="e">
        <f>+VLOOKUP(Tabla1[[#This Row],[Apuntes contables/Asiento contable/Nro.Letra]],#REF!,FALSE)</f>
        <v>#REF!</v>
      </c>
      <c r="D6327" t="s">
        <v>2869</v>
      </c>
      <c r="E6327" t="str">
        <f>+RIGHT(Tabla1[[#This Row],[Apuntes contables/Conciliación/Apuntes contables conciliados]],10)</f>
        <v>E APERTURA</v>
      </c>
    </row>
    <row r="6328" spans="1:6" hidden="1" x14ac:dyDescent="0.25">
      <c r="C6328" t="e">
        <f>+VLOOKUP(Tabla1[[#This Row],[Apuntes contables/Asiento contable/Nro.Letra]],#REF!,FALSE)</f>
        <v>#REF!</v>
      </c>
      <c r="D6328" t="s">
        <v>2870</v>
      </c>
      <c r="E6328" t="str">
        <f>+RIGHT(Tabla1[[#This Row],[Apuntes contables/Conciliación/Apuntes contables conciliados]],10)</f>
        <v>E APERTURA</v>
      </c>
    </row>
    <row r="6329" spans="1:6" hidden="1" x14ac:dyDescent="0.25">
      <c r="C6329" t="e">
        <f>+VLOOKUP(Tabla1[[#This Row],[Apuntes contables/Asiento contable/Nro.Letra]],#REF!,FALSE)</f>
        <v>#REF!</v>
      </c>
      <c r="D6329" t="s">
        <v>2871</v>
      </c>
      <c r="E6329" t="str">
        <f>+RIGHT(Tabla1[[#This Row],[Apuntes contables/Conciliación/Apuntes contables conciliados]],10)</f>
        <v>E APERTURA</v>
      </c>
    </row>
    <row r="6330" spans="1:6" hidden="1" x14ac:dyDescent="0.25">
      <c r="C6330" t="e">
        <f>+VLOOKUP(Tabla1[[#This Row],[Apuntes contables/Asiento contable/Nro.Letra]],#REF!,FALSE)</f>
        <v>#REF!</v>
      </c>
      <c r="D6330" t="s">
        <v>2872</v>
      </c>
      <c r="E6330" t="str">
        <f>+RIGHT(Tabla1[[#This Row],[Apuntes contables/Conciliación/Apuntes contables conciliados]],10)</f>
        <v>E APERTURA</v>
      </c>
    </row>
    <row r="6331" spans="1:6" hidden="1" x14ac:dyDescent="0.25">
      <c r="C6331" t="e">
        <f>+VLOOKUP(Tabla1[[#This Row],[Apuntes contables/Asiento contable/Nro.Letra]],#REF!,FALSE)</f>
        <v>#REF!</v>
      </c>
      <c r="D6331" t="s">
        <v>2873</v>
      </c>
      <c r="E6331" t="str">
        <f>+RIGHT(Tabla1[[#This Row],[Apuntes contables/Conciliación/Apuntes contables conciliados]],10)</f>
        <v>E APERTURA</v>
      </c>
    </row>
    <row r="6332" spans="1:6" hidden="1" x14ac:dyDescent="0.25">
      <c r="C6332" t="e">
        <f>+VLOOKUP(Tabla1[[#This Row],[Apuntes contables/Asiento contable/Nro.Letra]],#REF!,FALSE)</f>
        <v>#REF!</v>
      </c>
      <c r="D6332" t="s">
        <v>2874</v>
      </c>
      <c r="E6332" t="str">
        <f>+RIGHT(Tabla1[[#This Row],[Apuntes contables/Conciliación/Apuntes contables conciliados]],10)</f>
        <v>E APERTURA</v>
      </c>
    </row>
    <row r="6333" spans="1:6" hidden="1" x14ac:dyDescent="0.25">
      <c r="C6333" t="e">
        <f>+VLOOKUP(Tabla1[[#This Row],[Apuntes contables/Asiento contable/Nro.Letra]],#REF!,FALSE)</f>
        <v>#REF!</v>
      </c>
      <c r="D6333" t="s">
        <v>2875</v>
      </c>
      <c r="E6333" t="str">
        <f>+RIGHT(Tabla1[[#This Row],[Apuntes contables/Conciliación/Apuntes contables conciliados]],10)</f>
        <v>E APERTURA</v>
      </c>
    </row>
    <row r="6334" spans="1:6" hidden="1" x14ac:dyDescent="0.25">
      <c r="C6334" t="e">
        <f>+VLOOKUP(Tabla1[[#This Row],[Apuntes contables/Asiento contable/Nro.Letra]],#REF!,FALSE)</f>
        <v>#REF!</v>
      </c>
      <c r="D6334" t="s">
        <v>2876</v>
      </c>
      <c r="E6334" t="str">
        <f>+RIGHT(Tabla1[[#This Row],[Apuntes contables/Conciliación/Apuntes contables conciliados]],10)</f>
        <v xml:space="preserve"> INICIALES</v>
      </c>
    </row>
    <row r="6335" spans="1:6" x14ac:dyDescent="0.25">
      <c r="A6335" s="3">
        <v>45665</v>
      </c>
      <c r="B6335" t="s">
        <v>2094</v>
      </c>
      <c r="D6335" t="s">
        <v>2095</v>
      </c>
      <c r="E6335" s="3" t="str">
        <f>+RIGHT(Tabla1[[#This Row],[Apuntes contables/Conciliación/Apuntes contables conciliados]],10)</f>
        <v>13/02/2025</v>
      </c>
      <c r="F6335" t="s">
        <v>745</v>
      </c>
    </row>
    <row r="6336" spans="1:6" hidden="1" x14ac:dyDescent="0.25">
      <c r="C6336" t="e">
        <f>+VLOOKUP(Tabla1[[#This Row],[Apuntes contables/Asiento contable/Nro.Letra]],#REF!,FALSE)</f>
        <v>#REF!</v>
      </c>
      <c r="D6336" t="s">
        <v>2971</v>
      </c>
      <c r="E6336" t="str">
        <f>+RIGHT(Tabla1[[#This Row],[Apuntes contables/Conciliación/Apuntes contables conciliados]],10)</f>
        <v>2024-04779</v>
      </c>
    </row>
    <row r="6337" spans="1:6" hidden="1" x14ac:dyDescent="0.25">
      <c r="A6337" s="2">
        <v>45658</v>
      </c>
      <c r="B6337" t="s">
        <v>2972</v>
      </c>
      <c r="C6337" t="e">
        <f>+VLOOKUP(Tabla1[[#This Row],[Apuntes contables/Asiento contable/Nro.Letra]],#REF!,FALSE)</f>
        <v>#REF!</v>
      </c>
      <c r="D6337" t="s">
        <v>2770</v>
      </c>
      <c r="E6337" t="str">
        <f>+RIGHT(Tabla1[[#This Row],[Apuntes contables/Conciliación/Apuntes contables conciliados]],10)</f>
        <v>E APERTURA</v>
      </c>
      <c r="F6337" t="s">
        <v>270</v>
      </c>
    </row>
    <row r="6338" spans="1:6" hidden="1" x14ac:dyDescent="0.25">
      <c r="C6338" t="e">
        <f>+VLOOKUP(Tabla1[[#This Row],[Apuntes contables/Asiento contable/Nro.Letra]],#REF!,FALSE)</f>
        <v>#REF!</v>
      </c>
      <c r="D6338" t="s">
        <v>2771</v>
      </c>
      <c r="E6338" t="str">
        <f>+RIGHT(Tabla1[[#This Row],[Apuntes contables/Conciliación/Apuntes contables conciliados]],10)</f>
        <v>E APERTURA</v>
      </c>
    </row>
    <row r="6339" spans="1:6" hidden="1" x14ac:dyDescent="0.25">
      <c r="C6339" t="e">
        <f>+VLOOKUP(Tabla1[[#This Row],[Apuntes contables/Asiento contable/Nro.Letra]],#REF!,FALSE)</f>
        <v>#REF!</v>
      </c>
      <c r="D6339" t="s">
        <v>2772</v>
      </c>
      <c r="E6339" t="str">
        <f>+RIGHT(Tabla1[[#This Row],[Apuntes contables/Conciliación/Apuntes contables conciliados]],10)</f>
        <v>E APERTURA</v>
      </c>
    </row>
    <row r="6340" spans="1:6" hidden="1" x14ac:dyDescent="0.25">
      <c r="C6340" t="e">
        <f>+VLOOKUP(Tabla1[[#This Row],[Apuntes contables/Asiento contable/Nro.Letra]],#REF!,FALSE)</f>
        <v>#REF!</v>
      </c>
      <c r="D6340" t="s">
        <v>2773</v>
      </c>
      <c r="E6340" t="str">
        <f>+RIGHT(Tabla1[[#This Row],[Apuntes contables/Conciliación/Apuntes contables conciliados]],10)</f>
        <v>E APERTURA</v>
      </c>
    </row>
    <row r="6341" spans="1:6" hidden="1" x14ac:dyDescent="0.25">
      <c r="C6341" t="e">
        <f>+VLOOKUP(Tabla1[[#This Row],[Apuntes contables/Asiento contable/Nro.Letra]],#REF!,FALSE)</f>
        <v>#REF!</v>
      </c>
      <c r="D6341" t="s">
        <v>2774</v>
      </c>
      <c r="E6341" t="str">
        <f>+RIGHT(Tabla1[[#This Row],[Apuntes contables/Conciliación/Apuntes contables conciliados]],10)</f>
        <v>E APERTURA</v>
      </c>
    </row>
    <row r="6342" spans="1:6" hidden="1" x14ac:dyDescent="0.25">
      <c r="C6342" t="e">
        <f>+VLOOKUP(Tabla1[[#This Row],[Apuntes contables/Asiento contable/Nro.Letra]],#REF!,FALSE)</f>
        <v>#REF!</v>
      </c>
      <c r="D6342" t="s">
        <v>2775</v>
      </c>
      <c r="E6342" t="str">
        <f>+RIGHT(Tabla1[[#This Row],[Apuntes contables/Conciliación/Apuntes contables conciliados]],10)</f>
        <v>E APERTURA</v>
      </c>
    </row>
    <row r="6343" spans="1:6" hidden="1" x14ac:dyDescent="0.25">
      <c r="C6343" t="e">
        <f>+VLOOKUP(Tabla1[[#This Row],[Apuntes contables/Asiento contable/Nro.Letra]],#REF!,FALSE)</f>
        <v>#REF!</v>
      </c>
      <c r="D6343" t="s">
        <v>2776</v>
      </c>
      <c r="E6343" t="str">
        <f>+RIGHT(Tabla1[[#This Row],[Apuntes contables/Conciliación/Apuntes contables conciliados]],10)</f>
        <v>E APERTURA</v>
      </c>
    </row>
    <row r="6344" spans="1:6" hidden="1" x14ac:dyDescent="0.25">
      <c r="C6344" t="e">
        <f>+VLOOKUP(Tabla1[[#This Row],[Apuntes contables/Asiento contable/Nro.Letra]],#REF!,FALSE)</f>
        <v>#REF!</v>
      </c>
      <c r="D6344" t="s">
        <v>2777</v>
      </c>
      <c r="E6344" t="str">
        <f>+RIGHT(Tabla1[[#This Row],[Apuntes contables/Conciliación/Apuntes contables conciliados]],10)</f>
        <v>E APERTURA</v>
      </c>
    </row>
    <row r="6345" spans="1:6" hidden="1" x14ac:dyDescent="0.25">
      <c r="C6345" t="e">
        <f>+VLOOKUP(Tabla1[[#This Row],[Apuntes contables/Asiento contable/Nro.Letra]],#REF!,FALSE)</f>
        <v>#REF!</v>
      </c>
      <c r="D6345" t="s">
        <v>2778</v>
      </c>
      <c r="E6345" t="str">
        <f>+RIGHT(Tabla1[[#This Row],[Apuntes contables/Conciliación/Apuntes contables conciliados]],10)</f>
        <v>E APERTURA</v>
      </c>
    </row>
    <row r="6346" spans="1:6" hidden="1" x14ac:dyDescent="0.25">
      <c r="C6346" t="e">
        <f>+VLOOKUP(Tabla1[[#This Row],[Apuntes contables/Asiento contable/Nro.Letra]],#REF!,FALSE)</f>
        <v>#REF!</v>
      </c>
      <c r="D6346" t="s">
        <v>2779</v>
      </c>
      <c r="E6346" t="str">
        <f>+RIGHT(Tabla1[[#This Row],[Apuntes contables/Conciliación/Apuntes contables conciliados]],10)</f>
        <v>E APERTURA</v>
      </c>
    </row>
    <row r="6347" spans="1:6" hidden="1" x14ac:dyDescent="0.25">
      <c r="C6347" t="e">
        <f>+VLOOKUP(Tabla1[[#This Row],[Apuntes contables/Asiento contable/Nro.Letra]],#REF!,FALSE)</f>
        <v>#REF!</v>
      </c>
      <c r="D6347" t="s">
        <v>2780</v>
      </c>
      <c r="E6347" t="str">
        <f>+RIGHT(Tabla1[[#This Row],[Apuntes contables/Conciliación/Apuntes contables conciliados]],10)</f>
        <v>E APERTURA</v>
      </c>
    </row>
    <row r="6348" spans="1:6" hidden="1" x14ac:dyDescent="0.25">
      <c r="C6348" t="e">
        <f>+VLOOKUP(Tabla1[[#This Row],[Apuntes contables/Asiento contable/Nro.Letra]],#REF!,FALSE)</f>
        <v>#REF!</v>
      </c>
      <c r="D6348" t="s">
        <v>2781</v>
      </c>
      <c r="E6348" t="str">
        <f>+RIGHT(Tabla1[[#This Row],[Apuntes contables/Conciliación/Apuntes contables conciliados]],10)</f>
        <v>E APERTURA</v>
      </c>
    </row>
    <row r="6349" spans="1:6" hidden="1" x14ac:dyDescent="0.25">
      <c r="C6349" t="e">
        <f>+VLOOKUP(Tabla1[[#This Row],[Apuntes contables/Asiento contable/Nro.Letra]],#REF!,FALSE)</f>
        <v>#REF!</v>
      </c>
      <c r="D6349" t="s">
        <v>2782</v>
      </c>
      <c r="E6349" t="str">
        <f>+RIGHT(Tabla1[[#This Row],[Apuntes contables/Conciliación/Apuntes contables conciliados]],10)</f>
        <v>E APERTURA</v>
      </c>
    </row>
    <row r="6350" spans="1:6" hidden="1" x14ac:dyDescent="0.25">
      <c r="C6350" t="e">
        <f>+VLOOKUP(Tabla1[[#This Row],[Apuntes contables/Asiento contable/Nro.Letra]],#REF!,FALSE)</f>
        <v>#REF!</v>
      </c>
      <c r="D6350" t="s">
        <v>2783</v>
      </c>
      <c r="E6350" t="str">
        <f>+RIGHT(Tabla1[[#This Row],[Apuntes contables/Conciliación/Apuntes contables conciliados]],10)</f>
        <v>E APERTURA</v>
      </c>
    </row>
    <row r="6351" spans="1:6" hidden="1" x14ac:dyDescent="0.25">
      <c r="C6351" t="e">
        <f>+VLOOKUP(Tabla1[[#This Row],[Apuntes contables/Asiento contable/Nro.Letra]],#REF!,FALSE)</f>
        <v>#REF!</v>
      </c>
      <c r="D6351" t="s">
        <v>2784</v>
      </c>
      <c r="E6351" t="str">
        <f>+RIGHT(Tabla1[[#This Row],[Apuntes contables/Conciliación/Apuntes contables conciliados]],10)</f>
        <v>E APERTURA</v>
      </c>
    </row>
    <row r="6352" spans="1:6" hidden="1" x14ac:dyDescent="0.25">
      <c r="C6352" t="e">
        <f>+VLOOKUP(Tabla1[[#This Row],[Apuntes contables/Asiento contable/Nro.Letra]],#REF!,FALSE)</f>
        <v>#REF!</v>
      </c>
      <c r="D6352" t="s">
        <v>2785</v>
      </c>
      <c r="E6352" t="str">
        <f>+RIGHT(Tabla1[[#This Row],[Apuntes contables/Conciliación/Apuntes contables conciliados]],10)</f>
        <v>E APERTURA</v>
      </c>
    </row>
    <row r="6353" spans="3:5" hidden="1" x14ac:dyDescent="0.25">
      <c r="C6353" t="e">
        <f>+VLOOKUP(Tabla1[[#This Row],[Apuntes contables/Asiento contable/Nro.Letra]],#REF!,FALSE)</f>
        <v>#REF!</v>
      </c>
      <c r="D6353" t="s">
        <v>2786</v>
      </c>
      <c r="E6353" t="str">
        <f>+RIGHT(Tabla1[[#This Row],[Apuntes contables/Conciliación/Apuntes contables conciliados]],10)</f>
        <v>E APERTURA</v>
      </c>
    </row>
    <row r="6354" spans="3:5" hidden="1" x14ac:dyDescent="0.25">
      <c r="C6354" t="e">
        <f>+VLOOKUP(Tabla1[[#This Row],[Apuntes contables/Asiento contable/Nro.Letra]],#REF!,FALSE)</f>
        <v>#REF!</v>
      </c>
      <c r="D6354" t="s">
        <v>2787</v>
      </c>
      <c r="E6354" t="str">
        <f>+RIGHT(Tabla1[[#This Row],[Apuntes contables/Conciliación/Apuntes contables conciliados]],10)</f>
        <v>E APERTURA</v>
      </c>
    </row>
    <row r="6355" spans="3:5" hidden="1" x14ac:dyDescent="0.25">
      <c r="C6355" t="e">
        <f>+VLOOKUP(Tabla1[[#This Row],[Apuntes contables/Asiento contable/Nro.Letra]],#REF!,FALSE)</f>
        <v>#REF!</v>
      </c>
      <c r="D6355" t="s">
        <v>2788</v>
      </c>
      <c r="E6355" t="str">
        <f>+RIGHT(Tabla1[[#This Row],[Apuntes contables/Conciliación/Apuntes contables conciliados]],10)</f>
        <v>E APERTURA</v>
      </c>
    </row>
    <row r="6356" spans="3:5" hidden="1" x14ac:dyDescent="0.25">
      <c r="C6356" t="e">
        <f>+VLOOKUP(Tabla1[[#This Row],[Apuntes contables/Asiento contable/Nro.Letra]],#REF!,FALSE)</f>
        <v>#REF!</v>
      </c>
      <c r="D6356" t="s">
        <v>2789</v>
      </c>
      <c r="E6356" t="str">
        <f>+RIGHT(Tabla1[[#This Row],[Apuntes contables/Conciliación/Apuntes contables conciliados]],10)</f>
        <v>E APERTURA</v>
      </c>
    </row>
    <row r="6357" spans="3:5" hidden="1" x14ac:dyDescent="0.25">
      <c r="C6357" t="e">
        <f>+VLOOKUP(Tabla1[[#This Row],[Apuntes contables/Asiento contable/Nro.Letra]],#REF!,FALSE)</f>
        <v>#REF!</v>
      </c>
      <c r="D6357" t="s">
        <v>2790</v>
      </c>
      <c r="E6357" t="str">
        <f>+RIGHT(Tabla1[[#This Row],[Apuntes contables/Conciliación/Apuntes contables conciliados]],10)</f>
        <v>E APERTURA</v>
      </c>
    </row>
    <row r="6358" spans="3:5" hidden="1" x14ac:dyDescent="0.25">
      <c r="C6358" t="e">
        <f>+VLOOKUP(Tabla1[[#This Row],[Apuntes contables/Asiento contable/Nro.Letra]],#REF!,FALSE)</f>
        <v>#REF!</v>
      </c>
      <c r="D6358" t="s">
        <v>2791</v>
      </c>
      <c r="E6358" t="str">
        <f>+RIGHT(Tabla1[[#This Row],[Apuntes contables/Conciliación/Apuntes contables conciliados]],10)</f>
        <v>E APERTURA</v>
      </c>
    </row>
    <row r="6359" spans="3:5" hidden="1" x14ac:dyDescent="0.25">
      <c r="C6359" t="e">
        <f>+VLOOKUP(Tabla1[[#This Row],[Apuntes contables/Asiento contable/Nro.Letra]],#REF!,FALSE)</f>
        <v>#REF!</v>
      </c>
      <c r="D6359" t="s">
        <v>2792</v>
      </c>
      <c r="E6359" t="str">
        <f>+RIGHT(Tabla1[[#This Row],[Apuntes contables/Conciliación/Apuntes contables conciliados]],10)</f>
        <v>E APERTURA</v>
      </c>
    </row>
    <row r="6360" spans="3:5" hidden="1" x14ac:dyDescent="0.25">
      <c r="C6360" t="e">
        <f>+VLOOKUP(Tabla1[[#This Row],[Apuntes contables/Asiento contable/Nro.Letra]],#REF!,FALSE)</f>
        <v>#REF!</v>
      </c>
      <c r="D6360" t="s">
        <v>2793</v>
      </c>
      <c r="E6360" t="str">
        <f>+RIGHT(Tabla1[[#This Row],[Apuntes contables/Conciliación/Apuntes contables conciliados]],10)</f>
        <v>E APERTURA</v>
      </c>
    </row>
    <row r="6361" spans="3:5" hidden="1" x14ac:dyDescent="0.25">
      <c r="C6361" t="e">
        <f>+VLOOKUP(Tabla1[[#This Row],[Apuntes contables/Asiento contable/Nro.Letra]],#REF!,FALSE)</f>
        <v>#REF!</v>
      </c>
      <c r="D6361" t="s">
        <v>2794</v>
      </c>
      <c r="E6361" t="str">
        <f>+RIGHT(Tabla1[[#This Row],[Apuntes contables/Conciliación/Apuntes contables conciliados]],10)</f>
        <v>E APERTURA</v>
      </c>
    </row>
    <row r="6362" spans="3:5" hidden="1" x14ac:dyDescent="0.25">
      <c r="C6362" t="e">
        <f>+VLOOKUP(Tabla1[[#This Row],[Apuntes contables/Asiento contable/Nro.Letra]],#REF!,FALSE)</f>
        <v>#REF!</v>
      </c>
      <c r="D6362" t="s">
        <v>2795</v>
      </c>
      <c r="E6362" t="str">
        <f>+RIGHT(Tabla1[[#This Row],[Apuntes contables/Conciliación/Apuntes contables conciliados]],10)</f>
        <v>E APERTURA</v>
      </c>
    </row>
    <row r="6363" spans="3:5" hidden="1" x14ac:dyDescent="0.25">
      <c r="C6363" t="e">
        <f>+VLOOKUP(Tabla1[[#This Row],[Apuntes contables/Asiento contable/Nro.Letra]],#REF!,FALSE)</f>
        <v>#REF!</v>
      </c>
      <c r="D6363" t="s">
        <v>2796</v>
      </c>
      <c r="E6363" t="str">
        <f>+RIGHT(Tabla1[[#This Row],[Apuntes contables/Conciliación/Apuntes contables conciliados]],10)</f>
        <v>E APERTURA</v>
      </c>
    </row>
    <row r="6364" spans="3:5" hidden="1" x14ac:dyDescent="0.25">
      <c r="C6364" t="e">
        <f>+VLOOKUP(Tabla1[[#This Row],[Apuntes contables/Asiento contable/Nro.Letra]],#REF!,FALSE)</f>
        <v>#REF!</v>
      </c>
      <c r="D6364" t="s">
        <v>2797</v>
      </c>
      <c r="E6364" t="str">
        <f>+RIGHT(Tabla1[[#This Row],[Apuntes contables/Conciliación/Apuntes contables conciliados]],10)</f>
        <v>E APERTURA</v>
      </c>
    </row>
    <row r="6365" spans="3:5" hidden="1" x14ac:dyDescent="0.25">
      <c r="C6365" t="e">
        <f>+VLOOKUP(Tabla1[[#This Row],[Apuntes contables/Asiento contable/Nro.Letra]],#REF!,FALSE)</f>
        <v>#REF!</v>
      </c>
      <c r="D6365" t="s">
        <v>2798</v>
      </c>
      <c r="E6365" t="str">
        <f>+RIGHT(Tabla1[[#This Row],[Apuntes contables/Conciliación/Apuntes contables conciliados]],10)</f>
        <v>E APERTURA</v>
      </c>
    </row>
    <row r="6366" spans="3:5" hidden="1" x14ac:dyDescent="0.25">
      <c r="C6366" t="e">
        <f>+VLOOKUP(Tabla1[[#This Row],[Apuntes contables/Asiento contable/Nro.Letra]],#REF!,FALSE)</f>
        <v>#REF!</v>
      </c>
      <c r="D6366" t="s">
        <v>2799</v>
      </c>
      <c r="E6366" t="str">
        <f>+RIGHT(Tabla1[[#This Row],[Apuntes contables/Conciliación/Apuntes contables conciliados]],10)</f>
        <v>E APERTURA</v>
      </c>
    </row>
    <row r="6367" spans="3:5" hidden="1" x14ac:dyDescent="0.25">
      <c r="C6367" t="e">
        <f>+VLOOKUP(Tabla1[[#This Row],[Apuntes contables/Asiento contable/Nro.Letra]],#REF!,FALSE)</f>
        <v>#REF!</v>
      </c>
      <c r="D6367" t="s">
        <v>2800</v>
      </c>
      <c r="E6367" t="str">
        <f>+RIGHT(Tabla1[[#This Row],[Apuntes contables/Conciliación/Apuntes contables conciliados]],10)</f>
        <v>E APERTURA</v>
      </c>
    </row>
    <row r="6368" spans="3:5" hidden="1" x14ac:dyDescent="0.25">
      <c r="C6368" t="e">
        <f>+VLOOKUP(Tabla1[[#This Row],[Apuntes contables/Asiento contable/Nro.Letra]],#REF!,FALSE)</f>
        <v>#REF!</v>
      </c>
      <c r="D6368" t="s">
        <v>2801</v>
      </c>
      <c r="E6368" t="str">
        <f>+RIGHT(Tabla1[[#This Row],[Apuntes contables/Conciliación/Apuntes contables conciliados]],10)</f>
        <v>E APERTURA</v>
      </c>
    </row>
    <row r="6369" spans="3:5" hidden="1" x14ac:dyDescent="0.25">
      <c r="C6369" t="e">
        <f>+VLOOKUP(Tabla1[[#This Row],[Apuntes contables/Asiento contable/Nro.Letra]],#REF!,FALSE)</f>
        <v>#REF!</v>
      </c>
      <c r="D6369" t="s">
        <v>2802</v>
      </c>
      <c r="E6369" t="str">
        <f>+RIGHT(Tabla1[[#This Row],[Apuntes contables/Conciliación/Apuntes contables conciliados]],10)</f>
        <v>E APERTURA</v>
      </c>
    </row>
    <row r="6370" spans="3:5" hidden="1" x14ac:dyDescent="0.25">
      <c r="C6370" t="e">
        <f>+VLOOKUP(Tabla1[[#This Row],[Apuntes contables/Asiento contable/Nro.Letra]],#REF!,FALSE)</f>
        <v>#REF!</v>
      </c>
      <c r="D6370" t="s">
        <v>2803</v>
      </c>
      <c r="E6370" t="str">
        <f>+RIGHT(Tabla1[[#This Row],[Apuntes contables/Conciliación/Apuntes contables conciliados]],10)</f>
        <v>E APERTURA</v>
      </c>
    </row>
    <row r="6371" spans="3:5" hidden="1" x14ac:dyDescent="0.25">
      <c r="C6371" t="e">
        <f>+VLOOKUP(Tabla1[[#This Row],[Apuntes contables/Asiento contable/Nro.Letra]],#REF!,FALSE)</f>
        <v>#REF!</v>
      </c>
      <c r="D6371" t="s">
        <v>2804</v>
      </c>
      <c r="E6371" t="str">
        <f>+RIGHT(Tabla1[[#This Row],[Apuntes contables/Conciliación/Apuntes contables conciliados]],10)</f>
        <v>E APERTURA</v>
      </c>
    </row>
    <row r="6372" spans="3:5" hidden="1" x14ac:dyDescent="0.25">
      <c r="C6372" t="e">
        <f>+VLOOKUP(Tabla1[[#This Row],[Apuntes contables/Asiento contable/Nro.Letra]],#REF!,FALSE)</f>
        <v>#REF!</v>
      </c>
      <c r="D6372" t="s">
        <v>2805</v>
      </c>
      <c r="E6372" t="str">
        <f>+RIGHT(Tabla1[[#This Row],[Apuntes contables/Conciliación/Apuntes contables conciliados]],10)</f>
        <v>E APERTURA</v>
      </c>
    </row>
    <row r="6373" spans="3:5" hidden="1" x14ac:dyDescent="0.25">
      <c r="C6373" t="e">
        <f>+VLOOKUP(Tabla1[[#This Row],[Apuntes contables/Asiento contable/Nro.Letra]],#REF!,FALSE)</f>
        <v>#REF!</v>
      </c>
      <c r="D6373" t="s">
        <v>2806</v>
      </c>
      <c r="E6373" t="str">
        <f>+RIGHT(Tabla1[[#This Row],[Apuntes contables/Conciliación/Apuntes contables conciliados]],10)</f>
        <v>E APERTURA</v>
      </c>
    </row>
    <row r="6374" spans="3:5" hidden="1" x14ac:dyDescent="0.25">
      <c r="C6374" t="e">
        <f>+VLOOKUP(Tabla1[[#This Row],[Apuntes contables/Asiento contable/Nro.Letra]],#REF!,FALSE)</f>
        <v>#REF!</v>
      </c>
      <c r="D6374" t="s">
        <v>2807</v>
      </c>
      <c r="E6374" t="str">
        <f>+RIGHT(Tabla1[[#This Row],[Apuntes contables/Conciliación/Apuntes contables conciliados]],10)</f>
        <v>E APERTURA</v>
      </c>
    </row>
    <row r="6375" spans="3:5" hidden="1" x14ac:dyDescent="0.25">
      <c r="C6375" t="e">
        <f>+VLOOKUP(Tabla1[[#This Row],[Apuntes contables/Asiento contable/Nro.Letra]],#REF!,FALSE)</f>
        <v>#REF!</v>
      </c>
      <c r="D6375" t="s">
        <v>2808</v>
      </c>
      <c r="E6375" t="str">
        <f>+RIGHT(Tabla1[[#This Row],[Apuntes contables/Conciliación/Apuntes contables conciliados]],10)</f>
        <v>E APERTURA</v>
      </c>
    </row>
    <row r="6376" spans="3:5" hidden="1" x14ac:dyDescent="0.25">
      <c r="C6376" t="e">
        <f>+VLOOKUP(Tabla1[[#This Row],[Apuntes contables/Asiento contable/Nro.Letra]],#REF!,FALSE)</f>
        <v>#REF!</v>
      </c>
      <c r="D6376" t="s">
        <v>2809</v>
      </c>
      <c r="E6376" t="str">
        <f>+RIGHT(Tabla1[[#This Row],[Apuntes contables/Conciliación/Apuntes contables conciliados]],10)</f>
        <v>E APERTURA</v>
      </c>
    </row>
    <row r="6377" spans="3:5" hidden="1" x14ac:dyDescent="0.25">
      <c r="C6377" t="e">
        <f>+VLOOKUP(Tabla1[[#This Row],[Apuntes contables/Asiento contable/Nro.Letra]],#REF!,FALSE)</f>
        <v>#REF!</v>
      </c>
      <c r="D6377" t="s">
        <v>2810</v>
      </c>
      <c r="E6377" t="str">
        <f>+RIGHT(Tabla1[[#This Row],[Apuntes contables/Conciliación/Apuntes contables conciliados]],10)</f>
        <v>E APERTURA</v>
      </c>
    </row>
    <row r="6378" spans="3:5" hidden="1" x14ac:dyDescent="0.25">
      <c r="C6378" t="e">
        <f>+VLOOKUP(Tabla1[[#This Row],[Apuntes contables/Asiento contable/Nro.Letra]],#REF!,FALSE)</f>
        <v>#REF!</v>
      </c>
      <c r="D6378" t="s">
        <v>2811</v>
      </c>
      <c r="E6378" t="str">
        <f>+RIGHT(Tabla1[[#This Row],[Apuntes contables/Conciliación/Apuntes contables conciliados]],10)</f>
        <v>E APERTURA</v>
      </c>
    </row>
    <row r="6379" spans="3:5" hidden="1" x14ac:dyDescent="0.25">
      <c r="C6379" t="e">
        <f>+VLOOKUP(Tabla1[[#This Row],[Apuntes contables/Asiento contable/Nro.Letra]],#REF!,FALSE)</f>
        <v>#REF!</v>
      </c>
      <c r="D6379" t="s">
        <v>2812</v>
      </c>
      <c r="E6379" t="str">
        <f>+RIGHT(Tabla1[[#This Row],[Apuntes contables/Conciliación/Apuntes contables conciliados]],10)</f>
        <v>E APERTURA</v>
      </c>
    </row>
    <row r="6380" spans="3:5" hidden="1" x14ac:dyDescent="0.25">
      <c r="C6380" t="e">
        <f>+VLOOKUP(Tabla1[[#This Row],[Apuntes contables/Asiento contable/Nro.Letra]],#REF!,FALSE)</f>
        <v>#REF!</v>
      </c>
      <c r="D6380" t="s">
        <v>2813</v>
      </c>
      <c r="E6380" t="str">
        <f>+RIGHT(Tabla1[[#This Row],[Apuntes contables/Conciliación/Apuntes contables conciliados]],10)</f>
        <v>E APERTURA</v>
      </c>
    </row>
    <row r="6381" spans="3:5" hidden="1" x14ac:dyDescent="0.25">
      <c r="C6381" t="e">
        <f>+VLOOKUP(Tabla1[[#This Row],[Apuntes contables/Asiento contable/Nro.Letra]],#REF!,FALSE)</f>
        <v>#REF!</v>
      </c>
      <c r="D6381" t="s">
        <v>2814</v>
      </c>
      <c r="E6381" t="str">
        <f>+RIGHT(Tabla1[[#This Row],[Apuntes contables/Conciliación/Apuntes contables conciliados]],10)</f>
        <v>E APERTURA</v>
      </c>
    </row>
    <row r="6382" spans="3:5" hidden="1" x14ac:dyDescent="0.25">
      <c r="C6382" t="e">
        <f>+VLOOKUP(Tabla1[[#This Row],[Apuntes contables/Asiento contable/Nro.Letra]],#REF!,FALSE)</f>
        <v>#REF!</v>
      </c>
      <c r="D6382" t="s">
        <v>2815</v>
      </c>
      <c r="E6382" t="str">
        <f>+RIGHT(Tabla1[[#This Row],[Apuntes contables/Conciliación/Apuntes contables conciliados]],10)</f>
        <v>E APERTURA</v>
      </c>
    </row>
    <row r="6383" spans="3:5" hidden="1" x14ac:dyDescent="0.25">
      <c r="C6383" t="e">
        <f>+VLOOKUP(Tabla1[[#This Row],[Apuntes contables/Asiento contable/Nro.Letra]],#REF!,FALSE)</f>
        <v>#REF!</v>
      </c>
      <c r="D6383" t="s">
        <v>2816</v>
      </c>
      <c r="E6383" t="str">
        <f>+RIGHT(Tabla1[[#This Row],[Apuntes contables/Conciliación/Apuntes contables conciliados]],10)</f>
        <v>E APERTURA</v>
      </c>
    </row>
    <row r="6384" spans="3:5" hidden="1" x14ac:dyDescent="0.25">
      <c r="C6384" t="e">
        <f>+VLOOKUP(Tabla1[[#This Row],[Apuntes contables/Asiento contable/Nro.Letra]],#REF!,FALSE)</f>
        <v>#REF!</v>
      </c>
      <c r="D6384" t="s">
        <v>2817</v>
      </c>
      <c r="E6384" t="str">
        <f>+RIGHT(Tabla1[[#This Row],[Apuntes contables/Conciliación/Apuntes contables conciliados]],10)</f>
        <v>E APERTURA</v>
      </c>
    </row>
    <row r="6385" spans="3:5" hidden="1" x14ac:dyDescent="0.25">
      <c r="C6385" t="e">
        <f>+VLOOKUP(Tabla1[[#This Row],[Apuntes contables/Asiento contable/Nro.Letra]],#REF!,FALSE)</f>
        <v>#REF!</v>
      </c>
      <c r="D6385" t="s">
        <v>2818</v>
      </c>
      <c r="E6385" t="str">
        <f>+RIGHT(Tabla1[[#This Row],[Apuntes contables/Conciliación/Apuntes contables conciliados]],10)</f>
        <v>E APERTURA</v>
      </c>
    </row>
    <row r="6386" spans="3:5" hidden="1" x14ac:dyDescent="0.25">
      <c r="C6386" t="e">
        <f>+VLOOKUP(Tabla1[[#This Row],[Apuntes contables/Asiento contable/Nro.Letra]],#REF!,FALSE)</f>
        <v>#REF!</v>
      </c>
      <c r="D6386" t="s">
        <v>2819</v>
      </c>
      <c r="E6386" t="str">
        <f>+RIGHT(Tabla1[[#This Row],[Apuntes contables/Conciliación/Apuntes contables conciliados]],10)</f>
        <v>E APERTURA</v>
      </c>
    </row>
    <row r="6387" spans="3:5" hidden="1" x14ac:dyDescent="0.25">
      <c r="C6387" t="e">
        <f>+VLOOKUP(Tabla1[[#This Row],[Apuntes contables/Asiento contable/Nro.Letra]],#REF!,FALSE)</f>
        <v>#REF!</v>
      </c>
      <c r="D6387" t="s">
        <v>2820</v>
      </c>
      <c r="E6387" t="str">
        <f>+RIGHT(Tabla1[[#This Row],[Apuntes contables/Conciliación/Apuntes contables conciliados]],10)</f>
        <v>E APERTURA</v>
      </c>
    </row>
    <row r="6388" spans="3:5" hidden="1" x14ac:dyDescent="0.25">
      <c r="C6388" t="e">
        <f>+VLOOKUP(Tabla1[[#This Row],[Apuntes contables/Asiento contable/Nro.Letra]],#REF!,FALSE)</f>
        <v>#REF!</v>
      </c>
      <c r="D6388" t="s">
        <v>2821</v>
      </c>
      <c r="E6388" t="str">
        <f>+RIGHT(Tabla1[[#This Row],[Apuntes contables/Conciliación/Apuntes contables conciliados]],10)</f>
        <v>E APERTURA</v>
      </c>
    </row>
    <row r="6389" spans="3:5" hidden="1" x14ac:dyDescent="0.25">
      <c r="C6389" t="e">
        <f>+VLOOKUP(Tabla1[[#This Row],[Apuntes contables/Asiento contable/Nro.Letra]],#REF!,FALSE)</f>
        <v>#REF!</v>
      </c>
      <c r="D6389" t="s">
        <v>2822</v>
      </c>
      <c r="E6389" t="str">
        <f>+RIGHT(Tabla1[[#This Row],[Apuntes contables/Conciliación/Apuntes contables conciliados]],10)</f>
        <v>E APERTURA</v>
      </c>
    </row>
    <row r="6390" spans="3:5" hidden="1" x14ac:dyDescent="0.25">
      <c r="C6390" t="e">
        <f>+VLOOKUP(Tabla1[[#This Row],[Apuntes contables/Asiento contable/Nro.Letra]],#REF!,FALSE)</f>
        <v>#REF!</v>
      </c>
      <c r="D6390" t="s">
        <v>2823</v>
      </c>
      <c r="E6390" t="str">
        <f>+RIGHT(Tabla1[[#This Row],[Apuntes contables/Conciliación/Apuntes contables conciliados]],10)</f>
        <v>E APERTURA</v>
      </c>
    </row>
    <row r="6391" spans="3:5" hidden="1" x14ac:dyDescent="0.25">
      <c r="C6391" t="e">
        <f>+VLOOKUP(Tabla1[[#This Row],[Apuntes contables/Asiento contable/Nro.Letra]],#REF!,FALSE)</f>
        <v>#REF!</v>
      </c>
      <c r="D6391" t="s">
        <v>2824</v>
      </c>
      <c r="E6391" t="str">
        <f>+RIGHT(Tabla1[[#This Row],[Apuntes contables/Conciliación/Apuntes contables conciliados]],10)</f>
        <v>E APERTURA</v>
      </c>
    </row>
    <row r="6392" spans="3:5" hidden="1" x14ac:dyDescent="0.25">
      <c r="C6392" t="e">
        <f>+VLOOKUP(Tabla1[[#This Row],[Apuntes contables/Asiento contable/Nro.Letra]],#REF!,FALSE)</f>
        <v>#REF!</v>
      </c>
      <c r="D6392" t="s">
        <v>2825</v>
      </c>
      <c r="E6392" t="str">
        <f>+RIGHT(Tabla1[[#This Row],[Apuntes contables/Conciliación/Apuntes contables conciliados]],10)</f>
        <v>E APERTURA</v>
      </c>
    </row>
    <row r="6393" spans="3:5" hidden="1" x14ac:dyDescent="0.25">
      <c r="C6393" t="e">
        <f>+VLOOKUP(Tabla1[[#This Row],[Apuntes contables/Asiento contable/Nro.Letra]],#REF!,FALSE)</f>
        <v>#REF!</v>
      </c>
      <c r="D6393" t="s">
        <v>2826</v>
      </c>
      <c r="E6393" t="str">
        <f>+RIGHT(Tabla1[[#This Row],[Apuntes contables/Conciliación/Apuntes contables conciliados]],10)</f>
        <v>E APERTURA</v>
      </c>
    </row>
    <row r="6394" spans="3:5" hidden="1" x14ac:dyDescent="0.25">
      <c r="C6394" t="e">
        <f>+VLOOKUP(Tabla1[[#This Row],[Apuntes contables/Asiento contable/Nro.Letra]],#REF!,FALSE)</f>
        <v>#REF!</v>
      </c>
      <c r="D6394" t="s">
        <v>2827</v>
      </c>
      <c r="E6394" t="str">
        <f>+RIGHT(Tabla1[[#This Row],[Apuntes contables/Conciliación/Apuntes contables conciliados]],10)</f>
        <v>E APERTURA</v>
      </c>
    </row>
    <row r="6395" spans="3:5" hidden="1" x14ac:dyDescent="0.25">
      <c r="C6395" t="e">
        <f>+VLOOKUP(Tabla1[[#This Row],[Apuntes contables/Asiento contable/Nro.Letra]],#REF!,FALSE)</f>
        <v>#REF!</v>
      </c>
      <c r="D6395" t="s">
        <v>2828</v>
      </c>
      <c r="E6395" t="str">
        <f>+RIGHT(Tabla1[[#This Row],[Apuntes contables/Conciliación/Apuntes contables conciliados]],10)</f>
        <v>E APERTURA</v>
      </c>
    </row>
    <row r="6396" spans="3:5" hidden="1" x14ac:dyDescent="0.25">
      <c r="C6396" t="e">
        <f>+VLOOKUP(Tabla1[[#This Row],[Apuntes contables/Asiento contable/Nro.Letra]],#REF!,FALSE)</f>
        <v>#REF!</v>
      </c>
      <c r="D6396" t="s">
        <v>2829</v>
      </c>
      <c r="E6396" t="str">
        <f>+RIGHT(Tabla1[[#This Row],[Apuntes contables/Conciliación/Apuntes contables conciliados]],10)</f>
        <v>E APERTURA</v>
      </c>
    </row>
    <row r="6397" spans="3:5" hidden="1" x14ac:dyDescent="0.25">
      <c r="C6397" t="e">
        <f>+VLOOKUP(Tabla1[[#This Row],[Apuntes contables/Asiento contable/Nro.Letra]],#REF!,FALSE)</f>
        <v>#REF!</v>
      </c>
      <c r="D6397" t="s">
        <v>2830</v>
      </c>
      <c r="E6397" t="str">
        <f>+RIGHT(Tabla1[[#This Row],[Apuntes contables/Conciliación/Apuntes contables conciliados]],10)</f>
        <v>E APERTURA</v>
      </c>
    </row>
    <row r="6398" spans="3:5" hidden="1" x14ac:dyDescent="0.25">
      <c r="C6398" t="e">
        <f>+VLOOKUP(Tabla1[[#This Row],[Apuntes contables/Asiento contable/Nro.Letra]],#REF!,FALSE)</f>
        <v>#REF!</v>
      </c>
      <c r="D6398" t="s">
        <v>2831</v>
      </c>
      <c r="E6398" t="str">
        <f>+RIGHT(Tabla1[[#This Row],[Apuntes contables/Conciliación/Apuntes contables conciliados]],10)</f>
        <v>E APERTURA</v>
      </c>
    </row>
    <row r="6399" spans="3:5" hidden="1" x14ac:dyDescent="0.25">
      <c r="C6399" t="e">
        <f>+VLOOKUP(Tabla1[[#This Row],[Apuntes contables/Asiento contable/Nro.Letra]],#REF!,FALSE)</f>
        <v>#REF!</v>
      </c>
      <c r="D6399" t="s">
        <v>2832</v>
      </c>
      <c r="E6399" t="str">
        <f>+RIGHT(Tabla1[[#This Row],[Apuntes contables/Conciliación/Apuntes contables conciliados]],10)</f>
        <v>E APERTURA</v>
      </c>
    </row>
    <row r="6400" spans="3:5" hidden="1" x14ac:dyDescent="0.25">
      <c r="C6400" t="e">
        <f>+VLOOKUP(Tabla1[[#This Row],[Apuntes contables/Asiento contable/Nro.Letra]],#REF!,FALSE)</f>
        <v>#REF!</v>
      </c>
      <c r="D6400" t="s">
        <v>2833</v>
      </c>
      <c r="E6400" t="str">
        <f>+RIGHT(Tabla1[[#This Row],[Apuntes contables/Conciliación/Apuntes contables conciliados]],10)</f>
        <v>E APERTURA</v>
      </c>
    </row>
    <row r="6401" spans="3:5" hidden="1" x14ac:dyDescent="0.25">
      <c r="C6401" t="e">
        <f>+VLOOKUP(Tabla1[[#This Row],[Apuntes contables/Asiento contable/Nro.Letra]],#REF!,FALSE)</f>
        <v>#REF!</v>
      </c>
      <c r="D6401" t="s">
        <v>2834</v>
      </c>
      <c r="E6401" t="str">
        <f>+RIGHT(Tabla1[[#This Row],[Apuntes contables/Conciliación/Apuntes contables conciliados]],10)</f>
        <v>E APERTURA</v>
      </c>
    </row>
    <row r="6402" spans="3:5" hidden="1" x14ac:dyDescent="0.25">
      <c r="C6402" t="e">
        <f>+VLOOKUP(Tabla1[[#This Row],[Apuntes contables/Asiento contable/Nro.Letra]],#REF!,FALSE)</f>
        <v>#REF!</v>
      </c>
      <c r="D6402" t="s">
        <v>2835</v>
      </c>
      <c r="E6402" t="str">
        <f>+RIGHT(Tabla1[[#This Row],[Apuntes contables/Conciliación/Apuntes contables conciliados]],10)</f>
        <v>E APERTURA</v>
      </c>
    </row>
    <row r="6403" spans="3:5" hidden="1" x14ac:dyDescent="0.25">
      <c r="C6403" t="e">
        <f>+VLOOKUP(Tabla1[[#This Row],[Apuntes contables/Asiento contable/Nro.Letra]],#REF!,FALSE)</f>
        <v>#REF!</v>
      </c>
      <c r="D6403" t="s">
        <v>2836</v>
      </c>
      <c r="E6403" t="str">
        <f>+RIGHT(Tabla1[[#This Row],[Apuntes contables/Conciliación/Apuntes contables conciliados]],10)</f>
        <v>E APERTURA</v>
      </c>
    </row>
    <row r="6404" spans="3:5" hidden="1" x14ac:dyDescent="0.25">
      <c r="C6404" t="e">
        <f>+VLOOKUP(Tabla1[[#This Row],[Apuntes contables/Asiento contable/Nro.Letra]],#REF!,FALSE)</f>
        <v>#REF!</v>
      </c>
      <c r="D6404" t="s">
        <v>2837</v>
      </c>
      <c r="E6404" t="str">
        <f>+RIGHT(Tabla1[[#This Row],[Apuntes contables/Conciliación/Apuntes contables conciliados]],10)</f>
        <v>E APERTURA</v>
      </c>
    </row>
    <row r="6405" spans="3:5" hidden="1" x14ac:dyDescent="0.25">
      <c r="C6405" t="e">
        <f>+VLOOKUP(Tabla1[[#This Row],[Apuntes contables/Asiento contable/Nro.Letra]],#REF!,FALSE)</f>
        <v>#REF!</v>
      </c>
      <c r="D6405" t="s">
        <v>2838</v>
      </c>
      <c r="E6405" t="str">
        <f>+RIGHT(Tabla1[[#This Row],[Apuntes contables/Conciliación/Apuntes contables conciliados]],10)</f>
        <v>E APERTURA</v>
      </c>
    </row>
    <row r="6406" spans="3:5" hidden="1" x14ac:dyDescent="0.25">
      <c r="C6406" t="e">
        <f>+VLOOKUP(Tabla1[[#This Row],[Apuntes contables/Asiento contable/Nro.Letra]],#REF!,FALSE)</f>
        <v>#REF!</v>
      </c>
      <c r="D6406" t="s">
        <v>2839</v>
      </c>
      <c r="E6406" t="str">
        <f>+RIGHT(Tabla1[[#This Row],[Apuntes contables/Conciliación/Apuntes contables conciliados]],10)</f>
        <v>E APERTURA</v>
      </c>
    </row>
    <row r="6407" spans="3:5" hidden="1" x14ac:dyDescent="0.25">
      <c r="C6407" t="e">
        <f>+VLOOKUP(Tabla1[[#This Row],[Apuntes contables/Asiento contable/Nro.Letra]],#REF!,FALSE)</f>
        <v>#REF!</v>
      </c>
      <c r="D6407" t="s">
        <v>2840</v>
      </c>
      <c r="E6407" t="str">
        <f>+RIGHT(Tabla1[[#This Row],[Apuntes contables/Conciliación/Apuntes contables conciliados]],10)</f>
        <v>E APERTURA</v>
      </c>
    </row>
    <row r="6408" spans="3:5" hidden="1" x14ac:dyDescent="0.25">
      <c r="C6408" t="e">
        <f>+VLOOKUP(Tabla1[[#This Row],[Apuntes contables/Asiento contable/Nro.Letra]],#REF!,FALSE)</f>
        <v>#REF!</v>
      </c>
      <c r="D6408" t="s">
        <v>2841</v>
      </c>
      <c r="E6408" t="str">
        <f>+RIGHT(Tabla1[[#This Row],[Apuntes contables/Conciliación/Apuntes contables conciliados]],10)</f>
        <v>E APERTURA</v>
      </c>
    </row>
    <row r="6409" spans="3:5" hidden="1" x14ac:dyDescent="0.25">
      <c r="C6409" t="e">
        <f>+VLOOKUP(Tabla1[[#This Row],[Apuntes contables/Asiento contable/Nro.Letra]],#REF!,FALSE)</f>
        <v>#REF!</v>
      </c>
      <c r="D6409" t="s">
        <v>2842</v>
      </c>
      <c r="E6409" t="str">
        <f>+RIGHT(Tabla1[[#This Row],[Apuntes contables/Conciliación/Apuntes contables conciliados]],10)</f>
        <v>E APERTURA</v>
      </c>
    </row>
    <row r="6410" spans="3:5" hidden="1" x14ac:dyDescent="0.25">
      <c r="C6410" t="e">
        <f>+VLOOKUP(Tabla1[[#This Row],[Apuntes contables/Asiento contable/Nro.Letra]],#REF!,FALSE)</f>
        <v>#REF!</v>
      </c>
      <c r="D6410" t="s">
        <v>2843</v>
      </c>
      <c r="E6410" t="str">
        <f>+RIGHT(Tabla1[[#This Row],[Apuntes contables/Conciliación/Apuntes contables conciliados]],10)</f>
        <v>E APERTURA</v>
      </c>
    </row>
    <row r="6411" spans="3:5" hidden="1" x14ac:dyDescent="0.25">
      <c r="C6411" t="e">
        <f>+VLOOKUP(Tabla1[[#This Row],[Apuntes contables/Asiento contable/Nro.Letra]],#REF!,FALSE)</f>
        <v>#REF!</v>
      </c>
      <c r="D6411" t="s">
        <v>2844</v>
      </c>
      <c r="E6411" t="str">
        <f>+RIGHT(Tabla1[[#This Row],[Apuntes contables/Conciliación/Apuntes contables conciliados]],10)</f>
        <v>E APERTURA</v>
      </c>
    </row>
    <row r="6412" spans="3:5" hidden="1" x14ac:dyDescent="0.25">
      <c r="C6412" t="e">
        <f>+VLOOKUP(Tabla1[[#This Row],[Apuntes contables/Asiento contable/Nro.Letra]],#REF!,FALSE)</f>
        <v>#REF!</v>
      </c>
      <c r="D6412" t="s">
        <v>2845</v>
      </c>
      <c r="E6412" t="str">
        <f>+RIGHT(Tabla1[[#This Row],[Apuntes contables/Conciliación/Apuntes contables conciliados]],10)</f>
        <v>E APERTURA</v>
      </c>
    </row>
    <row r="6413" spans="3:5" hidden="1" x14ac:dyDescent="0.25">
      <c r="C6413" t="e">
        <f>+VLOOKUP(Tabla1[[#This Row],[Apuntes contables/Asiento contable/Nro.Letra]],#REF!,FALSE)</f>
        <v>#REF!</v>
      </c>
      <c r="D6413" t="s">
        <v>2846</v>
      </c>
      <c r="E6413" t="str">
        <f>+RIGHT(Tabla1[[#This Row],[Apuntes contables/Conciliación/Apuntes contables conciliados]],10)</f>
        <v>E APERTURA</v>
      </c>
    </row>
    <row r="6414" spans="3:5" hidden="1" x14ac:dyDescent="0.25">
      <c r="C6414" t="e">
        <f>+VLOOKUP(Tabla1[[#This Row],[Apuntes contables/Asiento contable/Nro.Letra]],#REF!,FALSE)</f>
        <v>#REF!</v>
      </c>
      <c r="D6414" t="s">
        <v>2847</v>
      </c>
      <c r="E6414" t="str">
        <f>+RIGHT(Tabla1[[#This Row],[Apuntes contables/Conciliación/Apuntes contables conciliados]],10)</f>
        <v>E APERTURA</v>
      </c>
    </row>
    <row r="6415" spans="3:5" hidden="1" x14ac:dyDescent="0.25">
      <c r="C6415" t="e">
        <f>+VLOOKUP(Tabla1[[#This Row],[Apuntes contables/Asiento contable/Nro.Letra]],#REF!,FALSE)</f>
        <v>#REF!</v>
      </c>
      <c r="D6415" t="s">
        <v>2848</v>
      </c>
      <c r="E6415" t="str">
        <f>+RIGHT(Tabla1[[#This Row],[Apuntes contables/Conciliación/Apuntes contables conciliados]],10)</f>
        <v>E APERTURA</v>
      </c>
    </row>
    <row r="6416" spans="3:5" hidden="1" x14ac:dyDescent="0.25">
      <c r="C6416" t="e">
        <f>+VLOOKUP(Tabla1[[#This Row],[Apuntes contables/Asiento contable/Nro.Letra]],#REF!,FALSE)</f>
        <v>#REF!</v>
      </c>
      <c r="D6416" t="s">
        <v>2849</v>
      </c>
      <c r="E6416" t="str">
        <f>+RIGHT(Tabla1[[#This Row],[Apuntes contables/Conciliación/Apuntes contables conciliados]],10)</f>
        <v>E APERTURA</v>
      </c>
    </row>
    <row r="6417" spans="3:5" hidden="1" x14ac:dyDescent="0.25">
      <c r="C6417" t="e">
        <f>+VLOOKUP(Tabla1[[#This Row],[Apuntes contables/Asiento contable/Nro.Letra]],#REF!,FALSE)</f>
        <v>#REF!</v>
      </c>
      <c r="D6417" t="s">
        <v>2850</v>
      </c>
      <c r="E6417" t="str">
        <f>+RIGHT(Tabla1[[#This Row],[Apuntes contables/Conciliación/Apuntes contables conciliados]],10)</f>
        <v>E APERTURA</v>
      </c>
    </row>
    <row r="6418" spans="3:5" hidden="1" x14ac:dyDescent="0.25">
      <c r="C6418" t="e">
        <f>+VLOOKUP(Tabla1[[#This Row],[Apuntes contables/Asiento contable/Nro.Letra]],#REF!,FALSE)</f>
        <v>#REF!</v>
      </c>
      <c r="D6418" t="s">
        <v>2851</v>
      </c>
      <c r="E6418" t="str">
        <f>+RIGHT(Tabla1[[#This Row],[Apuntes contables/Conciliación/Apuntes contables conciliados]],10)</f>
        <v>E APERTURA</v>
      </c>
    </row>
    <row r="6419" spans="3:5" hidden="1" x14ac:dyDescent="0.25">
      <c r="C6419" t="e">
        <f>+VLOOKUP(Tabla1[[#This Row],[Apuntes contables/Asiento contable/Nro.Letra]],#REF!,FALSE)</f>
        <v>#REF!</v>
      </c>
      <c r="D6419" t="s">
        <v>2852</v>
      </c>
      <c r="E6419" t="str">
        <f>+RIGHT(Tabla1[[#This Row],[Apuntes contables/Conciliación/Apuntes contables conciliados]],10)</f>
        <v>E APERTURA</v>
      </c>
    </row>
    <row r="6420" spans="3:5" hidden="1" x14ac:dyDescent="0.25">
      <c r="C6420" t="e">
        <f>+VLOOKUP(Tabla1[[#This Row],[Apuntes contables/Asiento contable/Nro.Letra]],#REF!,FALSE)</f>
        <v>#REF!</v>
      </c>
      <c r="D6420" t="s">
        <v>2853</v>
      </c>
      <c r="E6420" t="str">
        <f>+RIGHT(Tabla1[[#This Row],[Apuntes contables/Conciliación/Apuntes contables conciliados]],10)</f>
        <v>E APERTURA</v>
      </c>
    </row>
    <row r="6421" spans="3:5" hidden="1" x14ac:dyDescent="0.25">
      <c r="C6421" t="e">
        <f>+VLOOKUP(Tabla1[[#This Row],[Apuntes contables/Asiento contable/Nro.Letra]],#REF!,FALSE)</f>
        <v>#REF!</v>
      </c>
      <c r="D6421" t="s">
        <v>2854</v>
      </c>
      <c r="E6421" t="str">
        <f>+RIGHT(Tabla1[[#This Row],[Apuntes contables/Conciliación/Apuntes contables conciliados]],10)</f>
        <v>E APERTURA</v>
      </c>
    </row>
    <row r="6422" spans="3:5" hidden="1" x14ac:dyDescent="0.25">
      <c r="C6422" t="e">
        <f>+VLOOKUP(Tabla1[[#This Row],[Apuntes contables/Asiento contable/Nro.Letra]],#REF!,FALSE)</f>
        <v>#REF!</v>
      </c>
      <c r="D6422" t="s">
        <v>2855</v>
      </c>
      <c r="E6422" t="str">
        <f>+RIGHT(Tabla1[[#This Row],[Apuntes contables/Conciliación/Apuntes contables conciliados]],10)</f>
        <v>E APERTURA</v>
      </c>
    </row>
    <row r="6423" spans="3:5" hidden="1" x14ac:dyDescent="0.25">
      <c r="C6423" t="e">
        <f>+VLOOKUP(Tabla1[[#This Row],[Apuntes contables/Asiento contable/Nro.Letra]],#REF!,FALSE)</f>
        <v>#REF!</v>
      </c>
      <c r="D6423" t="s">
        <v>2856</v>
      </c>
      <c r="E6423" t="str">
        <f>+RIGHT(Tabla1[[#This Row],[Apuntes contables/Conciliación/Apuntes contables conciliados]],10)</f>
        <v>E APERTURA</v>
      </c>
    </row>
    <row r="6424" spans="3:5" hidden="1" x14ac:dyDescent="0.25">
      <c r="C6424" t="e">
        <f>+VLOOKUP(Tabla1[[#This Row],[Apuntes contables/Asiento contable/Nro.Letra]],#REF!,FALSE)</f>
        <v>#REF!</v>
      </c>
      <c r="D6424" t="s">
        <v>2857</v>
      </c>
      <c r="E6424" t="str">
        <f>+RIGHT(Tabla1[[#This Row],[Apuntes contables/Conciliación/Apuntes contables conciliados]],10)</f>
        <v>E APERTURA</v>
      </c>
    </row>
    <row r="6425" spans="3:5" hidden="1" x14ac:dyDescent="0.25">
      <c r="C6425" t="e">
        <f>+VLOOKUP(Tabla1[[#This Row],[Apuntes contables/Asiento contable/Nro.Letra]],#REF!,FALSE)</f>
        <v>#REF!</v>
      </c>
      <c r="D6425" t="s">
        <v>2858</v>
      </c>
      <c r="E6425" t="str">
        <f>+RIGHT(Tabla1[[#This Row],[Apuntes contables/Conciliación/Apuntes contables conciliados]],10)</f>
        <v>E APERTURA</v>
      </c>
    </row>
    <row r="6426" spans="3:5" hidden="1" x14ac:dyDescent="0.25">
      <c r="C6426" t="e">
        <f>+VLOOKUP(Tabla1[[#This Row],[Apuntes contables/Asiento contable/Nro.Letra]],#REF!,FALSE)</f>
        <v>#REF!</v>
      </c>
      <c r="D6426" t="s">
        <v>2859</v>
      </c>
      <c r="E6426" t="str">
        <f>+RIGHT(Tabla1[[#This Row],[Apuntes contables/Conciliación/Apuntes contables conciliados]],10)</f>
        <v>E APERTURA</v>
      </c>
    </row>
    <row r="6427" spans="3:5" hidden="1" x14ac:dyDescent="0.25">
      <c r="C6427" t="e">
        <f>+VLOOKUP(Tabla1[[#This Row],[Apuntes contables/Asiento contable/Nro.Letra]],#REF!,FALSE)</f>
        <v>#REF!</v>
      </c>
      <c r="D6427" t="s">
        <v>2860</v>
      </c>
      <c r="E6427" t="str">
        <f>+RIGHT(Tabla1[[#This Row],[Apuntes contables/Conciliación/Apuntes contables conciliados]],10)</f>
        <v>E APERTURA</v>
      </c>
    </row>
    <row r="6428" spans="3:5" hidden="1" x14ac:dyDescent="0.25">
      <c r="C6428" t="e">
        <f>+VLOOKUP(Tabla1[[#This Row],[Apuntes contables/Asiento contable/Nro.Letra]],#REF!,FALSE)</f>
        <v>#REF!</v>
      </c>
      <c r="D6428" t="s">
        <v>2861</v>
      </c>
      <c r="E6428" t="str">
        <f>+RIGHT(Tabla1[[#This Row],[Apuntes contables/Conciliación/Apuntes contables conciliados]],10)</f>
        <v>E APERTURA</v>
      </c>
    </row>
    <row r="6429" spans="3:5" hidden="1" x14ac:dyDescent="0.25">
      <c r="C6429" t="e">
        <f>+VLOOKUP(Tabla1[[#This Row],[Apuntes contables/Asiento contable/Nro.Letra]],#REF!,FALSE)</f>
        <v>#REF!</v>
      </c>
      <c r="D6429" t="s">
        <v>2862</v>
      </c>
      <c r="E6429" t="str">
        <f>+RIGHT(Tabla1[[#This Row],[Apuntes contables/Conciliación/Apuntes contables conciliados]],10)</f>
        <v>E APERTURA</v>
      </c>
    </row>
    <row r="6430" spans="3:5" hidden="1" x14ac:dyDescent="0.25">
      <c r="C6430" t="e">
        <f>+VLOOKUP(Tabla1[[#This Row],[Apuntes contables/Asiento contable/Nro.Letra]],#REF!,FALSE)</f>
        <v>#REF!</v>
      </c>
      <c r="D6430" t="s">
        <v>2863</v>
      </c>
      <c r="E6430" t="str">
        <f>+RIGHT(Tabla1[[#This Row],[Apuntes contables/Conciliación/Apuntes contables conciliados]],10)</f>
        <v>E APERTURA</v>
      </c>
    </row>
    <row r="6431" spans="3:5" hidden="1" x14ac:dyDescent="0.25">
      <c r="C6431" t="e">
        <f>+VLOOKUP(Tabla1[[#This Row],[Apuntes contables/Asiento contable/Nro.Letra]],#REF!,FALSE)</f>
        <v>#REF!</v>
      </c>
      <c r="D6431" t="s">
        <v>2864</v>
      </c>
      <c r="E6431" t="str">
        <f>+RIGHT(Tabla1[[#This Row],[Apuntes contables/Conciliación/Apuntes contables conciliados]],10)</f>
        <v>E APERTURA</v>
      </c>
    </row>
    <row r="6432" spans="3:5" hidden="1" x14ac:dyDescent="0.25">
      <c r="C6432" t="e">
        <f>+VLOOKUP(Tabla1[[#This Row],[Apuntes contables/Asiento contable/Nro.Letra]],#REF!,FALSE)</f>
        <v>#REF!</v>
      </c>
      <c r="D6432" t="s">
        <v>2865</v>
      </c>
      <c r="E6432" t="str">
        <f>+RIGHT(Tabla1[[#This Row],[Apuntes contables/Conciliación/Apuntes contables conciliados]],10)</f>
        <v>E APERTURA</v>
      </c>
    </row>
    <row r="6433" spans="1:6" hidden="1" x14ac:dyDescent="0.25">
      <c r="C6433" t="e">
        <f>+VLOOKUP(Tabla1[[#This Row],[Apuntes contables/Asiento contable/Nro.Letra]],#REF!,FALSE)</f>
        <v>#REF!</v>
      </c>
      <c r="D6433" t="s">
        <v>2866</v>
      </c>
      <c r="E6433" t="str">
        <f>+RIGHT(Tabla1[[#This Row],[Apuntes contables/Conciliación/Apuntes contables conciliados]],10)</f>
        <v>E APERTURA</v>
      </c>
    </row>
    <row r="6434" spans="1:6" hidden="1" x14ac:dyDescent="0.25">
      <c r="C6434" t="e">
        <f>+VLOOKUP(Tabla1[[#This Row],[Apuntes contables/Asiento contable/Nro.Letra]],#REF!,FALSE)</f>
        <v>#REF!</v>
      </c>
      <c r="D6434" t="s">
        <v>2867</v>
      </c>
      <c r="E6434" t="str">
        <f>+RIGHT(Tabla1[[#This Row],[Apuntes contables/Conciliación/Apuntes contables conciliados]],10)</f>
        <v>E APERTURA</v>
      </c>
    </row>
    <row r="6435" spans="1:6" hidden="1" x14ac:dyDescent="0.25">
      <c r="C6435" t="e">
        <f>+VLOOKUP(Tabla1[[#This Row],[Apuntes contables/Asiento contable/Nro.Letra]],#REF!,FALSE)</f>
        <v>#REF!</v>
      </c>
      <c r="D6435" t="s">
        <v>2868</v>
      </c>
      <c r="E6435" t="str">
        <f>+RIGHT(Tabla1[[#This Row],[Apuntes contables/Conciliación/Apuntes contables conciliados]],10)</f>
        <v>E APERTURA</v>
      </c>
    </row>
    <row r="6436" spans="1:6" hidden="1" x14ac:dyDescent="0.25">
      <c r="C6436" t="e">
        <f>+VLOOKUP(Tabla1[[#This Row],[Apuntes contables/Asiento contable/Nro.Letra]],#REF!,FALSE)</f>
        <v>#REF!</v>
      </c>
      <c r="D6436" t="s">
        <v>2869</v>
      </c>
      <c r="E6436" t="str">
        <f>+RIGHT(Tabla1[[#This Row],[Apuntes contables/Conciliación/Apuntes contables conciliados]],10)</f>
        <v>E APERTURA</v>
      </c>
    </row>
    <row r="6437" spans="1:6" hidden="1" x14ac:dyDescent="0.25">
      <c r="C6437" t="e">
        <f>+VLOOKUP(Tabla1[[#This Row],[Apuntes contables/Asiento contable/Nro.Letra]],#REF!,FALSE)</f>
        <v>#REF!</v>
      </c>
      <c r="D6437" t="s">
        <v>2870</v>
      </c>
      <c r="E6437" t="str">
        <f>+RIGHT(Tabla1[[#This Row],[Apuntes contables/Conciliación/Apuntes contables conciliados]],10)</f>
        <v>E APERTURA</v>
      </c>
    </row>
    <row r="6438" spans="1:6" hidden="1" x14ac:dyDescent="0.25">
      <c r="C6438" t="e">
        <f>+VLOOKUP(Tabla1[[#This Row],[Apuntes contables/Asiento contable/Nro.Letra]],#REF!,FALSE)</f>
        <v>#REF!</v>
      </c>
      <c r="D6438" t="s">
        <v>2871</v>
      </c>
      <c r="E6438" t="str">
        <f>+RIGHT(Tabla1[[#This Row],[Apuntes contables/Conciliación/Apuntes contables conciliados]],10)</f>
        <v>E APERTURA</v>
      </c>
    </row>
    <row r="6439" spans="1:6" hidden="1" x14ac:dyDescent="0.25">
      <c r="C6439" t="e">
        <f>+VLOOKUP(Tabla1[[#This Row],[Apuntes contables/Asiento contable/Nro.Letra]],#REF!,FALSE)</f>
        <v>#REF!</v>
      </c>
      <c r="D6439" t="s">
        <v>2872</v>
      </c>
      <c r="E6439" t="str">
        <f>+RIGHT(Tabla1[[#This Row],[Apuntes contables/Conciliación/Apuntes contables conciliados]],10)</f>
        <v>E APERTURA</v>
      </c>
    </row>
    <row r="6440" spans="1:6" hidden="1" x14ac:dyDescent="0.25">
      <c r="C6440" t="e">
        <f>+VLOOKUP(Tabla1[[#This Row],[Apuntes contables/Asiento contable/Nro.Letra]],#REF!,FALSE)</f>
        <v>#REF!</v>
      </c>
      <c r="D6440" t="s">
        <v>2873</v>
      </c>
      <c r="E6440" t="str">
        <f>+RIGHT(Tabla1[[#This Row],[Apuntes contables/Conciliación/Apuntes contables conciliados]],10)</f>
        <v>E APERTURA</v>
      </c>
    </row>
    <row r="6441" spans="1:6" hidden="1" x14ac:dyDescent="0.25">
      <c r="C6441" t="e">
        <f>+VLOOKUP(Tabla1[[#This Row],[Apuntes contables/Asiento contable/Nro.Letra]],#REF!,FALSE)</f>
        <v>#REF!</v>
      </c>
      <c r="D6441" t="s">
        <v>2874</v>
      </c>
      <c r="E6441" t="str">
        <f>+RIGHT(Tabla1[[#This Row],[Apuntes contables/Conciliación/Apuntes contables conciliados]],10)</f>
        <v>E APERTURA</v>
      </c>
    </row>
    <row r="6442" spans="1:6" hidden="1" x14ac:dyDescent="0.25">
      <c r="C6442" t="e">
        <f>+VLOOKUP(Tabla1[[#This Row],[Apuntes contables/Asiento contable/Nro.Letra]],#REF!,FALSE)</f>
        <v>#REF!</v>
      </c>
      <c r="D6442" t="s">
        <v>2875</v>
      </c>
      <c r="E6442" t="str">
        <f>+RIGHT(Tabla1[[#This Row],[Apuntes contables/Conciliación/Apuntes contables conciliados]],10)</f>
        <v>E APERTURA</v>
      </c>
    </row>
    <row r="6443" spans="1:6" hidden="1" x14ac:dyDescent="0.25">
      <c r="C6443" t="e">
        <f>+VLOOKUP(Tabla1[[#This Row],[Apuntes contables/Asiento contable/Nro.Letra]],#REF!,FALSE)</f>
        <v>#REF!</v>
      </c>
      <c r="D6443" t="s">
        <v>2876</v>
      </c>
      <c r="E6443" t="str">
        <f>+RIGHT(Tabla1[[#This Row],[Apuntes contables/Conciliación/Apuntes contables conciliados]],10)</f>
        <v xml:space="preserve"> INICIALES</v>
      </c>
    </row>
    <row r="6444" spans="1:6" x14ac:dyDescent="0.25">
      <c r="A6444" s="3">
        <v>45672</v>
      </c>
      <c r="B6444" t="s">
        <v>1851</v>
      </c>
      <c r="D6444" t="s">
        <v>1852</v>
      </c>
      <c r="E6444" s="3" t="str">
        <f>+RIGHT(Tabla1[[#This Row],[Apuntes contables/Conciliación/Apuntes contables conciliados]],10)</f>
        <v>13/02/2025</v>
      </c>
      <c r="F6444" t="s">
        <v>745</v>
      </c>
    </row>
    <row r="6445" spans="1:6" hidden="1" x14ac:dyDescent="0.25">
      <c r="C6445" t="e">
        <f>+VLOOKUP(Tabla1[[#This Row],[Apuntes contables/Asiento contable/Nro.Letra]],#REF!,FALSE)</f>
        <v>#REF!</v>
      </c>
      <c r="D6445" t="s">
        <v>2974</v>
      </c>
      <c r="E6445" t="str">
        <f>+RIGHT(Tabla1[[#This Row],[Apuntes contables/Conciliación/Apuntes contables conciliados]],10)</f>
        <v>2024-04892</v>
      </c>
    </row>
    <row r="6446" spans="1:6" hidden="1" x14ac:dyDescent="0.25">
      <c r="A6446" s="2">
        <v>45658</v>
      </c>
      <c r="B6446" t="s">
        <v>2975</v>
      </c>
      <c r="C6446" t="e">
        <f>+VLOOKUP(Tabla1[[#This Row],[Apuntes contables/Asiento contable/Nro.Letra]],#REF!,FALSE)</f>
        <v>#REF!</v>
      </c>
      <c r="D6446" t="s">
        <v>2770</v>
      </c>
      <c r="E6446" t="str">
        <f>+RIGHT(Tabla1[[#This Row],[Apuntes contables/Conciliación/Apuntes contables conciliados]],10)</f>
        <v>E APERTURA</v>
      </c>
      <c r="F6446" t="s">
        <v>270</v>
      </c>
    </row>
    <row r="6447" spans="1:6" hidden="1" x14ac:dyDescent="0.25">
      <c r="C6447" t="e">
        <f>+VLOOKUP(Tabla1[[#This Row],[Apuntes contables/Asiento contable/Nro.Letra]],#REF!,FALSE)</f>
        <v>#REF!</v>
      </c>
      <c r="D6447" t="s">
        <v>2771</v>
      </c>
      <c r="E6447" t="str">
        <f>+RIGHT(Tabla1[[#This Row],[Apuntes contables/Conciliación/Apuntes contables conciliados]],10)</f>
        <v>E APERTURA</v>
      </c>
    </row>
    <row r="6448" spans="1:6" hidden="1" x14ac:dyDescent="0.25">
      <c r="C6448" t="e">
        <f>+VLOOKUP(Tabla1[[#This Row],[Apuntes contables/Asiento contable/Nro.Letra]],#REF!,FALSE)</f>
        <v>#REF!</v>
      </c>
      <c r="D6448" t="s">
        <v>2772</v>
      </c>
      <c r="E6448" t="str">
        <f>+RIGHT(Tabla1[[#This Row],[Apuntes contables/Conciliación/Apuntes contables conciliados]],10)</f>
        <v>E APERTURA</v>
      </c>
    </row>
    <row r="6449" spans="3:5" hidden="1" x14ac:dyDescent="0.25">
      <c r="C6449" t="e">
        <f>+VLOOKUP(Tabla1[[#This Row],[Apuntes contables/Asiento contable/Nro.Letra]],#REF!,FALSE)</f>
        <v>#REF!</v>
      </c>
      <c r="D6449" t="s">
        <v>2773</v>
      </c>
      <c r="E6449" t="str">
        <f>+RIGHT(Tabla1[[#This Row],[Apuntes contables/Conciliación/Apuntes contables conciliados]],10)</f>
        <v>E APERTURA</v>
      </c>
    </row>
    <row r="6450" spans="3:5" hidden="1" x14ac:dyDescent="0.25">
      <c r="C6450" t="e">
        <f>+VLOOKUP(Tabla1[[#This Row],[Apuntes contables/Asiento contable/Nro.Letra]],#REF!,FALSE)</f>
        <v>#REF!</v>
      </c>
      <c r="D6450" t="s">
        <v>2774</v>
      </c>
      <c r="E6450" t="str">
        <f>+RIGHT(Tabla1[[#This Row],[Apuntes contables/Conciliación/Apuntes contables conciliados]],10)</f>
        <v>E APERTURA</v>
      </c>
    </row>
    <row r="6451" spans="3:5" hidden="1" x14ac:dyDescent="0.25">
      <c r="C6451" t="e">
        <f>+VLOOKUP(Tabla1[[#This Row],[Apuntes contables/Asiento contable/Nro.Letra]],#REF!,FALSE)</f>
        <v>#REF!</v>
      </c>
      <c r="D6451" t="s">
        <v>2775</v>
      </c>
      <c r="E6451" t="str">
        <f>+RIGHT(Tabla1[[#This Row],[Apuntes contables/Conciliación/Apuntes contables conciliados]],10)</f>
        <v>E APERTURA</v>
      </c>
    </row>
    <row r="6452" spans="3:5" hidden="1" x14ac:dyDescent="0.25">
      <c r="C6452" t="e">
        <f>+VLOOKUP(Tabla1[[#This Row],[Apuntes contables/Asiento contable/Nro.Letra]],#REF!,FALSE)</f>
        <v>#REF!</v>
      </c>
      <c r="D6452" t="s">
        <v>2776</v>
      </c>
      <c r="E6452" t="str">
        <f>+RIGHT(Tabla1[[#This Row],[Apuntes contables/Conciliación/Apuntes contables conciliados]],10)</f>
        <v>E APERTURA</v>
      </c>
    </row>
    <row r="6453" spans="3:5" hidden="1" x14ac:dyDescent="0.25">
      <c r="C6453" t="e">
        <f>+VLOOKUP(Tabla1[[#This Row],[Apuntes contables/Asiento contable/Nro.Letra]],#REF!,FALSE)</f>
        <v>#REF!</v>
      </c>
      <c r="D6453" t="s">
        <v>2777</v>
      </c>
      <c r="E6453" t="str">
        <f>+RIGHT(Tabla1[[#This Row],[Apuntes contables/Conciliación/Apuntes contables conciliados]],10)</f>
        <v>E APERTURA</v>
      </c>
    </row>
    <row r="6454" spans="3:5" hidden="1" x14ac:dyDescent="0.25">
      <c r="C6454" t="e">
        <f>+VLOOKUP(Tabla1[[#This Row],[Apuntes contables/Asiento contable/Nro.Letra]],#REF!,FALSE)</f>
        <v>#REF!</v>
      </c>
      <c r="D6454" t="s">
        <v>2778</v>
      </c>
      <c r="E6454" t="str">
        <f>+RIGHT(Tabla1[[#This Row],[Apuntes contables/Conciliación/Apuntes contables conciliados]],10)</f>
        <v>E APERTURA</v>
      </c>
    </row>
    <row r="6455" spans="3:5" hidden="1" x14ac:dyDescent="0.25">
      <c r="C6455" t="e">
        <f>+VLOOKUP(Tabla1[[#This Row],[Apuntes contables/Asiento contable/Nro.Letra]],#REF!,FALSE)</f>
        <v>#REF!</v>
      </c>
      <c r="D6455" t="s">
        <v>2779</v>
      </c>
      <c r="E6455" t="str">
        <f>+RIGHT(Tabla1[[#This Row],[Apuntes contables/Conciliación/Apuntes contables conciliados]],10)</f>
        <v>E APERTURA</v>
      </c>
    </row>
    <row r="6456" spans="3:5" hidden="1" x14ac:dyDescent="0.25">
      <c r="C6456" t="e">
        <f>+VLOOKUP(Tabla1[[#This Row],[Apuntes contables/Asiento contable/Nro.Letra]],#REF!,FALSE)</f>
        <v>#REF!</v>
      </c>
      <c r="D6456" t="s">
        <v>2780</v>
      </c>
      <c r="E6456" t="str">
        <f>+RIGHT(Tabla1[[#This Row],[Apuntes contables/Conciliación/Apuntes contables conciliados]],10)</f>
        <v>E APERTURA</v>
      </c>
    </row>
    <row r="6457" spans="3:5" hidden="1" x14ac:dyDescent="0.25">
      <c r="C6457" t="e">
        <f>+VLOOKUP(Tabla1[[#This Row],[Apuntes contables/Asiento contable/Nro.Letra]],#REF!,FALSE)</f>
        <v>#REF!</v>
      </c>
      <c r="D6457" t="s">
        <v>2781</v>
      </c>
      <c r="E6457" t="str">
        <f>+RIGHT(Tabla1[[#This Row],[Apuntes contables/Conciliación/Apuntes contables conciliados]],10)</f>
        <v>E APERTURA</v>
      </c>
    </row>
    <row r="6458" spans="3:5" hidden="1" x14ac:dyDescent="0.25">
      <c r="C6458" t="e">
        <f>+VLOOKUP(Tabla1[[#This Row],[Apuntes contables/Asiento contable/Nro.Letra]],#REF!,FALSE)</f>
        <v>#REF!</v>
      </c>
      <c r="D6458" t="s">
        <v>2782</v>
      </c>
      <c r="E6458" t="str">
        <f>+RIGHT(Tabla1[[#This Row],[Apuntes contables/Conciliación/Apuntes contables conciliados]],10)</f>
        <v>E APERTURA</v>
      </c>
    </row>
    <row r="6459" spans="3:5" hidden="1" x14ac:dyDescent="0.25">
      <c r="C6459" t="e">
        <f>+VLOOKUP(Tabla1[[#This Row],[Apuntes contables/Asiento contable/Nro.Letra]],#REF!,FALSE)</f>
        <v>#REF!</v>
      </c>
      <c r="D6459" t="s">
        <v>2783</v>
      </c>
      <c r="E6459" t="str">
        <f>+RIGHT(Tabla1[[#This Row],[Apuntes contables/Conciliación/Apuntes contables conciliados]],10)</f>
        <v>E APERTURA</v>
      </c>
    </row>
    <row r="6460" spans="3:5" hidden="1" x14ac:dyDescent="0.25">
      <c r="C6460" t="e">
        <f>+VLOOKUP(Tabla1[[#This Row],[Apuntes contables/Asiento contable/Nro.Letra]],#REF!,FALSE)</f>
        <v>#REF!</v>
      </c>
      <c r="D6460" t="s">
        <v>2784</v>
      </c>
      <c r="E6460" t="str">
        <f>+RIGHT(Tabla1[[#This Row],[Apuntes contables/Conciliación/Apuntes contables conciliados]],10)</f>
        <v>E APERTURA</v>
      </c>
    </row>
    <row r="6461" spans="3:5" hidden="1" x14ac:dyDescent="0.25">
      <c r="C6461" t="e">
        <f>+VLOOKUP(Tabla1[[#This Row],[Apuntes contables/Asiento contable/Nro.Letra]],#REF!,FALSE)</f>
        <v>#REF!</v>
      </c>
      <c r="D6461" t="s">
        <v>2785</v>
      </c>
      <c r="E6461" t="str">
        <f>+RIGHT(Tabla1[[#This Row],[Apuntes contables/Conciliación/Apuntes contables conciliados]],10)</f>
        <v>E APERTURA</v>
      </c>
    </row>
    <row r="6462" spans="3:5" hidden="1" x14ac:dyDescent="0.25">
      <c r="C6462" t="e">
        <f>+VLOOKUP(Tabla1[[#This Row],[Apuntes contables/Asiento contable/Nro.Letra]],#REF!,FALSE)</f>
        <v>#REF!</v>
      </c>
      <c r="D6462" t="s">
        <v>2786</v>
      </c>
      <c r="E6462" t="str">
        <f>+RIGHT(Tabla1[[#This Row],[Apuntes contables/Conciliación/Apuntes contables conciliados]],10)</f>
        <v>E APERTURA</v>
      </c>
    </row>
    <row r="6463" spans="3:5" hidden="1" x14ac:dyDescent="0.25">
      <c r="C6463" t="e">
        <f>+VLOOKUP(Tabla1[[#This Row],[Apuntes contables/Asiento contable/Nro.Letra]],#REF!,FALSE)</f>
        <v>#REF!</v>
      </c>
      <c r="D6463" t="s">
        <v>2787</v>
      </c>
      <c r="E6463" t="str">
        <f>+RIGHT(Tabla1[[#This Row],[Apuntes contables/Conciliación/Apuntes contables conciliados]],10)</f>
        <v>E APERTURA</v>
      </c>
    </row>
    <row r="6464" spans="3:5" hidden="1" x14ac:dyDescent="0.25">
      <c r="C6464" t="e">
        <f>+VLOOKUP(Tabla1[[#This Row],[Apuntes contables/Asiento contable/Nro.Letra]],#REF!,FALSE)</f>
        <v>#REF!</v>
      </c>
      <c r="D6464" t="s">
        <v>2788</v>
      </c>
      <c r="E6464" t="str">
        <f>+RIGHT(Tabla1[[#This Row],[Apuntes contables/Conciliación/Apuntes contables conciliados]],10)</f>
        <v>E APERTURA</v>
      </c>
    </row>
    <row r="6465" spans="3:5" hidden="1" x14ac:dyDescent="0.25">
      <c r="C6465" t="e">
        <f>+VLOOKUP(Tabla1[[#This Row],[Apuntes contables/Asiento contable/Nro.Letra]],#REF!,FALSE)</f>
        <v>#REF!</v>
      </c>
      <c r="D6465" t="s">
        <v>2789</v>
      </c>
      <c r="E6465" t="str">
        <f>+RIGHT(Tabla1[[#This Row],[Apuntes contables/Conciliación/Apuntes contables conciliados]],10)</f>
        <v>E APERTURA</v>
      </c>
    </row>
    <row r="6466" spans="3:5" hidden="1" x14ac:dyDescent="0.25">
      <c r="C6466" t="e">
        <f>+VLOOKUP(Tabla1[[#This Row],[Apuntes contables/Asiento contable/Nro.Letra]],#REF!,FALSE)</f>
        <v>#REF!</v>
      </c>
      <c r="D6466" t="s">
        <v>2790</v>
      </c>
      <c r="E6466" t="str">
        <f>+RIGHT(Tabla1[[#This Row],[Apuntes contables/Conciliación/Apuntes contables conciliados]],10)</f>
        <v>E APERTURA</v>
      </c>
    </row>
    <row r="6467" spans="3:5" hidden="1" x14ac:dyDescent="0.25">
      <c r="C6467" t="e">
        <f>+VLOOKUP(Tabla1[[#This Row],[Apuntes contables/Asiento contable/Nro.Letra]],#REF!,FALSE)</f>
        <v>#REF!</v>
      </c>
      <c r="D6467" t="s">
        <v>2791</v>
      </c>
      <c r="E6467" t="str">
        <f>+RIGHT(Tabla1[[#This Row],[Apuntes contables/Conciliación/Apuntes contables conciliados]],10)</f>
        <v>E APERTURA</v>
      </c>
    </row>
    <row r="6468" spans="3:5" hidden="1" x14ac:dyDescent="0.25">
      <c r="C6468" t="e">
        <f>+VLOOKUP(Tabla1[[#This Row],[Apuntes contables/Asiento contable/Nro.Letra]],#REF!,FALSE)</f>
        <v>#REF!</v>
      </c>
      <c r="D6468" t="s">
        <v>2792</v>
      </c>
      <c r="E6468" t="str">
        <f>+RIGHT(Tabla1[[#This Row],[Apuntes contables/Conciliación/Apuntes contables conciliados]],10)</f>
        <v>E APERTURA</v>
      </c>
    </row>
    <row r="6469" spans="3:5" hidden="1" x14ac:dyDescent="0.25">
      <c r="C6469" t="e">
        <f>+VLOOKUP(Tabla1[[#This Row],[Apuntes contables/Asiento contable/Nro.Letra]],#REF!,FALSE)</f>
        <v>#REF!</v>
      </c>
      <c r="D6469" t="s">
        <v>2793</v>
      </c>
      <c r="E6469" t="str">
        <f>+RIGHT(Tabla1[[#This Row],[Apuntes contables/Conciliación/Apuntes contables conciliados]],10)</f>
        <v>E APERTURA</v>
      </c>
    </row>
    <row r="6470" spans="3:5" hidden="1" x14ac:dyDescent="0.25">
      <c r="C6470" t="e">
        <f>+VLOOKUP(Tabla1[[#This Row],[Apuntes contables/Asiento contable/Nro.Letra]],#REF!,FALSE)</f>
        <v>#REF!</v>
      </c>
      <c r="D6470" t="s">
        <v>2794</v>
      </c>
      <c r="E6470" t="str">
        <f>+RIGHT(Tabla1[[#This Row],[Apuntes contables/Conciliación/Apuntes contables conciliados]],10)</f>
        <v>E APERTURA</v>
      </c>
    </row>
    <row r="6471" spans="3:5" hidden="1" x14ac:dyDescent="0.25">
      <c r="C6471" t="e">
        <f>+VLOOKUP(Tabla1[[#This Row],[Apuntes contables/Asiento contable/Nro.Letra]],#REF!,FALSE)</f>
        <v>#REF!</v>
      </c>
      <c r="D6471" t="s">
        <v>2795</v>
      </c>
      <c r="E6471" t="str">
        <f>+RIGHT(Tabla1[[#This Row],[Apuntes contables/Conciliación/Apuntes contables conciliados]],10)</f>
        <v>E APERTURA</v>
      </c>
    </row>
    <row r="6472" spans="3:5" hidden="1" x14ac:dyDescent="0.25">
      <c r="C6472" t="e">
        <f>+VLOOKUP(Tabla1[[#This Row],[Apuntes contables/Asiento contable/Nro.Letra]],#REF!,FALSE)</f>
        <v>#REF!</v>
      </c>
      <c r="D6472" t="s">
        <v>2796</v>
      </c>
      <c r="E6472" t="str">
        <f>+RIGHT(Tabla1[[#This Row],[Apuntes contables/Conciliación/Apuntes contables conciliados]],10)</f>
        <v>E APERTURA</v>
      </c>
    </row>
    <row r="6473" spans="3:5" hidden="1" x14ac:dyDescent="0.25">
      <c r="C6473" t="e">
        <f>+VLOOKUP(Tabla1[[#This Row],[Apuntes contables/Asiento contable/Nro.Letra]],#REF!,FALSE)</f>
        <v>#REF!</v>
      </c>
      <c r="D6473" t="s">
        <v>2797</v>
      </c>
      <c r="E6473" t="str">
        <f>+RIGHT(Tabla1[[#This Row],[Apuntes contables/Conciliación/Apuntes contables conciliados]],10)</f>
        <v>E APERTURA</v>
      </c>
    </row>
    <row r="6474" spans="3:5" hidden="1" x14ac:dyDescent="0.25">
      <c r="C6474" t="e">
        <f>+VLOOKUP(Tabla1[[#This Row],[Apuntes contables/Asiento contable/Nro.Letra]],#REF!,FALSE)</f>
        <v>#REF!</v>
      </c>
      <c r="D6474" t="s">
        <v>2798</v>
      </c>
      <c r="E6474" t="str">
        <f>+RIGHT(Tabla1[[#This Row],[Apuntes contables/Conciliación/Apuntes contables conciliados]],10)</f>
        <v>E APERTURA</v>
      </c>
    </row>
    <row r="6475" spans="3:5" hidden="1" x14ac:dyDescent="0.25">
      <c r="C6475" t="e">
        <f>+VLOOKUP(Tabla1[[#This Row],[Apuntes contables/Asiento contable/Nro.Letra]],#REF!,FALSE)</f>
        <v>#REF!</v>
      </c>
      <c r="D6475" t="s">
        <v>2799</v>
      </c>
      <c r="E6475" t="str">
        <f>+RIGHT(Tabla1[[#This Row],[Apuntes contables/Conciliación/Apuntes contables conciliados]],10)</f>
        <v>E APERTURA</v>
      </c>
    </row>
    <row r="6476" spans="3:5" hidden="1" x14ac:dyDescent="0.25">
      <c r="C6476" t="e">
        <f>+VLOOKUP(Tabla1[[#This Row],[Apuntes contables/Asiento contable/Nro.Letra]],#REF!,FALSE)</f>
        <v>#REF!</v>
      </c>
      <c r="D6476" t="s">
        <v>2800</v>
      </c>
      <c r="E6476" t="str">
        <f>+RIGHT(Tabla1[[#This Row],[Apuntes contables/Conciliación/Apuntes contables conciliados]],10)</f>
        <v>E APERTURA</v>
      </c>
    </row>
    <row r="6477" spans="3:5" hidden="1" x14ac:dyDescent="0.25">
      <c r="C6477" t="e">
        <f>+VLOOKUP(Tabla1[[#This Row],[Apuntes contables/Asiento contable/Nro.Letra]],#REF!,FALSE)</f>
        <v>#REF!</v>
      </c>
      <c r="D6477" t="s">
        <v>2801</v>
      </c>
      <c r="E6477" t="str">
        <f>+RIGHT(Tabla1[[#This Row],[Apuntes contables/Conciliación/Apuntes contables conciliados]],10)</f>
        <v>E APERTURA</v>
      </c>
    </row>
    <row r="6478" spans="3:5" hidden="1" x14ac:dyDescent="0.25">
      <c r="C6478" t="e">
        <f>+VLOOKUP(Tabla1[[#This Row],[Apuntes contables/Asiento contable/Nro.Letra]],#REF!,FALSE)</f>
        <v>#REF!</v>
      </c>
      <c r="D6478" t="s">
        <v>2802</v>
      </c>
      <c r="E6478" t="str">
        <f>+RIGHT(Tabla1[[#This Row],[Apuntes contables/Conciliación/Apuntes contables conciliados]],10)</f>
        <v>E APERTURA</v>
      </c>
    </row>
    <row r="6479" spans="3:5" hidden="1" x14ac:dyDescent="0.25">
      <c r="C6479" t="e">
        <f>+VLOOKUP(Tabla1[[#This Row],[Apuntes contables/Asiento contable/Nro.Letra]],#REF!,FALSE)</f>
        <v>#REF!</v>
      </c>
      <c r="D6479" t="s">
        <v>2803</v>
      </c>
      <c r="E6479" t="str">
        <f>+RIGHT(Tabla1[[#This Row],[Apuntes contables/Conciliación/Apuntes contables conciliados]],10)</f>
        <v>E APERTURA</v>
      </c>
    </row>
    <row r="6480" spans="3:5" hidden="1" x14ac:dyDescent="0.25">
      <c r="C6480" t="e">
        <f>+VLOOKUP(Tabla1[[#This Row],[Apuntes contables/Asiento contable/Nro.Letra]],#REF!,FALSE)</f>
        <v>#REF!</v>
      </c>
      <c r="D6480" t="s">
        <v>2804</v>
      </c>
      <c r="E6480" t="str">
        <f>+RIGHT(Tabla1[[#This Row],[Apuntes contables/Conciliación/Apuntes contables conciliados]],10)</f>
        <v>E APERTURA</v>
      </c>
    </row>
    <row r="6481" spans="3:5" hidden="1" x14ac:dyDescent="0.25">
      <c r="C6481" t="e">
        <f>+VLOOKUP(Tabla1[[#This Row],[Apuntes contables/Asiento contable/Nro.Letra]],#REF!,FALSE)</f>
        <v>#REF!</v>
      </c>
      <c r="D6481" t="s">
        <v>2805</v>
      </c>
      <c r="E6481" t="str">
        <f>+RIGHT(Tabla1[[#This Row],[Apuntes contables/Conciliación/Apuntes contables conciliados]],10)</f>
        <v>E APERTURA</v>
      </c>
    </row>
    <row r="6482" spans="3:5" hidden="1" x14ac:dyDescent="0.25">
      <c r="C6482" t="e">
        <f>+VLOOKUP(Tabla1[[#This Row],[Apuntes contables/Asiento contable/Nro.Letra]],#REF!,FALSE)</f>
        <v>#REF!</v>
      </c>
      <c r="D6482" t="s">
        <v>2806</v>
      </c>
      <c r="E6482" t="str">
        <f>+RIGHT(Tabla1[[#This Row],[Apuntes contables/Conciliación/Apuntes contables conciliados]],10)</f>
        <v>E APERTURA</v>
      </c>
    </row>
    <row r="6483" spans="3:5" hidden="1" x14ac:dyDescent="0.25">
      <c r="C6483" t="e">
        <f>+VLOOKUP(Tabla1[[#This Row],[Apuntes contables/Asiento contable/Nro.Letra]],#REF!,FALSE)</f>
        <v>#REF!</v>
      </c>
      <c r="D6483" t="s">
        <v>2807</v>
      </c>
      <c r="E6483" t="str">
        <f>+RIGHT(Tabla1[[#This Row],[Apuntes contables/Conciliación/Apuntes contables conciliados]],10)</f>
        <v>E APERTURA</v>
      </c>
    </row>
    <row r="6484" spans="3:5" hidden="1" x14ac:dyDescent="0.25">
      <c r="C6484" t="e">
        <f>+VLOOKUP(Tabla1[[#This Row],[Apuntes contables/Asiento contable/Nro.Letra]],#REF!,FALSE)</f>
        <v>#REF!</v>
      </c>
      <c r="D6484" t="s">
        <v>2808</v>
      </c>
      <c r="E6484" t="str">
        <f>+RIGHT(Tabla1[[#This Row],[Apuntes contables/Conciliación/Apuntes contables conciliados]],10)</f>
        <v>E APERTURA</v>
      </c>
    </row>
    <row r="6485" spans="3:5" hidden="1" x14ac:dyDescent="0.25">
      <c r="C6485" t="e">
        <f>+VLOOKUP(Tabla1[[#This Row],[Apuntes contables/Asiento contable/Nro.Letra]],#REF!,FALSE)</f>
        <v>#REF!</v>
      </c>
      <c r="D6485" t="s">
        <v>2809</v>
      </c>
      <c r="E6485" t="str">
        <f>+RIGHT(Tabla1[[#This Row],[Apuntes contables/Conciliación/Apuntes contables conciliados]],10)</f>
        <v>E APERTURA</v>
      </c>
    </row>
    <row r="6486" spans="3:5" hidden="1" x14ac:dyDescent="0.25">
      <c r="C6486" t="e">
        <f>+VLOOKUP(Tabla1[[#This Row],[Apuntes contables/Asiento contable/Nro.Letra]],#REF!,FALSE)</f>
        <v>#REF!</v>
      </c>
      <c r="D6486" t="s">
        <v>2810</v>
      </c>
      <c r="E6486" t="str">
        <f>+RIGHT(Tabla1[[#This Row],[Apuntes contables/Conciliación/Apuntes contables conciliados]],10)</f>
        <v>E APERTURA</v>
      </c>
    </row>
    <row r="6487" spans="3:5" hidden="1" x14ac:dyDescent="0.25">
      <c r="C6487" t="e">
        <f>+VLOOKUP(Tabla1[[#This Row],[Apuntes contables/Asiento contable/Nro.Letra]],#REF!,FALSE)</f>
        <v>#REF!</v>
      </c>
      <c r="D6487" t="s">
        <v>2811</v>
      </c>
      <c r="E6487" t="str">
        <f>+RIGHT(Tabla1[[#This Row],[Apuntes contables/Conciliación/Apuntes contables conciliados]],10)</f>
        <v>E APERTURA</v>
      </c>
    </row>
    <row r="6488" spans="3:5" hidden="1" x14ac:dyDescent="0.25">
      <c r="C6488" t="e">
        <f>+VLOOKUP(Tabla1[[#This Row],[Apuntes contables/Asiento contable/Nro.Letra]],#REF!,FALSE)</f>
        <v>#REF!</v>
      </c>
      <c r="D6488" t="s">
        <v>2812</v>
      </c>
      <c r="E6488" t="str">
        <f>+RIGHT(Tabla1[[#This Row],[Apuntes contables/Conciliación/Apuntes contables conciliados]],10)</f>
        <v>E APERTURA</v>
      </c>
    </row>
    <row r="6489" spans="3:5" hidden="1" x14ac:dyDescent="0.25">
      <c r="C6489" t="e">
        <f>+VLOOKUP(Tabla1[[#This Row],[Apuntes contables/Asiento contable/Nro.Letra]],#REF!,FALSE)</f>
        <v>#REF!</v>
      </c>
      <c r="D6489" t="s">
        <v>2813</v>
      </c>
      <c r="E6489" t="str">
        <f>+RIGHT(Tabla1[[#This Row],[Apuntes contables/Conciliación/Apuntes contables conciliados]],10)</f>
        <v>E APERTURA</v>
      </c>
    </row>
    <row r="6490" spans="3:5" hidden="1" x14ac:dyDescent="0.25">
      <c r="C6490" t="e">
        <f>+VLOOKUP(Tabla1[[#This Row],[Apuntes contables/Asiento contable/Nro.Letra]],#REF!,FALSE)</f>
        <v>#REF!</v>
      </c>
      <c r="D6490" t="s">
        <v>2814</v>
      </c>
      <c r="E6490" t="str">
        <f>+RIGHT(Tabla1[[#This Row],[Apuntes contables/Conciliación/Apuntes contables conciliados]],10)</f>
        <v>E APERTURA</v>
      </c>
    </row>
    <row r="6491" spans="3:5" hidden="1" x14ac:dyDescent="0.25">
      <c r="C6491" t="e">
        <f>+VLOOKUP(Tabla1[[#This Row],[Apuntes contables/Asiento contable/Nro.Letra]],#REF!,FALSE)</f>
        <v>#REF!</v>
      </c>
      <c r="D6491" t="s">
        <v>2815</v>
      </c>
      <c r="E6491" t="str">
        <f>+RIGHT(Tabla1[[#This Row],[Apuntes contables/Conciliación/Apuntes contables conciliados]],10)</f>
        <v>E APERTURA</v>
      </c>
    </row>
    <row r="6492" spans="3:5" hidden="1" x14ac:dyDescent="0.25">
      <c r="C6492" t="e">
        <f>+VLOOKUP(Tabla1[[#This Row],[Apuntes contables/Asiento contable/Nro.Letra]],#REF!,FALSE)</f>
        <v>#REF!</v>
      </c>
      <c r="D6492" t="s">
        <v>2816</v>
      </c>
      <c r="E6492" t="str">
        <f>+RIGHT(Tabla1[[#This Row],[Apuntes contables/Conciliación/Apuntes contables conciliados]],10)</f>
        <v>E APERTURA</v>
      </c>
    </row>
    <row r="6493" spans="3:5" hidden="1" x14ac:dyDescent="0.25">
      <c r="C6493" t="e">
        <f>+VLOOKUP(Tabla1[[#This Row],[Apuntes contables/Asiento contable/Nro.Letra]],#REF!,FALSE)</f>
        <v>#REF!</v>
      </c>
      <c r="D6493" t="s">
        <v>2817</v>
      </c>
      <c r="E6493" t="str">
        <f>+RIGHT(Tabla1[[#This Row],[Apuntes contables/Conciliación/Apuntes contables conciliados]],10)</f>
        <v>E APERTURA</v>
      </c>
    </row>
    <row r="6494" spans="3:5" hidden="1" x14ac:dyDescent="0.25">
      <c r="C6494" t="e">
        <f>+VLOOKUP(Tabla1[[#This Row],[Apuntes contables/Asiento contable/Nro.Letra]],#REF!,FALSE)</f>
        <v>#REF!</v>
      </c>
      <c r="D6494" t="s">
        <v>2818</v>
      </c>
      <c r="E6494" t="str">
        <f>+RIGHT(Tabla1[[#This Row],[Apuntes contables/Conciliación/Apuntes contables conciliados]],10)</f>
        <v>E APERTURA</v>
      </c>
    </row>
    <row r="6495" spans="3:5" hidden="1" x14ac:dyDescent="0.25">
      <c r="C6495" t="e">
        <f>+VLOOKUP(Tabla1[[#This Row],[Apuntes contables/Asiento contable/Nro.Letra]],#REF!,FALSE)</f>
        <v>#REF!</v>
      </c>
      <c r="D6495" t="s">
        <v>2819</v>
      </c>
      <c r="E6495" t="str">
        <f>+RIGHT(Tabla1[[#This Row],[Apuntes contables/Conciliación/Apuntes contables conciliados]],10)</f>
        <v>E APERTURA</v>
      </c>
    </row>
    <row r="6496" spans="3:5" hidden="1" x14ac:dyDescent="0.25">
      <c r="C6496" t="e">
        <f>+VLOOKUP(Tabla1[[#This Row],[Apuntes contables/Asiento contable/Nro.Letra]],#REF!,FALSE)</f>
        <v>#REF!</v>
      </c>
      <c r="D6496" t="s">
        <v>2820</v>
      </c>
      <c r="E6496" t="str">
        <f>+RIGHT(Tabla1[[#This Row],[Apuntes contables/Conciliación/Apuntes contables conciliados]],10)</f>
        <v>E APERTURA</v>
      </c>
    </row>
    <row r="6497" spans="3:5" hidden="1" x14ac:dyDescent="0.25">
      <c r="C6497" t="e">
        <f>+VLOOKUP(Tabla1[[#This Row],[Apuntes contables/Asiento contable/Nro.Letra]],#REF!,FALSE)</f>
        <v>#REF!</v>
      </c>
      <c r="D6497" t="s">
        <v>2821</v>
      </c>
      <c r="E6497" t="str">
        <f>+RIGHT(Tabla1[[#This Row],[Apuntes contables/Conciliación/Apuntes contables conciliados]],10)</f>
        <v>E APERTURA</v>
      </c>
    </row>
    <row r="6498" spans="3:5" hidden="1" x14ac:dyDescent="0.25">
      <c r="C6498" t="e">
        <f>+VLOOKUP(Tabla1[[#This Row],[Apuntes contables/Asiento contable/Nro.Letra]],#REF!,FALSE)</f>
        <v>#REF!</v>
      </c>
      <c r="D6498" t="s">
        <v>2822</v>
      </c>
      <c r="E6498" t="str">
        <f>+RIGHT(Tabla1[[#This Row],[Apuntes contables/Conciliación/Apuntes contables conciliados]],10)</f>
        <v>E APERTURA</v>
      </c>
    </row>
    <row r="6499" spans="3:5" hidden="1" x14ac:dyDescent="0.25">
      <c r="C6499" t="e">
        <f>+VLOOKUP(Tabla1[[#This Row],[Apuntes contables/Asiento contable/Nro.Letra]],#REF!,FALSE)</f>
        <v>#REF!</v>
      </c>
      <c r="D6499" t="s">
        <v>2823</v>
      </c>
      <c r="E6499" t="str">
        <f>+RIGHT(Tabla1[[#This Row],[Apuntes contables/Conciliación/Apuntes contables conciliados]],10)</f>
        <v>E APERTURA</v>
      </c>
    </row>
    <row r="6500" spans="3:5" hidden="1" x14ac:dyDescent="0.25">
      <c r="C6500" t="e">
        <f>+VLOOKUP(Tabla1[[#This Row],[Apuntes contables/Asiento contable/Nro.Letra]],#REF!,FALSE)</f>
        <v>#REF!</v>
      </c>
      <c r="D6500" t="s">
        <v>2824</v>
      </c>
      <c r="E6500" t="str">
        <f>+RIGHT(Tabla1[[#This Row],[Apuntes contables/Conciliación/Apuntes contables conciliados]],10)</f>
        <v>E APERTURA</v>
      </c>
    </row>
    <row r="6501" spans="3:5" hidden="1" x14ac:dyDescent="0.25">
      <c r="C6501" t="e">
        <f>+VLOOKUP(Tabla1[[#This Row],[Apuntes contables/Asiento contable/Nro.Letra]],#REF!,FALSE)</f>
        <v>#REF!</v>
      </c>
      <c r="D6501" t="s">
        <v>2825</v>
      </c>
      <c r="E6501" t="str">
        <f>+RIGHT(Tabla1[[#This Row],[Apuntes contables/Conciliación/Apuntes contables conciliados]],10)</f>
        <v>E APERTURA</v>
      </c>
    </row>
    <row r="6502" spans="3:5" hidden="1" x14ac:dyDescent="0.25">
      <c r="C6502" t="e">
        <f>+VLOOKUP(Tabla1[[#This Row],[Apuntes contables/Asiento contable/Nro.Letra]],#REF!,FALSE)</f>
        <v>#REF!</v>
      </c>
      <c r="D6502" t="s">
        <v>2826</v>
      </c>
      <c r="E6502" t="str">
        <f>+RIGHT(Tabla1[[#This Row],[Apuntes contables/Conciliación/Apuntes contables conciliados]],10)</f>
        <v>E APERTURA</v>
      </c>
    </row>
    <row r="6503" spans="3:5" hidden="1" x14ac:dyDescent="0.25">
      <c r="C6503" t="e">
        <f>+VLOOKUP(Tabla1[[#This Row],[Apuntes contables/Asiento contable/Nro.Letra]],#REF!,FALSE)</f>
        <v>#REF!</v>
      </c>
      <c r="D6503" t="s">
        <v>2827</v>
      </c>
      <c r="E6503" t="str">
        <f>+RIGHT(Tabla1[[#This Row],[Apuntes contables/Conciliación/Apuntes contables conciliados]],10)</f>
        <v>E APERTURA</v>
      </c>
    </row>
    <row r="6504" spans="3:5" hidden="1" x14ac:dyDescent="0.25">
      <c r="C6504" t="e">
        <f>+VLOOKUP(Tabla1[[#This Row],[Apuntes contables/Asiento contable/Nro.Letra]],#REF!,FALSE)</f>
        <v>#REF!</v>
      </c>
      <c r="D6504" t="s">
        <v>2828</v>
      </c>
      <c r="E6504" t="str">
        <f>+RIGHT(Tabla1[[#This Row],[Apuntes contables/Conciliación/Apuntes contables conciliados]],10)</f>
        <v>E APERTURA</v>
      </c>
    </row>
    <row r="6505" spans="3:5" hidden="1" x14ac:dyDescent="0.25">
      <c r="C6505" t="e">
        <f>+VLOOKUP(Tabla1[[#This Row],[Apuntes contables/Asiento contable/Nro.Letra]],#REF!,FALSE)</f>
        <v>#REF!</v>
      </c>
      <c r="D6505" t="s">
        <v>2829</v>
      </c>
      <c r="E6505" t="str">
        <f>+RIGHT(Tabla1[[#This Row],[Apuntes contables/Conciliación/Apuntes contables conciliados]],10)</f>
        <v>E APERTURA</v>
      </c>
    </row>
    <row r="6506" spans="3:5" hidden="1" x14ac:dyDescent="0.25">
      <c r="C6506" t="e">
        <f>+VLOOKUP(Tabla1[[#This Row],[Apuntes contables/Asiento contable/Nro.Letra]],#REF!,FALSE)</f>
        <v>#REF!</v>
      </c>
      <c r="D6506" t="s">
        <v>2830</v>
      </c>
      <c r="E6506" t="str">
        <f>+RIGHT(Tabla1[[#This Row],[Apuntes contables/Conciliación/Apuntes contables conciliados]],10)</f>
        <v>E APERTURA</v>
      </c>
    </row>
    <row r="6507" spans="3:5" hidden="1" x14ac:dyDescent="0.25">
      <c r="C6507" t="e">
        <f>+VLOOKUP(Tabla1[[#This Row],[Apuntes contables/Asiento contable/Nro.Letra]],#REF!,FALSE)</f>
        <v>#REF!</v>
      </c>
      <c r="D6507" t="s">
        <v>2831</v>
      </c>
      <c r="E6507" t="str">
        <f>+RIGHT(Tabla1[[#This Row],[Apuntes contables/Conciliación/Apuntes contables conciliados]],10)</f>
        <v>E APERTURA</v>
      </c>
    </row>
    <row r="6508" spans="3:5" hidden="1" x14ac:dyDescent="0.25">
      <c r="C6508" t="e">
        <f>+VLOOKUP(Tabla1[[#This Row],[Apuntes contables/Asiento contable/Nro.Letra]],#REF!,FALSE)</f>
        <v>#REF!</v>
      </c>
      <c r="D6508" t="s">
        <v>2832</v>
      </c>
      <c r="E6508" t="str">
        <f>+RIGHT(Tabla1[[#This Row],[Apuntes contables/Conciliación/Apuntes contables conciliados]],10)</f>
        <v>E APERTURA</v>
      </c>
    </row>
    <row r="6509" spans="3:5" hidden="1" x14ac:dyDescent="0.25">
      <c r="C6509" t="e">
        <f>+VLOOKUP(Tabla1[[#This Row],[Apuntes contables/Asiento contable/Nro.Letra]],#REF!,FALSE)</f>
        <v>#REF!</v>
      </c>
      <c r="D6509" t="s">
        <v>2833</v>
      </c>
      <c r="E6509" t="str">
        <f>+RIGHT(Tabla1[[#This Row],[Apuntes contables/Conciliación/Apuntes contables conciliados]],10)</f>
        <v>E APERTURA</v>
      </c>
    </row>
    <row r="6510" spans="3:5" hidden="1" x14ac:dyDescent="0.25">
      <c r="C6510" t="e">
        <f>+VLOOKUP(Tabla1[[#This Row],[Apuntes contables/Asiento contable/Nro.Letra]],#REF!,FALSE)</f>
        <v>#REF!</v>
      </c>
      <c r="D6510" t="s">
        <v>2834</v>
      </c>
      <c r="E6510" t="str">
        <f>+RIGHT(Tabla1[[#This Row],[Apuntes contables/Conciliación/Apuntes contables conciliados]],10)</f>
        <v>E APERTURA</v>
      </c>
    </row>
    <row r="6511" spans="3:5" hidden="1" x14ac:dyDescent="0.25">
      <c r="C6511" t="e">
        <f>+VLOOKUP(Tabla1[[#This Row],[Apuntes contables/Asiento contable/Nro.Letra]],#REF!,FALSE)</f>
        <v>#REF!</v>
      </c>
      <c r="D6511" t="s">
        <v>2835</v>
      </c>
      <c r="E6511" t="str">
        <f>+RIGHT(Tabla1[[#This Row],[Apuntes contables/Conciliación/Apuntes contables conciliados]],10)</f>
        <v>E APERTURA</v>
      </c>
    </row>
    <row r="6512" spans="3:5" hidden="1" x14ac:dyDescent="0.25">
      <c r="C6512" t="e">
        <f>+VLOOKUP(Tabla1[[#This Row],[Apuntes contables/Asiento contable/Nro.Letra]],#REF!,FALSE)</f>
        <v>#REF!</v>
      </c>
      <c r="D6512" t="s">
        <v>2836</v>
      </c>
      <c r="E6512" t="str">
        <f>+RIGHT(Tabla1[[#This Row],[Apuntes contables/Conciliación/Apuntes contables conciliados]],10)</f>
        <v>E APERTURA</v>
      </c>
    </row>
    <row r="6513" spans="3:5" hidden="1" x14ac:dyDescent="0.25">
      <c r="C6513" t="e">
        <f>+VLOOKUP(Tabla1[[#This Row],[Apuntes contables/Asiento contable/Nro.Letra]],#REF!,FALSE)</f>
        <v>#REF!</v>
      </c>
      <c r="D6513" t="s">
        <v>2837</v>
      </c>
      <c r="E6513" t="str">
        <f>+RIGHT(Tabla1[[#This Row],[Apuntes contables/Conciliación/Apuntes contables conciliados]],10)</f>
        <v>E APERTURA</v>
      </c>
    </row>
    <row r="6514" spans="3:5" hidden="1" x14ac:dyDescent="0.25">
      <c r="C6514" t="e">
        <f>+VLOOKUP(Tabla1[[#This Row],[Apuntes contables/Asiento contable/Nro.Letra]],#REF!,FALSE)</f>
        <v>#REF!</v>
      </c>
      <c r="D6514" t="s">
        <v>2838</v>
      </c>
      <c r="E6514" t="str">
        <f>+RIGHT(Tabla1[[#This Row],[Apuntes contables/Conciliación/Apuntes contables conciliados]],10)</f>
        <v>E APERTURA</v>
      </c>
    </row>
    <row r="6515" spans="3:5" hidden="1" x14ac:dyDescent="0.25">
      <c r="C6515" t="e">
        <f>+VLOOKUP(Tabla1[[#This Row],[Apuntes contables/Asiento contable/Nro.Letra]],#REF!,FALSE)</f>
        <v>#REF!</v>
      </c>
      <c r="D6515" t="s">
        <v>2839</v>
      </c>
      <c r="E6515" t="str">
        <f>+RIGHT(Tabla1[[#This Row],[Apuntes contables/Conciliación/Apuntes contables conciliados]],10)</f>
        <v>E APERTURA</v>
      </c>
    </row>
    <row r="6516" spans="3:5" hidden="1" x14ac:dyDescent="0.25">
      <c r="C6516" t="e">
        <f>+VLOOKUP(Tabla1[[#This Row],[Apuntes contables/Asiento contable/Nro.Letra]],#REF!,FALSE)</f>
        <v>#REF!</v>
      </c>
      <c r="D6516" t="s">
        <v>2840</v>
      </c>
      <c r="E6516" t="str">
        <f>+RIGHT(Tabla1[[#This Row],[Apuntes contables/Conciliación/Apuntes contables conciliados]],10)</f>
        <v>E APERTURA</v>
      </c>
    </row>
    <row r="6517" spans="3:5" hidden="1" x14ac:dyDescent="0.25">
      <c r="C6517" t="e">
        <f>+VLOOKUP(Tabla1[[#This Row],[Apuntes contables/Asiento contable/Nro.Letra]],#REF!,FALSE)</f>
        <v>#REF!</v>
      </c>
      <c r="D6517" t="s">
        <v>2841</v>
      </c>
      <c r="E6517" t="str">
        <f>+RIGHT(Tabla1[[#This Row],[Apuntes contables/Conciliación/Apuntes contables conciliados]],10)</f>
        <v>E APERTURA</v>
      </c>
    </row>
    <row r="6518" spans="3:5" hidden="1" x14ac:dyDescent="0.25">
      <c r="C6518" t="e">
        <f>+VLOOKUP(Tabla1[[#This Row],[Apuntes contables/Asiento contable/Nro.Letra]],#REF!,FALSE)</f>
        <v>#REF!</v>
      </c>
      <c r="D6518" t="s">
        <v>2842</v>
      </c>
      <c r="E6518" t="str">
        <f>+RIGHT(Tabla1[[#This Row],[Apuntes contables/Conciliación/Apuntes contables conciliados]],10)</f>
        <v>E APERTURA</v>
      </c>
    </row>
    <row r="6519" spans="3:5" hidden="1" x14ac:dyDescent="0.25">
      <c r="C6519" t="e">
        <f>+VLOOKUP(Tabla1[[#This Row],[Apuntes contables/Asiento contable/Nro.Letra]],#REF!,FALSE)</f>
        <v>#REF!</v>
      </c>
      <c r="D6519" t="s">
        <v>2843</v>
      </c>
      <c r="E6519" t="str">
        <f>+RIGHT(Tabla1[[#This Row],[Apuntes contables/Conciliación/Apuntes contables conciliados]],10)</f>
        <v>E APERTURA</v>
      </c>
    </row>
    <row r="6520" spans="3:5" hidden="1" x14ac:dyDescent="0.25">
      <c r="C6520" t="e">
        <f>+VLOOKUP(Tabla1[[#This Row],[Apuntes contables/Asiento contable/Nro.Letra]],#REF!,FALSE)</f>
        <v>#REF!</v>
      </c>
      <c r="D6520" t="s">
        <v>2844</v>
      </c>
      <c r="E6520" t="str">
        <f>+RIGHT(Tabla1[[#This Row],[Apuntes contables/Conciliación/Apuntes contables conciliados]],10)</f>
        <v>E APERTURA</v>
      </c>
    </row>
    <row r="6521" spans="3:5" hidden="1" x14ac:dyDescent="0.25">
      <c r="C6521" t="e">
        <f>+VLOOKUP(Tabla1[[#This Row],[Apuntes contables/Asiento contable/Nro.Letra]],#REF!,FALSE)</f>
        <v>#REF!</v>
      </c>
      <c r="D6521" t="s">
        <v>2845</v>
      </c>
      <c r="E6521" t="str">
        <f>+RIGHT(Tabla1[[#This Row],[Apuntes contables/Conciliación/Apuntes contables conciliados]],10)</f>
        <v>E APERTURA</v>
      </c>
    </row>
    <row r="6522" spans="3:5" hidden="1" x14ac:dyDescent="0.25">
      <c r="C6522" t="e">
        <f>+VLOOKUP(Tabla1[[#This Row],[Apuntes contables/Asiento contable/Nro.Letra]],#REF!,FALSE)</f>
        <v>#REF!</v>
      </c>
      <c r="D6522" t="s">
        <v>2846</v>
      </c>
      <c r="E6522" t="str">
        <f>+RIGHT(Tabla1[[#This Row],[Apuntes contables/Conciliación/Apuntes contables conciliados]],10)</f>
        <v>E APERTURA</v>
      </c>
    </row>
    <row r="6523" spans="3:5" hidden="1" x14ac:dyDescent="0.25">
      <c r="C6523" t="e">
        <f>+VLOOKUP(Tabla1[[#This Row],[Apuntes contables/Asiento contable/Nro.Letra]],#REF!,FALSE)</f>
        <v>#REF!</v>
      </c>
      <c r="D6523" t="s">
        <v>2847</v>
      </c>
      <c r="E6523" t="str">
        <f>+RIGHT(Tabla1[[#This Row],[Apuntes contables/Conciliación/Apuntes contables conciliados]],10)</f>
        <v>E APERTURA</v>
      </c>
    </row>
    <row r="6524" spans="3:5" hidden="1" x14ac:dyDescent="0.25">
      <c r="C6524" t="e">
        <f>+VLOOKUP(Tabla1[[#This Row],[Apuntes contables/Asiento contable/Nro.Letra]],#REF!,FALSE)</f>
        <v>#REF!</v>
      </c>
      <c r="D6524" t="s">
        <v>2848</v>
      </c>
      <c r="E6524" t="str">
        <f>+RIGHT(Tabla1[[#This Row],[Apuntes contables/Conciliación/Apuntes contables conciliados]],10)</f>
        <v>E APERTURA</v>
      </c>
    </row>
    <row r="6525" spans="3:5" hidden="1" x14ac:dyDescent="0.25">
      <c r="C6525" t="e">
        <f>+VLOOKUP(Tabla1[[#This Row],[Apuntes contables/Asiento contable/Nro.Letra]],#REF!,FALSE)</f>
        <v>#REF!</v>
      </c>
      <c r="D6525" t="s">
        <v>2849</v>
      </c>
      <c r="E6525" t="str">
        <f>+RIGHT(Tabla1[[#This Row],[Apuntes contables/Conciliación/Apuntes contables conciliados]],10)</f>
        <v>E APERTURA</v>
      </c>
    </row>
    <row r="6526" spans="3:5" hidden="1" x14ac:dyDescent="0.25">
      <c r="C6526" t="e">
        <f>+VLOOKUP(Tabla1[[#This Row],[Apuntes contables/Asiento contable/Nro.Letra]],#REF!,FALSE)</f>
        <v>#REF!</v>
      </c>
      <c r="D6526" t="s">
        <v>2850</v>
      </c>
      <c r="E6526" t="str">
        <f>+RIGHT(Tabla1[[#This Row],[Apuntes contables/Conciliación/Apuntes contables conciliados]],10)</f>
        <v>E APERTURA</v>
      </c>
    </row>
    <row r="6527" spans="3:5" hidden="1" x14ac:dyDescent="0.25">
      <c r="C6527" t="e">
        <f>+VLOOKUP(Tabla1[[#This Row],[Apuntes contables/Asiento contable/Nro.Letra]],#REF!,FALSE)</f>
        <v>#REF!</v>
      </c>
      <c r="D6527" t="s">
        <v>2851</v>
      </c>
      <c r="E6527" t="str">
        <f>+RIGHT(Tabla1[[#This Row],[Apuntes contables/Conciliación/Apuntes contables conciliados]],10)</f>
        <v>E APERTURA</v>
      </c>
    </row>
    <row r="6528" spans="3:5" hidden="1" x14ac:dyDescent="0.25">
      <c r="C6528" t="e">
        <f>+VLOOKUP(Tabla1[[#This Row],[Apuntes contables/Asiento contable/Nro.Letra]],#REF!,FALSE)</f>
        <v>#REF!</v>
      </c>
      <c r="D6528" t="s">
        <v>2852</v>
      </c>
      <c r="E6528" t="str">
        <f>+RIGHT(Tabla1[[#This Row],[Apuntes contables/Conciliación/Apuntes contables conciliados]],10)</f>
        <v>E APERTURA</v>
      </c>
    </row>
    <row r="6529" spans="3:5" hidden="1" x14ac:dyDescent="0.25">
      <c r="C6529" t="e">
        <f>+VLOOKUP(Tabla1[[#This Row],[Apuntes contables/Asiento contable/Nro.Letra]],#REF!,FALSE)</f>
        <v>#REF!</v>
      </c>
      <c r="D6529" t="s">
        <v>2853</v>
      </c>
      <c r="E6529" t="str">
        <f>+RIGHT(Tabla1[[#This Row],[Apuntes contables/Conciliación/Apuntes contables conciliados]],10)</f>
        <v>E APERTURA</v>
      </c>
    </row>
    <row r="6530" spans="3:5" hidden="1" x14ac:dyDescent="0.25">
      <c r="C6530" t="e">
        <f>+VLOOKUP(Tabla1[[#This Row],[Apuntes contables/Asiento contable/Nro.Letra]],#REF!,FALSE)</f>
        <v>#REF!</v>
      </c>
      <c r="D6530" t="s">
        <v>2854</v>
      </c>
      <c r="E6530" t="str">
        <f>+RIGHT(Tabla1[[#This Row],[Apuntes contables/Conciliación/Apuntes contables conciliados]],10)</f>
        <v>E APERTURA</v>
      </c>
    </row>
    <row r="6531" spans="3:5" hidden="1" x14ac:dyDescent="0.25">
      <c r="C6531" t="e">
        <f>+VLOOKUP(Tabla1[[#This Row],[Apuntes contables/Asiento contable/Nro.Letra]],#REF!,FALSE)</f>
        <v>#REF!</v>
      </c>
      <c r="D6531" t="s">
        <v>2855</v>
      </c>
      <c r="E6531" t="str">
        <f>+RIGHT(Tabla1[[#This Row],[Apuntes contables/Conciliación/Apuntes contables conciliados]],10)</f>
        <v>E APERTURA</v>
      </c>
    </row>
    <row r="6532" spans="3:5" hidden="1" x14ac:dyDescent="0.25">
      <c r="C6532" t="e">
        <f>+VLOOKUP(Tabla1[[#This Row],[Apuntes contables/Asiento contable/Nro.Letra]],#REF!,FALSE)</f>
        <v>#REF!</v>
      </c>
      <c r="D6532" t="s">
        <v>2856</v>
      </c>
      <c r="E6532" t="str">
        <f>+RIGHT(Tabla1[[#This Row],[Apuntes contables/Conciliación/Apuntes contables conciliados]],10)</f>
        <v>E APERTURA</v>
      </c>
    </row>
    <row r="6533" spans="3:5" hidden="1" x14ac:dyDescent="0.25">
      <c r="C6533" t="e">
        <f>+VLOOKUP(Tabla1[[#This Row],[Apuntes contables/Asiento contable/Nro.Letra]],#REF!,FALSE)</f>
        <v>#REF!</v>
      </c>
      <c r="D6533" t="s">
        <v>2857</v>
      </c>
      <c r="E6533" t="str">
        <f>+RIGHT(Tabla1[[#This Row],[Apuntes contables/Conciliación/Apuntes contables conciliados]],10)</f>
        <v>E APERTURA</v>
      </c>
    </row>
    <row r="6534" spans="3:5" hidden="1" x14ac:dyDescent="0.25">
      <c r="C6534" t="e">
        <f>+VLOOKUP(Tabla1[[#This Row],[Apuntes contables/Asiento contable/Nro.Letra]],#REF!,FALSE)</f>
        <v>#REF!</v>
      </c>
      <c r="D6534" t="s">
        <v>2858</v>
      </c>
      <c r="E6534" t="str">
        <f>+RIGHT(Tabla1[[#This Row],[Apuntes contables/Conciliación/Apuntes contables conciliados]],10)</f>
        <v>E APERTURA</v>
      </c>
    </row>
    <row r="6535" spans="3:5" hidden="1" x14ac:dyDescent="0.25">
      <c r="C6535" t="e">
        <f>+VLOOKUP(Tabla1[[#This Row],[Apuntes contables/Asiento contable/Nro.Letra]],#REF!,FALSE)</f>
        <v>#REF!</v>
      </c>
      <c r="D6535" t="s">
        <v>2859</v>
      </c>
      <c r="E6535" t="str">
        <f>+RIGHT(Tabla1[[#This Row],[Apuntes contables/Conciliación/Apuntes contables conciliados]],10)</f>
        <v>E APERTURA</v>
      </c>
    </row>
    <row r="6536" spans="3:5" hidden="1" x14ac:dyDescent="0.25">
      <c r="C6536" t="e">
        <f>+VLOOKUP(Tabla1[[#This Row],[Apuntes contables/Asiento contable/Nro.Letra]],#REF!,FALSE)</f>
        <v>#REF!</v>
      </c>
      <c r="D6536" t="s">
        <v>2860</v>
      </c>
      <c r="E6536" t="str">
        <f>+RIGHT(Tabla1[[#This Row],[Apuntes contables/Conciliación/Apuntes contables conciliados]],10)</f>
        <v>E APERTURA</v>
      </c>
    </row>
    <row r="6537" spans="3:5" hidden="1" x14ac:dyDescent="0.25">
      <c r="C6537" t="e">
        <f>+VLOOKUP(Tabla1[[#This Row],[Apuntes contables/Asiento contable/Nro.Letra]],#REF!,FALSE)</f>
        <v>#REF!</v>
      </c>
      <c r="D6537" t="s">
        <v>2861</v>
      </c>
      <c r="E6537" t="str">
        <f>+RIGHT(Tabla1[[#This Row],[Apuntes contables/Conciliación/Apuntes contables conciliados]],10)</f>
        <v>E APERTURA</v>
      </c>
    </row>
    <row r="6538" spans="3:5" hidden="1" x14ac:dyDescent="0.25">
      <c r="C6538" t="e">
        <f>+VLOOKUP(Tabla1[[#This Row],[Apuntes contables/Asiento contable/Nro.Letra]],#REF!,FALSE)</f>
        <v>#REF!</v>
      </c>
      <c r="D6538" t="s">
        <v>2862</v>
      </c>
      <c r="E6538" t="str">
        <f>+RIGHT(Tabla1[[#This Row],[Apuntes contables/Conciliación/Apuntes contables conciliados]],10)</f>
        <v>E APERTURA</v>
      </c>
    </row>
    <row r="6539" spans="3:5" hidden="1" x14ac:dyDescent="0.25">
      <c r="C6539" t="e">
        <f>+VLOOKUP(Tabla1[[#This Row],[Apuntes contables/Asiento contable/Nro.Letra]],#REF!,FALSE)</f>
        <v>#REF!</v>
      </c>
      <c r="D6539" t="s">
        <v>2863</v>
      </c>
      <c r="E6539" t="str">
        <f>+RIGHT(Tabla1[[#This Row],[Apuntes contables/Conciliación/Apuntes contables conciliados]],10)</f>
        <v>E APERTURA</v>
      </c>
    </row>
    <row r="6540" spans="3:5" hidden="1" x14ac:dyDescent="0.25">
      <c r="C6540" t="e">
        <f>+VLOOKUP(Tabla1[[#This Row],[Apuntes contables/Asiento contable/Nro.Letra]],#REF!,FALSE)</f>
        <v>#REF!</v>
      </c>
      <c r="D6540" t="s">
        <v>2864</v>
      </c>
      <c r="E6540" t="str">
        <f>+RIGHT(Tabla1[[#This Row],[Apuntes contables/Conciliación/Apuntes contables conciliados]],10)</f>
        <v>E APERTURA</v>
      </c>
    </row>
    <row r="6541" spans="3:5" hidden="1" x14ac:dyDescent="0.25">
      <c r="C6541" t="e">
        <f>+VLOOKUP(Tabla1[[#This Row],[Apuntes contables/Asiento contable/Nro.Letra]],#REF!,FALSE)</f>
        <v>#REF!</v>
      </c>
      <c r="D6541" t="s">
        <v>2865</v>
      </c>
      <c r="E6541" t="str">
        <f>+RIGHT(Tabla1[[#This Row],[Apuntes contables/Conciliación/Apuntes contables conciliados]],10)</f>
        <v>E APERTURA</v>
      </c>
    </row>
    <row r="6542" spans="3:5" hidden="1" x14ac:dyDescent="0.25">
      <c r="C6542" t="e">
        <f>+VLOOKUP(Tabla1[[#This Row],[Apuntes contables/Asiento contable/Nro.Letra]],#REF!,FALSE)</f>
        <v>#REF!</v>
      </c>
      <c r="D6542" t="s">
        <v>2866</v>
      </c>
      <c r="E6542" t="str">
        <f>+RIGHT(Tabla1[[#This Row],[Apuntes contables/Conciliación/Apuntes contables conciliados]],10)</f>
        <v>E APERTURA</v>
      </c>
    </row>
    <row r="6543" spans="3:5" hidden="1" x14ac:dyDescent="0.25">
      <c r="C6543" t="e">
        <f>+VLOOKUP(Tabla1[[#This Row],[Apuntes contables/Asiento contable/Nro.Letra]],#REF!,FALSE)</f>
        <v>#REF!</v>
      </c>
      <c r="D6543" t="s">
        <v>2867</v>
      </c>
      <c r="E6543" t="str">
        <f>+RIGHT(Tabla1[[#This Row],[Apuntes contables/Conciliación/Apuntes contables conciliados]],10)</f>
        <v>E APERTURA</v>
      </c>
    </row>
    <row r="6544" spans="3:5" hidden="1" x14ac:dyDescent="0.25">
      <c r="C6544" t="e">
        <f>+VLOOKUP(Tabla1[[#This Row],[Apuntes contables/Asiento contable/Nro.Letra]],#REF!,FALSE)</f>
        <v>#REF!</v>
      </c>
      <c r="D6544" t="s">
        <v>2868</v>
      </c>
      <c r="E6544" t="str">
        <f>+RIGHT(Tabla1[[#This Row],[Apuntes contables/Conciliación/Apuntes contables conciliados]],10)</f>
        <v>E APERTURA</v>
      </c>
    </row>
    <row r="6545" spans="1:6" hidden="1" x14ac:dyDescent="0.25">
      <c r="C6545" t="e">
        <f>+VLOOKUP(Tabla1[[#This Row],[Apuntes contables/Asiento contable/Nro.Letra]],#REF!,FALSE)</f>
        <v>#REF!</v>
      </c>
      <c r="D6545" t="s">
        <v>2869</v>
      </c>
      <c r="E6545" t="str">
        <f>+RIGHT(Tabla1[[#This Row],[Apuntes contables/Conciliación/Apuntes contables conciliados]],10)</f>
        <v>E APERTURA</v>
      </c>
    </row>
    <row r="6546" spans="1:6" hidden="1" x14ac:dyDescent="0.25">
      <c r="C6546" t="e">
        <f>+VLOOKUP(Tabla1[[#This Row],[Apuntes contables/Asiento contable/Nro.Letra]],#REF!,FALSE)</f>
        <v>#REF!</v>
      </c>
      <c r="D6546" t="s">
        <v>2870</v>
      </c>
      <c r="E6546" t="str">
        <f>+RIGHT(Tabla1[[#This Row],[Apuntes contables/Conciliación/Apuntes contables conciliados]],10)</f>
        <v>E APERTURA</v>
      </c>
    </row>
    <row r="6547" spans="1:6" hidden="1" x14ac:dyDescent="0.25">
      <c r="C6547" t="e">
        <f>+VLOOKUP(Tabla1[[#This Row],[Apuntes contables/Asiento contable/Nro.Letra]],#REF!,FALSE)</f>
        <v>#REF!</v>
      </c>
      <c r="D6547" t="s">
        <v>2871</v>
      </c>
      <c r="E6547" t="str">
        <f>+RIGHT(Tabla1[[#This Row],[Apuntes contables/Conciliación/Apuntes contables conciliados]],10)</f>
        <v>E APERTURA</v>
      </c>
    </row>
    <row r="6548" spans="1:6" hidden="1" x14ac:dyDescent="0.25">
      <c r="C6548" t="e">
        <f>+VLOOKUP(Tabla1[[#This Row],[Apuntes contables/Asiento contable/Nro.Letra]],#REF!,FALSE)</f>
        <v>#REF!</v>
      </c>
      <c r="D6548" t="s">
        <v>2872</v>
      </c>
      <c r="E6548" t="str">
        <f>+RIGHT(Tabla1[[#This Row],[Apuntes contables/Conciliación/Apuntes contables conciliados]],10)</f>
        <v>E APERTURA</v>
      </c>
    </row>
    <row r="6549" spans="1:6" hidden="1" x14ac:dyDescent="0.25">
      <c r="C6549" t="e">
        <f>+VLOOKUP(Tabla1[[#This Row],[Apuntes contables/Asiento contable/Nro.Letra]],#REF!,FALSE)</f>
        <v>#REF!</v>
      </c>
      <c r="D6549" t="s">
        <v>2873</v>
      </c>
      <c r="E6549" t="str">
        <f>+RIGHT(Tabla1[[#This Row],[Apuntes contables/Conciliación/Apuntes contables conciliados]],10)</f>
        <v>E APERTURA</v>
      </c>
    </row>
    <row r="6550" spans="1:6" hidden="1" x14ac:dyDescent="0.25">
      <c r="C6550" t="e">
        <f>+VLOOKUP(Tabla1[[#This Row],[Apuntes contables/Asiento contable/Nro.Letra]],#REF!,FALSE)</f>
        <v>#REF!</v>
      </c>
      <c r="D6550" t="s">
        <v>2874</v>
      </c>
      <c r="E6550" t="str">
        <f>+RIGHT(Tabla1[[#This Row],[Apuntes contables/Conciliación/Apuntes contables conciliados]],10)</f>
        <v>E APERTURA</v>
      </c>
    </row>
    <row r="6551" spans="1:6" hidden="1" x14ac:dyDescent="0.25">
      <c r="C6551" t="e">
        <f>+VLOOKUP(Tabla1[[#This Row],[Apuntes contables/Asiento contable/Nro.Letra]],#REF!,FALSE)</f>
        <v>#REF!</v>
      </c>
      <c r="D6551" t="s">
        <v>2875</v>
      </c>
      <c r="E6551" t="str">
        <f>+RIGHT(Tabla1[[#This Row],[Apuntes contables/Conciliación/Apuntes contables conciliados]],10)</f>
        <v>E APERTURA</v>
      </c>
    </row>
    <row r="6552" spans="1:6" hidden="1" x14ac:dyDescent="0.25">
      <c r="C6552" t="e">
        <f>+VLOOKUP(Tabla1[[#This Row],[Apuntes contables/Asiento contable/Nro.Letra]],#REF!,FALSE)</f>
        <v>#REF!</v>
      </c>
      <c r="D6552" t="s">
        <v>2876</v>
      </c>
      <c r="E6552" t="str">
        <f>+RIGHT(Tabla1[[#This Row],[Apuntes contables/Conciliación/Apuntes contables conciliados]],10)</f>
        <v xml:space="preserve"> INICIALES</v>
      </c>
    </row>
    <row r="6553" spans="1:6" x14ac:dyDescent="0.25">
      <c r="A6553" s="3">
        <v>45672</v>
      </c>
      <c r="B6553" t="s">
        <v>1926</v>
      </c>
      <c r="D6553" t="s">
        <v>1927</v>
      </c>
      <c r="E6553" s="3" t="str">
        <f>+RIGHT(Tabla1[[#This Row],[Apuntes contables/Conciliación/Apuntes contables conciliados]],10)</f>
        <v>13/02/2025</v>
      </c>
      <c r="F6553" t="s">
        <v>745</v>
      </c>
    </row>
    <row r="6554" spans="1:6" hidden="1" x14ac:dyDescent="0.25">
      <c r="C6554" t="e">
        <f>+VLOOKUP(Tabla1[[#This Row],[Apuntes contables/Asiento contable/Nro.Letra]],#REF!,FALSE)</f>
        <v>#REF!</v>
      </c>
      <c r="D6554" t="s">
        <v>2977</v>
      </c>
      <c r="E6554" t="str">
        <f>+RIGHT(Tabla1[[#This Row],[Apuntes contables/Conciliación/Apuntes contables conciliados]],10)</f>
        <v>2024-05218</v>
      </c>
    </row>
    <row r="6555" spans="1:6" hidden="1" x14ac:dyDescent="0.25">
      <c r="A6555" s="2">
        <v>45658</v>
      </c>
      <c r="B6555" t="s">
        <v>2978</v>
      </c>
      <c r="C6555" t="e">
        <f>+VLOOKUP(Tabla1[[#This Row],[Apuntes contables/Asiento contable/Nro.Letra]],#REF!,FALSE)</f>
        <v>#REF!</v>
      </c>
      <c r="D6555" t="s">
        <v>2770</v>
      </c>
      <c r="E6555" t="str">
        <f>+RIGHT(Tabla1[[#This Row],[Apuntes contables/Conciliación/Apuntes contables conciliados]],10)</f>
        <v>E APERTURA</v>
      </c>
      <c r="F6555" t="s">
        <v>270</v>
      </c>
    </row>
    <row r="6556" spans="1:6" hidden="1" x14ac:dyDescent="0.25">
      <c r="C6556" t="e">
        <f>+VLOOKUP(Tabla1[[#This Row],[Apuntes contables/Asiento contable/Nro.Letra]],#REF!,FALSE)</f>
        <v>#REF!</v>
      </c>
      <c r="D6556" t="s">
        <v>2771</v>
      </c>
      <c r="E6556" t="str">
        <f>+RIGHT(Tabla1[[#This Row],[Apuntes contables/Conciliación/Apuntes contables conciliados]],10)</f>
        <v>E APERTURA</v>
      </c>
    </row>
    <row r="6557" spans="1:6" hidden="1" x14ac:dyDescent="0.25">
      <c r="C6557" t="e">
        <f>+VLOOKUP(Tabla1[[#This Row],[Apuntes contables/Asiento contable/Nro.Letra]],#REF!,FALSE)</f>
        <v>#REF!</v>
      </c>
      <c r="D6557" t="s">
        <v>2772</v>
      </c>
      <c r="E6557" t="str">
        <f>+RIGHT(Tabla1[[#This Row],[Apuntes contables/Conciliación/Apuntes contables conciliados]],10)</f>
        <v>E APERTURA</v>
      </c>
    </row>
    <row r="6558" spans="1:6" hidden="1" x14ac:dyDescent="0.25">
      <c r="C6558" t="e">
        <f>+VLOOKUP(Tabla1[[#This Row],[Apuntes contables/Asiento contable/Nro.Letra]],#REF!,FALSE)</f>
        <v>#REF!</v>
      </c>
      <c r="D6558" t="s">
        <v>2773</v>
      </c>
      <c r="E6558" t="str">
        <f>+RIGHT(Tabla1[[#This Row],[Apuntes contables/Conciliación/Apuntes contables conciliados]],10)</f>
        <v>E APERTURA</v>
      </c>
    </row>
    <row r="6559" spans="1:6" hidden="1" x14ac:dyDescent="0.25">
      <c r="C6559" t="e">
        <f>+VLOOKUP(Tabla1[[#This Row],[Apuntes contables/Asiento contable/Nro.Letra]],#REF!,FALSE)</f>
        <v>#REF!</v>
      </c>
      <c r="D6559" t="s">
        <v>2774</v>
      </c>
      <c r="E6559" t="str">
        <f>+RIGHT(Tabla1[[#This Row],[Apuntes contables/Conciliación/Apuntes contables conciliados]],10)</f>
        <v>E APERTURA</v>
      </c>
    </row>
    <row r="6560" spans="1:6" hidden="1" x14ac:dyDescent="0.25">
      <c r="C6560" t="e">
        <f>+VLOOKUP(Tabla1[[#This Row],[Apuntes contables/Asiento contable/Nro.Letra]],#REF!,FALSE)</f>
        <v>#REF!</v>
      </c>
      <c r="D6560" t="s">
        <v>2775</v>
      </c>
      <c r="E6560" t="str">
        <f>+RIGHT(Tabla1[[#This Row],[Apuntes contables/Conciliación/Apuntes contables conciliados]],10)</f>
        <v>E APERTURA</v>
      </c>
    </row>
    <row r="6561" spans="3:5" hidden="1" x14ac:dyDescent="0.25">
      <c r="C6561" t="e">
        <f>+VLOOKUP(Tabla1[[#This Row],[Apuntes contables/Asiento contable/Nro.Letra]],#REF!,FALSE)</f>
        <v>#REF!</v>
      </c>
      <c r="D6561" t="s">
        <v>2776</v>
      </c>
      <c r="E6561" t="str">
        <f>+RIGHT(Tabla1[[#This Row],[Apuntes contables/Conciliación/Apuntes contables conciliados]],10)</f>
        <v>E APERTURA</v>
      </c>
    </row>
    <row r="6562" spans="3:5" hidden="1" x14ac:dyDescent="0.25">
      <c r="C6562" t="e">
        <f>+VLOOKUP(Tabla1[[#This Row],[Apuntes contables/Asiento contable/Nro.Letra]],#REF!,FALSE)</f>
        <v>#REF!</v>
      </c>
      <c r="D6562" t="s">
        <v>2777</v>
      </c>
      <c r="E6562" t="str">
        <f>+RIGHT(Tabla1[[#This Row],[Apuntes contables/Conciliación/Apuntes contables conciliados]],10)</f>
        <v>E APERTURA</v>
      </c>
    </row>
    <row r="6563" spans="3:5" hidden="1" x14ac:dyDescent="0.25">
      <c r="C6563" t="e">
        <f>+VLOOKUP(Tabla1[[#This Row],[Apuntes contables/Asiento contable/Nro.Letra]],#REF!,FALSE)</f>
        <v>#REF!</v>
      </c>
      <c r="D6563" t="s">
        <v>2778</v>
      </c>
      <c r="E6563" t="str">
        <f>+RIGHT(Tabla1[[#This Row],[Apuntes contables/Conciliación/Apuntes contables conciliados]],10)</f>
        <v>E APERTURA</v>
      </c>
    </row>
    <row r="6564" spans="3:5" hidden="1" x14ac:dyDescent="0.25">
      <c r="C6564" t="e">
        <f>+VLOOKUP(Tabla1[[#This Row],[Apuntes contables/Asiento contable/Nro.Letra]],#REF!,FALSE)</f>
        <v>#REF!</v>
      </c>
      <c r="D6564" t="s">
        <v>2779</v>
      </c>
      <c r="E6564" t="str">
        <f>+RIGHT(Tabla1[[#This Row],[Apuntes contables/Conciliación/Apuntes contables conciliados]],10)</f>
        <v>E APERTURA</v>
      </c>
    </row>
    <row r="6565" spans="3:5" hidden="1" x14ac:dyDescent="0.25">
      <c r="C6565" t="e">
        <f>+VLOOKUP(Tabla1[[#This Row],[Apuntes contables/Asiento contable/Nro.Letra]],#REF!,FALSE)</f>
        <v>#REF!</v>
      </c>
      <c r="D6565" t="s">
        <v>2780</v>
      </c>
      <c r="E6565" t="str">
        <f>+RIGHT(Tabla1[[#This Row],[Apuntes contables/Conciliación/Apuntes contables conciliados]],10)</f>
        <v>E APERTURA</v>
      </c>
    </row>
    <row r="6566" spans="3:5" hidden="1" x14ac:dyDescent="0.25">
      <c r="C6566" t="e">
        <f>+VLOOKUP(Tabla1[[#This Row],[Apuntes contables/Asiento contable/Nro.Letra]],#REF!,FALSE)</f>
        <v>#REF!</v>
      </c>
      <c r="D6566" t="s">
        <v>2781</v>
      </c>
      <c r="E6566" t="str">
        <f>+RIGHT(Tabla1[[#This Row],[Apuntes contables/Conciliación/Apuntes contables conciliados]],10)</f>
        <v>E APERTURA</v>
      </c>
    </row>
    <row r="6567" spans="3:5" hidden="1" x14ac:dyDescent="0.25">
      <c r="C6567" t="e">
        <f>+VLOOKUP(Tabla1[[#This Row],[Apuntes contables/Asiento contable/Nro.Letra]],#REF!,FALSE)</f>
        <v>#REF!</v>
      </c>
      <c r="D6567" t="s">
        <v>2782</v>
      </c>
      <c r="E6567" t="str">
        <f>+RIGHT(Tabla1[[#This Row],[Apuntes contables/Conciliación/Apuntes contables conciliados]],10)</f>
        <v>E APERTURA</v>
      </c>
    </row>
    <row r="6568" spans="3:5" hidden="1" x14ac:dyDescent="0.25">
      <c r="C6568" t="e">
        <f>+VLOOKUP(Tabla1[[#This Row],[Apuntes contables/Asiento contable/Nro.Letra]],#REF!,FALSE)</f>
        <v>#REF!</v>
      </c>
      <c r="D6568" t="s">
        <v>2783</v>
      </c>
      <c r="E6568" t="str">
        <f>+RIGHT(Tabla1[[#This Row],[Apuntes contables/Conciliación/Apuntes contables conciliados]],10)</f>
        <v>E APERTURA</v>
      </c>
    </row>
    <row r="6569" spans="3:5" hidden="1" x14ac:dyDescent="0.25">
      <c r="C6569" t="e">
        <f>+VLOOKUP(Tabla1[[#This Row],[Apuntes contables/Asiento contable/Nro.Letra]],#REF!,FALSE)</f>
        <v>#REF!</v>
      </c>
      <c r="D6569" t="s">
        <v>2784</v>
      </c>
      <c r="E6569" t="str">
        <f>+RIGHT(Tabla1[[#This Row],[Apuntes contables/Conciliación/Apuntes contables conciliados]],10)</f>
        <v>E APERTURA</v>
      </c>
    </row>
    <row r="6570" spans="3:5" hidden="1" x14ac:dyDescent="0.25">
      <c r="C6570" t="e">
        <f>+VLOOKUP(Tabla1[[#This Row],[Apuntes contables/Asiento contable/Nro.Letra]],#REF!,FALSE)</f>
        <v>#REF!</v>
      </c>
      <c r="D6570" t="s">
        <v>2785</v>
      </c>
      <c r="E6570" t="str">
        <f>+RIGHT(Tabla1[[#This Row],[Apuntes contables/Conciliación/Apuntes contables conciliados]],10)</f>
        <v>E APERTURA</v>
      </c>
    </row>
    <row r="6571" spans="3:5" hidden="1" x14ac:dyDescent="0.25">
      <c r="C6571" t="e">
        <f>+VLOOKUP(Tabla1[[#This Row],[Apuntes contables/Asiento contable/Nro.Letra]],#REF!,FALSE)</f>
        <v>#REF!</v>
      </c>
      <c r="D6571" t="s">
        <v>2786</v>
      </c>
      <c r="E6571" t="str">
        <f>+RIGHT(Tabla1[[#This Row],[Apuntes contables/Conciliación/Apuntes contables conciliados]],10)</f>
        <v>E APERTURA</v>
      </c>
    </row>
    <row r="6572" spans="3:5" hidden="1" x14ac:dyDescent="0.25">
      <c r="C6572" t="e">
        <f>+VLOOKUP(Tabla1[[#This Row],[Apuntes contables/Asiento contable/Nro.Letra]],#REF!,FALSE)</f>
        <v>#REF!</v>
      </c>
      <c r="D6572" t="s">
        <v>2787</v>
      </c>
      <c r="E6572" t="str">
        <f>+RIGHT(Tabla1[[#This Row],[Apuntes contables/Conciliación/Apuntes contables conciliados]],10)</f>
        <v>E APERTURA</v>
      </c>
    </row>
    <row r="6573" spans="3:5" hidden="1" x14ac:dyDescent="0.25">
      <c r="C6573" t="e">
        <f>+VLOOKUP(Tabla1[[#This Row],[Apuntes contables/Asiento contable/Nro.Letra]],#REF!,FALSE)</f>
        <v>#REF!</v>
      </c>
      <c r="D6573" t="s">
        <v>2788</v>
      </c>
      <c r="E6573" t="str">
        <f>+RIGHT(Tabla1[[#This Row],[Apuntes contables/Conciliación/Apuntes contables conciliados]],10)</f>
        <v>E APERTURA</v>
      </c>
    </row>
    <row r="6574" spans="3:5" hidden="1" x14ac:dyDescent="0.25">
      <c r="C6574" t="e">
        <f>+VLOOKUP(Tabla1[[#This Row],[Apuntes contables/Asiento contable/Nro.Letra]],#REF!,FALSE)</f>
        <v>#REF!</v>
      </c>
      <c r="D6574" t="s">
        <v>2789</v>
      </c>
      <c r="E6574" t="str">
        <f>+RIGHT(Tabla1[[#This Row],[Apuntes contables/Conciliación/Apuntes contables conciliados]],10)</f>
        <v>E APERTURA</v>
      </c>
    </row>
    <row r="6575" spans="3:5" hidden="1" x14ac:dyDescent="0.25">
      <c r="C6575" t="e">
        <f>+VLOOKUP(Tabla1[[#This Row],[Apuntes contables/Asiento contable/Nro.Letra]],#REF!,FALSE)</f>
        <v>#REF!</v>
      </c>
      <c r="D6575" t="s">
        <v>2790</v>
      </c>
      <c r="E6575" t="str">
        <f>+RIGHT(Tabla1[[#This Row],[Apuntes contables/Conciliación/Apuntes contables conciliados]],10)</f>
        <v>E APERTURA</v>
      </c>
    </row>
    <row r="6576" spans="3:5" hidden="1" x14ac:dyDescent="0.25">
      <c r="C6576" t="e">
        <f>+VLOOKUP(Tabla1[[#This Row],[Apuntes contables/Asiento contable/Nro.Letra]],#REF!,FALSE)</f>
        <v>#REF!</v>
      </c>
      <c r="D6576" t="s">
        <v>2791</v>
      </c>
      <c r="E6576" t="str">
        <f>+RIGHT(Tabla1[[#This Row],[Apuntes contables/Conciliación/Apuntes contables conciliados]],10)</f>
        <v>E APERTURA</v>
      </c>
    </row>
    <row r="6577" spans="3:5" hidden="1" x14ac:dyDescent="0.25">
      <c r="C6577" t="e">
        <f>+VLOOKUP(Tabla1[[#This Row],[Apuntes contables/Asiento contable/Nro.Letra]],#REF!,FALSE)</f>
        <v>#REF!</v>
      </c>
      <c r="D6577" t="s">
        <v>2792</v>
      </c>
      <c r="E6577" t="str">
        <f>+RIGHT(Tabla1[[#This Row],[Apuntes contables/Conciliación/Apuntes contables conciliados]],10)</f>
        <v>E APERTURA</v>
      </c>
    </row>
    <row r="6578" spans="3:5" hidden="1" x14ac:dyDescent="0.25">
      <c r="C6578" t="e">
        <f>+VLOOKUP(Tabla1[[#This Row],[Apuntes contables/Asiento contable/Nro.Letra]],#REF!,FALSE)</f>
        <v>#REF!</v>
      </c>
      <c r="D6578" t="s">
        <v>2793</v>
      </c>
      <c r="E6578" t="str">
        <f>+RIGHT(Tabla1[[#This Row],[Apuntes contables/Conciliación/Apuntes contables conciliados]],10)</f>
        <v>E APERTURA</v>
      </c>
    </row>
    <row r="6579" spans="3:5" hidden="1" x14ac:dyDescent="0.25">
      <c r="C6579" t="e">
        <f>+VLOOKUP(Tabla1[[#This Row],[Apuntes contables/Asiento contable/Nro.Letra]],#REF!,FALSE)</f>
        <v>#REF!</v>
      </c>
      <c r="D6579" t="s">
        <v>2794</v>
      </c>
      <c r="E6579" t="str">
        <f>+RIGHT(Tabla1[[#This Row],[Apuntes contables/Conciliación/Apuntes contables conciliados]],10)</f>
        <v>E APERTURA</v>
      </c>
    </row>
    <row r="6580" spans="3:5" hidden="1" x14ac:dyDescent="0.25">
      <c r="C6580" t="e">
        <f>+VLOOKUP(Tabla1[[#This Row],[Apuntes contables/Asiento contable/Nro.Letra]],#REF!,FALSE)</f>
        <v>#REF!</v>
      </c>
      <c r="D6580" t="s">
        <v>2795</v>
      </c>
      <c r="E6580" t="str">
        <f>+RIGHT(Tabla1[[#This Row],[Apuntes contables/Conciliación/Apuntes contables conciliados]],10)</f>
        <v>E APERTURA</v>
      </c>
    </row>
    <row r="6581" spans="3:5" hidden="1" x14ac:dyDescent="0.25">
      <c r="C6581" t="e">
        <f>+VLOOKUP(Tabla1[[#This Row],[Apuntes contables/Asiento contable/Nro.Letra]],#REF!,FALSE)</f>
        <v>#REF!</v>
      </c>
      <c r="D6581" t="s">
        <v>2796</v>
      </c>
      <c r="E6581" t="str">
        <f>+RIGHT(Tabla1[[#This Row],[Apuntes contables/Conciliación/Apuntes contables conciliados]],10)</f>
        <v>E APERTURA</v>
      </c>
    </row>
    <row r="6582" spans="3:5" hidden="1" x14ac:dyDescent="0.25">
      <c r="C6582" t="e">
        <f>+VLOOKUP(Tabla1[[#This Row],[Apuntes contables/Asiento contable/Nro.Letra]],#REF!,FALSE)</f>
        <v>#REF!</v>
      </c>
      <c r="D6582" t="s">
        <v>2797</v>
      </c>
      <c r="E6582" t="str">
        <f>+RIGHT(Tabla1[[#This Row],[Apuntes contables/Conciliación/Apuntes contables conciliados]],10)</f>
        <v>E APERTURA</v>
      </c>
    </row>
    <row r="6583" spans="3:5" hidden="1" x14ac:dyDescent="0.25">
      <c r="C6583" t="e">
        <f>+VLOOKUP(Tabla1[[#This Row],[Apuntes contables/Asiento contable/Nro.Letra]],#REF!,FALSE)</f>
        <v>#REF!</v>
      </c>
      <c r="D6583" t="s">
        <v>2798</v>
      </c>
      <c r="E6583" t="str">
        <f>+RIGHT(Tabla1[[#This Row],[Apuntes contables/Conciliación/Apuntes contables conciliados]],10)</f>
        <v>E APERTURA</v>
      </c>
    </row>
    <row r="6584" spans="3:5" hidden="1" x14ac:dyDescent="0.25">
      <c r="C6584" t="e">
        <f>+VLOOKUP(Tabla1[[#This Row],[Apuntes contables/Asiento contable/Nro.Letra]],#REF!,FALSE)</f>
        <v>#REF!</v>
      </c>
      <c r="D6584" t="s">
        <v>2799</v>
      </c>
      <c r="E6584" t="str">
        <f>+RIGHT(Tabla1[[#This Row],[Apuntes contables/Conciliación/Apuntes contables conciliados]],10)</f>
        <v>E APERTURA</v>
      </c>
    </row>
    <row r="6585" spans="3:5" hidden="1" x14ac:dyDescent="0.25">
      <c r="C6585" t="e">
        <f>+VLOOKUP(Tabla1[[#This Row],[Apuntes contables/Asiento contable/Nro.Letra]],#REF!,FALSE)</f>
        <v>#REF!</v>
      </c>
      <c r="D6585" t="s">
        <v>2800</v>
      </c>
      <c r="E6585" t="str">
        <f>+RIGHT(Tabla1[[#This Row],[Apuntes contables/Conciliación/Apuntes contables conciliados]],10)</f>
        <v>E APERTURA</v>
      </c>
    </row>
    <row r="6586" spans="3:5" hidden="1" x14ac:dyDescent="0.25">
      <c r="C6586" t="e">
        <f>+VLOOKUP(Tabla1[[#This Row],[Apuntes contables/Asiento contable/Nro.Letra]],#REF!,FALSE)</f>
        <v>#REF!</v>
      </c>
      <c r="D6586" t="s">
        <v>2801</v>
      </c>
      <c r="E6586" t="str">
        <f>+RIGHT(Tabla1[[#This Row],[Apuntes contables/Conciliación/Apuntes contables conciliados]],10)</f>
        <v>E APERTURA</v>
      </c>
    </row>
    <row r="6587" spans="3:5" hidden="1" x14ac:dyDescent="0.25">
      <c r="C6587" t="e">
        <f>+VLOOKUP(Tabla1[[#This Row],[Apuntes contables/Asiento contable/Nro.Letra]],#REF!,FALSE)</f>
        <v>#REF!</v>
      </c>
      <c r="D6587" t="s">
        <v>2802</v>
      </c>
      <c r="E6587" t="str">
        <f>+RIGHT(Tabla1[[#This Row],[Apuntes contables/Conciliación/Apuntes contables conciliados]],10)</f>
        <v>E APERTURA</v>
      </c>
    </row>
    <row r="6588" spans="3:5" hidden="1" x14ac:dyDescent="0.25">
      <c r="C6588" t="e">
        <f>+VLOOKUP(Tabla1[[#This Row],[Apuntes contables/Asiento contable/Nro.Letra]],#REF!,FALSE)</f>
        <v>#REF!</v>
      </c>
      <c r="D6588" t="s">
        <v>2803</v>
      </c>
      <c r="E6588" t="str">
        <f>+RIGHT(Tabla1[[#This Row],[Apuntes contables/Conciliación/Apuntes contables conciliados]],10)</f>
        <v>E APERTURA</v>
      </c>
    </row>
    <row r="6589" spans="3:5" hidden="1" x14ac:dyDescent="0.25">
      <c r="C6589" t="e">
        <f>+VLOOKUP(Tabla1[[#This Row],[Apuntes contables/Asiento contable/Nro.Letra]],#REF!,FALSE)</f>
        <v>#REF!</v>
      </c>
      <c r="D6589" t="s">
        <v>2804</v>
      </c>
      <c r="E6589" t="str">
        <f>+RIGHT(Tabla1[[#This Row],[Apuntes contables/Conciliación/Apuntes contables conciliados]],10)</f>
        <v>E APERTURA</v>
      </c>
    </row>
    <row r="6590" spans="3:5" hidden="1" x14ac:dyDescent="0.25">
      <c r="C6590" t="e">
        <f>+VLOOKUP(Tabla1[[#This Row],[Apuntes contables/Asiento contable/Nro.Letra]],#REF!,FALSE)</f>
        <v>#REF!</v>
      </c>
      <c r="D6590" t="s">
        <v>2805</v>
      </c>
      <c r="E6590" t="str">
        <f>+RIGHT(Tabla1[[#This Row],[Apuntes contables/Conciliación/Apuntes contables conciliados]],10)</f>
        <v>E APERTURA</v>
      </c>
    </row>
    <row r="6591" spans="3:5" hidden="1" x14ac:dyDescent="0.25">
      <c r="C6591" t="e">
        <f>+VLOOKUP(Tabla1[[#This Row],[Apuntes contables/Asiento contable/Nro.Letra]],#REF!,FALSE)</f>
        <v>#REF!</v>
      </c>
      <c r="D6591" t="s">
        <v>2806</v>
      </c>
      <c r="E6591" t="str">
        <f>+RIGHT(Tabla1[[#This Row],[Apuntes contables/Conciliación/Apuntes contables conciliados]],10)</f>
        <v>E APERTURA</v>
      </c>
    </row>
    <row r="6592" spans="3:5" hidden="1" x14ac:dyDescent="0.25">
      <c r="C6592" t="e">
        <f>+VLOOKUP(Tabla1[[#This Row],[Apuntes contables/Asiento contable/Nro.Letra]],#REF!,FALSE)</f>
        <v>#REF!</v>
      </c>
      <c r="D6592" t="s">
        <v>2807</v>
      </c>
      <c r="E6592" t="str">
        <f>+RIGHT(Tabla1[[#This Row],[Apuntes contables/Conciliación/Apuntes contables conciliados]],10)</f>
        <v>E APERTURA</v>
      </c>
    </row>
    <row r="6593" spans="3:5" hidden="1" x14ac:dyDescent="0.25">
      <c r="C6593" t="e">
        <f>+VLOOKUP(Tabla1[[#This Row],[Apuntes contables/Asiento contable/Nro.Letra]],#REF!,FALSE)</f>
        <v>#REF!</v>
      </c>
      <c r="D6593" t="s">
        <v>2808</v>
      </c>
      <c r="E6593" t="str">
        <f>+RIGHT(Tabla1[[#This Row],[Apuntes contables/Conciliación/Apuntes contables conciliados]],10)</f>
        <v>E APERTURA</v>
      </c>
    </row>
    <row r="6594" spans="3:5" hidden="1" x14ac:dyDescent="0.25">
      <c r="C6594" t="e">
        <f>+VLOOKUP(Tabla1[[#This Row],[Apuntes contables/Asiento contable/Nro.Letra]],#REF!,FALSE)</f>
        <v>#REF!</v>
      </c>
      <c r="D6594" t="s">
        <v>2809</v>
      </c>
      <c r="E6594" t="str">
        <f>+RIGHT(Tabla1[[#This Row],[Apuntes contables/Conciliación/Apuntes contables conciliados]],10)</f>
        <v>E APERTURA</v>
      </c>
    </row>
    <row r="6595" spans="3:5" hidden="1" x14ac:dyDescent="0.25">
      <c r="C6595" t="e">
        <f>+VLOOKUP(Tabla1[[#This Row],[Apuntes contables/Asiento contable/Nro.Letra]],#REF!,FALSE)</f>
        <v>#REF!</v>
      </c>
      <c r="D6595" t="s">
        <v>2810</v>
      </c>
      <c r="E6595" t="str">
        <f>+RIGHT(Tabla1[[#This Row],[Apuntes contables/Conciliación/Apuntes contables conciliados]],10)</f>
        <v>E APERTURA</v>
      </c>
    </row>
    <row r="6596" spans="3:5" hidden="1" x14ac:dyDescent="0.25">
      <c r="C6596" t="e">
        <f>+VLOOKUP(Tabla1[[#This Row],[Apuntes contables/Asiento contable/Nro.Letra]],#REF!,FALSE)</f>
        <v>#REF!</v>
      </c>
      <c r="D6596" t="s">
        <v>2811</v>
      </c>
      <c r="E6596" t="str">
        <f>+RIGHT(Tabla1[[#This Row],[Apuntes contables/Conciliación/Apuntes contables conciliados]],10)</f>
        <v>E APERTURA</v>
      </c>
    </row>
    <row r="6597" spans="3:5" hidden="1" x14ac:dyDescent="0.25">
      <c r="C6597" t="e">
        <f>+VLOOKUP(Tabla1[[#This Row],[Apuntes contables/Asiento contable/Nro.Letra]],#REF!,FALSE)</f>
        <v>#REF!</v>
      </c>
      <c r="D6597" t="s">
        <v>2812</v>
      </c>
      <c r="E6597" t="str">
        <f>+RIGHT(Tabla1[[#This Row],[Apuntes contables/Conciliación/Apuntes contables conciliados]],10)</f>
        <v>E APERTURA</v>
      </c>
    </row>
    <row r="6598" spans="3:5" hidden="1" x14ac:dyDescent="0.25">
      <c r="C6598" t="e">
        <f>+VLOOKUP(Tabla1[[#This Row],[Apuntes contables/Asiento contable/Nro.Letra]],#REF!,FALSE)</f>
        <v>#REF!</v>
      </c>
      <c r="D6598" t="s">
        <v>2813</v>
      </c>
      <c r="E6598" t="str">
        <f>+RIGHT(Tabla1[[#This Row],[Apuntes contables/Conciliación/Apuntes contables conciliados]],10)</f>
        <v>E APERTURA</v>
      </c>
    </row>
    <row r="6599" spans="3:5" hidden="1" x14ac:dyDescent="0.25">
      <c r="C6599" t="e">
        <f>+VLOOKUP(Tabla1[[#This Row],[Apuntes contables/Asiento contable/Nro.Letra]],#REF!,FALSE)</f>
        <v>#REF!</v>
      </c>
      <c r="D6599" t="s">
        <v>2814</v>
      </c>
      <c r="E6599" t="str">
        <f>+RIGHT(Tabla1[[#This Row],[Apuntes contables/Conciliación/Apuntes contables conciliados]],10)</f>
        <v>E APERTURA</v>
      </c>
    </row>
    <row r="6600" spans="3:5" hidden="1" x14ac:dyDescent="0.25">
      <c r="C6600" t="e">
        <f>+VLOOKUP(Tabla1[[#This Row],[Apuntes contables/Asiento contable/Nro.Letra]],#REF!,FALSE)</f>
        <v>#REF!</v>
      </c>
      <c r="D6600" t="s">
        <v>2815</v>
      </c>
      <c r="E6600" t="str">
        <f>+RIGHT(Tabla1[[#This Row],[Apuntes contables/Conciliación/Apuntes contables conciliados]],10)</f>
        <v>E APERTURA</v>
      </c>
    </row>
    <row r="6601" spans="3:5" hidden="1" x14ac:dyDescent="0.25">
      <c r="C6601" t="e">
        <f>+VLOOKUP(Tabla1[[#This Row],[Apuntes contables/Asiento contable/Nro.Letra]],#REF!,FALSE)</f>
        <v>#REF!</v>
      </c>
      <c r="D6601" t="s">
        <v>2816</v>
      </c>
      <c r="E6601" t="str">
        <f>+RIGHT(Tabla1[[#This Row],[Apuntes contables/Conciliación/Apuntes contables conciliados]],10)</f>
        <v>E APERTURA</v>
      </c>
    </row>
    <row r="6602" spans="3:5" hidden="1" x14ac:dyDescent="0.25">
      <c r="C6602" t="e">
        <f>+VLOOKUP(Tabla1[[#This Row],[Apuntes contables/Asiento contable/Nro.Letra]],#REF!,FALSE)</f>
        <v>#REF!</v>
      </c>
      <c r="D6602" t="s">
        <v>2817</v>
      </c>
      <c r="E6602" t="str">
        <f>+RIGHT(Tabla1[[#This Row],[Apuntes contables/Conciliación/Apuntes contables conciliados]],10)</f>
        <v>E APERTURA</v>
      </c>
    </row>
    <row r="6603" spans="3:5" hidden="1" x14ac:dyDescent="0.25">
      <c r="C6603" t="e">
        <f>+VLOOKUP(Tabla1[[#This Row],[Apuntes contables/Asiento contable/Nro.Letra]],#REF!,FALSE)</f>
        <v>#REF!</v>
      </c>
      <c r="D6603" t="s">
        <v>2818</v>
      </c>
      <c r="E6603" t="str">
        <f>+RIGHT(Tabla1[[#This Row],[Apuntes contables/Conciliación/Apuntes contables conciliados]],10)</f>
        <v>E APERTURA</v>
      </c>
    </row>
    <row r="6604" spans="3:5" hidden="1" x14ac:dyDescent="0.25">
      <c r="C6604" t="e">
        <f>+VLOOKUP(Tabla1[[#This Row],[Apuntes contables/Asiento contable/Nro.Letra]],#REF!,FALSE)</f>
        <v>#REF!</v>
      </c>
      <c r="D6604" t="s">
        <v>2819</v>
      </c>
      <c r="E6604" t="str">
        <f>+RIGHT(Tabla1[[#This Row],[Apuntes contables/Conciliación/Apuntes contables conciliados]],10)</f>
        <v>E APERTURA</v>
      </c>
    </row>
    <row r="6605" spans="3:5" hidden="1" x14ac:dyDescent="0.25">
      <c r="C6605" t="e">
        <f>+VLOOKUP(Tabla1[[#This Row],[Apuntes contables/Asiento contable/Nro.Letra]],#REF!,FALSE)</f>
        <v>#REF!</v>
      </c>
      <c r="D6605" t="s">
        <v>2820</v>
      </c>
      <c r="E6605" t="str">
        <f>+RIGHT(Tabla1[[#This Row],[Apuntes contables/Conciliación/Apuntes contables conciliados]],10)</f>
        <v>E APERTURA</v>
      </c>
    </row>
    <row r="6606" spans="3:5" hidden="1" x14ac:dyDescent="0.25">
      <c r="C6606" t="e">
        <f>+VLOOKUP(Tabla1[[#This Row],[Apuntes contables/Asiento contable/Nro.Letra]],#REF!,FALSE)</f>
        <v>#REF!</v>
      </c>
      <c r="D6606" t="s">
        <v>2821</v>
      </c>
      <c r="E6606" t="str">
        <f>+RIGHT(Tabla1[[#This Row],[Apuntes contables/Conciliación/Apuntes contables conciliados]],10)</f>
        <v>E APERTURA</v>
      </c>
    </row>
    <row r="6607" spans="3:5" hidden="1" x14ac:dyDescent="0.25">
      <c r="C6607" t="e">
        <f>+VLOOKUP(Tabla1[[#This Row],[Apuntes contables/Asiento contable/Nro.Letra]],#REF!,FALSE)</f>
        <v>#REF!</v>
      </c>
      <c r="D6607" t="s">
        <v>2822</v>
      </c>
      <c r="E6607" t="str">
        <f>+RIGHT(Tabla1[[#This Row],[Apuntes contables/Conciliación/Apuntes contables conciliados]],10)</f>
        <v>E APERTURA</v>
      </c>
    </row>
    <row r="6608" spans="3:5" hidden="1" x14ac:dyDescent="0.25">
      <c r="C6608" t="e">
        <f>+VLOOKUP(Tabla1[[#This Row],[Apuntes contables/Asiento contable/Nro.Letra]],#REF!,FALSE)</f>
        <v>#REF!</v>
      </c>
      <c r="D6608" t="s">
        <v>2823</v>
      </c>
      <c r="E6608" t="str">
        <f>+RIGHT(Tabla1[[#This Row],[Apuntes contables/Conciliación/Apuntes contables conciliados]],10)</f>
        <v>E APERTURA</v>
      </c>
    </row>
    <row r="6609" spans="3:5" hidden="1" x14ac:dyDescent="0.25">
      <c r="C6609" t="e">
        <f>+VLOOKUP(Tabla1[[#This Row],[Apuntes contables/Asiento contable/Nro.Letra]],#REF!,FALSE)</f>
        <v>#REF!</v>
      </c>
      <c r="D6609" t="s">
        <v>2824</v>
      </c>
      <c r="E6609" t="str">
        <f>+RIGHT(Tabla1[[#This Row],[Apuntes contables/Conciliación/Apuntes contables conciliados]],10)</f>
        <v>E APERTURA</v>
      </c>
    </row>
    <row r="6610" spans="3:5" hidden="1" x14ac:dyDescent="0.25">
      <c r="C6610" t="e">
        <f>+VLOOKUP(Tabla1[[#This Row],[Apuntes contables/Asiento contable/Nro.Letra]],#REF!,FALSE)</f>
        <v>#REF!</v>
      </c>
      <c r="D6610" t="s">
        <v>2825</v>
      </c>
      <c r="E6610" t="str">
        <f>+RIGHT(Tabla1[[#This Row],[Apuntes contables/Conciliación/Apuntes contables conciliados]],10)</f>
        <v>E APERTURA</v>
      </c>
    </row>
    <row r="6611" spans="3:5" hidden="1" x14ac:dyDescent="0.25">
      <c r="C6611" t="e">
        <f>+VLOOKUP(Tabla1[[#This Row],[Apuntes contables/Asiento contable/Nro.Letra]],#REF!,FALSE)</f>
        <v>#REF!</v>
      </c>
      <c r="D6611" t="s">
        <v>2826</v>
      </c>
      <c r="E6611" t="str">
        <f>+RIGHT(Tabla1[[#This Row],[Apuntes contables/Conciliación/Apuntes contables conciliados]],10)</f>
        <v>E APERTURA</v>
      </c>
    </row>
    <row r="6612" spans="3:5" hidden="1" x14ac:dyDescent="0.25">
      <c r="C6612" t="e">
        <f>+VLOOKUP(Tabla1[[#This Row],[Apuntes contables/Asiento contable/Nro.Letra]],#REF!,FALSE)</f>
        <v>#REF!</v>
      </c>
      <c r="D6612" t="s">
        <v>2827</v>
      </c>
      <c r="E6612" t="str">
        <f>+RIGHT(Tabla1[[#This Row],[Apuntes contables/Conciliación/Apuntes contables conciliados]],10)</f>
        <v>E APERTURA</v>
      </c>
    </row>
    <row r="6613" spans="3:5" hidden="1" x14ac:dyDescent="0.25">
      <c r="C6613" t="e">
        <f>+VLOOKUP(Tabla1[[#This Row],[Apuntes contables/Asiento contable/Nro.Letra]],#REF!,FALSE)</f>
        <v>#REF!</v>
      </c>
      <c r="D6613" t="s">
        <v>2828</v>
      </c>
      <c r="E6613" t="str">
        <f>+RIGHT(Tabla1[[#This Row],[Apuntes contables/Conciliación/Apuntes contables conciliados]],10)</f>
        <v>E APERTURA</v>
      </c>
    </row>
    <row r="6614" spans="3:5" hidden="1" x14ac:dyDescent="0.25">
      <c r="C6614" t="e">
        <f>+VLOOKUP(Tabla1[[#This Row],[Apuntes contables/Asiento contable/Nro.Letra]],#REF!,FALSE)</f>
        <v>#REF!</v>
      </c>
      <c r="D6614" t="s">
        <v>2829</v>
      </c>
      <c r="E6614" t="str">
        <f>+RIGHT(Tabla1[[#This Row],[Apuntes contables/Conciliación/Apuntes contables conciliados]],10)</f>
        <v>E APERTURA</v>
      </c>
    </row>
    <row r="6615" spans="3:5" hidden="1" x14ac:dyDescent="0.25">
      <c r="C6615" t="e">
        <f>+VLOOKUP(Tabla1[[#This Row],[Apuntes contables/Asiento contable/Nro.Letra]],#REF!,FALSE)</f>
        <v>#REF!</v>
      </c>
      <c r="D6615" t="s">
        <v>2830</v>
      </c>
      <c r="E6615" t="str">
        <f>+RIGHT(Tabla1[[#This Row],[Apuntes contables/Conciliación/Apuntes contables conciliados]],10)</f>
        <v>E APERTURA</v>
      </c>
    </row>
    <row r="6616" spans="3:5" hidden="1" x14ac:dyDescent="0.25">
      <c r="C6616" t="e">
        <f>+VLOOKUP(Tabla1[[#This Row],[Apuntes contables/Asiento contable/Nro.Letra]],#REF!,FALSE)</f>
        <v>#REF!</v>
      </c>
      <c r="D6616" t="s">
        <v>2831</v>
      </c>
      <c r="E6616" t="str">
        <f>+RIGHT(Tabla1[[#This Row],[Apuntes contables/Conciliación/Apuntes contables conciliados]],10)</f>
        <v>E APERTURA</v>
      </c>
    </row>
    <row r="6617" spans="3:5" hidden="1" x14ac:dyDescent="0.25">
      <c r="C6617" t="e">
        <f>+VLOOKUP(Tabla1[[#This Row],[Apuntes contables/Asiento contable/Nro.Letra]],#REF!,FALSE)</f>
        <v>#REF!</v>
      </c>
      <c r="D6617" t="s">
        <v>2832</v>
      </c>
      <c r="E6617" t="str">
        <f>+RIGHT(Tabla1[[#This Row],[Apuntes contables/Conciliación/Apuntes contables conciliados]],10)</f>
        <v>E APERTURA</v>
      </c>
    </row>
    <row r="6618" spans="3:5" hidden="1" x14ac:dyDescent="0.25">
      <c r="C6618" t="e">
        <f>+VLOOKUP(Tabla1[[#This Row],[Apuntes contables/Asiento contable/Nro.Letra]],#REF!,FALSE)</f>
        <v>#REF!</v>
      </c>
      <c r="D6618" t="s">
        <v>2833</v>
      </c>
      <c r="E6618" t="str">
        <f>+RIGHT(Tabla1[[#This Row],[Apuntes contables/Conciliación/Apuntes contables conciliados]],10)</f>
        <v>E APERTURA</v>
      </c>
    </row>
    <row r="6619" spans="3:5" hidden="1" x14ac:dyDescent="0.25">
      <c r="C6619" t="e">
        <f>+VLOOKUP(Tabla1[[#This Row],[Apuntes contables/Asiento contable/Nro.Letra]],#REF!,FALSE)</f>
        <v>#REF!</v>
      </c>
      <c r="D6619" t="s">
        <v>2834</v>
      </c>
      <c r="E6619" t="str">
        <f>+RIGHT(Tabla1[[#This Row],[Apuntes contables/Conciliación/Apuntes contables conciliados]],10)</f>
        <v>E APERTURA</v>
      </c>
    </row>
    <row r="6620" spans="3:5" hidden="1" x14ac:dyDescent="0.25">
      <c r="C6620" t="e">
        <f>+VLOOKUP(Tabla1[[#This Row],[Apuntes contables/Asiento contable/Nro.Letra]],#REF!,FALSE)</f>
        <v>#REF!</v>
      </c>
      <c r="D6620" t="s">
        <v>2835</v>
      </c>
      <c r="E6620" t="str">
        <f>+RIGHT(Tabla1[[#This Row],[Apuntes contables/Conciliación/Apuntes contables conciliados]],10)</f>
        <v>E APERTURA</v>
      </c>
    </row>
    <row r="6621" spans="3:5" hidden="1" x14ac:dyDescent="0.25">
      <c r="C6621" t="e">
        <f>+VLOOKUP(Tabla1[[#This Row],[Apuntes contables/Asiento contable/Nro.Letra]],#REF!,FALSE)</f>
        <v>#REF!</v>
      </c>
      <c r="D6621" t="s">
        <v>2836</v>
      </c>
      <c r="E6621" t="str">
        <f>+RIGHT(Tabla1[[#This Row],[Apuntes contables/Conciliación/Apuntes contables conciliados]],10)</f>
        <v>E APERTURA</v>
      </c>
    </row>
    <row r="6622" spans="3:5" hidden="1" x14ac:dyDescent="0.25">
      <c r="C6622" t="e">
        <f>+VLOOKUP(Tabla1[[#This Row],[Apuntes contables/Asiento contable/Nro.Letra]],#REF!,FALSE)</f>
        <v>#REF!</v>
      </c>
      <c r="D6622" t="s">
        <v>2837</v>
      </c>
      <c r="E6622" t="str">
        <f>+RIGHT(Tabla1[[#This Row],[Apuntes contables/Conciliación/Apuntes contables conciliados]],10)</f>
        <v>E APERTURA</v>
      </c>
    </row>
    <row r="6623" spans="3:5" hidden="1" x14ac:dyDescent="0.25">
      <c r="C6623" t="e">
        <f>+VLOOKUP(Tabla1[[#This Row],[Apuntes contables/Asiento contable/Nro.Letra]],#REF!,FALSE)</f>
        <v>#REF!</v>
      </c>
      <c r="D6623" t="s">
        <v>2838</v>
      </c>
      <c r="E6623" t="str">
        <f>+RIGHT(Tabla1[[#This Row],[Apuntes contables/Conciliación/Apuntes contables conciliados]],10)</f>
        <v>E APERTURA</v>
      </c>
    </row>
    <row r="6624" spans="3:5" hidden="1" x14ac:dyDescent="0.25">
      <c r="C6624" t="e">
        <f>+VLOOKUP(Tabla1[[#This Row],[Apuntes contables/Asiento contable/Nro.Letra]],#REF!,FALSE)</f>
        <v>#REF!</v>
      </c>
      <c r="D6624" t="s">
        <v>2839</v>
      </c>
      <c r="E6624" t="str">
        <f>+RIGHT(Tabla1[[#This Row],[Apuntes contables/Conciliación/Apuntes contables conciliados]],10)</f>
        <v>E APERTURA</v>
      </c>
    </row>
    <row r="6625" spans="3:5" hidden="1" x14ac:dyDescent="0.25">
      <c r="C6625" t="e">
        <f>+VLOOKUP(Tabla1[[#This Row],[Apuntes contables/Asiento contable/Nro.Letra]],#REF!,FALSE)</f>
        <v>#REF!</v>
      </c>
      <c r="D6625" t="s">
        <v>2840</v>
      </c>
      <c r="E6625" t="str">
        <f>+RIGHT(Tabla1[[#This Row],[Apuntes contables/Conciliación/Apuntes contables conciliados]],10)</f>
        <v>E APERTURA</v>
      </c>
    </row>
    <row r="6626" spans="3:5" hidden="1" x14ac:dyDescent="0.25">
      <c r="C6626" t="e">
        <f>+VLOOKUP(Tabla1[[#This Row],[Apuntes contables/Asiento contable/Nro.Letra]],#REF!,FALSE)</f>
        <v>#REF!</v>
      </c>
      <c r="D6626" t="s">
        <v>2841</v>
      </c>
      <c r="E6626" t="str">
        <f>+RIGHT(Tabla1[[#This Row],[Apuntes contables/Conciliación/Apuntes contables conciliados]],10)</f>
        <v>E APERTURA</v>
      </c>
    </row>
    <row r="6627" spans="3:5" hidden="1" x14ac:dyDescent="0.25">
      <c r="C6627" t="e">
        <f>+VLOOKUP(Tabla1[[#This Row],[Apuntes contables/Asiento contable/Nro.Letra]],#REF!,FALSE)</f>
        <v>#REF!</v>
      </c>
      <c r="D6627" t="s">
        <v>2842</v>
      </c>
      <c r="E6627" t="str">
        <f>+RIGHT(Tabla1[[#This Row],[Apuntes contables/Conciliación/Apuntes contables conciliados]],10)</f>
        <v>E APERTURA</v>
      </c>
    </row>
    <row r="6628" spans="3:5" hidden="1" x14ac:dyDescent="0.25">
      <c r="C6628" t="e">
        <f>+VLOOKUP(Tabla1[[#This Row],[Apuntes contables/Asiento contable/Nro.Letra]],#REF!,FALSE)</f>
        <v>#REF!</v>
      </c>
      <c r="D6628" t="s">
        <v>2843</v>
      </c>
      <c r="E6628" t="str">
        <f>+RIGHT(Tabla1[[#This Row],[Apuntes contables/Conciliación/Apuntes contables conciliados]],10)</f>
        <v>E APERTURA</v>
      </c>
    </row>
    <row r="6629" spans="3:5" hidden="1" x14ac:dyDescent="0.25">
      <c r="C6629" t="e">
        <f>+VLOOKUP(Tabla1[[#This Row],[Apuntes contables/Asiento contable/Nro.Letra]],#REF!,FALSE)</f>
        <v>#REF!</v>
      </c>
      <c r="D6629" t="s">
        <v>2844</v>
      </c>
      <c r="E6629" t="str">
        <f>+RIGHT(Tabla1[[#This Row],[Apuntes contables/Conciliación/Apuntes contables conciliados]],10)</f>
        <v>E APERTURA</v>
      </c>
    </row>
    <row r="6630" spans="3:5" hidden="1" x14ac:dyDescent="0.25">
      <c r="C6630" t="e">
        <f>+VLOOKUP(Tabla1[[#This Row],[Apuntes contables/Asiento contable/Nro.Letra]],#REF!,FALSE)</f>
        <v>#REF!</v>
      </c>
      <c r="D6630" t="s">
        <v>2845</v>
      </c>
      <c r="E6630" t="str">
        <f>+RIGHT(Tabla1[[#This Row],[Apuntes contables/Conciliación/Apuntes contables conciliados]],10)</f>
        <v>E APERTURA</v>
      </c>
    </row>
    <row r="6631" spans="3:5" hidden="1" x14ac:dyDescent="0.25">
      <c r="C6631" t="e">
        <f>+VLOOKUP(Tabla1[[#This Row],[Apuntes contables/Asiento contable/Nro.Letra]],#REF!,FALSE)</f>
        <v>#REF!</v>
      </c>
      <c r="D6631" t="s">
        <v>2846</v>
      </c>
      <c r="E6631" t="str">
        <f>+RIGHT(Tabla1[[#This Row],[Apuntes contables/Conciliación/Apuntes contables conciliados]],10)</f>
        <v>E APERTURA</v>
      </c>
    </row>
    <row r="6632" spans="3:5" hidden="1" x14ac:dyDescent="0.25">
      <c r="C6632" t="e">
        <f>+VLOOKUP(Tabla1[[#This Row],[Apuntes contables/Asiento contable/Nro.Letra]],#REF!,FALSE)</f>
        <v>#REF!</v>
      </c>
      <c r="D6632" t="s">
        <v>2847</v>
      </c>
      <c r="E6632" t="str">
        <f>+RIGHT(Tabla1[[#This Row],[Apuntes contables/Conciliación/Apuntes contables conciliados]],10)</f>
        <v>E APERTURA</v>
      </c>
    </row>
    <row r="6633" spans="3:5" hidden="1" x14ac:dyDescent="0.25">
      <c r="C6633" t="e">
        <f>+VLOOKUP(Tabla1[[#This Row],[Apuntes contables/Asiento contable/Nro.Letra]],#REF!,FALSE)</f>
        <v>#REF!</v>
      </c>
      <c r="D6633" t="s">
        <v>2848</v>
      </c>
      <c r="E6633" t="str">
        <f>+RIGHT(Tabla1[[#This Row],[Apuntes contables/Conciliación/Apuntes contables conciliados]],10)</f>
        <v>E APERTURA</v>
      </c>
    </row>
    <row r="6634" spans="3:5" hidden="1" x14ac:dyDescent="0.25">
      <c r="C6634" t="e">
        <f>+VLOOKUP(Tabla1[[#This Row],[Apuntes contables/Asiento contable/Nro.Letra]],#REF!,FALSE)</f>
        <v>#REF!</v>
      </c>
      <c r="D6634" t="s">
        <v>2849</v>
      </c>
      <c r="E6634" t="str">
        <f>+RIGHT(Tabla1[[#This Row],[Apuntes contables/Conciliación/Apuntes contables conciliados]],10)</f>
        <v>E APERTURA</v>
      </c>
    </row>
    <row r="6635" spans="3:5" hidden="1" x14ac:dyDescent="0.25">
      <c r="C6635" t="e">
        <f>+VLOOKUP(Tabla1[[#This Row],[Apuntes contables/Asiento contable/Nro.Letra]],#REF!,FALSE)</f>
        <v>#REF!</v>
      </c>
      <c r="D6635" t="s">
        <v>2850</v>
      </c>
      <c r="E6635" t="str">
        <f>+RIGHT(Tabla1[[#This Row],[Apuntes contables/Conciliación/Apuntes contables conciliados]],10)</f>
        <v>E APERTURA</v>
      </c>
    </row>
    <row r="6636" spans="3:5" hidden="1" x14ac:dyDescent="0.25">
      <c r="C6636" t="e">
        <f>+VLOOKUP(Tabla1[[#This Row],[Apuntes contables/Asiento contable/Nro.Letra]],#REF!,FALSE)</f>
        <v>#REF!</v>
      </c>
      <c r="D6636" t="s">
        <v>2851</v>
      </c>
      <c r="E6636" t="str">
        <f>+RIGHT(Tabla1[[#This Row],[Apuntes contables/Conciliación/Apuntes contables conciliados]],10)</f>
        <v>E APERTURA</v>
      </c>
    </row>
    <row r="6637" spans="3:5" hidden="1" x14ac:dyDescent="0.25">
      <c r="C6637" t="e">
        <f>+VLOOKUP(Tabla1[[#This Row],[Apuntes contables/Asiento contable/Nro.Letra]],#REF!,FALSE)</f>
        <v>#REF!</v>
      </c>
      <c r="D6637" t="s">
        <v>2852</v>
      </c>
      <c r="E6637" t="str">
        <f>+RIGHT(Tabla1[[#This Row],[Apuntes contables/Conciliación/Apuntes contables conciliados]],10)</f>
        <v>E APERTURA</v>
      </c>
    </row>
    <row r="6638" spans="3:5" hidden="1" x14ac:dyDescent="0.25">
      <c r="C6638" t="e">
        <f>+VLOOKUP(Tabla1[[#This Row],[Apuntes contables/Asiento contable/Nro.Letra]],#REF!,FALSE)</f>
        <v>#REF!</v>
      </c>
      <c r="D6638" t="s">
        <v>2853</v>
      </c>
      <c r="E6638" t="str">
        <f>+RIGHT(Tabla1[[#This Row],[Apuntes contables/Conciliación/Apuntes contables conciliados]],10)</f>
        <v>E APERTURA</v>
      </c>
    </row>
    <row r="6639" spans="3:5" hidden="1" x14ac:dyDescent="0.25">
      <c r="C6639" t="e">
        <f>+VLOOKUP(Tabla1[[#This Row],[Apuntes contables/Asiento contable/Nro.Letra]],#REF!,FALSE)</f>
        <v>#REF!</v>
      </c>
      <c r="D6639" t="s">
        <v>2854</v>
      </c>
      <c r="E6639" t="str">
        <f>+RIGHT(Tabla1[[#This Row],[Apuntes contables/Conciliación/Apuntes contables conciliados]],10)</f>
        <v>E APERTURA</v>
      </c>
    </row>
    <row r="6640" spans="3:5" hidden="1" x14ac:dyDescent="0.25">
      <c r="C6640" t="e">
        <f>+VLOOKUP(Tabla1[[#This Row],[Apuntes contables/Asiento contable/Nro.Letra]],#REF!,FALSE)</f>
        <v>#REF!</v>
      </c>
      <c r="D6640" t="s">
        <v>2855</v>
      </c>
      <c r="E6640" t="str">
        <f>+RIGHT(Tabla1[[#This Row],[Apuntes contables/Conciliación/Apuntes contables conciliados]],10)</f>
        <v>E APERTURA</v>
      </c>
    </row>
    <row r="6641" spans="3:5" hidden="1" x14ac:dyDescent="0.25">
      <c r="C6641" t="e">
        <f>+VLOOKUP(Tabla1[[#This Row],[Apuntes contables/Asiento contable/Nro.Letra]],#REF!,FALSE)</f>
        <v>#REF!</v>
      </c>
      <c r="D6641" t="s">
        <v>2856</v>
      </c>
      <c r="E6641" t="str">
        <f>+RIGHT(Tabla1[[#This Row],[Apuntes contables/Conciliación/Apuntes contables conciliados]],10)</f>
        <v>E APERTURA</v>
      </c>
    </row>
    <row r="6642" spans="3:5" hidden="1" x14ac:dyDescent="0.25">
      <c r="C6642" t="e">
        <f>+VLOOKUP(Tabla1[[#This Row],[Apuntes contables/Asiento contable/Nro.Letra]],#REF!,FALSE)</f>
        <v>#REF!</v>
      </c>
      <c r="D6642" t="s">
        <v>2857</v>
      </c>
      <c r="E6642" t="str">
        <f>+RIGHT(Tabla1[[#This Row],[Apuntes contables/Conciliación/Apuntes contables conciliados]],10)</f>
        <v>E APERTURA</v>
      </c>
    </row>
    <row r="6643" spans="3:5" hidden="1" x14ac:dyDescent="0.25">
      <c r="C6643" t="e">
        <f>+VLOOKUP(Tabla1[[#This Row],[Apuntes contables/Asiento contable/Nro.Letra]],#REF!,FALSE)</f>
        <v>#REF!</v>
      </c>
      <c r="D6643" t="s">
        <v>2858</v>
      </c>
      <c r="E6643" t="str">
        <f>+RIGHT(Tabla1[[#This Row],[Apuntes contables/Conciliación/Apuntes contables conciliados]],10)</f>
        <v>E APERTURA</v>
      </c>
    </row>
    <row r="6644" spans="3:5" hidden="1" x14ac:dyDescent="0.25">
      <c r="C6644" t="e">
        <f>+VLOOKUP(Tabla1[[#This Row],[Apuntes contables/Asiento contable/Nro.Letra]],#REF!,FALSE)</f>
        <v>#REF!</v>
      </c>
      <c r="D6644" t="s">
        <v>2859</v>
      </c>
      <c r="E6644" t="str">
        <f>+RIGHT(Tabla1[[#This Row],[Apuntes contables/Conciliación/Apuntes contables conciliados]],10)</f>
        <v>E APERTURA</v>
      </c>
    </row>
    <row r="6645" spans="3:5" hidden="1" x14ac:dyDescent="0.25">
      <c r="C6645" t="e">
        <f>+VLOOKUP(Tabla1[[#This Row],[Apuntes contables/Asiento contable/Nro.Letra]],#REF!,FALSE)</f>
        <v>#REF!</v>
      </c>
      <c r="D6645" t="s">
        <v>2860</v>
      </c>
      <c r="E6645" t="str">
        <f>+RIGHT(Tabla1[[#This Row],[Apuntes contables/Conciliación/Apuntes contables conciliados]],10)</f>
        <v>E APERTURA</v>
      </c>
    </row>
    <row r="6646" spans="3:5" hidden="1" x14ac:dyDescent="0.25">
      <c r="C6646" t="e">
        <f>+VLOOKUP(Tabla1[[#This Row],[Apuntes contables/Asiento contable/Nro.Letra]],#REF!,FALSE)</f>
        <v>#REF!</v>
      </c>
      <c r="D6646" t="s">
        <v>2861</v>
      </c>
      <c r="E6646" t="str">
        <f>+RIGHT(Tabla1[[#This Row],[Apuntes contables/Conciliación/Apuntes contables conciliados]],10)</f>
        <v>E APERTURA</v>
      </c>
    </row>
    <row r="6647" spans="3:5" hidden="1" x14ac:dyDescent="0.25">
      <c r="C6647" t="e">
        <f>+VLOOKUP(Tabla1[[#This Row],[Apuntes contables/Asiento contable/Nro.Letra]],#REF!,FALSE)</f>
        <v>#REF!</v>
      </c>
      <c r="D6647" t="s">
        <v>2862</v>
      </c>
      <c r="E6647" t="str">
        <f>+RIGHT(Tabla1[[#This Row],[Apuntes contables/Conciliación/Apuntes contables conciliados]],10)</f>
        <v>E APERTURA</v>
      </c>
    </row>
    <row r="6648" spans="3:5" hidden="1" x14ac:dyDescent="0.25">
      <c r="C6648" t="e">
        <f>+VLOOKUP(Tabla1[[#This Row],[Apuntes contables/Asiento contable/Nro.Letra]],#REF!,FALSE)</f>
        <v>#REF!</v>
      </c>
      <c r="D6648" t="s">
        <v>2863</v>
      </c>
      <c r="E6648" t="str">
        <f>+RIGHT(Tabla1[[#This Row],[Apuntes contables/Conciliación/Apuntes contables conciliados]],10)</f>
        <v>E APERTURA</v>
      </c>
    </row>
    <row r="6649" spans="3:5" hidden="1" x14ac:dyDescent="0.25">
      <c r="C6649" t="e">
        <f>+VLOOKUP(Tabla1[[#This Row],[Apuntes contables/Asiento contable/Nro.Letra]],#REF!,FALSE)</f>
        <v>#REF!</v>
      </c>
      <c r="D6649" t="s">
        <v>2864</v>
      </c>
      <c r="E6649" t="str">
        <f>+RIGHT(Tabla1[[#This Row],[Apuntes contables/Conciliación/Apuntes contables conciliados]],10)</f>
        <v>E APERTURA</v>
      </c>
    </row>
    <row r="6650" spans="3:5" hidden="1" x14ac:dyDescent="0.25">
      <c r="C6650" t="e">
        <f>+VLOOKUP(Tabla1[[#This Row],[Apuntes contables/Asiento contable/Nro.Letra]],#REF!,FALSE)</f>
        <v>#REF!</v>
      </c>
      <c r="D6650" t="s">
        <v>2865</v>
      </c>
      <c r="E6650" t="str">
        <f>+RIGHT(Tabla1[[#This Row],[Apuntes contables/Conciliación/Apuntes contables conciliados]],10)</f>
        <v>E APERTURA</v>
      </c>
    </row>
    <row r="6651" spans="3:5" hidden="1" x14ac:dyDescent="0.25">
      <c r="C6651" t="e">
        <f>+VLOOKUP(Tabla1[[#This Row],[Apuntes contables/Asiento contable/Nro.Letra]],#REF!,FALSE)</f>
        <v>#REF!</v>
      </c>
      <c r="D6651" t="s">
        <v>2866</v>
      </c>
      <c r="E6651" t="str">
        <f>+RIGHT(Tabla1[[#This Row],[Apuntes contables/Conciliación/Apuntes contables conciliados]],10)</f>
        <v>E APERTURA</v>
      </c>
    </row>
    <row r="6652" spans="3:5" hidden="1" x14ac:dyDescent="0.25">
      <c r="C6652" t="e">
        <f>+VLOOKUP(Tabla1[[#This Row],[Apuntes contables/Asiento contable/Nro.Letra]],#REF!,FALSE)</f>
        <v>#REF!</v>
      </c>
      <c r="D6652" t="s">
        <v>2867</v>
      </c>
      <c r="E6652" t="str">
        <f>+RIGHT(Tabla1[[#This Row],[Apuntes contables/Conciliación/Apuntes contables conciliados]],10)</f>
        <v>E APERTURA</v>
      </c>
    </row>
    <row r="6653" spans="3:5" hidden="1" x14ac:dyDescent="0.25">
      <c r="C6653" t="e">
        <f>+VLOOKUP(Tabla1[[#This Row],[Apuntes contables/Asiento contable/Nro.Letra]],#REF!,FALSE)</f>
        <v>#REF!</v>
      </c>
      <c r="D6653" t="s">
        <v>2868</v>
      </c>
      <c r="E6653" t="str">
        <f>+RIGHT(Tabla1[[#This Row],[Apuntes contables/Conciliación/Apuntes contables conciliados]],10)</f>
        <v>E APERTURA</v>
      </c>
    </row>
    <row r="6654" spans="3:5" hidden="1" x14ac:dyDescent="0.25">
      <c r="C6654" t="e">
        <f>+VLOOKUP(Tabla1[[#This Row],[Apuntes contables/Asiento contable/Nro.Letra]],#REF!,FALSE)</f>
        <v>#REF!</v>
      </c>
      <c r="D6654" t="s">
        <v>2869</v>
      </c>
      <c r="E6654" t="str">
        <f>+RIGHT(Tabla1[[#This Row],[Apuntes contables/Conciliación/Apuntes contables conciliados]],10)</f>
        <v>E APERTURA</v>
      </c>
    </row>
    <row r="6655" spans="3:5" hidden="1" x14ac:dyDescent="0.25">
      <c r="C6655" t="e">
        <f>+VLOOKUP(Tabla1[[#This Row],[Apuntes contables/Asiento contable/Nro.Letra]],#REF!,FALSE)</f>
        <v>#REF!</v>
      </c>
      <c r="D6655" t="s">
        <v>2870</v>
      </c>
      <c r="E6655" t="str">
        <f>+RIGHT(Tabla1[[#This Row],[Apuntes contables/Conciliación/Apuntes contables conciliados]],10)</f>
        <v>E APERTURA</v>
      </c>
    </row>
    <row r="6656" spans="3:5" hidden="1" x14ac:dyDescent="0.25">
      <c r="C6656" t="e">
        <f>+VLOOKUP(Tabla1[[#This Row],[Apuntes contables/Asiento contable/Nro.Letra]],#REF!,FALSE)</f>
        <v>#REF!</v>
      </c>
      <c r="D6656" t="s">
        <v>2871</v>
      </c>
      <c r="E6656" t="str">
        <f>+RIGHT(Tabla1[[#This Row],[Apuntes contables/Conciliación/Apuntes contables conciliados]],10)</f>
        <v>E APERTURA</v>
      </c>
    </row>
    <row r="6657" spans="1:6" hidden="1" x14ac:dyDescent="0.25">
      <c r="C6657" t="e">
        <f>+VLOOKUP(Tabla1[[#This Row],[Apuntes contables/Asiento contable/Nro.Letra]],#REF!,FALSE)</f>
        <v>#REF!</v>
      </c>
      <c r="D6657" t="s">
        <v>2872</v>
      </c>
      <c r="E6657" t="str">
        <f>+RIGHT(Tabla1[[#This Row],[Apuntes contables/Conciliación/Apuntes contables conciliados]],10)</f>
        <v>E APERTURA</v>
      </c>
    </row>
    <row r="6658" spans="1:6" hidden="1" x14ac:dyDescent="0.25">
      <c r="C6658" t="e">
        <f>+VLOOKUP(Tabla1[[#This Row],[Apuntes contables/Asiento contable/Nro.Letra]],#REF!,FALSE)</f>
        <v>#REF!</v>
      </c>
      <c r="D6658" t="s">
        <v>2873</v>
      </c>
      <c r="E6658" t="str">
        <f>+RIGHT(Tabla1[[#This Row],[Apuntes contables/Conciliación/Apuntes contables conciliados]],10)</f>
        <v>E APERTURA</v>
      </c>
    </row>
    <row r="6659" spans="1:6" hidden="1" x14ac:dyDescent="0.25">
      <c r="C6659" t="e">
        <f>+VLOOKUP(Tabla1[[#This Row],[Apuntes contables/Asiento contable/Nro.Letra]],#REF!,FALSE)</f>
        <v>#REF!</v>
      </c>
      <c r="D6659" t="s">
        <v>2874</v>
      </c>
      <c r="E6659" t="str">
        <f>+RIGHT(Tabla1[[#This Row],[Apuntes contables/Conciliación/Apuntes contables conciliados]],10)</f>
        <v>E APERTURA</v>
      </c>
    </row>
    <row r="6660" spans="1:6" hidden="1" x14ac:dyDescent="0.25">
      <c r="C6660" t="e">
        <f>+VLOOKUP(Tabla1[[#This Row],[Apuntes contables/Asiento contable/Nro.Letra]],#REF!,FALSE)</f>
        <v>#REF!</v>
      </c>
      <c r="D6660" t="s">
        <v>2875</v>
      </c>
      <c r="E6660" t="str">
        <f>+RIGHT(Tabla1[[#This Row],[Apuntes contables/Conciliación/Apuntes contables conciliados]],10)</f>
        <v>E APERTURA</v>
      </c>
    </row>
    <row r="6661" spans="1:6" hidden="1" x14ac:dyDescent="0.25">
      <c r="C6661" t="e">
        <f>+VLOOKUP(Tabla1[[#This Row],[Apuntes contables/Asiento contable/Nro.Letra]],#REF!,FALSE)</f>
        <v>#REF!</v>
      </c>
      <c r="D6661" t="s">
        <v>2876</v>
      </c>
      <c r="E6661" t="str">
        <f>+RIGHT(Tabla1[[#This Row],[Apuntes contables/Conciliación/Apuntes contables conciliados]],10)</f>
        <v xml:space="preserve"> INICIALES</v>
      </c>
    </row>
    <row r="6662" spans="1:6" x14ac:dyDescent="0.25">
      <c r="A6662" s="3">
        <v>45673</v>
      </c>
      <c r="B6662" t="s">
        <v>1665</v>
      </c>
      <c r="D6662" t="s">
        <v>1666</v>
      </c>
      <c r="E6662" s="3" t="str">
        <f>+RIGHT(Tabla1[[#This Row],[Apuntes contables/Conciliación/Apuntes contables conciliados]],10)</f>
        <v>13/02/2025</v>
      </c>
      <c r="F6662" t="s">
        <v>745</v>
      </c>
    </row>
    <row r="6663" spans="1:6" hidden="1" x14ac:dyDescent="0.25">
      <c r="C6663" t="e">
        <f>+VLOOKUP(Tabla1[[#This Row],[Apuntes contables/Asiento contable/Nro.Letra]],#REF!,FALSE)</f>
        <v>#REF!</v>
      </c>
      <c r="D6663" t="s">
        <v>2980</v>
      </c>
      <c r="E6663" t="str">
        <f>+RIGHT(Tabla1[[#This Row],[Apuntes contables/Conciliación/Apuntes contables conciliados]],10)</f>
        <v>2024-04592</v>
      </c>
    </row>
    <row r="6664" spans="1:6" hidden="1" x14ac:dyDescent="0.25">
      <c r="A6664" s="2">
        <v>45658</v>
      </c>
      <c r="B6664" t="s">
        <v>2981</v>
      </c>
      <c r="C6664" t="e">
        <f>+VLOOKUP(Tabla1[[#This Row],[Apuntes contables/Asiento contable/Nro.Letra]],#REF!,FALSE)</f>
        <v>#REF!</v>
      </c>
      <c r="D6664" t="s">
        <v>2770</v>
      </c>
      <c r="E6664" t="str">
        <f>+RIGHT(Tabla1[[#This Row],[Apuntes contables/Conciliación/Apuntes contables conciliados]],10)</f>
        <v>E APERTURA</v>
      </c>
      <c r="F6664" t="s">
        <v>270</v>
      </c>
    </row>
    <row r="6665" spans="1:6" hidden="1" x14ac:dyDescent="0.25">
      <c r="C6665" t="e">
        <f>+VLOOKUP(Tabla1[[#This Row],[Apuntes contables/Asiento contable/Nro.Letra]],#REF!,FALSE)</f>
        <v>#REF!</v>
      </c>
      <c r="D6665" t="s">
        <v>2771</v>
      </c>
      <c r="E6665" t="str">
        <f>+RIGHT(Tabla1[[#This Row],[Apuntes contables/Conciliación/Apuntes contables conciliados]],10)</f>
        <v>E APERTURA</v>
      </c>
    </row>
    <row r="6666" spans="1:6" hidden="1" x14ac:dyDescent="0.25">
      <c r="C6666" t="e">
        <f>+VLOOKUP(Tabla1[[#This Row],[Apuntes contables/Asiento contable/Nro.Letra]],#REF!,FALSE)</f>
        <v>#REF!</v>
      </c>
      <c r="D6666" t="s">
        <v>2772</v>
      </c>
      <c r="E6666" t="str">
        <f>+RIGHT(Tabla1[[#This Row],[Apuntes contables/Conciliación/Apuntes contables conciliados]],10)</f>
        <v>E APERTURA</v>
      </c>
    </row>
    <row r="6667" spans="1:6" hidden="1" x14ac:dyDescent="0.25">
      <c r="C6667" t="e">
        <f>+VLOOKUP(Tabla1[[#This Row],[Apuntes contables/Asiento contable/Nro.Letra]],#REF!,FALSE)</f>
        <v>#REF!</v>
      </c>
      <c r="D6667" t="s">
        <v>2773</v>
      </c>
      <c r="E6667" t="str">
        <f>+RIGHT(Tabla1[[#This Row],[Apuntes contables/Conciliación/Apuntes contables conciliados]],10)</f>
        <v>E APERTURA</v>
      </c>
    </row>
    <row r="6668" spans="1:6" hidden="1" x14ac:dyDescent="0.25">
      <c r="C6668" t="e">
        <f>+VLOOKUP(Tabla1[[#This Row],[Apuntes contables/Asiento contable/Nro.Letra]],#REF!,FALSE)</f>
        <v>#REF!</v>
      </c>
      <c r="D6668" t="s">
        <v>2774</v>
      </c>
      <c r="E6668" t="str">
        <f>+RIGHT(Tabla1[[#This Row],[Apuntes contables/Conciliación/Apuntes contables conciliados]],10)</f>
        <v>E APERTURA</v>
      </c>
    </row>
    <row r="6669" spans="1:6" hidden="1" x14ac:dyDescent="0.25">
      <c r="C6669" t="e">
        <f>+VLOOKUP(Tabla1[[#This Row],[Apuntes contables/Asiento contable/Nro.Letra]],#REF!,FALSE)</f>
        <v>#REF!</v>
      </c>
      <c r="D6669" t="s">
        <v>2775</v>
      </c>
      <c r="E6669" t="str">
        <f>+RIGHT(Tabla1[[#This Row],[Apuntes contables/Conciliación/Apuntes contables conciliados]],10)</f>
        <v>E APERTURA</v>
      </c>
    </row>
    <row r="6670" spans="1:6" hidden="1" x14ac:dyDescent="0.25">
      <c r="C6670" t="e">
        <f>+VLOOKUP(Tabla1[[#This Row],[Apuntes contables/Asiento contable/Nro.Letra]],#REF!,FALSE)</f>
        <v>#REF!</v>
      </c>
      <c r="D6670" t="s">
        <v>2776</v>
      </c>
      <c r="E6670" t="str">
        <f>+RIGHT(Tabla1[[#This Row],[Apuntes contables/Conciliación/Apuntes contables conciliados]],10)</f>
        <v>E APERTURA</v>
      </c>
    </row>
    <row r="6671" spans="1:6" hidden="1" x14ac:dyDescent="0.25">
      <c r="C6671" t="e">
        <f>+VLOOKUP(Tabla1[[#This Row],[Apuntes contables/Asiento contable/Nro.Letra]],#REF!,FALSE)</f>
        <v>#REF!</v>
      </c>
      <c r="D6671" t="s">
        <v>2777</v>
      </c>
      <c r="E6671" t="str">
        <f>+RIGHT(Tabla1[[#This Row],[Apuntes contables/Conciliación/Apuntes contables conciliados]],10)</f>
        <v>E APERTURA</v>
      </c>
    </row>
    <row r="6672" spans="1:6" hidden="1" x14ac:dyDescent="0.25">
      <c r="C6672" t="e">
        <f>+VLOOKUP(Tabla1[[#This Row],[Apuntes contables/Asiento contable/Nro.Letra]],#REF!,FALSE)</f>
        <v>#REF!</v>
      </c>
      <c r="D6672" t="s">
        <v>2778</v>
      </c>
      <c r="E6672" t="str">
        <f>+RIGHT(Tabla1[[#This Row],[Apuntes contables/Conciliación/Apuntes contables conciliados]],10)</f>
        <v>E APERTURA</v>
      </c>
    </row>
    <row r="6673" spans="3:5" hidden="1" x14ac:dyDescent="0.25">
      <c r="C6673" t="e">
        <f>+VLOOKUP(Tabla1[[#This Row],[Apuntes contables/Asiento contable/Nro.Letra]],#REF!,FALSE)</f>
        <v>#REF!</v>
      </c>
      <c r="D6673" t="s">
        <v>2779</v>
      </c>
      <c r="E6673" t="str">
        <f>+RIGHT(Tabla1[[#This Row],[Apuntes contables/Conciliación/Apuntes contables conciliados]],10)</f>
        <v>E APERTURA</v>
      </c>
    </row>
    <row r="6674" spans="3:5" hidden="1" x14ac:dyDescent="0.25">
      <c r="C6674" t="e">
        <f>+VLOOKUP(Tabla1[[#This Row],[Apuntes contables/Asiento contable/Nro.Letra]],#REF!,FALSE)</f>
        <v>#REF!</v>
      </c>
      <c r="D6674" t="s">
        <v>2780</v>
      </c>
      <c r="E6674" t="str">
        <f>+RIGHT(Tabla1[[#This Row],[Apuntes contables/Conciliación/Apuntes contables conciliados]],10)</f>
        <v>E APERTURA</v>
      </c>
    </row>
    <row r="6675" spans="3:5" hidden="1" x14ac:dyDescent="0.25">
      <c r="C6675" t="e">
        <f>+VLOOKUP(Tabla1[[#This Row],[Apuntes contables/Asiento contable/Nro.Letra]],#REF!,FALSE)</f>
        <v>#REF!</v>
      </c>
      <c r="D6675" t="s">
        <v>2781</v>
      </c>
      <c r="E6675" t="str">
        <f>+RIGHT(Tabla1[[#This Row],[Apuntes contables/Conciliación/Apuntes contables conciliados]],10)</f>
        <v>E APERTURA</v>
      </c>
    </row>
    <row r="6676" spans="3:5" hidden="1" x14ac:dyDescent="0.25">
      <c r="C6676" t="e">
        <f>+VLOOKUP(Tabla1[[#This Row],[Apuntes contables/Asiento contable/Nro.Letra]],#REF!,FALSE)</f>
        <v>#REF!</v>
      </c>
      <c r="D6676" t="s">
        <v>2782</v>
      </c>
      <c r="E6676" t="str">
        <f>+RIGHT(Tabla1[[#This Row],[Apuntes contables/Conciliación/Apuntes contables conciliados]],10)</f>
        <v>E APERTURA</v>
      </c>
    </row>
    <row r="6677" spans="3:5" hidden="1" x14ac:dyDescent="0.25">
      <c r="C6677" t="e">
        <f>+VLOOKUP(Tabla1[[#This Row],[Apuntes contables/Asiento contable/Nro.Letra]],#REF!,FALSE)</f>
        <v>#REF!</v>
      </c>
      <c r="D6677" t="s">
        <v>2783</v>
      </c>
      <c r="E6677" t="str">
        <f>+RIGHT(Tabla1[[#This Row],[Apuntes contables/Conciliación/Apuntes contables conciliados]],10)</f>
        <v>E APERTURA</v>
      </c>
    </row>
    <row r="6678" spans="3:5" hidden="1" x14ac:dyDescent="0.25">
      <c r="C6678" t="e">
        <f>+VLOOKUP(Tabla1[[#This Row],[Apuntes contables/Asiento contable/Nro.Letra]],#REF!,FALSE)</f>
        <v>#REF!</v>
      </c>
      <c r="D6678" t="s">
        <v>2784</v>
      </c>
      <c r="E6678" t="str">
        <f>+RIGHT(Tabla1[[#This Row],[Apuntes contables/Conciliación/Apuntes contables conciliados]],10)</f>
        <v>E APERTURA</v>
      </c>
    </row>
    <row r="6679" spans="3:5" hidden="1" x14ac:dyDescent="0.25">
      <c r="C6679" t="e">
        <f>+VLOOKUP(Tabla1[[#This Row],[Apuntes contables/Asiento contable/Nro.Letra]],#REF!,FALSE)</f>
        <v>#REF!</v>
      </c>
      <c r="D6679" t="s">
        <v>2785</v>
      </c>
      <c r="E6679" t="str">
        <f>+RIGHT(Tabla1[[#This Row],[Apuntes contables/Conciliación/Apuntes contables conciliados]],10)</f>
        <v>E APERTURA</v>
      </c>
    </row>
    <row r="6680" spans="3:5" hidden="1" x14ac:dyDescent="0.25">
      <c r="C6680" t="e">
        <f>+VLOOKUP(Tabla1[[#This Row],[Apuntes contables/Asiento contable/Nro.Letra]],#REF!,FALSE)</f>
        <v>#REF!</v>
      </c>
      <c r="D6680" t="s">
        <v>2786</v>
      </c>
      <c r="E6680" t="str">
        <f>+RIGHT(Tabla1[[#This Row],[Apuntes contables/Conciliación/Apuntes contables conciliados]],10)</f>
        <v>E APERTURA</v>
      </c>
    </row>
    <row r="6681" spans="3:5" hidden="1" x14ac:dyDescent="0.25">
      <c r="C6681" t="e">
        <f>+VLOOKUP(Tabla1[[#This Row],[Apuntes contables/Asiento contable/Nro.Letra]],#REF!,FALSE)</f>
        <v>#REF!</v>
      </c>
      <c r="D6681" t="s">
        <v>2787</v>
      </c>
      <c r="E6681" t="str">
        <f>+RIGHT(Tabla1[[#This Row],[Apuntes contables/Conciliación/Apuntes contables conciliados]],10)</f>
        <v>E APERTURA</v>
      </c>
    </row>
    <row r="6682" spans="3:5" hidden="1" x14ac:dyDescent="0.25">
      <c r="C6682" t="e">
        <f>+VLOOKUP(Tabla1[[#This Row],[Apuntes contables/Asiento contable/Nro.Letra]],#REF!,FALSE)</f>
        <v>#REF!</v>
      </c>
      <c r="D6682" t="s">
        <v>2788</v>
      </c>
      <c r="E6682" t="str">
        <f>+RIGHT(Tabla1[[#This Row],[Apuntes contables/Conciliación/Apuntes contables conciliados]],10)</f>
        <v>E APERTURA</v>
      </c>
    </row>
    <row r="6683" spans="3:5" hidden="1" x14ac:dyDescent="0.25">
      <c r="C6683" t="e">
        <f>+VLOOKUP(Tabla1[[#This Row],[Apuntes contables/Asiento contable/Nro.Letra]],#REF!,FALSE)</f>
        <v>#REF!</v>
      </c>
      <c r="D6683" t="s">
        <v>2789</v>
      </c>
      <c r="E6683" t="str">
        <f>+RIGHT(Tabla1[[#This Row],[Apuntes contables/Conciliación/Apuntes contables conciliados]],10)</f>
        <v>E APERTURA</v>
      </c>
    </row>
    <row r="6684" spans="3:5" hidden="1" x14ac:dyDescent="0.25">
      <c r="C6684" t="e">
        <f>+VLOOKUP(Tabla1[[#This Row],[Apuntes contables/Asiento contable/Nro.Letra]],#REF!,FALSE)</f>
        <v>#REF!</v>
      </c>
      <c r="D6684" t="s">
        <v>2790</v>
      </c>
      <c r="E6684" t="str">
        <f>+RIGHT(Tabla1[[#This Row],[Apuntes contables/Conciliación/Apuntes contables conciliados]],10)</f>
        <v>E APERTURA</v>
      </c>
    </row>
    <row r="6685" spans="3:5" hidden="1" x14ac:dyDescent="0.25">
      <c r="C6685" t="e">
        <f>+VLOOKUP(Tabla1[[#This Row],[Apuntes contables/Asiento contable/Nro.Letra]],#REF!,FALSE)</f>
        <v>#REF!</v>
      </c>
      <c r="D6685" t="s">
        <v>2791</v>
      </c>
      <c r="E6685" t="str">
        <f>+RIGHT(Tabla1[[#This Row],[Apuntes contables/Conciliación/Apuntes contables conciliados]],10)</f>
        <v>E APERTURA</v>
      </c>
    </row>
    <row r="6686" spans="3:5" hidden="1" x14ac:dyDescent="0.25">
      <c r="C6686" t="e">
        <f>+VLOOKUP(Tabla1[[#This Row],[Apuntes contables/Asiento contable/Nro.Letra]],#REF!,FALSE)</f>
        <v>#REF!</v>
      </c>
      <c r="D6686" t="s">
        <v>2792</v>
      </c>
      <c r="E6686" t="str">
        <f>+RIGHT(Tabla1[[#This Row],[Apuntes contables/Conciliación/Apuntes contables conciliados]],10)</f>
        <v>E APERTURA</v>
      </c>
    </row>
    <row r="6687" spans="3:5" hidden="1" x14ac:dyDescent="0.25">
      <c r="C6687" t="e">
        <f>+VLOOKUP(Tabla1[[#This Row],[Apuntes contables/Asiento contable/Nro.Letra]],#REF!,FALSE)</f>
        <v>#REF!</v>
      </c>
      <c r="D6687" t="s">
        <v>2793</v>
      </c>
      <c r="E6687" t="str">
        <f>+RIGHT(Tabla1[[#This Row],[Apuntes contables/Conciliación/Apuntes contables conciliados]],10)</f>
        <v>E APERTURA</v>
      </c>
    </row>
    <row r="6688" spans="3:5" hidden="1" x14ac:dyDescent="0.25">
      <c r="C6688" t="e">
        <f>+VLOOKUP(Tabla1[[#This Row],[Apuntes contables/Asiento contable/Nro.Letra]],#REF!,FALSE)</f>
        <v>#REF!</v>
      </c>
      <c r="D6688" t="s">
        <v>2794</v>
      </c>
      <c r="E6688" t="str">
        <f>+RIGHT(Tabla1[[#This Row],[Apuntes contables/Conciliación/Apuntes contables conciliados]],10)</f>
        <v>E APERTURA</v>
      </c>
    </row>
    <row r="6689" spans="3:5" hidden="1" x14ac:dyDescent="0.25">
      <c r="C6689" t="e">
        <f>+VLOOKUP(Tabla1[[#This Row],[Apuntes contables/Asiento contable/Nro.Letra]],#REF!,FALSE)</f>
        <v>#REF!</v>
      </c>
      <c r="D6689" t="s">
        <v>2795</v>
      </c>
      <c r="E6689" t="str">
        <f>+RIGHT(Tabla1[[#This Row],[Apuntes contables/Conciliación/Apuntes contables conciliados]],10)</f>
        <v>E APERTURA</v>
      </c>
    </row>
    <row r="6690" spans="3:5" hidden="1" x14ac:dyDescent="0.25">
      <c r="C6690" t="e">
        <f>+VLOOKUP(Tabla1[[#This Row],[Apuntes contables/Asiento contable/Nro.Letra]],#REF!,FALSE)</f>
        <v>#REF!</v>
      </c>
      <c r="D6690" t="s">
        <v>2796</v>
      </c>
      <c r="E6690" t="str">
        <f>+RIGHT(Tabla1[[#This Row],[Apuntes contables/Conciliación/Apuntes contables conciliados]],10)</f>
        <v>E APERTURA</v>
      </c>
    </row>
    <row r="6691" spans="3:5" hidden="1" x14ac:dyDescent="0.25">
      <c r="C6691" t="e">
        <f>+VLOOKUP(Tabla1[[#This Row],[Apuntes contables/Asiento contable/Nro.Letra]],#REF!,FALSE)</f>
        <v>#REF!</v>
      </c>
      <c r="D6691" t="s">
        <v>2797</v>
      </c>
      <c r="E6691" t="str">
        <f>+RIGHT(Tabla1[[#This Row],[Apuntes contables/Conciliación/Apuntes contables conciliados]],10)</f>
        <v>E APERTURA</v>
      </c>
    </row>
    <row r="6692" spans="3:5" hidden="1" x14ac:dyDescent="0.25">
      <c r="C6692" t="e">
        <f>+VLOOKUP(Tabla1[[#This Row],[Apuntes contables/Asiento contable/Nro.Letra]],#REF!,FALSE)</f>
        <v>#REF!</v>
      </c>
      <c r="D6692" t="s">
        <v>2798</v>
      </c>
      <c r="E6692" t="str">
        <f>+RIGHT(Tabla1[[#This Row],[Apuntes contables/Conciliación/Apuntes contables conciliados]],10)</f>
        <v>E APERTURA</v>
      </c>
    </row>
    <row r="6693" spans="3:5" hidden="1" x14ac:dyDescent="0.25">
      <c r="C6693" t="e">
        <f>+VLOOKUP(Tabla1[[#This Row],[Apuntes contables/Asiento contable/Nro.Letra]],#REF!,FALSE)</f>
        <v>#REF!</v>
      </c>
      <c r="D6693" t="s">
        <v>2799</v>
      </c>
      <c r="E6693" t="str">
        <f>+RIGHT(Tabla1[[#This Row],[Apuntes contables/Conciliación/Apuntes contables conciliados]],10)</f>
        <v>E APERTURA</v>
      </c>
    </row>
    <row r="6694" spans="3:5" hidden="1" x14ac:dyDescent="0.25">
      <c r="C6694" t="e">
        <f>+VLOOKUP(Tabla1[[#This Row],[Apuntes contables/Asiento contable/Nro.Letra]],#REF!,FALSE)</f>
        <v>#REF!</v>
      </c>
      <c r="D6694" t="s">
        <v>2800</v>
      </c>
      <c r="E6694" t="str">
        <f>+RIGHT(Tabla1[[#This Row],[Apuntes contables/Conciliación/Apuntes contables conciliados]],10)</f>
        <v>E APERTURA</v>
      </c>
    </row>
    <row r="6695" spans="3:5" hidden="1" x14ac:dyDescent="0.25">
      <c r="C6695" t="e">
        <f>+VLOOKUP(Tabla1[[#This Row],[Apuntes contables/Asiento contable/Nro.Letra]],#REF!,FALSE)</f>
        <v>#REF!</v>
      </c>
      <c r="D6695" t="s">
        <v>2801</v>
      </c>
      <c r="E6695" t="str">
        <f>+RIGHT(Tabla1[[#This Row],[Apuntes contables/Conciliación/Apuntes contables conciliados]],10)</f>
        <v>E APERTURA</v>
      </c>
    </row>
    <row r="6696" spans="3:5" hidden="1" x14ac:dyDescent="0.25">
      <c r="C6696" t="e">
        <f>+VLOOKUP(Tabla1[[#This Row],[Apuntes contables/Asiento contable/Nro.Letra]],#REF!,FALSE)</f>
        <v>#REF!</v>
      </c>
      <c r="D6696" t="s">
        <v>2802</v>
      </c>
      <c r="E6696" t="str">
        <f>+RIGHT(Tabla1[[#This Row],[Apuntes contables/Conciliación/Apuntes contables conciliados]],10)</f>
        <v>E APERTURA</v>
      </c>
    </row>
    <row r="6697" spans="3:5" hidden="1" x14ac:dyDescent="0.25">
      <c r="C6697" t="e">
        <f>+VLOOKUP(Tabla1[[#This Row],[Apuntes contables/Asiento contable/Nro.Letra]],#REF!,FALSE)</f>
        <v>#REF!</v>
      </c>
      <c r="D6697" t="s">
        <v>2803</v>
      </c>
      <c r="E6697" t="str">
        <f>+RIGHT(Tabla1[[#This Row],[Apuntes contables/Conciliación/Apuntes contables conciliados]],10)</f>
        <v>E APERTURA</v>
      </c>
    </row>
    <row r="6698" spans="3:5" hidden="1" x14ac:dyDescent="0.25">
      <c r="C6698" t="e">
        <f>+VLOOKUP(Tabla1[[#This Row],[Apuntes contables/Asiento contable/Nro.Letra]],#REF!,FALSE)</f>
        <v>#REF!</v>
      </c>
      <c r="D6698" t="s">
        <v>2804</v>
      </c>
      <c r="E6698" t="str">
        <f>+RIGHT(Tabla1[[#This Row],[Apuntes contables/Conciliación/Apuntes contables conciliados]],10)</f>
        <v>E APERTURA</v>
      </c>
    </row>
    <row r="6699" spans="3:5" hidden="1" x14ac:dyDescent="0.25">
      <c r="C6699" t="e">
        <f>+VLOOKUP(Tabla1[[#This Row],[Apuntes contables/Asiento contable/Nro.Letra]],#REF!,FALSE)</f>
        <v>#REF!</v>
      </c>
      <c r="D6699" t="s">
        <v>2805</v>
      </c>
      <c r="E6699" t="str">
        <f>+RIGHT(Tabla1[[#This Row],[Apuntes contables/Conciliación/Apuntes contables conciliados]],10)</f>
        <v>E APERTURA</v>
      </c>
    </row>
    <row r="6700" spans="3:5" hidden="1" x14ac:dyDescent="0.25">
      <c r="C6700" t="e">
        <f>+VLOOKUP(Tabla1[[#This Row],[Apuntes contables/Asiento contable/Nro.Letra]],#REF!,FALSE)</f>
        <v>#REF!</v>
      </c>
      <c r="D6700" t="s">
        <v>2806</v>
      </c>
      <c r="E6700" t="str">
        <f>+RIGHT(Tabla1[[#This Row],[Apuntes contables/Conciliación/Apuntes contables conciliados]],10)</f>
        <v>E APERTURA</v>
      </c>
    </row>
    <row r="6701" spans="3:5" hidden="1" x14ac:dyDescent="0.25">
      <c r="C6701" t="e">
        <f>+VLOOKUP(Tabla1[[#This Row],[Apuntes contables/Asiento contable/Nro.Letra]],#REF!,FALSE)</f>
        <v>#REF!</v>
      </c>
      <c r="D6701" t="s">
        <v>2807</v>
      </c>
      <c r="E6701" t="str">
        <f>+RIGHT(Tabla1[[#This Row],[Apuntes contables/Conciliación/Apuntes contables conciliados]],10)</f>
        <v>E APERTURA</v>
      </c>
    </row>
    <row r="6702" spans="3:5" hidden="1" x14ac:dyDescent="0.25">
      <c r="C6702" t="e">
        <f>+VLOOKUP(Tabla1[[#This Row],[Apuntes contables/Asiento contable/Nro.Letra]],#REF!,FALSE)</f>
        <v>#REF!</v>
      </c>
      <c r="D6702" t="s">
        <v>2808</v>
      </c>
      <c r="E6702" t="str">
        <f>+RIGHT(Tabla1[[#This Row],[Apuntes contables/Conciliación/Apuntes contables conciliados]],10)</f>
        <v>E APERTURA</v>
      </c>
    </row>
    <row r="6703" spans="3:5" hidden="1" x14ac:dyDescent="0.25">
      <c r="C6703" t="e">
        <f>+VLOOKUP(Tabla1[[#This Row],[Apuntes contables/Asiento contable/Nro.Letra]],#REF!,FALSE)</f>
        <v>#REF!</v>
      </c>
      <c r="D6703" t="s">
        <v>2809</v>
      </c>
      <c r="E6703" t="str">
        <f>+RIGHT(Tabla1[[#This Row],[Apuntes contables/Conciliación/Apuntes contables conciliados]],10)</f>
        <v>E APERTURA</v>
      </c>
    </row>
    <row r="6704" spans="3:5" hidden="1" x14ac:dyDescent="0.25">
      <c r="C6704" t="e">
        <f>+VLOOKUP(Tabla1[[#This Row],[Apuntes contables/Asiento contable/Nro.Letra]],#REF!,FALSE)</f>
        <v>#REF!</v>
      </c>
      <c r="D6704" t="s">
        <v>2810</v>
      </c>
      <c r="E6704" t="str">
        <f>+RIGHT(Tabla1[[#This Row],[Apuntes contables/Conciliación/Apuntes contables conciliados]],10)</f>
        <v>E APERTURA</v>
      </c>
    </row>
    <row r="6705" spans="3:5" hidden="1" x14ac:dyDescent="0.25">
      <c r="C6705" t="e">
        <f>+VLOOKUP(Tabla1[[#This Row],[Apuntes contables/Asiento contable/Nro.Letra]],#REF!,FALSE)</f>
        <v>#REF!</v>
      </c>
      <c r="D6705" t="s">
        <v>2811</v>
      </c>
      <c r="E6705" t="str">
        <f>+RIGHT(Tabla1[[#This Row],[Apuntes contables/Conciliación/Apuntes contables conciliados]],10)</f>
        <v>E APERTURA</v>
      </c>
    </row>
    <row r="6706" spans="3:5" hidden="1" x14ac:dyDescent="0.25">
      <c r="C6706" t="e">
        <f>+VLOOKUP(Tabla1[[#This Row],[Apuntes contables/Asiento contable/Nro.Letra]],#REF!,FALSE)</f>
        <v>#REF!</v>
      </c>
      <c r="D6706" t="s">
        <v>2812</v>
      </c>
      <c r="E6706" t="str">
        <f>+RIGHT(Tabla1[[#This Row],[Apuntes contables/Conciliación/Apuntes contables conciliados]],10)</f>
        <v>E APERTURA</v>
      </c>
    </row>
    <row r="6707" spans="3:5" hidden="1" x14ac:dyDescent="0.25">
      <c r="C6707" t="e">
        <f>+VLOOKUP(Tabla1[[#This Row],[Apuntes contables/Asiento contable/Nro.Letra]],#REF!,FALSE)</f>
        <v>#REF!</v>
      </c>
      <c r="D6707" t="s">
        <v>2813</v>
      </c>
      <c r="E6707" t="str">
        <f>+RIGHT(Tabla1[[#This Row],[Apuntes contables/Conciliación/Apuntes contables conciliados]],10)</f>
        <v>E APERTURA</v>
      </c>
    </row>
    <row r="6708" spans="3:5" hidden="1" x14ac:dyDescent="0.25">
      <c r="C6708" t="e">
        <f>+VLOOKUP(Tabla1[[#This Row],[Apuntes contables/Asiento contable/Nro.Letra]],#REF!,FALSE)</f>
        <v>#REF!</v>
      </c>
      <c r="D6708" t="s">
        <v>2814</v>
      </c>
      <c r="E6708" t="str">
        <f>+RIGHT(Tabla1[[#This Row],[Apuntes contables/Conciliación/Apuntes contables conciliados]],10)</f>
        <v>E APERTURA</v>
      </c>
    </row>
    <row r="6709" spans="3:5" hidden="1" x14ac:dyDescent="0.25">
      <c r="C6709" t="e">
        <f>+VLOOKUP(Tabla1[[#This Row],[Apuntes contables/Asiento contable/Nro.Letra]],#REF!,FALSE)</f>
        <v>#REF!</v>
      </c>
      <c r="D6709" t="s">
        <v>2815</v>
      </c>
      <c r="E6709" t="str">
        <f>+RIGHT(Tabla1[[#This Row],[Apuntes contables/Conciliación/Apuntes contables conciliados]],10)</f>
        <v>E APERTURA</v>
      </c>
    </row>
    <row r="6710" spans="3:5" hidden="1" x14ac:dyDescent="0.25">
      <c r="C6710" t="e">
        <f>+VLOOKUP(Tabla1[[#This Row],[Apuntes contables/Asiento contable/Nro.Letra]],#REF!,FALSE)</f>
        <v>#REF!</v>
      </c>
      <c r="D6710" t="s">
        <v>2816</v>
      </c>
      <c r="E6710" t="str">
        <f>+RIGHT(Tabla1[[#This Row],[Apuntes contables/Conciliación/Apuntes contables conciliados]],10)</f>
        <v>E APERTURA</v>
      </c>
    </row>
    <row r="6711" spans="3:5" hidden="1" x14ac:dyDescent="0.25">
      <c r="C6711" t="e">
        <f>+VLOOKUP(Tabla1[[#This Row],[Apuntes contables/Asiento contable/Nro.Letra]],#REF!,FALSE)</f>
        <v>#REF!</v>
      </c>
      <c r="D6711" t="s">
        <v>2817</v>
      </c>
      <c r="E6711" t="str">
        <f>+RIGHT(Tabla1[[#This Row],[Apuntes contables/Conciliación/Apuntes contables conciliados]],10)</f>
        <v>E APERTURA</v>
      </c>
    </row>
    <row r="6712" spans="3:5" hidden="1" x14ac:dyDescent="0.25">
      <c r="C6712" t="e">
        <f>+VLOOKUP(Tabla1[[#This Row],[Apuntes contables/Asiento contable/Nro.Letra]],#REF!,FALSE)</f>
        <v>#REF!</v>
      </c>
      <c r="D6712" t="s">
        <v>2818</v>
      </c>
      <c r="E6712" t="str">
        <f>+RIGHT(Tabla1[[#This Row],[Apuntes contables/Conciliación/Apuntes contables conciliados]],10)</f>
        <v>E APERTURA</v>
      </c>
    </row>
    <row r="6713" spans="3:5" hidden="1" x14ac:dyDescent="0.25">
      <c r="C6713" t="e">
        <f>+VLOOKUP(Tabla1[[#This Row],[Apuntes contables/Asiento contable/Nro.Letra]],#REF!,FALSE)</f>
        <v>#REF!</v>
      </c>
      <c r="D6713" t="s">
        <v>2819</v>
      </c>
      <c r="E6713" t="str">
        <f>+RIGHT(Tabla1[[#This Row],[Apuntes contables/Conciliación/Apuntes contables conciliados]],10)</f>
        <v>E APERTURA</v>
      </c>
    </row>
    <row r="6714" spans="3:5" hidden="1" x14ac:dyDescent="0.25">
      <c r="C6714" t="e">
        <f>+VLOOKUP(Tabla1[[#This Row],[Apuntes contables/Asiento contable/Nro.Letra]],#REF!,FALSE)</f>
        <v>#REF!</v>
      </c>
      <c r="D6714" t="s">
        <v>2820</v>
      </c>
      <c r="E6714" t="str">
        <f>+RIGHT(Tabla1[[#This Row],[Apuntes contables/Conciliación/Apuntes contables conciliados]],10)</f>
        <v>E APERTURA</v>
      </c>
    </row>
    <row r="6715" spans="3:5" hidden="1" x14ac:dyDescent="0.25">
      <c r="C6715" t="e">
        <f>+VLOOKUP(Tabla1[[#This Row],[Apuntes contables/Asiento contable/Nro.Letra]],#REF!,FALSE)</f>
        <v>#REF!</v>
      </c>
      <c r="D6715" t="s">
        <v>2821</v>
      </c>
      <c r="E6715" t="str">
        <f>+RIGHT(Tabla1[[#This Row],[Apuntes contables/Conciliación/Apuntes contables conciliados]],10)</f>
        <v>E APERTURA</v>
      </c>
    </row>
    <row r="6716" spans="3:5" hidden="1" x14ac:dyDescent="0.25">
      <c r="C6716" t="e">
        <f>+VLOOKUP(Tabla1[[#This Row],[Apuntes contables/Asiento contable/Nro.Letra]],#REF!,FALSE)</f>
        <v>#REF!</v>
      </c>
      <c r="D6716" t="s">
        <v>2822</v>
      </c>
      <c r="E6716" t="str">
        <f>+RIGHT(Tabla1[[#This Row],[Apuntes contables/Conciliación/Apuntes contables conciliados]],10)</f>
        <v>E APERTURA</v>
      </c>
    </row>
    <row r="6717" spans="3:5" hidden="1" x14ac:dyDescent="0.25">
      <c r="C6717" t="e">
        <f>+VLOOKUP(Tabla1[[#This Row],[Apuntes contables/Asiento contable/Nro.Letra]],#REF!,FALSE)</f>
        <v>#REF!</v>
      </c>
      <c r="D6717" t="s">
        <v>2823</v>
      </c>
      <c r="E6717" t="str">
        <f>+RIGHT(Tabla1[[#This Row],[Apuntes contables/Conciliación/Apuntes contables conciliados]],10)</f>
        <v>E APERTURA</v>
      </c>
    </row>
    <row r="6718" spans="3:5" hidden="1" x14ac:dyDescent="0.25">
      <c r="C6718" t="e">
        <f>+VLOOKUP(Tabla1[[#This Row],[Apuntes contables/Asiento contable/Nro.Letra]],#REF!,FALSE)</f>
        <v>#REF!</v>
      </c>
      <c r="D6718" t="s">
        <v>2824</v>
      </c>
      <c r="E6718" t="str">
        <f>+RIGHT(Tabla1[[#This Row],[Apuntes contables/Conciliación/Apuntes contables conciliados]],10)</f>
        <v>E APERTURA</v>
      </c>
    </row>
    <row r="6719" spans="3:5" hidden="1" x14ac:dyDescent="0.25">
      <c r="C6719" t="e">
        <f>+VLOOKUP(Tabla1[[#This Row],[Apuntes contables/Asiento contable/Nro.Letra]],#REF!,FALSE)</f>
        <v>#REF!</v>
      </c>
      <c r="D6719" t="s">
        <v>2825</v>
      </c>
      <c r="E6719" t="str">
        <f>+RIGHT(Tabla1[[#This Row],[Apuntes contables/Conciliación/Apuntes contables conciliados]],10)</f>
        <v>E APERTURA</v>
      </c>
    </row>
    <row r="6720" spans="3:5" hidden="1" x14ac:dyDescent="0.25">
      <c r="C6720" t="e">
        <f>+VLOOKUP(Tabla1[[#This Row],[Apuntes contables/Asiento contable/Nro.Letra]],#REF!,FALSE)</f>
        <v>#REF!</v>
      </c>
      <c r="D6720" t="s">
        <v>2826</v>
      </c>
      <c r="E6720" t="str">
        <f>+RIGHT(Tabla1[[#This Row],[Apuntes contables/Conciliación/Apuntes contables conciliados]],10)</f>
        <v>E APERTURA</v>
      </c>
    </row>
    <row r="6721" spans="3:5" hidden="1" x14ac:dyDescent="0.25">
      <c r="C6721" t="e">
        <f>+VLOOKUP(Tabla1[[#This Row],[Apuntes contables/Asiento contable/Nro.Letra]],#REF!,FALSE)</f>
        <v>#REF!</v>
      </c>
      <c r="D6721" t="s">
        <v>2827</v>
      </c>
      <c r="E6721" t="str">
        <f>+RIGHT(Tabla1[[#This Row],[Apuntes contables/Conciliación/Apuntes contables conciliados]],10)</f>
        <v>E APERTURA</v>
      </c>
    </row>
    <row r="6722" spans="3:5" hidden="1" x14ac:dyDescent="0.25">
      <c r="C6722" t="e">
        <f>+VLOOKUP(Tabla1[[#This Row],[Apuntes contables/Asiento contable/Nro.Letra]],#REF!,FALSE)</f>
        <v>#REF!</v>
      </c>
      <c r="D6722" t="s">
        <v>2828</v>
      </c>
      <c r="E6722" t="str">
        <f>+RIGHT(Tabla1[[#This Row],[Apuntes contables/Conciliación/Apuntes contables conciliados]],10)</f>
        <v>E APERTURA</v>
      </c>
    </row>
    <row r="6723" spans="3:5" hidden="1" x14ac:dyDescent="0.25">
      <c r="C6723" t="e">
        <f>+VLOOKUP(Tabla1[[#This Row],[Apuntes contables/Asiento contable/Nro.Letra]],#REF!,FALSE)</f>
        <v>#REF!</v>
      </c>
      <c r="D6723" t="s">
        <v>2829</v>
      </c>
      <c r="E6723" t="str">
        <f>+RIGHT(Tabla1[[#This Row],[Apuntes contables/Conciliación/Apuntes contables conciliados]],10)</f>
        <v>E APERTURA</v>
      </c>
    </row>
    <row r="6724" spans="3:5" hidden="1" x14ac:dyDescent="0.25">
      <c r="C6724" t="e">
        <f>+VLOOKUP(Tabla1[[#This Row],[Apuntes contables/Asiento contable/Nro.Letra]],#REF!,FALSE)</f>
        <v>#REF!</v>
      </c>
      <c r="D6724" t="s">
        <v>2830</v>
      </c>
      <c r="E6724" t="str">
        <f>+RIGHT(Tabla1[[#This Row],[Apuntes contables/Conciliación/Apuntes contables conciliados]],10)</f>
        <v>E APERTURA</v>
      </c>
    </row>
    <row r="6725" spans="3:5" hidden="1" x14ac:dyDescent="0.25">
      <c r="C6725" t="e">
        <f>+VLOOKUP(Tabla1[[#This Row],[Apuntes contables/Asiento contable/Nro.Letra]],#REF!,FALSE)</f>
        <v>#REF!</v>
      </c>
      <c r="D6725" t="s">
        <v>2831</v>
      </c>
      <c r="E6725" t="str">
        <f>+RIGHT(Tabla1[[#This Row],[Apuntes contables/Conciliación/Apuntes contables conciliados]],10)</f>
        <v>E APERTURA</v>
      </c>
    </row>
    <row r="6726" spans="3:5" hidden="1" x14ac:dyDescent="0.25">
      <c r="C6726" t="e">
        <f>+VLOOKUP(Tabla1[[#This Row],[Apuntes contables/Asiento contable/Nro.Letra]],#REF!,FALSE)</f>
        <v>#REF!</v>
      </c>
      <c r="D6726" t="s">
        <v>2832</v>
      </c>
      <c r="E6726" t="str">
        <f>+RIGHT(Tabla1[[#This Row],[Apuntes contables/Conciliación/Apuntes contables conciliados]],10)</f>
        <v>E APERTURA</v>
      </c>
    </row>
    <row r="6727" spans="3:5" hidden="1" x14ac:dyDescent="0.25">
      <c r="C6727" t="e">
        <f>+VLOOKUP(Tabla1[[#This Row],[Apuntes contables/Asiento contable/Nro.Letra]],#REF!,FALSE)</f>
        <v>#REF!</v>
      </c>
      <c r="D6727" t="s">
        <v>2833</v>
      </c>
      <c r="E6727" t="str">
        <f>+RIGHT(Tabla1[[#This Row],[Apuntes contables/Conciliación/Apuntes contables conciliados]],10)</f>
        <v>E APERTURA</v>
      </c>
    </row>
    <row r="6728" spans="3:5" hidden="1" x14ac:dyDescent="0.25">
      <c r="C6728" t="e">
        <f>+VLOOKUP(Tabla1[[#This Row],[Apuntes contables/Asiento contable/Nro.Letra]],#REF!,FALSE)</f>
        <v>#REF!</v>
      </c>
      <c r="D6728" t="s">
        <v>2834</v>
      </c>
      <c r="E6728" t="str">
        <f>+RIGHT(Tabla1[[#This Row],[Apuntes contables/Conciliación/Apuntes contables conciliados]],10)</f>
        <v>E APERTURA</v>
      </c>
    </row>
    <row r="6729" spans="3:5" hidden="1" x14ac:dyDescent="0.25">
      <c r="C6729" t="e">
        <f>+VLOOKUP(Tabla1[[#This Row],[Apuntes contables/Asiento contable/Nro.Letra]],#REF!,FALSE)</f>
        <v>#REF!</v>
      </c>
      <c r="D6729" t="s">
        <v>2835</v>
      </c>
      <c r="E6729" t="str">
        <f>+RIGHT(Tabla1[[#This Row],[Apuntes contables/Conciliación/Apuntes contables conciliados]],10)</f>
        <v>E APERTURA</v>
      </c>
    </row>
    <row r="6730" spans="3:5" hidden="1" x14ac:dyDescent="0.25">
      <c r="C6730" t="e">
        <f>+VLOOKUP(Tabla1[[#This Row],[Apuntes contables/Asiento contable/Nro.Letra]],#REF!,FALSE)</f>
        <v>#REF!</v>
      </c>
      <c r="D6730" t="s">
        <v>2836</v>
      </c>
      <c r="E6730" t="str">
        <f>+RIGHT(Tabla1[[#This Row],[Apuntes contables/Conciliación/Apuntes contables conciliados]],10)</f>
        <v>E APERTURA</v>
      </c>
    </row>
    <row r="6731" spans="3:5" hidden="1" x14ac:dyDescent="0.25">
      <c r="C6731" t="e">
        <f>+VLOOKUP(Tabla1[[#This Row],[Apuntes contables/Asiento contable/Nro.Letra]],#REF!,FALSE)</f>
        <v>#REF!</v>
      </c>
      <c r="D6731" t="s">
        <v>2837</v>
      </c>
      <c r="E6731" t="str">
        <f>+RIGHT(Tabla1[[#This Row],[Apuntes contables/Conciliación/Apuntes contables conciliados]],10)</f>
        <v>E APERTURA</v>
      </c>
    </row>
    <row r="6732" spans="3:5" hidden="1" x14ac:dyDescent="0.25">
      <c r="C6732" t="e">
        <f>+VLOOKUP(Tabla1[[#This Row],[Apuntes contables/Asiento contable/Nro.Letra]],#REF!,FALSE)</f>
        <v>#REF!</v>
      </c>
      <c r="D6732" t="s">
        <v>2838</v>
      </c>
      <c r="E6732" t="str">
        <f>+RIGHT(Tabla1[[#This Row],[Apuntes contables/Conciliación/Apuntes contables conciliados]],10)</f>
        <v>E APERTURA</v>
      </c>
    </row>
    <row r="6733" spans="3:5" hidden="1" x14ac:dyDescent="0.25">
      <c r="C6733" t="e">
        <f>+VLOOKUP(Tabla1[[#This Row],[Apuntes contables/Asiento contable/Nro.Letra]],#REF!,FALSE)</f>
        <v>#REF!</v>
      </c>
      <c r="D6733" t="s">
        <v>2839</v>
      </c>
      <c r="E6733" t="str">
        <f>+RIGHT(Tabla1[[#This Row],[Apuntes contables/Conciliación/Apuntes contables conciliados]],10)</f>
        <v>E APERTURA</v>
      </c>
    </row>
    <row r="6734" spans="3:5" hidden="1" x14ac:dyDescent="0.25">
      <c r="C6734" t="e">
        <f>+VLOOKUP(Tabla1[[#This Row],[Apuntes contables/Asiento contable/Nro.Letra]],#REF!,FALSE)</f>
        <v>#REF!</v>
      </c>
      <c r="D6734" t="s">
        <v>2840</v>
      </c>
      <c r="E6734" t="str">
        <f>+RIGHT(Tabla1[[#This Row],[Apuntes contables/Conciliación/Apuntes contables conciliados]],10)</f>
        <v>E APERTURA</v>
      </c>
    </row>
    <row r="6735" spans="3:5" hidden="1" x14ac:dyDescent="0.25">
      <c r="C6735" t="e">
        <f>+VLOOKUP(Tabla1[[#This Row],[Apuntes contables/Asiento contable/Nro.Letra]],#REF!,FALSE)</f>
        <v>#REF!</v>
      </c>
      <c r="D6735" t="s">
        <v>2841</v>
      </c>
      <c r="E6735" t="str">
        <f>+RIGHT(Tabla1[[#This Row],[Apuntes contables/Conciliación/Apuntes contables conciliados]],10)</f>
        <v>E APERTURA</v>
      </c>
    </row>
    <row r="6736" spans="3:5" hidden="1" x14ac:dyDescent="0.25">
      <c r="C6736" t="e">
        <f>+VLOOKUP(Tabla1[[#This Row],[Apuntes contables/Asiento contable/Nro.Letra]],#REF!,FALSE)</f>
        <v>#REF!</v>
      </c>
      <c r="D6736" t="s">
        <v>2842</v>
      </c>
      <c r="E6736" t="str">
        <f>+RIGHT(Tabla1[[#This Row],[Apuntes contables/Conciliación/Apuntes contables conciliados]],10)</f>
        <v>E APERTURA</v>
      </c>
    </row>
    <row r="6737" spans="3:5" hidden="1" x14ac:dyDescent="0.25">
      <c r="C6737" t="e">
        <f>+VLOOKUP(Tabla1[[#This Row],[Apuntes contables/Asiento contable/Nro.Letra]],#REF!,FALSE)</f>
        <v>#REF!</v>
      </c>
      <c r="D6737" t="s">
        <v>2843</v>
      </c>
      <c r="E6737" t="str">
        <f>+RIGHT(Tabla1[[#This Row],[Apuntes contables/Conciliación/Apuntes contables conciliados]],10)</f>
        <v>E APERTURA</v>
      </c>
    </row>
    <row r="6738" spans="3:5" hidden="1" x14ac:dyDescent="0.25">
      <c r="C6738" t="e">
        <f>+VLOOKUP(Tabla1[[#This Row],[Apuntes contables/Asiento contable/Nro.Letra]],#REF!,FALSE)</f>
        <v>#REF!</v>
      </c>
      <c r="D6738" t="s">
        <v>2844</v>
      </c>
      <c r="E6738" t="str">
        <f>+RIGHT(Tabla1[[#This Row],[Apuntes contables/Conciliación/Apuntes contables conciliados]],10)</f>
        <v>E APERTURA</v>
      </c>
    </row>
    <row r="6739" spans="3:5" hidden="1" x14ac:dyDescent="0.25">
      <c r="C6739" t="e">
        <f>+VLOOKUP(Tabla1[[#This Row],[Apuntes contables/Asiento contable/Nro.Letra]],#REF!,FALSE)</f>
        <v>#REF!</v>
      </c>
      <c r="D6739" t="s">
        <v>2845</v>
      </c>
      <c r="E6739" t="str">
        <f>+RIGHT(Tabla1[[#This Row],[Apuntes contables/Conciliación/Apuntes contables conciliados]],10)</f>
        <v>E APERTURA</v>
      </c>
    </row>
    <row r="6740" spans="3:5" hidden="1" x14ac:dyDescent="0.25">
      <c r="C6740" t="e">
        <f>+VLOOKUP(Tabla1[[#This Row],[Apuntes contables/Asiento contable/Nro.Letra]],#REF!,FALSE)</f>
        <v>#REF!</v>
      </c>
      <c r="D6740" t="s">
        <v>2846</v>
      </c>
      <c r="E6740" t="str">
        <f>+RIGHT(Tabla1[[#This Row],[Apuntes contables/Conciliación/Apuntes contables conciliados]],10)</f>
        <v>E APERTURA</v>
      </c>
    </row>
    <row r="6741" spans="3:5" hidden="1" x14ac:dyDescent="0.25">
      <c r="C6741" t="e">
        <f>+VLOOKUP(Tabla1[[#This Row],[Apuntes contables/Asiento contable/Nro.Letra]],#REF!,FALSE)</f>
        <v>#REF!</v>
      </c>
      <c r="D6741" t="s">
        <v>2847</v>
      </c>
      <c r="E6741" t="str">
        <f>+RIGHT(Tabla1[[#This Row],[Apuntes contables/Conciliación/Apuntes contables conciliados]],10)</f>
        <v>E APERTURA</v>
      </c>
    </row>
    <row r="6742" spans="3:5" hidden="1" x14ac:dyDescent="0.25">
      <c r="C6742" t="e">
        <f>+VLOOKUP(Tabla1[[#This Row],[Apuntes contables/Asiento contable/Nro.Letra]],#REF!,FALSE)</f>
        <v>#REF!</v>
      </c>
      <c r="D6742" t="s">
        <v>2848</v>
      </c>
      <c r="E6742" t="str">
        <f>+RIGHT(Tabla1[[#This Row],[Apuntes contables/Conciliación/Apuntes contables conciliados]],10)</f>
        <v>E APERTURA</v>
      </c>
    </row>
    <row r="6743" spans="3:5" hidden="1" x14ac:dyDescent="0.25">
      <c r="C6743" t="e">
        <f>+VLOOKUP(Tabla1[[#This Row],[Apuntes contables/Asiento contable/Nro.Letra]],#REF!,FALSE)</f>
        <v>#REF!</v>
      </c>
      <c r="D6743" t="s">
        <v>2849</v>
      </c>
      <c r="E6743" t="str">
        <f>+RIGHT(Tabla1[[#This Row],[Apuntes contables/Conciliación/Apuntes contables conciliados]],10)</f>
        <v>E APERTURA</v>
      </c>
    </row>
    <row r="6744" spans="3:5" hidden="1" x14ac:dyDescent="0.25">
      <c r="C6744" t="e">
        <f>+VLOOKUP(Tabla1[[#This Row],[Apuntes contables/Asiento contable/Nro.Letra]],#REF!,FALSE)</f>
        <v>#REF!</v>
      </c>
      <c r="D6744" t="s">
        <v>2850</v>
      </c>
      <c r="E6744" t="str">
        <f>+RIGHT(Tabla1[[#This Row],[Apuntes contables/Conciliación/Apuntes contables conciliados]],10)</f>
        <v>E APERTURA</v>
      </c>
    </row>
    <row r="6745" spans="3:5" hidden="1" x14ac:dyDescent="0.25">
      <c r="C6745" t="e">
        <f>+VLOOKUP(Tabla1[[#This Row],[Apuntes contables/Asiento contable/Nro.Letra]],#REF!,FALSE)</f>
        <v>#REF!</v>
      </c>
      <c r="D6745" t="s">
        <v>2851</v>
      </c>
      <c r="E6745" t="str">
        <f>+RIGHT(Tabla1[[#This Row],[Apuntes contables/Conciliación/Apuntes contables conciliados]],10)</f>
        <v>E APERTURA</v>
      </c>
    </row>
    <row r="6746" spans="3:5" hidden="1" x14ac:dyDescent="0.25">
      <c r="C6746" t="e">
        <f>+VLOOKUP(Tabla1[[#This Row],[Apuntes contables/Asiento contable/Nro.Letra]],#REF!,FALSE)</f>
        <v>#REF!</v>
      </c>
      <c r="D6746" t="s">
        <v>2852</v>
      </c>
      <c r="E6746" t="str">
        <f>+RIGHT(Tabla1[[#This Row],[Apuntes contables/Conciliación/Apuntes contables conciliados]],10)</f>
        <v>E APERTURA</v>
      </c>
    </row>
    <row r="6747" spans="3:5" hidden="1" x14ac:dyDescent="0.25">
      <c r="C6747" t="e">
        <f>+VLOOKUP(Tabla1[[#This Row],[Apuntes contables/Asiento contable/Nro.Letra]],#REF!,FALSE)</f>
        <v>#REF!</v>
      </c>
      <c r="D6747" t="s">
        <v>2853</v>
      </c>
      <c r="E6747" t="str">
        <f>+RIGHT(Tabla1[[#This Row],[Apuntes contables/Conciliación/Apuntes contables conciliados]],10)</f>
        <v>E APERTURA</v>
      </c>
    </row>
    <row r="6748" spans="3:5" hidden="1" x14ac:dyDescent="0.25">
      <c r="C6748" t="e">
        <f>+VLOOKUP(Tabla1[[#This Row],[Apuntes contables/Asiento contable/Nro.Letra]],#REF!,FALSE)</f>
        <v>#REF!</v>
      </c>
      <c r="D6748" t="s">
        <v>2854</v>
      </c>
      <c r="E6748" t="str">
        <f>+RIGHT(Tabla1[[#This Row],[Apuntes contables/Conciliación/Apuntes contables conciliados]],10)</f>
        <v>E APERTURA</v>
      </c>
    </row>
    <row r="6749" spans="3:5" hidden="1" x14ac:dyDescent="0.25">
      <c r="C6749" t="e">
        <f>+VLOOKUP(Tabla1[[#This Row],[Apuntes contables/Asiento contable/Nro.Letra]],#REF!,FALSE)</f>
        <v>#REF!</v>
      </c>
      <c r="D6749" t="s">
        <v>2855</v>
      </c>
      <c r="E6749" t="str">
        <f>+RIGHT(Tabla1[[#This Row],[Apuntes contables/Conciliación/Apuntes contables conciliados]],10)</f>
        <v>E APERTURA</v>
      </c>
    </row>
    <row r="6750" spans="3:5" hidden="1" x14ac:dyDescent="0.25">
      <c r="C6750" t="e">
        <f>+VLOOKUP(Tabla1[[#This Row],[Apuntes contables/Asiento contable/Nro.Letra]],#REF!,FALSE)</f>
        <v>#REF!</v>
      </c>
      <c r="D6750" t="s">
        <v>2856</v>
      </c>
      <c r="E6750" t="str">
        <f>+RIGHT(Tabla1[[#This Row],[Apuntes contables/Conciliación/Apuntes contables conciliados]],10)</f>
        <v>E APERTURA</v>
      </c>
    </row>
    <row r="6751" spans="3:5" hidden="1" x14ac:dyDescent="0.25">
      <c r="C6751" t="e">
        <f>+VLOOKUP(Tabla1[[#This Row],[Apuntes contables/Asiento contable/Nro.Letra]],#REF!,FALSE)</f>
        <v>#REF!</v>
      </c>
      <c r="D6751" t="s">
        <v>2857</v>
      </c>
      <c r="E6751" t="str">
        <f>+RIGHT(Tabla1[[#This Row],[Apuntes contables/Conciliación/Apuntes contables conciliados]],10)</f>
        <v>E APERTURA</v>
      </c>
    </row>
    <row r="6752" spans="3:5" hidden="1" x14ac:dyDescent="0.25">
      <c r="C6752" t="e">
        <f>+VLOOKUP(Tabla1[[#This Row],[Apuntes contables/Asiento contable/Nro.Letra]],#REF!,FALSE)</f>
        <v>#REF!</v>
      </c>
      <c r="D6752" t="s">
        <v>2858</v>
      </c>
      <c r="E6752" t="str">
        <f>+RIGHT(Tabla1[[#This Row],[Apuntes contables/Conciliación/Apuntes contables conciliados]],10)</f>
        <v>E APERTURA</v>
      </c>
    </row>
    <row r="6753" spans="3:5" hidden="1" x14ac:dyDescent="0.25">
      <c r="C6753" t="e">
        <f>+VLOOKUP(Tabla1[[#This Row],[Apuntes contables/Asiento contable/Nro.Letra]],#REF!,FALSE)</f>
        <v>#REF!</v>
      </c>
      <c r="D6753" t="s">
        <v>2859</v>
      </c>
      <c r="E6753" t="str">
        <f>+RIGHT(Tabla1[[#This Row],[Apuntes contables/Conciliación/Apuntes contables conciliados]],10)</f>
        <v>E APERTURA</v>
      </c>
    </row>
    <row r="6754" spans="3:5" hidden="1" x14ac:dyDescent="0.25">
      <c r="C6754" t="e">
        <f>+VLOOKUP(Tabla1[[#This Row],[Apuntes contables/Asiento contable/Nro.Letra]],#REF!,FALSE)</f>
        <v>#REF!</v>
      </c>
      <c r="D6754" t="s">
        <v>2860</v>
      </c>
      <c r="E6754" t="str">
        <f>+RIGHT(Tabla1[[#This Row],[Apuntes contables/Conciliación/Apuntes contables conciliados]],10)</f>
        <v>E APERTURA</v>
      </c>
    </row>
    <row r="6755" spans="3:5" hidden="1" x14ac:dyDescent="0.25">
      <c r="C6755" t="e">
        <f>+VLOOKUP(Tabla1[[#This Row],[Apuntes contables/Asiento contable/Nro.Letra]],#REF!,FALSE)</f>
        <v>#REF!</v>
      </c>
      <c r="D6755" t="s">
        <v>2861</v>
      </c>
      <c r="E6755" t="str">
        <f>+RIGHT(Tabla1[[#This Row],[Apuntes contables/Conciliación/Apuntes contables conciliados]],10)</f>
        <v>E APERTURA</v>
      </c>
    </row>
    <row r="6756" spans="3:5" hidden="1" x14ac:dyDescent="0.25">
      <c r="C6756" t="e">
        <f>+VLOOKUP(Tabla1[[#This Row],[Apuntes contables/Asiento contable/Nro.Letra]],#REF!,FALSE)</f>
        <v>#REF!</v>
      </c>
      <c r="D6756" t="s">
        <v>2862</v>
      </c>
      <c r="E6756" t="str">
        <f>+RIGHT(Tabla1[[#This Row],[Apuntes contables/Conciliación/Apuntes contables conciliados]],10)</f>
        <v>E APERTURA</v>
      </c>
    </row>
    <row r="6757" spans="3:5" hidden="1" x14ac:dyDescent="0.25">
      <c r="C6757" t="e">
        <f>+VLOOKUP(Tabla1[[#This Row],[Apuntes contables/Asiento contable/Nro.Letra]],#REF!,FALSE)</f>
        <v>#REF!</v>
      </c>
      <c r="D6757" t="s">
        <v>2863</v>
      </c>
      <c r="E6757" t="str">
        <f>+RIGHT(Tabla1[[#This Row],[Apuntes contables/Conciliación/Apuntes contables conciliados]],10)</f>
        <v>E APERTURA</v>
      </c>
    </row>
    <row r="6758" spans="3:5" hidden="1" x14ac:dyDescent="0.25">
      <c r="C6758" t="e">
        <f>+VLOOKUP(Tabla1[[#This Row],[Apuntes contables/Asiento contable/Nro.Letra]],#REF!,FALSE)</f>
        <v>#REF!</v>
      </c>
      <c r="D6758" t="s">
        <v>2864</v>
      </c>
      <c r="E6758" t="str">
        <f>+RIGHT(Tabla1[[#This Row],[Apuntes contables/Conciliación/Apuntes contables conciliados]],10)</f>
        <v>E APERTURA</v>
      </c>
    </row>
    <row r="6759" spans="3:5" hidden="1" x14ac:dyDescent="0.25">
      <c r="C6759" t="e">
        <f>+VLOOKUP(Tabla1[[#This Row],[Apuntes contables/Asiento contable/Nro.Letra]],#REF!,FALSE)</f>
        <v>#REF!</v>
      </c>
      <c r="D6759" t="s">
        <v>2865</v>
      </c>
      <c r="E6759" t="str">
        <f>+RIGHT(Tabla1[[#This Row],[Apuntes contables/Conciliación/Apuntes contables conciliados]],10)</f>
        <v>E APERTURA</v>
      </c>
    </row>
    <row r="6760" spans="3:5" hidden="1" x14ac:dyDescent="0.25">
      <c r="C6760" t="e">
        <f>+VLOOKUP(Tabla1[[#This Row],[Apuntes contables/Asiento contable/Nro.Letra]],#REF!,FALSE)</f>
        <v>#REF!</v>
      </c>
      <c r="D6760" t="s">
        <v>2866</v>
      </c>
      <c r="E6760" t="str">
        <f>+RIGHT(Tabla1[[#This Row],[Apuntes contables/Conciliación/Apuntes contables conciliados]],10)</f>
        <v>E APERTURA</v>
      </c>
    </row>
    <row r="6761" spans="3:5" hidden="1" x14ac:dyDescent="0.25">
      <c r="C6761" t="e">
        <f>+VLOOKUP(Tabla1[[#This Row],[Apuntes contables/Asiento contable/Nro.Letra]],#REF!,FALSE)</f>
        <v>#REF!</v>
      </c>
      <c r="D6761" t="s">
        <v>2867</v>
      </c>
      <c r="E6761" t="str">
        <f>+RIGHT(Tabla1[[#This Row],[Apuntes contables/Conciliación/Apuntes contables conciliados]],10)</f>
        <v>E APERTURA</v>
      </c>
    </row>
    <row r="6762" spans="3:5" hidden="1" x14ac:dyDescent="0.25">
      <c r="C6762" t="e">
        <f>+VLOOKUP(Tabla1[[#This Row],[Apuntes contables/Asiento contable/Nro.Letra]],#REF!,FALSE)</f>
        <v>#REF!</v>
      </c>
      <c r="D6762" t="s">
        <v>2868</v>
      </c>
      <c r="E6762" t="str">
        <f>+RIGHT(Tabla1[[#This Row],[Apuntes contables/Conciliación/Apuntes contables conciliados]],10)</f>
        <v>E APERTURA</v>
      </c>
    </row>
    <row r="6763" spans="3:5" hidden="1" x14ac:dyDescent="0.25">
      <c r="C6763" t="e">
        <f>+VLOOKUP(Tabla1[[#This Row],[Apuntes contables/Asiento contable/Nro.Letra]],#REF!,FALSE)</f>
        <v>#REF!</v>
      </c>
      <c r="D6763" t="s">
        <v>2869</v>
      </c>
      <c r="E6763" t="str">
        <f>+RIGHT(Tabla1[[#This Row],[Apuntes contables/Conciliación/Apuntes contables conciliados]],10)</f>
        <v>E APERTURA</v>
      </c>
    </row>
    <row r="6764" spans="3:5" hidden="1" x14ac:dyDescent="0.25">
      <c r="C6764" t="e">
        <f>+VLOOKUP(Tabla1[[#This Row],[Apuntes contables/Asiento contable/Nro.Letra]],#REF!,FALSE)</f>
        <v>#REF!</v>
      </c>
      <c r="D6764" t="s">
        <v>2870</v>
      </c>
      <c r="E6764" t="str">
        <f>+RIGHT(Tabla1[[#This Row],[Apuntes contables/Conciliación/Apuntes contables conciliados]],10)</f>
        <v>E APERTURA</v>
      </c>
    </row>
    <row r="6765" spans="3:5" hidden="1" x14ac:dyDescent="0.25">
      <c r="C6765" t="e">
        <f>+VLOOKUP(Tabla1[[#This Row],[Apuntes contables/Asiento contable/Nro.Letra]],#REF!,FALSE)</f>
        <v>#REF!</v>
      </c>
      <c r="D6765" t="s">
        <v>2871</v>
      </c>
      <c r="E6765" t="str">
        <f>+RIGHT(Tabla1[[#This Row],[Apuntes contables/Conciliación/Apuntes contables conciliados]],10)</f>
        <v>E APERTURA</v>
      </c>
    </row>
    <row r="6766" spans="3:5" hidden="1" x14ac:dyDescent="0.25">
      <c r="C6766" t="e">
        <f>+VLOOKUP(Tabla1[[#This Row],[Apuntes contables/Asiento contable/Nro.Letra]],#REF!,FALSE)</f>
        <v>#REF!</v>
      </c>
      <c r="D6766" t="s">
        <v>2872</v>
      </c>
      <c r="E6766" t="str">
        <f>+RIGHT(Tabla1[[#This Row],[Apuntes contables/Conciliación/Apuntes contables conciliados]],10)</f>
        <v>E APERTURA</v>
      </c>
    </row>
    <row r="6767" spans="3:5" hidden="1" x14ac:dyDescent="0.25">
      <c r="C6767" t="e">
        <f>+VLOOKUP(Tabla1[[#This Row],[Apuntes contables/Asiento contable/Nro.Letra]],#REF!,FALSE)</f>
        <v>#REF!</v>
      </c>
      <c r="D6767" t="s">
        <v>2873</v>
      </c>
      <c r="E6767" t="str">
        <f>+RIGHT(Tabla1[[#This Row],[Apuntes contables/Conciliación/Apuntes contables conciliados]],10)</f>
        <v>E APERTURA</v>
      </c>
    </row>
    <row r="6768" spans="3:5" hidden="1" x14ac:dyDescent="0.25">
      <c r="C6768" t="e">
        <f>+VLOOKUP(Tabla1[[#This Row],[Apuntes contables/Asiento contable/Nro.Letra]],#REF!,FALSE)</f>
        <v>#REF!</v>
      </c>
      <c r="D6768" t="s">
        <v>2874</v>
      </c>
      <c r="E6768" t="str">
        <f>+RIGHT(Tabla1[[#This Row],[Apuntes contables/Conciliación/Apuntes contables conciliados]],10)</f>
        <v>E APERTURA</v>
      </c>
    </row>
    <row r="6769" spans="1:6" hidden="1" x14ac:dyDescent="0.25">
      <c r="C6769" t="e">
        <f>+VLOOKUP(Tabla1[[#This Row],[Apuntes contables/Asiento contable/Nro.Letra]],#REF!,FALSE)</f>
        <v>#REF!</v>
      </c>
      <c r="D6769" t="s">
        <v>2875</v>
      </c>
      <c r="E6769" t="str">
        <f>+RIGHT(Tabla1[[#This Row],[Apuntes contables/Conciliación/Apuntes contables conciliados]],10)</f>
        <v>E APERTURA</v>
      </c>
    </row>
    <row r="6770" spans="1:6" hidden="1" x14ac:dyDescent="0.25">
      <c r="C6770" t="e">
        <f>+VLOOKUP(Tabla1[[#This Row],[Apuntes contables/Asiento contable/Nro.Letra]],#REF!,FALSE)</f>
        <v>#REF!</v>
      </c>
      <c r="D6770" t="s">
        <v>2876</v>
      </c>
      <c r="E6770" t="str">
        <f>+RIGHT(Tabla1[[#This Row],[Apuntes contables/Conciliación/Apuntes contables conciliados]],10)</f>
        <v xml:space="preserve"> INICIALES</v>
      </c>
    </row>
    <row r="6771" spans="1:6" x14ac:dyDescent="0.25">
      <c r="A6771" s="3">
        <v>45673</v>
      </c>
      <c r="B6771" t="s">
        <v>1794</v>
      </c>
      <c r="D6771" t="s">
        <v>1795</v>
      </c>
      <c r="E6771" s="3" t="str">
        <f>+RIGHT(Tabla1[[#This Row],[Apuntes contables/Conciliación/Apuntes contables conciliados]],10)</f>
        <v>13/02/2025</v>
      </c>
      <c r="F6771" t="s">
        <v>745</v>
      </c>
    </row>
    <row r="6772" spans="1:6" hidden="1" x14ac:dyDescent="0.25">
      <c r="C6772" t="e">
        <f>+VLOOKUP(Tabla1[[#This Row],[Apuntes contables/Asiento contable/Nro.Letra]],#REF!,FALSE)</f>
        <v>#REF!</v>
      </c>
      <c r="D6772" t="s">
        <v>2983</v>
      </c>
      <c r="E6772" t="str">
        <f>+RIGHT(Tabla1[[#This Row],[Apuntes contables/Conciliación/Apuntes contables conciliados]],10)</f>
        <v>2024-05019</v>
      </c>
    </row>
    <row r="6773" spans="1:6" hidden="1" x14ac:dyDescent="0.25">
      <c r="A6773" s="2">
        <v>45658</v>
      </c>
      <c r="B6773" t="s">
        <v>2984</v>
      </c>
      <c r="C6773" t="e">
        <f>+VLOOKUP(Tabla1[[#This Row],[Apuntes contables/Asiento contable/Nro.Letra]],#REF!,FALSE)</f>
        <v>#REF!</v>
      </c>
      <c r="D6773" t="s">
        <v>2770</v>
      </c>
      <c r="E6773" t="str">
        <f>+RIGHT(Tabla1[[#This Row],[Apuntes contables/Conciliación/Apuntes contables conciliados]],10)</f>
        <v>E APERTURA</v>
      </c>
      <c r="F6773" t="s">
        <v>270</v>
      </c>
    </row>
    <row r="6774" spans="1:6" hidden="1" x14ac:dyDescent="0.25">
      <c r="C6774" t="e">
        <f>+VLOOKUP(Tabla1[[#This Row],[Apuntes contables/Asiento contable/Nro.Letra]],#REF!,FALSE)</f>
        <v>#REF!</v>
      </c>
      <c r="D6774" t="s">
        <v>2771</v>
      </c>
      <c r="E6774" t="str">
        <f>+RIGHT(Tabla1[[#This Row],[Apuntes contables/Conciliación/Apuntes contables conciliados]],10)</f>
        <v>E APERTURA</v>
      </c>
    </row>
    <row r="6775" spans="1:6" hidden="1" x14ac:dyDescent="0.25">
      <c r="C6775" t="e">
        <f>+VLOOKUP(Tabla1[[#This Row],[Apuntes contables/Asiento contable/Nro.Letra]],#REF!,FALSE)</f>
        <v>#REF!</v>
      </c>
      <c r="D6775" t="s">
        <v>2772</v>
      </c>
      <c r="E6775" t="str">
        <f>+RIGHT(Tabla1[[#This Row],[Apuntes contables/Conciliación/Apuntes contables conciliados]],10)</f>
        <v>E APERTURA</v>
      </c>
    </row>
    <row r="6776" spans="1:6" hidden="1" x14ac:dyDescent="0.25">
      <c r="C6776" t="e">
        <f>+VLOOKUP(Tabla1[[#This Row],[Apuntes contables/Asiento contable/Nro.Letra]],#REF!,FALSE)</f>
        <v>#REF!</v>
      </c>
      <c r="D6776" t="s">
        <v>2773</v>
      </c>
      <c r="E6776" t="str">
        <f>+RIGHT(Tabla1[[#This Row],[Apuntes contables/Conciliación/Apuntes contables conciliados]],10)</f>
        <v>E APERTURA</v>
      </c>
    </row>
    <row r="6777" spans="1:6" hidden="1" x14ac:dyDescent="0.25">
      <c r="C6777" t="e">
        <f>+VLOOKUP(Tabla1[[#This Row],[Apuntes contables/Asiento contable/Nro.Letra]],#REF!,FALSE)</f>
        <v>#REF!</v>
      </c>
      <c r="D6777" t="s">
        <v>2774</v>
      </c>
      <c r="E6777" t="str">
        <f>+RIGHT(Tabla1[[#This Row],[Apuntes contables/Conciliación/Apuntes contables conciliados]],10)</f>
        <v>E APERTURA</v>
      </c>
    </row>
    <row r="6778" spans="1:6" hidden="1" x14ac:dyDescent="0.25">
      <c r="C6778" t="e">
        <f>+VLOOKUP(Tabla1[[#This Row],[Apuntes contables/Asiento contable/Nro.Letra]],#REF!,FALSE)</f>
        <v>#REF!</v>
      </c>
      <c r="D6778" t="s">
        <v>2775</v>
      </c>
      <c r="E6778" t="str">
        <f>+RIGHT(Tabla1[[#This Row],[Apuntes contables/Conciliación/Apuntes contables conciliados]],10)</f>
        <v>E APERTURA</v>
      </c>
    </row>
    <row r="6779" spans="1:6" hidden="1" x14ac:dyDescent="0.25">
      <c r="C6779" t="e">
        <f>+VLOOKUP(Tabla1[[#This Row],[Apuntes contables/Asiento contable/Nro.Letra]],#REF!,FALSE)</f>
        <v>#REF!</v>
      </c>
      <c r="D6779" t="s">
        <v>2776</v>
      </c>
      <c r="E6779" t="str">
        <f>+RIGHT(Tabla1[[#This Row],[Apuntes contables/Conciliación/Apuntes contables conciliados]],10)</f>
        <v>E APERTURA</v>
      </c>
    </row>
    <row r="6780" spans="1:6" hidden="1" x14ac:dyDescent="0.25">
      <c r="C6780" t="e">
        <f>+VLOOKUP(Tabla1[[#This Row],[Apuntes contables/Asiento contable/Nro.Letra]],#REF!,FALSE)</f>
        <v>#REF!</v>
      </c>
      <c r="D6780" t="s">
        <v>2777</v>
      </c>
      <c r="E6780" t="str">
        <f>+RIGHT(Tabla1[[#This Row],[Apuntes contables/Conciliación/Apuntes contables conciliados]],10)</f>
        <v>E APERTURA</v>
      </c>
    </row>
    <row r="6781" spans="1:6" hidden="1" x14ac:dyDescent="0.25">
      <c r="C6781" t="e">
        <f>+VLOOKUP(Tabla1[[#This Row],[Apuntes contables/Asiento contable/Nro.Letra]],#REF!,FALSE)</f>
        <v>#REF!</v>
      </c>
      <c r="D6781" t="s">
        <v>2778</v>
      </c>
      <c r="E6781" t="str">
        <f>+RIGHT(Tabla1[[#This Row],[Apuntes contables/Conciliación/Apuntes contables conciliados]],10)</f>
        <v>E APERTURA</v>
      </c>
    </row>
    <row r="6782" spans="1:6" hidden="1" x14ac:dyDescent="0.25">
      <c r="C6782" t="e">
        <f>+VLOOKUP(Tabla1[[#This Row],[Apuntes contables/Asiento contable/Nro.Letra]],#REF!,FALSE)</f>
        <v>#REF!</v>
      </c>
      <c r="D6782" t="s">
        <v>2779</v>
      </c>
      <c r="E6782" t="str">
        <f>+RIGHT(Tabla1[[#This Row],[Apuntes contables/Conciliación/Apuntes contables conciliados]],10)</f>
        <v>E APERTURA</v>
      </c>
    </row>
    <row r="6783" spans="1:6" hidden="1" x14ac:dyDescent="0.25">
      <c r="C6783" t="e">
        <f>+VLOOKUP(Tabla1[[#This Row],[Apuntes contables/Asiento contable/Nro.Letra]],#REF!,FALSE)</f>
        <v>#REF!</v>
      </c>
      <c r="D6783" t="s">
        <v>2780</v>
      </c>
      <c r="E6783" t="str">
        <f>+RIGHT(Tabla1[[#This Row],[Apuntes contables/Conciliación/Apuntes contables conciliados]],10)</f>
        <v>E APERTURA</v>
      </c>
    </row>
    <row r="6784" spans="1:6" hidden="1" x14ac:dyDescent="0.25">
      <c r="C6784" t="e">
        <f>+VLOOKUP(Tabla1[[#This Row],[Apuntes contables/Asiento contable/Nro.Letra]],#REF!,FALSE)</f>
        <v>#REF!</v>
      </c>
      <c r="D6784" t="s">
        <v>2781</v>
      </c>
      <c r="E6784" t="str">
        <f>+RIGHT(Tabla1[[#This Row],[Apuntes contables/Conciliación/Apuntes contables conciliados]],10)</f>
        <v>E APERTURA</v>
      </c>
    </row>
    <row r="6785" spans="3:5" hidden="1" x14ac:dyDescent="0.25">
      <c r="C6785" t="e">
        <f>+VLOOKUP(Tabla1[[#This Row],[Apuntes contables/Asiento contable/Nro.Letra]],#REF!,FALSE)</f>
        <v>#REF!</v>
      </c>
      <c r="D6785" t="s">
        <v>2782</v>
      </c>
      <c r="E6785" t="str">
        <f>+RIGHT(Tabla1[[#This Row],[Apuntes contables/Conciliación/Apuntes contables conciliados]],10)</f>
        <v>E APERTURA</v>
      </c>
    </row>
    <row r="6786" spans="3:5" hidden="1" x14ac:dyDescent="0.25">
      <c r="C6786" t="e">
        <f>+VLOOKUP(Tabla1[[#This Row],[Apuntes contables/Asiento contable/Nro.Letra]],#REF!,FALSE)</f>
        <v>#REF!</v>
      </c>
      <c r="D6786" t="s">
        <v>2783</v>
      </c>
      <c r="E6786" t="str">
        <f>+RIGHT(Tabla1[[#This Row],[Apuntes contables/Conciliación/Apuntes contables conciliados]],10)</f>
        <v>E APERTURA</v>
      </c>
    </row>
    <row r="6787" spans="3:5" hidden="1" x14ac:dyDescent="0.25">
      <c r="C6787" t="e">
        <f>+VLOOKUP(Tabla1[[#This Row],[Apuntes contables/Asiento contable/Nro.Letra]],#REF!,FALSE)</f>
        <v>#REF!</v>
      </c>
      <c r="D6787" t="s">
        <v>2784</v>
      </c>
      <c r="E6787" t="str">
        <f>+RIGHT(Tabla1[[#This Row],[Apuntes contables/Conciliación/Apuntes contables conciliados]],10)</f>
        <v>E APERTURA</v>
      </c>
    </row>
    <row r="6788" spans="3:5" hidden="1" x14ac:dyDescent="0.25">
      <c r="C6788" t="e">
        <f>+VLOOKUP(Tabla1[[#This Row],[Apuntes contables/Asiento contable/Nro.Letra]],#REF!,FALSE)</f>
        <v>#REF!</v>
      </c>
      <c r="D6788" t="s">
        <v>2785</v>
      </c>
      <c r="E6788" t="str">
        <f>+RIGHT(Tabla1[[#This Row],[Apuntes contables/Conciliación/Apuntes contables conciliados]],10)</f>
        <v>E APERTURA</v>
      </c>
    </row>
    <row r="6789" spans="3:5" hidden="1" x14ac:dyDescent="0.25">
      <c r="C6789" t="e">
        <f>+VLOOKUP(Tabla1[[#This Row],[Apuntes contables/Asiento contable/Nro.Letra]],#REF!,FALSE)</f>
        <v>#REF!</v>
      </c>
      <c r="D6789" t="s">
        <v>2786</v>
      </c>
      <c r="E6789" t="str">
        <f>+RIGHT(Tabla1[[#This Row],[Apuntes contables/Conciliación/Apuntes contables conciliados]],10)</f>
        <v>E APERTURA</v>
      </c>
    </row>
    <row r="6790" spans="3:5" hidden="1" x14ac:dyDescent="0.25">
      <c r="C6790" t="e">
        <f>+VLOOKUP(Tabla1[[#This Row],[Apuntes contables/Asiento contable/Nro.Letra]],#REF!,FALSE)</f>
        <v>#REF!</v>
      </c>
      <c r="D6790" t="s">
        <v>2787</v>
      </c>
      <c r="E6790" t="str">
        <f>+RIGHT(Tabla1[[#This Row],[Apuntes contables/Conciliación/Apuntes contables conciliados]],10)</f>
        <v>E APERTURA</v>
      </c>
    </row>
    <row r="6791" spans="3:5" hidden="1" x14ac:dyDescent="0.25">
      <c r="C6791" t="e">
        <f>+VLOOKUP(Tabla1[[#This Row],[Apuntes contables/Asiento contable/Nro.Letra]],#REF!,FALSE)</f>
        <v>#REF!</v>
      </c>
      <c r="D6791" t="s">
        <v>2788</v>
      </c>
      <c r="E6791" t="str">
        <f>+RIGHT(Tabla1[[#This Row],[Apuntes contables/Conciliación/Apuntes contables conciliados]],10)</f>
        <v>E APERTURA</v>
      </c>
    </row>
    <row r="6792" spans="3:5" hidden="1" x14ac:dyDescent="0.25">
      <c r="C6792" t="e">
        <f>+VLOOKUP(Tabla1[[#This Row],[Apuntes contables/Asiento contable/Nro.Letra]],#REF!,FALSE)</f>
        <v>#REF!</v>
      </c>
      <c r="D6792" t="s">
        <v>2789</v>
      </c>
      <c r="E6792" t="str">
        <f>+RIGHT(Tabla1[[#This Row],[Apuntes contables/Conciliación/Apuntes contables conciliados]],10)</f>
        <v>E APERTURA</v>
      </c>
    </row>
    <row r="6793" spans="3:5" hidden="1" x14ac:dyDescent="0.25">
      <c r="C6793" t="e">
        <f>+VLOOKUP(Tabla1[[#This Row],[Apuntes contables/Asiento contable/Nro.Letra]],#REF!,FALSE)</f>
        <v>#REF!</v>
      </c>
      <c r="D6793" t="s">
        <v>2790</v>
      </c>
      <c r="E6793" t="str">
        <f>+RIGHT(Tabla1[[#This Row],[Apuntes contables/Conciliación/Apuntes contables conciliados]],10)</f>
        <v>E APERTURA</v>
      </c>
    </row>
    <row r="6794" spans="3:5" hidden="1" x14ac:dyDescent="0.25">
      <c r="C6794" t="e">
        <f>+VLOOKUP(Tabla1[[#This Row],[Apuntes contables/Asiento contable/Nro.Letra]],#REF!,FALSE)</f>
        <v>#REF!</v>
      </c>
      <c r="D6794" t="s">
        <v>2791</v>
      </c>
      <c r="E6794" t="str">
        <f>+RIGHT(Tabla1[[#This Row],[Apuntes contables/Conciliación/Apuntes contables conciliados]],10)</f>
        <v>E APERTURA</v>
      </c>
    </row>
    <row r="6795" spans="3:5" hidden="1" x14ac:dyDescent="0.25">
      <c r="C6795" t="e">
        <f>+VLOOKUP(Tabla1[[#This Row],[Apuntes contables/Asiento contable/Nro.Letra]],#REF!,FALSE)</f>
        <v>#REF!</v>
      </c>
      <c r="D6795" t="s">
        <v>2792</v>
      </c>
      <c r="E6795" t="str">
        <f>+RIGHT(Tabla1[[#This Row],[Apuntes contables/Conciliación/Apuntes contables conciliados]],10)</f>
        <v>E APERTURA</v>
      </c>
    </row>
    <row r="6796" spans="3:5" hidden="1" x14ac:dyDescent="0.25">
      <c r="C6796" t="e">
        <f>+VLOOKUP(Tabla1[[#This Row],[Apuntes contables/Asiento contable/Nro.Letra]],#REF!,FALSE)</f>
        <v>#REF!</v>
      </c>
      <c r="D6796" t="s">
        <v>2793</v>
      </c>
      <c r="E6796" t="str">
        <f>+RIGHT(Tabla1[[#This Row],[Apuntes contables/Conciliación/Apuntes contables conciliados]],10)</f>
        <v>E APERTURA</v>
      </c>
    </row>
    <row r="6797" spans="3:5" hidden="1" x14ac:dyDescent="0.25">
      <c r="C6797" t="e">
        <f>+VLOOKUP(Tabla1[[#This Row],[Apuntes contables/Asiento contable/Nro.Letra]],#REF!,FALSE)</f>
        <v>#REF!</v>
      </c>
      <c r="D6797" t="s">
        <v>2794</v>
      </c>
      <c r="E6797" t="str">
        <f>+RIGHT(Tabla1[[#This Row],[Apuntes contables/Conciliación/Apuntes contables conciliados]],10)</f>
        <v>E APERTURA</v>
      </c>
    </row>
    <row r="6798" spans="3:5" hidden="1" x14ac:dyDescent="0.25">
      <c r="C6798" t="e">
        <f>+VLOOKUP(Tabla1[[#This Row],[Apuntes contables/Asiento contable/Nro.Letra]],#REF!,FALSE)</f>
        <v>#REF!</v>
      </c>
      <c r="D6798" t="s">
        <v>2795</v>
      </c>
      <c r="E6798" t="str">
        <f>+RIGHT(Tabla1[[#This Row],[Apuntes contables/Conciliación/Apuntes contables conciliados]],10)</f>
        <v>E APERTURA</v>
      </c>
    </row>
    <row r="6799" spans="3:5" hidden="1" x14ac:dyDescent="0.25">
      <c r="C6799" t="e">
        <f>+VLOOKUP(Tabla1[[#This Row],[Apuntes contables/Asiento contable/Nro.Letra]],#REF!,FALSE)</f>
        <v>#REF!</v>
      </c>
      <c r="D6799" t="s">
        <v>2796</v>
      </c>
      <c r="E6799" t="str">
        <f>+RIGHT(Tabla1[[#This Row],[Apuntes contables/Conciliación/Apuntes contables conciliados]],10)</f>
        <v>E APERTURA</v>
      </c>
    </row>
    <row r="6800" spans="3:5" hidden="1" x14ac:dyDescent="0.25">
      <c r="C6800" t="e">
        <f>+VLOOKUP(Tabla1[[#This Row],[Apuntes contables/Asiento contable/Nro.Letra]],#REF!,FALSE)</f>
        <v>#REF!</v>
      </c>
      <c r="D6800" t="s">
        <v>2797</v>
      </c>
      <c r="E6800" t="str">
        <f>+RIGHT(Tabla1[[#This Row],[Apuntes contables/Conciliación/Apuntes contables conciliados]],10)</f>
        <v>E APERTURA</v>
      </c>
    </row>
    <row r="6801" spans="3:5" hidden="1" x14ac:dyDescent="0.25">
      <c r="C6801" t="e">
        <f>+VLOOKUP(Tabla1[[#This Row],[Apuntes contables/Asiento contable/Nro.Letra]],#REF!,FALSE)</f>
        <v>#REF!</v>
      </c>
      <c r="D6801" t="s">
        <v>2798</v>
      </c>
      <c r="E6801" t="str">
        <f>+RIGHT(Tabla1[[#This Row],[Apuntes contables/Conciliación/Apuntes contables conciliados]],10)</f>
        <v>E APERTURA</v>
      </c>
    </row>
    <row r="6802" spans="3:5" hidden="1" x14ac:dyDescent="0.25">
      <c r="C6802" t="e">
        <f>+VLOOKUP(Tabla1[[#This Row],[Apuntes contables/Asiento contable/Nro.Letra]],#REF!,FALSE)</f>
        <v>#REF!</v>
      </c>
      <c r="D6802" t="s">
        <v>2799</v>
      </c>
      <c r="E6802" t="str">
        <f>+RIGHT(Tabla1[[#This Row],[Apuntes contables/Conciliación/Apuntes contables conciliados]],10)</f>
        <v>E APERTURA</v>
      </c>
    </row>
    <row r="6803" spans="3:5" hidden="1" x14ac:dyDescent="0.25">
      <c r="C6803" t="e">
        <f>+VLOOKUP(Tabla1[[#This Row],[Apuntes contables/Asiento contable/Nro.Letra]],#REF!,FALSE)</f>
        <v>#REF!</v>
      </c>
      <c r="D6803" t="s">
        <v>2800</v>
      </c>
      <c r="E6803" t="str">
        <f>+RIGHT(Tabla1[[#This Row],[Apuntes contables/Conciliación/Apuntes contables conciliados]],10)</f>
        <v>E APERTURA</v>
      </c>
    </row>
    <row r="6804" spans="3:5" hidden="1" x14ac:dyDescent="0.25">
      <c r="C6804" t="e">
        <f>+VLOOKUP(Tabla1[[#This Row],[Apuntes contables/Asiento contable/Nro.Letra]],#REF!,FALSE)</f>
        <v>#REF!</v>
      </c>
      <c r="D6804" t="s">
        <v>2801</v>
      </c>
      <c r="E6804" t="str">
        <f>+RIGHT(Tabla1[[#This Row],[Apuntes contables/Conciliación/Apuntes contables conciliados]],10)</f>
        <v>E APERTURA</v>
      </c>
    </row>
    <row r="6805" spans="3:5" hidden="1" x14ac:dyDescent="0.25">
      <c r="C6805" t="e">
        <f>+VLOOKUP(Tabla1[[#This Row],[Apuntes contables/Asiento contable/Nro.Letra]],#REF!,FALSE)</f>
        <v>#REF!</v>
      </c>
      <c r="D6805" t="s">
        <v>2802</v>
      </c>
      <c r="E6805" t="str">
        <f>+RIGHT(Tabla1[[#This Row],[Apuntes contables/Conciliación/Apuntes contables conciliados]],10)</f>
        <v>E APERTURA</v>
      </c>
    </row>
    <row r="6806" spans="3:5" hidden="1" x14ac:dyDescent="0.25">
      <c r="C6806" t="e">
        <f>+VLOOKUP(Tabla1[[#This Row],[Apuntes contables/Asiento contable/Nro.Letra]],#REF!,FALSE)</f>
        <v>#REF!</v>
      </c>
      <c r="D6806" t="s">
        <v>2803</v>
      </c>
      <c r="E6806" t="str">
        <f>+RIGHT(Tabla1[[#This Row],[Apuntes contables/Conciliación/Apuntes contables conciliados]],10)</f>
        <v>E APERTURA</v>
      </c>
    </row>
    <row r="6807" spans="3:5" hidden="1" x14ac:dyDescent="0.25">
      <c r="C6807" t="e">
        <f>+VLOOKUP(Tabla1[[#This Row],[Apuntes contables/Asiento contable/Nro.Letra]],#REF!,FALSE)</f>
        <v>#REF!</v>
      </c>
      <c r="D6807" t="s">
        <v>2804</v>
      </c>
      <c r="E6807" t="str">
        <f>+RIGHT(Tabla1[[#This Row],[Apuntes contables/Conciliación/Apuntes contables conciliados]],10)</f>
        <v>E APERTURA</v>
      </c>
    </row>
    <row r="6808" spans="3:5" hidden="1" x14ac:dyDescent="0.25">
      <c r="C6808" t="e">
        <f>+VLOOKUP(Tabla1[[#This Row],[Apuntes contables/Asiento contable/Nro.Letra]],#REF!,FALSE)</f>
        <v>#REF!</v>
      </c>
      <c r="D6808" t="s">
        <v>2805</v>
      </c>
      <c r="E6808" t="str">
        <f>+RIGHT(Tabla1[[#This Row],[Apuntes contables/Conciliación/Apuntes contables conciliados]],10)</f>
        <v>E APERTURA</v>
      </c>
    </row>
    <row r="6809" spans="3:5" hidden="1" x14ac:dyDescent="0.25">
      <c r="C6809" t="e">
        <f>+VLOOKUP(Tabla1[[#This Row],[Apuntes contables/Asiento contable/Nro.Letra]],#REF!,FALSE)</f>
        <v>#REF!</v>
      </c>
      <c r="D6809" t="s">
        <v>2806</v>
      </c>
      <c r="E6809" t="str">
        <f>+RIGHT(Tabla1[[#This Row],[Apuntes contables/Conciliación/Apuntes contables conciliados]],10)</f>
        <v>E APERTURA</v>
      </c>
    </row>
    <row r="6810" spans="3:5" hidden="1" x14ac:dyDescent="0.25">
      <c r="C6810" t="e">
        <f>+VLOOKUP(Tabla1[[#This Row],[Apuntes contables/Asiento contable/Nro.Letra]],#REF!,FALSE)</f>
        <v>#REF!</v>
      </c>
      <c r="D6810" t="s">
        <v>2807</v>
      </c>
      <c r="E6810" t="str">
        <f>+RIGHT(Tabla1[[#This Row],[Apuntes contables/Conciliación/Apuntes contables conciliados]],10)</f>
        <v>E APERTURA</v>
      </c>
    </row>
    <row r="6811" spans="3:5" hidden="1" x14ac:dyDescent="0.25">
      <c r="C6811" t="e">
        <f>+VLOOKUP(Tabla1[[#This Row],[Apuntes contables/Asiento contable/Nro.Letra]],#REF!,FALSE)</f>
        <v>#REF!</v>
      </c>
      <c r="D6811" t="s">
        <v>2808</v>
      </c>
      <c r="E6811" t="str">
        <f>+RIGHT(Tabla1[[#This Row],[Apuntes contables/Conciliación/Apuntes contables conciliados]],10)</f>
        <v>E APERTURA</v>
      </c>
    </row>
    <row r="6812" spans="3:5" hidden="1" x14ac:dyDescent="0.25">
      <c r="C6812" t="e">
        <f>+VLOOKUP(Tabla1[[#This Row],[Apuntes contables/Asiento contable/Nro.Letra]],#REF!,FALSE)</f>
        <v>#REF!</v>
      </c>
      <c r="D6812" t="s">
        <v>2809</v>
      </c>
      <c r="E6812" t="str">
        <f>+RIGHT(Tabla1[[#This Row],[Apuntes contables/Conciliación/Apuntes contables conciliados]],10)</f>
        <v>E APERTURA</v>
      </c>
    </row>
    <row r="6813" spans="3:5" hidden="1" x14ac:dyDescent="0.25">
      <c r="C6813" t="e">
        <f>+VLOOKUP(Tabla1[[#This Row],[Apuntes contables/Asiento contable/Nro.Letra]],#REF!,FALSE)</f>
        <v>#REF!</v>
      </c>
      <c r="D6813" t="s">
        <v>2810</v>
      </c>
      <c r="E6813" t="str">
        <f>+RIGHT(Tabla1[[#This Row],[Apuntes contables/Conciliación/Apuntes contables conciliados]],10)</f>
        <v>E APERTURA</v>
      </c>
    </row>
    <row r="6814" spans="3:5" hidden="1" x14ac:dyDescent="0.25">
      <c r="C6814" t="e">
        <f>+VLOOKUP(Tabla1[[#This Row],[Apuntes contables/Asiento contable/Nro.Letra]],#REF!,FALSE)</f>
        <v>#REF!</v>
      </c>
      <c r="D6814" t="s">
        <v>2811</v>
      </c>
      <c r="E6814" t="str">
        <f>+RIGHT(Tabla1[[#This Row],[Apuntes contables/Conciliación/Apuntes contables conciliados]],10)</f>
        <v>E APERTURA</v>
      </c>
    </row>
    <row r="6815" spans="3:5" hidden="1" x14ac:dyDescent="0.25">
      <c r="C6815" t="e">
        <f>+VLOOKUP(Tabla1[[#This Row],[Apuntes contables/Asiento contable/Nro.Letra]],#REF!,FALSE)</f>
        <v>#REF!</v>
      </c>
      <c r="D6815" t="s">
        <v>2812</v>
      </c>
      <c r="E6815" t="str">
        <f>+RIGHT(Tabla1[[#This Row],[Apuntes contables/Conciliación/Apuntes contables conciliados]],10)</f>
        <v>E APERTURA</v>
      </c>
    </row>
    <row r="6816" spans="3:5" hidden="1" x14ac:dyDescent="0.25">
      <c r="C6816" t="e">
        <f>+VLOOKUP(Tabla1[[#This Row],[Apuntes contables/Asiento contable/Nro.Letra]],#REF!,FALSE)</f>
        <v>#REF!</v>
      </c>
      <c r="D6816" t="s">
        <v>2813</v>
      </c>
      <c r="E6816" t="str">
        <f>+RIGHT(Tabla1[[#This Row],[Apuntes contables/Conciliación/Apuntes contables conciliados]],10)</f>
        <v>E APERTURA</v>
      </c>
    </row>
    <row r="6817" spans="3:5" hidden="1" x14ac:dyDescent="0.25">
      <c r="C6817" t="e">
        <f>+VLOOKUP(Tabla1[[#This Row],[Apuntes contables/Asiento contable/Nro.Letra]],#REF!,FALSE)</f>
        <v>#REF!</v>
      </c>
      <c r="D6817" t="s">
        <v>2814</v>
      </c>
      <c r="E6817" t="str">
        <f>+RIGHT(Tabla1[[#This Row],[Apuntes contables/Conciliación/Apuntes contables conciliados]],10)</f>
        <v>E APERTURA</v>
      </c>
    </row>
    <row r="6818" spans="3:5" hidden="1" x14ac:dyDescent="0.25">
      <c r="C6818" t="e">
        <f>+VLOOKUP(Tabla1[[#This Row],[Apuntes contables/Asiento contable/Nro.Letra]],#REF!,FALSE)</f>
        <v>#REF!</v>
      </c>
      <c r="D6818" t="s">
        <v>2815</v>
      </c>
      <c r="E6818" t="str">
        <f>+RIGHT(Tabla1[[#This Row],[Apuntes contables/Conciliación/Apuntes contables conciliados]],10)</f>
        <v>E APERTURA</v>
      </c>
    </row>
    <row r="6819" spans="3:5" hidden="1" x14ac:dyDescent="0.25">
      <c r="C6819" t="e">
        <f>+VLOOKUP(Tabla1[[#This Row],[Apuntes contables/Asiento contable/Nro.Letra]],#REF!,FALSE)</f>
        <v>#REF!</v>
      </c>
      <c r="D6819" t="s">
        <v>2816</v>
      </c>
      <c r="E6819" t="str">
        <f>+RIGHT(Tabla1[[#This Row],[Apuntes contables/Conciliación/Apuntes contables conciliados]],10)</f>
        <v>E APERTURA</v>
      </c>
    </row>
    <row r="6820" spans="3:5" hidden="1" x14ac:dyDescent="0.25">
      <c r="C6820" t="e">
        <f>+VLOOKUP(Tabla1[[#This Row],[Apuntes contables/Asiento contable/Nro.Letra]],#REF!,FALSE)</f>
        <v>#REF!</v>
      </c>
      <c r="D6820" t="s">
        <v>2817</v>
      </c>
      <c r="E6820" t="str">
        <f>+RIGHT(Tabla1[[#This Row],[Apuntes contables/Conciliación/Apuntes contables conciliados]],10)</f>
        <v>E APERTURA</v>
      </c>
    </row>
    <row r="6821" spans="3:5" hidden="1" x14ac:dyDescent="0.25">
      <c r="C6821" t="e">
        <f>+VLOOKUP(Tabla1[[#This Row],[Apuntes contables/Asiento contable/Nro.Letra]],#REF!,FALSE)</f>
        <v>#REF!</v>
      </c>
      <c r="D6821" t="s">
        <v>2818</v>
      </c>
      <c r="E6821" t="str">
        <f>+RIGHT(Tabla1[[#This Row],[Apuntes contables/Conciliación/Apuntes contables conciliados]],10)</f>
        <v>E APERTURA</v>
      </c>
    </row>
    <row r="6822" spans="3:5" hidden="1" x14ac:dyDescent="0.25">
      <c r="C6822" t="e">
        <f>+VLOOKUP(Tabla1[[#This Row],[Apuntes contables/Asiento contable/Nro.Letra]],#REF!,FALSE)</f>
        <v>#REF!</v>
      </c>
      <c r="D6822" t="s">
        <v>2819</v>
      </c>
      <c r="E6822" t="str">
        <f>+RIGHT(Tabla1[[#This Row],[Apuntes contables/Conciliación/Apuntes contables conciliados]],10)</f>
        <v>E APERTURA</v>
      </c>
    </row>
    <row r="6823" spans="3:5" hidden="1" x14ac:dyDescent="0.25">
      <c r="C6823" t="e">
        <f>+VLOOKUP(Tabla1[[#This Row],[Apuntes contables/Asiento contable/Nro.Letra]],#REF!,FALSE)</f>
        <v>#REF!</v>
      </c>
      <c r="D6823" t="s">
        <v>2820</v>
      </c>
      <c r="E6823" t="str">
        <f>+RIGHT(Tabla1[[#This Row],[Apuntes contables/Conciliación/Apuntes contables conciliados]],10)</f>
        <v>E APERTURA</v>
      </c>
    </row>
    <row r="6824" spans="3:5" hidden="1" x14ac:dyDescent="0.25">
      <c r="C6824" t="e">
        <f>+VLOOKUP(Tabla1[[#This Row],[Apuntes contables/Asiento contable/Nro.Letra]],#REF!,FALSE)</f>
        <v>#REF!</v>
      </c>
      <c r="D6824" t="s">
        <v>2821</v>
      </c>
      <c r="E6824" t="str">
        <f>+RIGHT(Tabla1[[#This Row],[Apuntes contables/Conciliación/Apuntes contables conciliados]],10)</f>
        <v>E APERTURA</v>
      </c>
    </row>
    <row r="6825" spans="3:5" hidden="1" x14ac:dyDescent="0.25">
      <c r="C6825" t="e">
        <f>+VLOOKUP(Tabla1[[#This Row],[Apuntes contables/Asiento contable/Nro.Letra]],#REF!,FALSE)</f>
        <v>#REF!</v>
      </c>
      <c r="D6825" t="s">
        <v>2822</v>
      </c>
      <c r="E6825" t="str">
        <f>+RIGHT(Tabla1[[#This Row],[Apuntes contables/Conciliación/Apuntes contables conciliados]],10)</f>
        <v>E APERTURA</v>
      </c>
    </row>
    <row r="6826" spans="3:5" hidden="1" x14ac:dyDescent="0.25">
      <c r="C6826" t="e">
        <f>+VLOOKUP(Tabla1[[#This Row],[Apuntes contables/Asiento contable/Nro.Letra]],#REF!,FALSE)</f>
        <v>#REF!</v>
      </c>
      <c r="D6826" t="s">
        <v>2823</v>
      </c>
      <c r="E6826" t="str">
        <f>+RIGHT(Tabla1[[#This Row],[Apuntes contables/Conciliación/Apuntes contables conciliados]],10)</f>
        <v>E APERTURA</v>
      </c>
    </row>
    <row r="6827" spans="3:5" hidden="1" x14ac:dyDescent="0.25">
      <c r="C6827" t="e">
        <f>+VLOOKUP(Tabla1[[#This Row],[Apuntes contables/Asiento contable/Nro.Letra]],#REF!,FALSE)</f>
        <v>#REF!</v>
      </c>
      <c r="D6827" t="s">
        <v>2824</v>
      </c>
      <c r="E6827" t="str">
        <f>+RIGHT(Tabla1[[#This Row],[Apuntes contables/Conciliación/Apuntes contables conciliados]],10)</f>
        <v>E APERTURA</v>
      </c>
    </row>
    <row r="6828" spans="3:5" hidden="1" x14ac:dyDescent="0.25">
      <c r="C6828" t="e">
        <f>+VLOOKUP(Tabla1[[#This Row],[Apuntes contables/Asiento contable/Nro.Letra]],#REF!,FALSE)</f>
        <v>#REF!</v>
      </c>
      <c r="D6828" t="s">
        <v>2825</v>
      </c>
      <c r="E6828" t="str">
        <f>+RIGHT(Tabla1[[#This Row],[Apuntes contables/Conciliación/Apuntes contables conciliados]],10)</f>
        <v>E APERTURA</v>
      </c>
    </row>
    <row r="6829" spans="3:5" hidden="1" x14ac:dyDescent="0.25">
      <c r="C6829" t="e">
        <f>+VLOOKUP(Tabla1[[#This Row],[Apuntes contables/Asiento contable/Nro.Letra]],#REF!,FALSE)</f>
        <v>#REF!</v>
      </c>
      <c r="D6829" t="s">
        <v>2826</v>
      </c>
      <c r="E6829" t="str">
        <f>+RIGHT(Tabla1[[#This Row],[Apuntes contables/Conciliación/Apuntes contables conciliados]],10)</f>
        <v>E APERTURA</v>
      </c>
    </row>
    <row r="6830" spans="3:5" hidden="1" x14ac:dyDescent="0.25">
      <c r="C6830" t="e">
        <f>+VLOOKUP(Tabla1[[#This Row],[Apuntes contables/Asiento contable/Nro.Letra]],#REF!,FALSE)</f>
        <v>#REF!</v>
      </c>
      <c r="D6830" t="s">
        <v>2827</v>
      </c>
      <c r="E6830" t="str">
        <f>+RIGHT(Tabla1[[#This Row],[Apuntes contables/Conciliación/Apuntes contables conciliados]],10)</f>
        <v>E APERTURA</v>
      </c>
    </row>
    <row r="6831" spans="3:5" hidden="1" x14ac:dyDescent="0.25">
      <c r="C6831" t="e">
        <f>+VLOOKUP(Tabla1[[#This Row],[Apuntes contables/Asiento contable/Nro.Letra]],#REF!,FALSE)</f>
        <v>#REF!</v>
      </c>
      <c r="D6831" t="s">
        <v>2828</v>
      </c>
      <c r="E6831" t="str">
        <f>+RIGHT(Tabla1[[#This Row],[Apuntes contables/Conciliación/Apuntes contables conciliados]],10)</f>
        <v>E APERTURA</v>
      </c>
    </row>
    <row r="6832" spans="3:5" hidden="1" x14ac:dyDescent="0.25">
      <c r="C6832" t="e">
        <f>+VLOOKUP(Tabla1[[#This Row],[Apuntes contables/Asiento contable/Nro.Letra]],#REF!,FALSE)</f>
        <v>#REF!</v>
      </c>
      <c r="D6832" t="s">
        <v>2829</v>
      </c>
      <c r="E6832" t="str">
        <f>+RIGHT(Tabla1[[#This Row],[Apuntes contables/Conciliación/Apuntes contables conciliados]],10)</f>
        <v>E APERTURA</v>
      </c>
    </row>
    <row r="6833" spans="3:5" hidden="1" x14ac:dyDescent="0.25">
      <c r="C6833" t="e">
        <f>+VLOOKUP(Tabla1[[#This Row],[Apuntes contables/Asiento contable/Nro.Letra]],#REF!,FALSE)</f>
        <v>#REF!</v>
      </c>
      <c r="D6833" t="s">
        <v>2830</v>
      </c>
      <c r="E6833" t="str">
        <f>+RIGHT(Tabla1[[#This Row],[Apuntes contables/Conciliación/Apuntes contables conciliados]],10)</f>
        <v>E APERTURA</v>
      </c>
    </row>
    <row r="6834" spans="3:5" hidden="1" x14ac:dyDescent="0.25">
      <c r="C6834" t="e">
        <f>+VLOOKUP(Tabla1[[#This Row],[Apuntes contables/Asiento contable/Nro.Letra]],#REF!,FALSE)</f>
        <v>#REF!</v>
      </c>
      <c r="D6834" t="s">
        <v>2831</v>
      </c>
      <c r="E6834" t="str">
        <f>+RIGHT(Tabla1[[#This Row],[Apuntes contables/Conciliación/Apuntes contables conciliados]],10)</f>
        <v>E APERTURA</v>
      </c>
    </row>
    <row r="6835" spans="3:5" hidden="1" x14ac:dyDescent="0.25">
      <c r="C6835" t="e">
        <f>+VLOOKUP(Tabla1[[#This Row],[Apuntes contables/Asiento contable/Nro.Letra]],#REF!,FALSE)</f>
        <v>#REF!</v>
      </c>
      <c r="D6835" t="s">
        <v>2832</v>
      </c>
      <c r="E6835" t="str">
        <f>+RIGHT(Tabla1[[#This Row],[Apuntes contables/Conciliación/Apuntes contables conciliados]],10)</f>
        <v>E APERTURA</v>
      </c>
    </row>
    <row r="6836" spans="3:5" hidden="1" x14ac:dyDescent="0.25">
      <c r="C6836" t="e">
        <f>+VLOOKUP(Tabla1[[#This Row],[Apuntes contables/Asiento contable/Nro.Letra]],#REF!,FALSE)</f>
        <v>#REF!</v>
      </c>
      <c r="D6836" t="s">
        <v>2833</v>
      </c>
      <c r="E6836" t="str">
        <f>+RIGHT(Tabla1[[#This Row],[Apuntes contables/Conciliación/Apuntes contables conciliados]],10)</f>
        <v>E APERTURA</v>
      </c>
    </row>
    <row r="6837" spans="3:5" hidden="1" x14ac:dyDescent="0.25">
      <c r="C6837" t="e">
        <f>+VLOOKUP(Tabla1[[#This Row],[Apuntes contables/Asiento contable/Nro.Letra]],#REF!,FALSE)</f>
        <v>#REF!</v>
      </c>
      <c r="D6837" t="s">
        <v>2834</v>
      </c>
      <c r="E6837" t="str">
        <f>+RIGHT(Tabla1[[#This Row],[Apuntes contables/Conciliación/Apuntes contables conciliados]],10)</f>
        <v>E APERTURA</v>
      </c>
    </row>
    <row r="6838" spans="3:5" hidden="1" x14ac:dyDescent="0.25">
      <c r="C6838" t="e">
        <f>+VLOOKUP(Tabla1[[#This Row],[Apuntes contables/Asiento contable/Nro.Letra]],#REF!,FALSE)</f>
        <v>#REF!</v>
      </c>
      <c r="D6838" t="s">
        <v>2835</v>
      </c>
      <c r="E6838" t="str">
        <f>+RIGHT(Tabla1[[#This Row],[Apuntes contables/Conciliación/Apuntes contables conciliados]],10)</f>
        <v>E APERTURA</v>
      </c>
    </row>
    <row r="6839" spans="3:5" hidden="1" x14ac:dyDescent="0.25">
      <c r="C6839" t="e">
        <f>+VLOOKUP(Tabla1[[#This Row],[Apuntes contables/Asiento contable/Nro.Letra]],#REF!,FALSE)</f>
        <v>#REF!</v>
      </c>
      <c r="D6839" t="s">
        <v>2836</v>
      </c>
      <c r="E6839" t="str">
        <f>+RIGHT(Tabla1[[#This Row],[Apuntes contables/Conciliación/Apuntes contables conciliados]],10)</f>
        <v>E APERTURA</v>
      </c>
    </row>
    <row r="6840" spans="3:5" hidden="1" x14ac:dyDescent="0.25">
      <c r="C6840" t="e">
        <f>+VLOOKUP(Tabla1[[#This Row],[Apuntes contables/Asiento contable/Nro.Letra]],#REF!,FALSE)</f>
        <v>#REF!</v>
      </c>
      <c r="D6840" t="s">
        <v>2837</v>
      </c>
      <c r="E6840" t="str">
        <f>+RIGHT(Tabla1[[#This Row],[Apuntes contables/Conciliación/Apuntes contables conciliados]],10)</f>
        <v>E APERTURA</v>
      </c>
    </row>
    <row r="6841" spans="3:5" hidden="1" x14ac:dyDescent="0.25">
      <c r="C6841" t="e">
        <f>+VLOOKUP(Tabla1[[#This Row],[Apuntes contables/Asiento contable/Nro.Letra]],#REF!,FALSE)</f>
        <v>#REF!</v>
      </c>
      <c r="D6841" t="s">
        <v>2838</v>
      </c>
      <c r="E6841" t="str">
        <f>+RIGHT(Tabla1[[#This Row],[Apuntes contables/Conciliación/Apuntes contables conciliados]],10)</f>
        <v>E APERTURA</v>
      </c>
    </row>
    <row r="6842" spans="3:5" hidden="1" x14ac:dyDescent="0.25">
      <c r="C6842" t="e">
        <f>+VLOOKUP(Tabla1[[#This Row],[Apuntes contables/Asiento contable/Nro.Letra]],#REF!,FALSE)</f>
        <v>#REF!</v>
      </c>
      <c r="D6842" t="s">
        <v>2839</v>
      </c>
      <c r="E6842" t="str">
        <f>+RIGHT(Tabla1[[#This Row],[Apuntes contables/Conciliación/Apuntes contables conciliados]],10)</f>
        <v>E APERTURA</v>
      </c>
    </row>
    <row r="6843" spans="3:5" hidden="1" x14ac:dyDescent="0.25">
      <c r="C6843" t="e">
        <f>+VLOOKUP(Tabla1[[#This Row],[Apuntes contables/Asiento contable/Nro.Letra]],#REF!,FALSE)</f>
        <v>#REF!</v>
      </c>
      <c r="D6843" t="s">
        <v>2840</v>
      </c>
      <c r="E6843" t="str">
        <f>+RIGHT(Tabla1[[#This Row],[Apuntes contables/Conciliación/Apuntes contables conciliados]],10)</f>
        <v>E APERTURA</v>
      </c>
    </row>
    <row r="6844" spans="3:5" hidden="1" x14ac:dyDescent="0.25">
      <c r="C6844" t="e">
        <f>+VLOOKUP(Tabla1[[#This Row],[Apuntes contables/Asiento contable/Nro.Letra]],#REF!,FALSE)</f>
        <v>#REF!</v>
      </c>
      <c r="D6844" t="s">
        <v>2841</v>
      </c>
      <c r="E6844" t="str">
        <f>+RIGHT(Tabla1[[#This Row],[Apuntes contables/Conciliación/Apuntes contables conciliados]],10)</f>
        <v>E APERTURA</v>
      </c>
    </row>
    <row r="6845" spans="3:5" hidden="1" x14ac:dyDescent="0.25">
      <c r="C6845" t="e">
        <f>+VLOOKUP(Tabla1[[#This Row],[Apuntes contables/Asiento contable/Nro.Letra]],#REF!,FALSE)</f>
        <v>#REF!</v>
      </c>
      <c r="D6845" t="s">
        <v>2842</v>
      </c>
      <c r="E6845" t="str">
        <f>+RIGHT(Tabla1[[#This Row],[Apuntes contables/Conciliación/Apuntes contables conciliados]],10)</f>
        <v>E APERTURA</v>
      </c>
    </row>
    <row r="6846" spans="3:5" hidden="1" x14ac:dyDescent="0.25">
      <c r="C6846" t="e">
        <f>+VLOOKUP(Tabla1[[#This Row],[Apuntes contables/Asiento contable/Nro.Letra]],#REF!,FALSE)</f>
        <v>#REF!</v>
      </c>
      <c r="D6846" t="s">
        <v>2843</v>
      </c>
      <c r="E6846" t="str">
        <f>+RIGHT(Tabla1[[#This Row],[Apuntes contables/Conciliación/Apuntes contables conciliados]],10)</f>
        <v>E APERTURA</v>
      </c>
    </row>
    <row r="6847" spans="3:5" hidden="1" x14ac:dyDescent="0.25">
      <c r="C6847" t="e">
        <f>+VLOOKUP(Tabla1[[#This Row],[Apuntes contables/Asiento contable/Nro.Letra]],#REF!,FALSE)</f>
        <v>#REF!</v>
      </c>
      <c r="D6847" t="s">
        <v>2844</v>
      </c>
      <c r="E6847" t="str">
        <f>+RIGHT(Tabla1[[#This Row],[Apuntes contables/Conciliación/Apuntes contables conciliados]],10)</f>
        <v>E APERTURA</v>
      </c>
    </row>
    <row r="6848" spans="3:5" hidden="1" x14ac:dyDescent="0.25">
      <c r="C6848" t="e">
        <f>+VLOOKUP(Tabla1[[#This Row],[Apuntes contables/Asiento contable/Nro.Letra]],#REF!,FALSE)</f>
        <v>#REF!</v>
      </c>
      <c r="D6848" t="s">
        <v>2845</v>
      </c>
      <c r="E6848" t="str">
        <f>+RIGHT(Tabla1[[#This Row],[Apuntes contables/Conciliación/Apuntes contables conciliados]],10)</f>
        <v>E APERTURA</v>
      </c>
    </row>
    <row r="6849" spans="3:5" hidden="1" x14ac:dyDescent="0.25">
      <c r="C6849" t="e">
        <f>+VLOOKUP(Tabla1[[#This Row],[Apuntes contables/Asiento contable/Nro.Letra]],#REF!,FALSE)</f>
        <v>#REF!</v>
      </c>
      <c r="D6849" t="s">
        <v>2846</v>
      </c>
      <c r="E6849" t="str">
        <f>+RIGHT(Tabla1[[#This Row],[Apuntes contables/Conciliación/Apuntes contables conciliados]],10)</f>
        <v>E APERTURA</v>
      </c>
    </row>
    <row r="6850" spans="3:5" hidden="1" x14ac:dyDescent="0.25">
      <c r="C6850" t="e">
        <f>+VLOOKUP(Tabla1[[#This Row],[Apuntes contables/Asiento contable/Nro.Letra]],#REF!,FALSE)</f>
        <v>#REF!</v>
      </c>
      <c r="D6850" t="s">
        <v>2847</v>
      </c>
      <c r="E6850" t="str">
        <f>+RIGHT(Tabla1[[#This Row],[Apuntes contables/Conciliación/Apuntes contables conciliados]],10)</f>
        <v>E APERTURA</v>
      </c>
    </row>
    <row r="6851" spans="3:5" hidden="1" x14ac:dyDescent="0.25">
      <c r="C6851" t="e">
        <f>+VLOOKUP(Tabla1[[#This Row],[Apuntes contables/Asiento contable/Nro.Letra]],#REF!,FALSE)</f>
        <v>#REF!</v>
      </c>
      <c r="D6851" t="s">
        <v>2848</v>
      </c>
      <c r="E6851" t="str">
        <f>+RIGHT(Tabla1[[#This Row],[Apuntes contables/Conciliación/Apuntes contables conciliados]],10)</f>
        <v>E APERTURA</v>
      </c>
    </row>
    <row r="6852" spans="3:5" hidden="1" x14ac:dyDescent="0.25">
      <c r="C6852" t="e">
        <f>+VLOOKUP(Tabla1[[#This Row],[Apuntes contables/Asiento contable/Nro.Letra]],#REF!,FALSE)</f>
        <v>#REF!</v>
      </c>
      <c r="D6852" t="s">
        <v>2849</v>
      </c>
      <c r="E6852" t="str">
        <f>+RIGHT(Tabla1[[#This Row],[Apuntes contables/Conciliación/Apuntes contables conciliados]],10)</f>
        <v>E APERTURA</v>
      </c>
    </row>
    <row r="6853" spans="3:5" hidden="1" x14ac:dyDescent="0.25">
      <c r="C6853" t="e">
        <f>+VLOOKUP(Tabla1[[#This Row],[Apuntes contables/Asiento contable/Nro.Letra]],#REF!,FALSE)</f>
        <v>#REF!</v>
      </c>
      <c r="D6853" t="s">
        <v>2850</v>
      </c>
      <c r="E6853" t="str">
        <f>+RIGHT(Tabla1[[#This Row],[Apuntes contables/Conciliación/Apuntes contables conciliados]],10)</f>
        <v>E APERTURA</v>
      </c>
    </row>
    <row r="6854" spans="3:5" hidden="1" x14ac:dyDescent="0.25">
      <c r="C6854" t="e">
        <f>+VLOOKUP(Tabla1[[#This Row],[Apuntes contables/Asiento contable/Nro.Letra]],#REF!,FALSE)</f>
        <v>#REF!</v>
      </c>
      <c r="D6854" t="s">
        <v>2851</v>
      </c>
      <c r="E6854" t="str">
        <f>+RIGHT(Tabla1[[#This Row],[Apuntes contables/Conciliación/Apuntes contables conciliados]],10)</f>
        <v>E APERTURA</v>
      </c>
    </row>
    <row r="6855" spans="3:5" hidden="1" x14ac:dyDescent="0.25">
      <c r="C6855" t="e">
        <f>+VLOOKUP(Tabla1[[#This Row],[Apuntes contables/Asiento contable/Nro.Letra]],#REF!,FALSE)</f>
        <v>#REF!</v>
      </c>
      <c r="D6855" t="s">
        <v>2852</v>
      </c>
      <c r="E6855" t="str">
        <f>+RIGHT(Tabla1[[#This Row],[Apuntes contables/Conciliación/Apuntes contables conciliados]],10)</f>
        <v>E APERTURA</v>
      </c>
    </row>
    <row r="6856" spans="3:5" hidden="1" x14ac:dyDescent="0.25">
      <c r="C6856" t="e">
        <f>+VLOOKUP(Tabla1[[#This Row],[Apuntes contables/Asiento contable/Nro.Letra]],#REF!,FALSE)</f>
        <v>#REF!</v>
      </c>
      <c r="D6856" t="s">
        <v>2853</v>
      </c>
      <c r="E6856" t="str">
        <f>+RIGHT(Tabla1[[#This Row],[Apuntes contables/Conciliación/Apuntes contables conciliados]],10)</f>
        <v>E APERTURA</v>
      </c>
    </row>
    <row r="6857" spans="3:5" hidden="1" x14ac:dyDescent="0.25">
      <c r="C6857" t="e">
        <f>+VLOOKUP(Tabla1[[#This Row],[Apuntes contables/Asiento contable/Nro.Letra]],#REF!,FALSE)</f>
        <v>#REF!</v>
      </c>
      <c r="D6857" t="s">
        <v>2854</v>
      </c>
      <c r="E6857" t="str">
        <f>+RIGHT(Tabla1[[#This Row],[Apuntes contables/Conciliación/Apuntes contables conciliados]],10)</f>
        <v>E APERTURA</v>
      </c>
    </row>
    <row r="6858" spans="3:5" hidden="1" x14ac:dyDescent="0.25">
      <c r="C6858" t="e">
        <f>+VLOOKUP(Tabla1[[#This Row],[Apuntes contables/Asiento contable/Nro.Letra]],#REF!,FALSE)</f>
        <v>#REF!</v>
      </c>
      <c r="D6858" t="s">
        <v>2855</v>
      </c>
      <c r="E6858" t="str">
        <f>+RIGHT(Tabla1[[#This Row],[Apuntes contables/Conciliación/Apuntes contables conciliados]],10)</f>
        <v>E APERTURA</v>
      </c>
    </row>
    <row r="6859" spans="3:5" hidden="1" x14ac:dyDescent="0.25">
      <c r="C6859" t="e">
        <f>+VLOOKUP(Tabla1[[#This Row],[Apuntes contables/Asiento contable/Nro.Letra]],#REF!,FALSE)</f>
        <v>#REF!</v>
      </c>
      <c r="D6859" t="s">
        <v>2856</v>
      </c>
      <c r="E6859" t="str">
        <f>+RIGHT(Tabla1[[#This Row],[Apuntes contables/Conciliación/Apuntes contables conciliados]],10)</f>
        <v>E APERTURA</v>
      </c>
    </row>
    <row r="6860" spans="3:5" hidden="1" x14ac:dyDescent="0.25">
      <c r="C6860" t="e">
        <f>+VLOOKUP(Tabla1[[#This Row],[Apuntes contables/Asiento contable/Nro.Letra]],#REF!,FALSE)</f>
        <v>#REF!</v>
      </c>
      <c r="D6860" t="s">
        <v>2857</v>
      </c>
      <c r="E6860" t="str">
        <f>+RIGHT(Tabla1[[#This Row],[Apuntes contables/Conciliación/Apuntes contables conciliados]],10)</f>
        <v>E APERTURA</v>
      </c>
    </row>
    <row r="6861" spans="3:5" hidden="1" x14ac:dyDescent="0.25">
      <c r="C6861" t="e">
        <f>+VLOOKUP(Tabla1[[#This Row],[Apuntes contables/Asiento contable/Nro.Letra]],#REF!,FALSE)</f>
        <v>#REF!</v>
      </c>
      <c r="D6861" t="s">
        <v>2858</v>
      </c>
      <c r="E6861" t="str">
        <f>+RIGHT(Tabla1[[#This Row],[Apuntes contables/Conciliación/Apuntes contables conciliados]],10)</f>
        <v>E APERTURA</v>
      </c>
    </row>
    <row r="6862" spans="3:5" hidden="1" x14ac:dyDescent="0.25">
      <c r="C6862" t="e">
        <f>+VLOOKUP(Tabla1[[#This Row],[Apuntes contables/Asiento contable/Nro.Letra]],#REF!,FALSE)</f>
        <v>#REF!</v>
      </c>
      <c r="D6862" t="s">
        <v>2859</v>
      </c>
      <c r="E6862" t="str">
        <f>+RIGHT(Tabla1[[#This Row],[Apuntes contables/Conciliación/Apuntes contables conciliados]],10)</f>
        <v>E APERTURA</v>
      </c>
    </row>
    <row r="6863" spans="3:5" hidden="1" x14ac:dyDescent="0.25">
      <c r="C6863" t="e">
        <f>+VLOOKUP(Tabla1[[#This Row],[Apuntes contables/Asiento contable/Nro.Letra]],#REF!,FALSE)</f>
        <v>#REF!</v>
      </c>
      <c r="D6863" t="s">
        <v>2860</v>
      </c>
      <c r="E6863" t="str">
        <f>+RIGHT(Tabla1[[#This Row],[Apuntes contables/Conciliación/Apuntes contables conciliados]],10)</f>
        <v>E APERTURA</v>
      </c>
    </row>
    <row r="6864" spans="3:5" hidden="1" x14ac:dyDescent="0.25">
      <c r="C6864" t="e">
        <f>+VLOOKUP(Tabla1[[#This Row],[Apuntes contables/Asiento contable/Nro.Letra]],#REF!,FALSE)</f>
        <v>#REF!</v>
      </c>
      <c r="D6864" t="s">
        <v>2861</v>
      </c>
      <c r="E6864" t="str">
        <f>+RIGHT(Tabla1[[#This Row],[Apuntes contables/Conciliación/Apuntes contables conciliados]],10)</f>
        <v>E APERTURA</v>
      </c>
    </row>
    <row r="6865" spans="1:6" hidden="1" x14ac:dyDescent="0.25">
      <c r="C6865" t="e">
        <f>+VLOOKUP(Tabla1[[#This Row],[Apuntes contables/Asiento contable/Nro.Letra]],#REF!,FALSE)</f>
        <v>#REF!</v>
      </c>
      <c r="D6865" t="s">
        <v>2862</v>
      </c>
      <c r="E6865" t="str">
        <f>+RIGHT(Tabla1[[#This Row],[Apuntes contables/Conciliación/Apuntes contables conciliados]],10)</f>
        <v>E APERTURA</v>
      </c>
    </row>
    <row r="6866" spans="1:6" hidden="1" x14ac:dyDescent="0.25">
      <c r="C6866" t="e">
        <f>+VLOOKUP(Tabla1[[#This Row],[Apuntes contables/Asiento contable/Nro.Letra]],#REF!,FALSE)</f>
        <v>#REF!</v>
      </c>
      <c r="D6866" t="s">
        <v>2863</v>
      </c>
      <c r="E6866" t="str">
        <f>+RIGHT(Tabla1[[#This Row],[Apuntes contables/Conciliación/Apuntes contables conciliados]],10)</f>
        <v>E APERTURA</v>
      </c>
    </row>
    <row r="6867" spans="1:6" hidden="1" x14ac:dyDescent="0.25">
      <c r="C6867" t="e">
        <f>+VLOOKUP(Tabla1[[#This Row],[Apuntes contables/Asiento contable/Nro.Letra]],#REF!,FALSE)</f>
        <v>#REF!</v>
      </c>
      <c r="D6867" t="s">
        <v>2864</v>
      </c>
      <c r="E6867" t="str">
        <f>+RIGHT(Tabla1[[#This Row],[Apuntes contables/Conciliación/Apuntes contables conciliados]],10)</f>
        <v>E APERTURA</v>
      </c>
    </row>
    <row r="6868" spans="1:6" hidden="1" x14ac:dyDescent="0.25">
      <c r="C6868" t="e">
        <f>+VLOOKUP(Tabla1[[#This Row],[Apuntes contables/Asiento contable/Nro.Letra]],#REF!,FALSE)</f>
        <v>#REF!</v>
      </c>
      <c r="D6868" t="s">
        <v>2865</v>
      </c>
      <c r="E6868" t="str">
        <f>+RIGHT(Tabla1[[#This Row],[Apuntes contables/Conciliación/Apuntes contables conciliados]],10)</f>
        <v>E APERTURA</v>
      </c>
    </row>
    <row r="6869" spans="1:6" hidden="1" x14ac:dyDescent="0.25">
      <c r="C6869" t="e">
        <f>+VLOOKUP(Tabla1[[#This Row],[Apuntes contables/Asiento contable/Nro.Letra]],#REF!,FALSE)</f>
        <v>#REF!</v>
      </c>
      <c r="D6869" t="s">
        <v>2866</v>
      </c>
      <c r="E6869" t="str">
        <f>+RIGHT(Tabla1[[#This Row],[Apuntes contables/Conciliación/Apuntes contables conciliados]],10)</f>
        <v>E APERTURA</v>
      </c>
    </row>
    <row r="6870" spans="1:6" hidden="1" x14ac:dyDescent="0.25">
      <c r="C6870" t="e">
        <f>+VLOOKUP(Tabla1[[#This Row],[Apuntes contables/Asiento contable/Nro.Letra]],#REF!,FALSE)</f>
        <v>#REF!</v>
      </c>
      <c r="D6870" t="s">
        <v>2867</v>
      </c>
      <c r="E6870" t="str">
        <f>+RIGHT(Tabla1[[#This Row],[Apuntes contables/Conciliación/Apuntes contables conciliados]],10)</f>
        <v>E APERTURA</v>
      </c>
    </row>
    <row r="6871" spans="1:6" hidden="1" x14ac:dyDescent="0.25">
      <c r="C6871" t="e">
        <f>+VLOOKUP(Tabla1[[#This Row],[Apuntes contables/Asiento contable/Nro.Letra]],#REF!,FALSE)</f>
        <v>#REF!</v>
      </c>
      <c r="D6871" t="s">
        <v>2868</v>
      </c>
      <c r="E6871" t="str">
        <f>+RIGHT(Tabla1[[#This Row],[Apuntes contables/Conciliación/Apuntes contables conciliados]],10)</f>
        <v>E APERTURA</v>
      </c>
    </row>
    <row r="6872" spans="1:6" hidden="1" x14ac:dyDescent="0.25">
      <c r="C6872" t="e">
        <f>+VLOOKUP(Tabla1[[#This Row],[Apuntes contables/Asiento contable/Nro.Letra]],#REF!,FALSE)</f>
        <v>#REF!</v>
      </c>
      <c r="D6872" t="s">
        <v>2869</v>
      </c>
      <c r="E6872" t="str">
        <f>+RIGHT(Tabla1[[#This Row],[Apuntes contables/Conciliación/Apuntes contables conciliados]],10)</f>
        <v>E APERTURA</v>
      </c>
    </row>
    <row r="6873" spans="1:6" hidden="1" x14ac:dyDescent="0.25">
      <c r="C6873" t="e">
        <f>+VLOOKUP(Tabla1[[#This Row],[Apuntes contables/Asiento contable/Nro.Letra]],#REF!,FALSE)</f>
        <v>#REF!</v>
      </c>
      <c r="D6873" t="s">
        <v>2870</v>
      </c>
      <c r="E6873" t="str">
        <f>+RIGHT(Tabla1[[#This Row],[Apuntes contables/Conciliación/Apuntes contables conciliados]],10)</f>
        <v>E APERTURA</v>
      </c>
    </row>
    <row r="6874" spans="1:6" hidden="1" x14ac:dyDescent="0.25">
      <c r="C6874" t="e">
        <f>+VLOOKUP(Tabla1[[#This Row],[Apuntes contables/Asiento contable/Nro.Letra]],#REF!,FALSE)</f>
        <v>#REF!</v>
      </c>
      <c r="D6874" t="s">
        <v>2871</v>
      </c>
      <c r="E6874" t="str">
        <f>+RIGHT(Tabla1[[#This Row],[Apuntes contables/Conciliación/Apuntes contables conciliados]],10)</f>
        <v>E APERTURA</v>
      </c>
    </row>
    <row r="6875" spans="1:6" hidden="1" x14ac:dyDescent="0.25">
      <c r="C6875" t="e">
        <f>+VLOOKUP(Tabla1[[#This Row],[Apuntes contables/Asiento contable/Nro.Letra]],#REF!,FALSE)</f>
        <v>#REF!</v>
      </c>
      <c r="D6875" t="s">
        <v>2872</v>
      </c>
      <c r="E6875" t="str">
        <f>+RIGHT(Tabla1[[#This Row],[Apuntes contables/Conciliación/Apuntes contables conciliados]],10)</f>
        <v>E APERTURA</v>
      </c>
    </row>
    <row r="6876" spans="1:6" hidden="1" x14ac:dyDescent="0.25">
      <c r="C6876" t="e">
        <f>+VLOOKUP(Tabla1[[#This Row],[Apuntes contables/Asiento contable/Nro.Letra]],#REF!,FALSE)</f>
        <v>#REF!</v>
      </c>
      <c r="D6876" t="s">
        <v>2873</v>
      </c>
      <c r="E6876" t="str">
        <f>+RIGHT(Tabla1[[#This Row],[Apuntes contables/Conciliación/Apuntes contables conciliados]],10)</f>
        <v>E APERTURA</v>
      </c>
    </row>
    <row r="6877" spans="1:6" hidden="1" x14ac:dyDescent="0.25">
      <c r="C6877" t="e">
        <f>+VLOOKUP(Tabla1[[#This Row],[Apuntes contables/Asiento contable/Nro.Letra]],#REF!,FALSE)</f>
        <v>#REF!</v>
      </c>
      <c r="D6877" t="s">
        <v>2874</v>
      </c>
      <c r="E6877" t="str">
        <f>+RIGHT(Tabla1[[#This Row],[Apuntes contables/Conciliación/Apuntes contables conciliados]],10)</f>
        <v>E APERTURA</v>
      </c>
    </row>
    <row r="6878" spans="1:6" hidden="1" x14ac:dyDescent="0.25">
      <c r="C6878" t="e">
        <f>+VLOOKUP(Tabla1[[#This Row],[Apuntes contables/Asiento contable/Nro.Letra]],#REF!,FALSE)</f>
        <v>#REF!</v>
      </c>
      <c r="D6878" t="s">
        <v>2875</v>
      </c>
      <c r="E6878" t="str">
        <f>+RIGHT(Tabla1[[#This Row],[Apuntes contables/Conciliación/Apuntes contables conciliados]],10)</f>
        <v>E APERTURA</v>
      </c>
    </row>
    <row r="6879" spans="1:6" hidden="1" x14ac:dyDescent="0.25">
      <c r="C6879" t="e">
        <f>+VLOOKUP(Tabla1[[#This Row],[Apuntes contables/Asiento contable/Nro.Letra]],#REF!,FALSE)</f>
        <v>#REF!</v>
      </c>
      <c r="D6879" t="s">
        <v>2876</v>
      </c>
      <c r="E6879" t="str">
        <f>+RIGHT(Tabla1[[#This Row],[Apuntes contables/Conciliación/Apuntes contables conciliados]],10)</f>
        <v xml:space="preserve"> INICIALES</v>
      </c>
    </row>
    <row r="6880" spans="1:6" x14ac:dyDescent="0.25">
      <c r="A6880" s="3">
        <v>45677</v>
      </c>
      <c r="B6880" t="s">
        <v>1545</v>
      </c>
      <c r="D6880" t="s">
        <v>1546</v>
      </c>
      <c r="E6880" s="3" t="str">
        <f>+RIGHT(Tabla1[[#This Row],[Apuntes contables/Conciliación/Apuntes contables conciliados]],10)</f>
        <v>13/02/2025</v>
      </c>
      <c r="F6880" t="s">
        <v>745</v>
      </c>
    </row>
    <row r="6881" spans="1:6" hidden="1" x14ac:dyDescent="0.25">
      <c r="C6881" t="e">
        <f>+VLOOKUP(Tabla1[[#This Row],[Apuntes contables/Asiento contable/Nro.Letra]],#REF!,FALSE)</f>
        <v>#REF!</v>
      </c>
      <c r="D6881" t="s">
        <v>2986</v>
      </c>
      <c r="E6881" t="str">
        <f>+RIGHT(Tabla1[[#This Row],[Apuntes contables/Conciliación/Apuntes contables conciliados]],10)</f>
        <v>2024-04639</v>
      </c>
    </row>
    <row r="6882" spans="1:6" hidden="1" x14ac:dyDescent="0.25">
      <c r="A6882" s="2">
        <v>45658</v>
      </c>
      <c r="B6882" t="s">
        <v>2987</v>
      </c>
      <c r="C6882" t="e">
        <f>+VLOOKUP(Tabla1[[#This Row],[Apuntes contables/Asiento contable/Nro.Letra]],#REF!,FALSE)</f>
        <v>#REF!</v>
      </c>
      <c r="D6882" t="s">
        <v>2770</v>
      </c>
      <c r="E6882" t="str">
        <f>+RIGHT(Tabla1[[#This Row],[Apuntes contables/Conciliación/Apuntes contables conciliados]],10)</f>
        <v>E APERTURA</v>
      </c>
      <c r="F6882" t="s">
        <v>270</v>
      </c>
    </row>
    <row r="6883" spans="1:6" hidden="1" x14ac:dyDescent="0.25">
      <c r="C6883" t="e">
        <f>+VLOOKUP(Tabla1[[#This Row],[Apuntes contables/Asiento contable/Nro.Letra]],#REF!,FALSE)</f>
        <v>#REF!</v>
      </c>
      <c r="D6883" t="s">
        <v>2771</v>
      </c>
      <c r="E6883" t="str">
        <f>+RIGHT(Tabla1[[#This Row],[Apuntes contables/Conciliación/Apuntes contables conciliados]],10)</f>
        <v>E APERTURA</v>
      </c>
    </row>
    <row r="6884" spans="1:6" hidden="1" x14ac:dyDescent="0.25">
      <c r="C6884" t="e">
        <f>+VLOOKUP(Tabla1[[#This Row],[Apuntes contables/Asiento contable/Nro.Letra]],#REF!,FALSE)</f>
        <v>#REF!</v>
      </c>
      <c r="D6884" t="s">
        <v>2772</v>
      </c>
      <c r="E6884" t="str">
        <f>+RIGHT(Tabla1[[#This Row],[Apuntes contables/Conciliación/Apuntes contables conciliados]],10)</f>
        <v>E APERTURA</v>
      </c>
    </row>
    <row r="6885" spans="1:6" hidden="1" x14ac:dyDescent="0.25">
      <c r="C6885" t="e">
        <f>+VLOOKUP(Tabla1[[#This Row],[Apuntes contables/Asiento contable/Nro.Letra]],#REF!,FALSE)</f>
        <v>#REF!</v>
      </c>
      <c r="D6885" t="s">
        <v>2773</v>
      </c>
      <c r="E6885" t="str">
        <f>+RIGHT(Tabla1[[#This Row],[Apuntes contables/Conciliación/Apuntes contables conciliados]],10)</f>
        <v>E APERTURA</v>
      </c>
    </row>
    <row r="6886" spans="1:6" hidden="1" x14ac:dyDescent="0.25">
      <c r="C6886" t="e">
        <f>+VLOOKUP(Tabla1[[#This Row],[Apuntes contables/Asiento contable/Nro.Letra]],#REF!,FALSE)</f>
        <v>#REF!</v>
      </c>
      <c r="D6886" t="s">
        <v>2774</v>
      </c>
      <c r="E6886" t="str">
        <f>+RIGHT(Tabla1[[#This Row],[Apuntes contables/Conciliación/Apuntes contables conciliados]],10)</f>
        <v>E APERTURA</v>
      </c>
    </row>
    <row r="6887" spans="1:6" hidden="1" x14ac:dyDescent="0.25">
      <c r="C6887" t="e">
        <f>+VLOOKUP(Tabla1[[#This Row],[Apuntes contables/Asiento contable/Nro.Letra]],#REF!,FALSE)</f>
        <v>#REF!</v>
      </c>
      <c r="D6887" t="s">
        <v>2775</v>
      </c>
      <c r="E6887" t="str">
        <f>+RIGHT(Tabla1[[#This Row],[Apuntes contables/Conciliación/Apuntes contables conciliados]],10)</f>
        <v>E APERTURA</v>
      </c>
    </row>
    <row r="6888" spans="1:6" hidden="1" x14ac:dyDescent="0.25">
      <c r="C6888" t="e">
        <f>+VLOOKUP(Tabla1[[#This Row],[Apuntes contables/Asiento contable/Nro.Letra]],#REF!,FALSE)</f>
        <v>#REF!</v>
      </c>
      <c r="D6888" t="s">
        <v>2776</v>
      </c>
      <c r="E6888" t="str">
        <f>+RIGHT(Tabla1[[#This Row],[Apuntes contables/Conciliación/Apuntes contables conciliados]],10)</f>
        <v>E APERTURA</v>
      </c>
    </row>
    <row r="6889" spans="1:6" hidden="1" x14ac:dyDescent="0.25">
      <c r="C6889" t="e">
        <f>+VLOOKUP(Tabla1[[#This Row],[Apuntes contables/Asiento contable/Nro.Letra]],#REF!,FALSE)</f>
        <v>#REF!</v>
      </c>
      <c r="D6889" t="s">
        <v>2777</v>
      </c>
      <c r="E6889" t="str">
        <f>+RIGHT(Tabla1[[#This Row],[Apuntes contables/Conciliación/Apuntes contables conciliados]],10)</f>
        <v>E APERTURA</v>
      </c>
    </row>
    <row r="6890" spans="1:6" hidden="1" x14ac:dyDescent="0.25">
      <c r="C6890" t="e">
        <f>+VLOOKUP(Tabla1[[#This Row],[Apuntes contables/Asiento contable/Nro.Letra]],#REF!,FALSE)</f>
        <v>#REF!</v>
      </c>
      <c r="D6890" t="s">
        <v>2778</v>
      </c>
      <c r="E6890" t="str">
        <f>+RIGHT(Tabla1[[#This Row],[Apuntes contables/Conciliación/Apuntes contables conciliados]],10)</f>
        <v>E APERTURA</v>
      </c>
    </row>
    <row r="6891" spans="1:6" hidden="1" x14ac:dyDescent="0.25">
      <c r="C6891" t="e">
        <f>+VLOOKUP(Tabla1[[#This Row],[Apuntes contables/Asiento contable/Nro.Letra]],#REF!,FALSE)</f>
        <v>#REF!</v>
      </c>
      <c r="D6891" t="s">
        <v>2779</v>
      </c>
      <c r="E6891" t="str">
        <f>+RIGHT(Tabla1[[#This Row],[Apuntes contables/Conciliación/Apuntes contables conciliados]],10)</f>
        <v>E APERTURA</v>
      </c>
    </row>
    <row r="6892" spans="1:6" hidden="1" x14ac:dyDescent="0.25">
      <c r="C6892" t="e">
        <f>+VLOOKUP(Tabla1[[#This Row],[Apuntes contables/Asiento contable/Nro.Letra]],#REF!,FALSE)</f>
        <v>#REF!</v>
      </c>
      <c r="D6892" t="s">
        <v>2780</v>
      </c>
      <c r="E6892" t="str">
        <f>+RIGHT(Tabla1[[#This Row],[Apuntes contables/Conciliación/Apuntes contables conciliados]],10)</f>
        <v>E APERTURA</v>
      </c>
    </row>
    <row r="6893" spans="1:6" hidden="1" x14ac:dyDescent="0.25">
      <c r="C6893" t="e">
        <f>+VLOOKUP(Tabla1[[#This Row],[Apuntes contables/Asiento contable/Nro.Letra]],#REF!,FALSE)</f>
        <v>#REF!</v>
      </c>
      <c r="D6893" t="s">
        <v>2781</v>
      </c>
      <c r="E6893" t="str">
        <f>+RIGHT(Tabla1[[#This Row],[Apuntes contables/Conciliación/Apuntes contables conciliados]],10)</f>
        <v>E APERTURA</v>
      </c>
    </row>
    <row r="6894" spans="1:6" hidden="1" x14ac:dyDescent="0.25">
      <c r="C6894" t="e">
        <f>+VLOOKUP(Tabla1[[#This Row],[Apuntes contables/Asiento contable/Nro.Letra]],#REF!,FALSE)</f>
        <v>#REF!</v>
      </c>
      <c r="D6894" t="s">
        <v>2782</v>
      </c>
      <c r="E6894" t="str">
        <f>+RIGHT(Tabla1[[#This Row],[Apuntes contables/Conciliación/Apuntes contables conciliados]],10)</f>
        <v>E APERTURA</v>
      </c>
    </row>
    <row r="6895" spans="1:6" hidden="1" x14ac:dyDescent="0.25">
      <c r="C6895" t="e">
        <f>+VLOOKUP(Tabla1[[#This Row],[Apuntes contables/Asiento contable/Nro.Letra]],#REF!,FALSE)</f>
        <v>#REF!</v>
      </c>
      <c r="D6895" t="s">
        <v>2783</v>
      </c>
      <c r="E6895" t="str">
        <f>+RIGHT(Tabla1[[#This Row],[Apuntes contables/Conciliación/Apuntes contables conciliados]],10)</f>
        <v>E APERTURA</v>
      </c>
    </row>
    <row r="6896" spans="1:6" hidden="1" x14ac:dyDescent="0.25">
      <c r="C6896" t="e">
        <f>+VLOOKUP(Tabla1[[#This Row],[Apuntes contables/Asiento contable/Nro.Letra]],#REF!,FALSE)</f>
        <v>#REF!</v>
      </c>
      <c r="D6896" t="s">
        <v>2784</v>
      </c>
      <c r="E6896" t="str">
        <f>+RIGHT(Tabla1[[#This Row],[Apuntes contables/Conciliación/Apuntes contables conciliados]],10)</f>
        <v>E APERTURA</v>
      </c>
    </row>
    <row r="6897" spans="3:5" hidden="1" x14ac:dyDescent="0.25">
      <c r="C6897" t="e">
        <f>+VLOOKUP(Tabla1[[#This Row],[Apuntes contables/Asiento contable/Nro.Letra]],#REF!,FALSE)</f>
        <v>#REF!</v>
      </c>
      <c r="D6897" t="s">
        <v>2785</v>
      </c>
      <c r="E6897" t="str">
        <f>+RIGHT(Tabla1[[#This Row],[Apuntes contables/Conciliación/Apuntes contables conciliados]],10)</f>
        <v>E APERTURA</v>
      </c>
    </row>
    <row r="6898" spans="3:5" hidden="1" x14ac:dyDescent="0.25">
      <c r="C6898" t="e">
        <f>+VLOOKUP(Tabla1[[#This Row],[Apuntes contables/Asiento contable/Nro.Letra]],#REF!,FALSE)</f>
        <v>#REF!</v>
      </c>
      <c r="D6898" t="s">
        <v>2786</v>
      </c>
      <c r="E6898" t="str">
        <f>+RIGHT(Tabla1[[#This Row],[Apuntes contables/Conciliación/Apuntes contables conciliados]],10)</f>
        <v>E APERTURA</v>
      </c>
    </row>
    <row r="6899" spans="3:5" hidden="1" x14ac:dyDescent="0.25">
      <c r="C6899" t="e">
        <f>+VLOOKUP(Tabla1[[#This Row],[Apuntes contables/Asiento contable/Nro.Letra]],#REF!,FALSE)</f>
        <v>#REF!</v>
      </c>
      <c r="D6899" t="s">
        <v>2787</v>
      </c>
      <c r="E6899" t="str">
        <f>+RIGHT(Tabla1[[#This Row],[Apuntes contables/Conciliación/Apuntes contables conciliados]],10)</f>
        <v>E APERTURA</v>
      </c>
    </row>
    <row r="6900" spans="3:5" hidden="1" x14ac:dyDescent="0.25">
      <c r="C6900" t="e">
        <f>+VLOOKUP(Tabla1[[#This Row],[Apuntes contables/Asiento contable/Nro.Letra]],#REF!,FALSE)</f>
        <v>#REF!</v>
      </c>
      <c r="D6900" t="s">
        <v>2788</v>
      </c>
      <c r="E6900" t="str">
        <f>+RIGHT(Tabla1[[#This Row],[Apuntes contables/Conciliación/Apuntes contables conciliados]],10)</f>
        <v>E APERTURA</v>
      </c>
    </row>
    <row r="6901" spans="3:5" hidden="1" x14ac:dyDescent="0.25">
      <c r="C6901" t="e">
        <f>+VLOOKUP(Tabla1[[#This Row],[Apuntes contables/Asiento contable/Nro.Letra]],#REF!,FALSE)</f>
        <v>#REF!</v>
      </c>
      <c r="D6901" t="s">
        <v>2789</v>
      </c>
      <c r="E6901" t="str">
        <f>+RIGHT(Tabla1[[#This Row],[Apuntes contables/Conciliación/Apuntes contables conciliados]],10)</f>
        <v>E APERTURA</v>
      </c>
    </row>
    <row r="6902" spans="3:5" hidden="1" x14ac:dyDescent="0.25">
      <c r="C6902" t="e">
        <f>+VLOOKUP(Tabla1[[#This Row],[Apuntes contables/Asiento contable/Nro.Letra]],#REF!,FALSE)</f>
        <v>#REF!</v>
      </c>
      <c r="D6902" t="s">
        <v>2790</v>
      </c>
      <c r="E6902" t="str">
        <f>+RIGHT(Tabla1[[#This Row],[Apuntes contables/Conciliación/Apuntes contables conciliados]],10)</f>
        <v>E APERTURA</v>
      </c>
    </row>
    <row r="6903" spans="3:5" hidden="1" x14ac:dyDescent="0.25">
      <c r="C6903" t="e">
        <f>+VLOOKUP(Tabla1[[#This Row],[Apuntes contables/Asiento contable/Nro.Letra]],#REF!,FALSE)</f>
        <v>#REF!</v>
      </c>
      <c r="D6903" t="s">
        <v>2791</v>
      </c>
      <c r="E6903" t="str">
        <f>+RIGHT(Tabla1[[#This Row],[Apuntes contables/Conciliación/Apuntes contables conciliados]],10)</f>
        <v>E APERTURA</v>
      </c>
    </row>
    <row r="6904" spans="3:5" hidden="1" x14ac:dyDescent="0.25">
      <c r="C6904" t="e">
        <f>+VLOOKUP(Tabla1[[#This Row],[Apuntes contables/Asiento contable/Nro.Letra]],#REF!,FALSE)</f>
        <v>#REF!</v>
      </c>
      <c r="D6904" t="s">
        <v>2792</v>
      </c>
      <c r="E6904" t="str">
        <f>+RIGHT(Tabla1[[#This Row],[Apuntes contables/Conciliación/Apuntes contables conciliados]],10)</f>
        <v>E APERTURA</v>
      </c>
    </row>
    <row r="6905" spans="3:5" hidden="1" x14ac:dyDescent="0.25">
      <c r="C6905" t="e">
        <f>+VLOOKUP(Tabla1[[#This Row],[Apuntes contables/Asiento contable/Nro.Letra]],#REF!,FALSE)</f>
        <v>#REF!</v>
      </c>
      <c r="D6905" t="s">
        <v>2793</v>
      </c>
      <c r="E6905" t="str">
        <f>+RIGHT(Tabla1[[#This Row],[Apuntes contables/Conciliación/Apuntes contables conciliados]],10)</f>
        <v>E APERTURA</v>
      </c>
    </row>
    <row r="6906" spans="3:5" hidden="1" x14ac:dyDescent="0.25">
      <c r="C6906" t="e">
        <f>+VLOOKUP(Tabla1[[#This Row],[Apuntes contables/Asiento contable/Nro.Letra]],#REF!,FALSE)</f>
        <v>#REF!</v>
      </c>
      <c r="D6906" t="s">
        <v>2794</v>
      </c>
      <c r="E6906" t="str">
        <f>+RIGHT(Tabla1[[#This Row],[Apuntes contables/Conciliación/Apuntes contables conciliados]],10)</f>
        <v>E APERTURA</v>
      </c>
    </row>
    <row r="6907" spans="3:5" hidden="1" x14ac:dyDescent="0.25">
      <c r="C6907" t="e">
        <f>+VLOOKUP(Tabla1[[#This Row],[Apuntes contables/Asiento contable/Nro.Letra]],#REF!,FALSE)</f>
        <v>#REF!</v>
      </c>
      <c r="D6907" t="s">
        <v>2795</v>
      </c>
      <c r="E6907" t="str">
        <f>+RIGHT(Tabla1[[#This Row],[Apuntes contables/Conciliación/Apuntes contables conciliados]],10)</f>
        <v>E APERTURA</v>
      </c>
    </row>
    <row r="6908" spans="3:5" hidden="1" x14ac:dyDescent="0.25">
      <c r="C6908" t="e">
        <f>+VLOOKUP(Tabla1[[#This Row],[Apuntes contables/Asiento contable/Nro.Letra]],#REF!,FALSE)</f>
        <v>#REF!</v>
      </c>
      <c r="D6908" t="s">
        <v>2796</v>
      </c>
      <c r="E6908" t="str">
        <f>+RIGHT(Tabla1[[#This Row],[Apuntes contables/Conciliación/Apuntes contables conciliados]],10)</f>
        <v>E APERTURA</v>
      </c>
    </row>
    <row r="6909" spans="3:5" hidden="1" x14ac:dyDescent="0.25">
      <c r="C6909" t="e">
        <f>+VLOOKUP(Tabla1[[#This Row],[Apuntes contables/Asiento contable/Nro.Letra]],#REF!,FALSE)</f>
        <v>#REF!</v>
      </c>
      <c r="D6909" t="s">
        <v>2797</v>
      </c>
      <c r="E6909" t="str">
        <f>+RIGHT(Tabla1[[#This Row],[Apuntes contables/Conciliación/Apuntes contables conciliados]],10)</f>
        <v>E APERTURA</v>
      </c>
    </row>
    <row r="6910" spans="3:5" hidden="1" x14ac:dyDescent="0.25">
      <c r="C6910" t="e">
        <f>+VLOOKUP(Tabla1[[#This Row],[Apuntes contables/Asiento contable/Nro.Letra]],#REF!,FALSE)</f>
        <v>#REF!</v>
      </c>
      <c r="D6910" t="s">
        <v>2798</v>
      </c>
      <c r="E6910" t="str">
        <f>+RIGHT(Tabla1[[#This Row],[Apuntes contables/Conciliación/Apuntes contables conciliados]],10)</f>
        <v>E APERTURA</v>
      </c>
    </row>
    <row r="6911" spans="3:5" hidden="1" x14ac:dyDescent="0.25">
      <c r="C6911" t="e">
        <f>+VLOOKUP(Tabla1[[#This Row],[Apuntes contables/Asiento contable/Nro.Letra]],#REF!,FALSE)</f>
        <v>#REF!</v>
      </c>
      <c r="D6911" t="s">
        <v>2799</v>
      </c>
      <c r="E6911" t="str">
        <f>+RIGHT(Tabla1[[#This Row],[Apuntes contables/Conciliación/Apuntes contables conciliados]],10)</f>
        <v>E APERTURA</v>
      </c>
    </row>
    <row r="6912" spans="3:5" hidden="1" x14ac:dyDescent="0.25">
      <c r="C6912" t="e">
        <f>+VLOOKUP(Tabla1[[#This Row],[Apuntes contables/Asiento contable/Nro.Letra]],#REF!,FALSE)</f>
        <v>#REF!</v>
      </c>
      <c r="D6912" t="s">
        <v>2800</v>
      </c>
      <c r="E6912" t="str">
        <f>+RIGHT(Tabla1[[#This Row],[Apuntes contables/Conciliación/Apuntes contables conciliados]],10)</f>
        <v>E APERTURA</v>
      </c>
    </row>
    <row r="6913" spans="3:5" hidden="1" x14ac:dyDescent="0.25">
      <c r="C6913" t="e">
        <f>+VLOOKUP(Tabla1[[#This Row],[Apuntes contables/Asiento contable/Nro.Letra]],#REF!,FALSE)</f>
        <v>#REF!</v>
      </c>
      <c r="D6913" t="s">
        <v>2801</v>
      </c>
      <c r="E6913" t="str">
        <f>+RIGHT(Tabla1[[#This Row],[Apuntes contables/Conciliación/Apuntes contables conciliados]],10)</f>
        <v>E APERTURA</v>
      </c>
    </row>
    <row r="6914" spans="3:5" hidden="1" x14ac:dyDescent="0.25">
      <c r="C6914" t="e">
        <f>+VLOOKUP(Tabla1[[#This Row],[Apuntes contables/Asiento contable/Nro.Letra]],#REF!,FALSE)</f>
        <v>#REF!</v>
      </c>
      <c r="D6914" t="s">
        <v>2802</v>
      </c>
      <c r="E6914" t="str">
        <f>+RIGHT(Tabla1[[#This Row],[Apuntes contables/Conciliación/Apuntes contables conciliados]],10)</f>
        <v>E APERTURA</v>
      </c>
    </row>
    <row r="6915" spans="3:5" hidden="1" x14ac:dyDescent="0.25">
      <c r="C6915" t="e">
        <f>+VLOOKUP(Tabla1[[#This Row],[Apuntes contables/Asiento contable/Nro.Letra]],#REF!,FALSE)</f>
        <v>#REF!</v>
      </c>
      <c r="D6915" t="s">
        <v>2803</v>
      </c>
      <c r="E6915" t="str">
        <f>+RIGHT(Tabla1[[#This Row],[Apuntes contables/Conciliación/Apuntes contables conciliados]],10)</f>
        <v>E APERTURA</v>
      </c>
    </row>
    <row r="6916" spans="3:5" hidden="1" x14ac:dyDescent="0.25">
      <c r="C6916" t="e">
        <f>+VLOOKUP(Tabla1[[#This Row],[Apuntes contables/Asiento contable/Nro.Letra]],#REF!,FALSE)</f>
        <v>#REF!</v>
      </c>
      <c r="D6916" t="s">
        <v>2804</v>
      </c>
      <c r="E6916" t="str">
        <f>+RIGHT(Tabla1[[#This Row],[Apuntes contables/Conciliación/Apuntes contables conciliados]],10)</f>
        <v>E APERTURA</v>
      </c>
    </row>
    <row r="6917" spans="3:5" hidden="1" x14ac:dyDescent="0.25">
      <c r="C6917" t="e">
        <f>+VLOOKUP(Tabla1[[#This Row],[Apuntes contables/Asiento contable/Nro.Letra]],#REF!,FALSE)</f>
        <v>#REF!</v>
      </c>
      <c r="D6917" t="s">
        <v>2805</v>
      </c>
      <c r="E6917" t="str">
        <f>+RIGHT(Tabla1[[#This Row],[Apuntes contables/Conciliación/Apuntes contables conciliados]],10)</f>
        <v>E APERTURA</v>
      </c>
    </row>
    <row r="6918" spans="3:5" hidden="1" x14ac:dyDescent="0.25">
      <c r="C6918" t="e">
        <f>+VLOOKUP(Tabla1[[#This Row],[Apuntes contables/Asiento contable/Nro.Letra]],#REF!,FALSE)</f>
        <v>#REF!</v>
      </c>
      <c r="D6918" t="s">
        <v>2806</v>
      </c>
      <c r="E6918" t="str">
        <f>+RIGHT(Tabla1[[#This Row],[Apuntes contables/Conciliación/Apuntes contables conciliados]],10)</f>
        <v>E APERTURA</v>
      </c>
    </row>
    <row r="6919" spans="3:5" hidden="1" x14ac:dyDescent="0.25">
      <c r="C6919" t="e">
        <f>+VLOOKUP(Tabla1[[#This Row],[Apuntes contables/Asiento contable/Nro.Letra]],#REF!,FALSE)</f>
        <v>#REF!</v>
      </c>
      <c r="D6919" t="s">
        <v>2807</v>
      </c>
      <c r="E6919" t="str">
        <f>+RIGHT(Tabla1[[#This Row],[Apuntes contables/Conciliación/Apuntes contables conciliados]],10)</f>
        <v>E APERTURA</v>
      </c>
    </row>
    <row r="6920" spans="3:5" hidden="1" x14ac:dyDescent="0.25">
      <c r="C6920" t="e">
        <f>+VLOOKUP(Tabla1[[#This Row],[Apuntes contables/Asiento contable/Nro.Letra]],#REF!,FALSE)</f>
        <v>#REF!</v>
      </c>
      <c r="D6920" t="s">
        <v>2808</v>
      </c>
      <c r="E6920" t="str">
        <f>+RIGHT(Tabla1[[#This Row],[Apuntes contables/Conciliación/Apuntes contables conciliados]],10)</f>
        <v>E APERTURA</v>
      </c>
    </row>
    <row r="6921" spans="3:5" hidden="1" x14ac:dyDescent="0.25">
      <c r="C6921" t="e">
        <f>+VLOOKUP(Tabla1[[#This Row],[Apuntes contables/Asiento contable/Nro.Letra]],#REF!,FALSE)</f>
        <v>#REF!</v>
      </c>
      <c r="D6921" t="s">
        <v>2809</v>
      </c>
      <c r="E6921" t="str">
        <f>+RIGHT(Tabla1[[#This Row],[Apuntes contables/Conciliación/Apuntes contables conciliados]],10)</f>
        <v>E APERTURA</v>
      </c>
    </row>
    <row r="6922" spans="3:5" hidden="1" x14ac:dyDescent="0.25">
      <c r="C6922" t="e">
        <f>+VLOOKUP(Tabla1[[#This Row],[Apuntes contables/Asiento contable/Nro.Letra]],#REF!,FALSE)</f>
        <v>#REF!</v>
      </c>
      <c r="D6922" t="s">
        <v>2810</v>
      </c>
      <c r="E6922" t="str">
        <f>+RIGHT(Tabla1[[#This Row],[Apuntes contables/Conciliación/Apuntes contables conciliados]],10)</f>
        <v>E APERTURA</v>
      </c>
    </row>
    <row r="6923" spans="3:5" hidden="1" x14ac:dyDescent="0.25">
      <c r="C6923" t="e">
        <f>+VLOOKUP(Tabla1[[#This Row],[Apuntes contables/Asiento contable/Nro.Letra]],#REF!,FALSE)</f>
        <v>#REF!</v>
      </c>
      <c r="D6923" t="s">
        <v>2811</v>
      </c>
      <c r="E6923" t="str">
        <f>+RIGHT(Tabla1[[#This Row],[Apuntes contables/Conciliación/Apuntes contables conciliados]],10)</f>
        <v>E APERTURA</v>
      </c>
    </row>
    <row r="6924" spans="3:5" hidden="1" x14ac:dyDescent="0.25">
      <c r="C6924" t="e">
        <f>+VLOOKUP(Tabla1[[#This Row],[Apuntes contables/Asiento contable/Nro.Letra]],#REF!,FALSE)</f>
        <v>#REF!</v>
      </c>
      <c r="D6924" t="s">
        <v>2812</v>
      </c>
      <c r="E6924" t="str">
        <f>+RIGHT(Tabla1[[#This Row],[Apuntes contables/Conciliación/Apuntes contables conciliados]],10)</f>
        <v>E APERTURA</v>
      </c>
    </row>
    <row r="6925" spans="3:5" hidden="1" x14ac:dyDescent="0.25">
      <c r="C6925" t="e">
        <f>+VLOOKUP(Tabla1[[#This Row],[Apuntes contables/Asiento contable/Nro.Letra]],#REF!,FALSE)</f>
        <v>#REF!</v>
      </c>
      <c r="D6925" t="s">
        <v>2813</v>
      </c>
      <c r="E6925" t="str">
        <f>+RIGHT(Tabla1[[#This Row],[Apuntes contables/Conciliación/Apuntes contables conciliados]],10)</f>
        <v>E APERTURA</v>
      </c>
    </row>
    <row r="6926" spans="3:5" hidden="1" x14ac:dyDescent="0.25">
      <c r="C6926" t="e">
        <f>+VLOOKUP(Tabla1[[#This Row],[Apuntes contables/Asiento contable/Nro.Letra]],#REF!,FALSE)</f>
        <v>#REF!</v>
      </c>
      <c r="D6926" t="s">
        <v>2814</v>
      </c>
      <c r="E6926" t="str">
        <f>+RIGHT(Tabla1[[#This Row],[Apuntes contables/Conciliación/Apuntes contables conciliados]],10)</f>
        <v>E APERTURA</v>
      </c>
    </row>
    <row r="6927" spans="3:5" hidden="1" x14ac:dyDescent="0.25">
      <c r="C6927" t="e">
        <f>+VLOOKUP(Tabla1[[#This Row],[Apuntes contables/Asiento contable/Nro.Letra]],#REF!,FALSE)</f>
        <v>#REF!</v>
      </c>
      <c r="D6927" t="s">
        <v>2815</v>
      </c>
      <c r="E6927" t="str">
        <f>+RIGHT(Tabla1[[#This Row],[Apuntes contables/Conciliación/Apuntes contables conciliados]],10)</f>
        <v>E APERTURA</v>
      </c>
    </row>
    <row r="6928" spans="3:5" hidden="1" x14ac:dyDescent="0.25">
      <c r="C6928" t="e">
        <f>+VLOOKUP(Tabla1[[#This Row],[Apuntes contables/Asiento contable/Nro.Letra]],#REF!,FALSE)</f>
        <v>#REF!</v>
      </c>
      <c r="D6928" t="s">
        <v>2816</v>
      </c>
      <c r="E6928" t="str">
        <f>+RIGHT(Tabla1[[#This Row],[Apuntes contables/Conciliación/Apuntes contables conciliados]],10)</f>
        <v>E APERTURA</v>
      </c>
    </row>
    <row r="6929" spans="3:5" hidden="1" x14ac:dyDescent="0.25">
      <c r="C6929" t="e">
        <f>+VLOOKUP(Tabla1[[#This Row],[Apuntes contables/Asiento contable/Nro.Letra]],#REF!,FALSE)</f>
        <v>#REF!</v>
      </c>
      <c r="D6929" t="s">
        <v>2817</v>
      </c>
      <c r="E6929" t="str">
        <f>+RIGHT(Tabla1[[#This Row],[Apuntes contables/Conciliación/Apuntes contables conciliados]],10)</f>
        <v>E APERTURA</v>
      </c>
    </row>
    <row r="6930" spans="3:5" hidden="1" x14ac:dyDescent="0.25">
      <c r="C6930" t="e">
        <f>+VLOOKUP(Tabla1[[#This Row],[Apuntes contables/Asiento contable/Nro.Letra]],#REF!,FALSE)</f>
        <v>#REF!</v>
      </c>
      <c r="D6930" t="s">
        <v>2818</v>
      </c>
      <c r="E6930" t="str">
        <f>+RIGHT(Tabla1[[#This Row],[Apuntes contables/Conciliación/Apuntes contables conciliados]],10)</f>
        <v>E APERTURA</v>
      </c>
    </row>
    <row r="6931" spans="3:5" hidden="1" x14ac:dyDescent="0.25">
      <c r="C6931" t="e">
        <f>+VLOOKUP(Tabla1[[#This Row],[Apuntes contables/Asiento contable/Nro.Letra]],#REF!,FALSE)</f>
        <v>#REF!</v>
      </c>
      <c r="D6931" t="s">
        <v>2819</v>
      </c>
      <c r="E6931" t="str">
        <f>+RIGHT(Tabla1[[#This Row],[Apuntes contables/Conciliación/Apuntes contables conciliados]],10)</f>
        <v>E APERTURA</v>
      </c>
    </row>
    <row r="6932" spans="3:5" hidden="1" x14ac:dyDescent="0.25">
      <c r="C6932" t="e">
        <f>+VLOOKUP(Tabla1[[#This Row],[Apuntes contables/Asiento contable/Nro.Letra]],#REF!,FALSE)</f>
        <v>#REF!</v>
      </c>
      <c r="D6932" t="s">
        <v>2820</v>
      </c>
      <c r="E6932" t="str">
        <f>+RIGHT(Tabla1[[#This Row],[Apuntes contables/Conciliación/Apuntes contables conciliados]],10)</f>
        <v>E APERTURA</v>
      </c>
    </row>
    <row r="6933" spans="3:5" hidden="1" x14ac:dyDescent="0.25">
      <c r="C6933" t="e">
        <f>+VLOOKUP(Tabla1[[#This Row],[Apuntes contables/Asiento contable/Nro.Letra]],#REF!,FALSE)</f>
        <v>#REF!</v>
      </c>
      <c r="D6933" t="s">
        <v>2821</v>
      </c>
      <c r="E6933" t="str">
        <f>+RIGHT(Tabla1[[#This Row],[Apuntes contables/Conciliación/Apuntes contables conciliados]],10)</f>
        <v>E APERTURA</v>
      </c>
    </row>
    <row r="6934" spans="3:5" hidden="1" x14ac:dyDescent="0.25">
      <c r="C6934" t="e">
        <f>+VLOOKUP(Tabla1[[#This Row],[Apuntes contables/Asiento contable/Nro.Letra]],#REF!,FALSE)</f>
        <v>#REF!</v>
      </c>
      <c r="D6934" t="s">
        <v>2822</v>
      </c>
      <c r="E6934" t="str">
        <f>+RIGHT(Tabla1[[#This Row],[Apuntes contables/Conciliación/Apuntes contables conciliados]],10)</f>
        <v>E APERTURA</v>
      </c>
    </row>
    <row r="6935" spans="3:5" hidden="1" x14ac:dyDescent="0.25">
      <c r="C6935" t="e">
        <f>+VLOOKUP(Tabla1[[#This Row],[Apuntes contables/Asiento contable/Nro.Letra]],#REF!,FALSE)</f>
        <v>#REF!</v>
      </c>
      <c r="D6935" t="s">
        <v>2823</v>
      </c>
      <c r="E6935" t="str">
        <f>+RIGHT(Tabla1[[#This Row],[Apuntes contables/Conciliación/Apuntes contables conciliados]],10)</f>
        <v>E APERTURA</v>
      </c>
    </row>
    <row r="6936" spans="3:5" hidden="1" x14ac:dyDescent="0.25">
      <c r="C6936" t="e">
        <f>+VLOOKUP(Tabla1[[#This Row],[Apuntes contables/Asiento contable/Nro.Letra]],#REF!,FALSE)</f>
        <v>#REF!</v>
      </c>
      <c r="D6936" t="s">
        <v>2824</v>
      </c>
      <c r="E6936" t="str">
        <f>+RIGHT(Tabla1[[#This Row],[Apuntes contables/Conciliación/Apuntes contables conciliados]],10)</f>
        <v>E APERTURA</v>
      </c>
    </row>
    <row r="6937" spans="3:5" hidden="1" x14ac:dyDescent="0.25">
      <c r="C6937" t="e">
        <f>+VLOOKUP(Tabla1[[#This Row],[Apuntes contables/Asiento contable/Nro.Letra]],#REF!,FALSE)</f>
        <v>#REF!</v>
      </c>
      <c r="D6937" t="s">
        <v>2825</v>
      </c>
      <c r="E6937" t="str">
        <f>+RIGHT(Tabla1[[#This Row],[Apuntes contables/Conciliación/Apuntes contables conciliados]],10)</f>
        <v>E APERTURA</v>
      </c>
    </row>
    <row r="6938" spans="3:5" hidden="1" x14ac:dyDescent="0.25">
      <c r="C6938" t="e">
        <f>+VLOOKUP(Tabla1[[#This Row],[Apuntes contables/Asiento contable/Nro.Letra]],#REF!,FALSE)</f>
        <v>#REF!</v>
      </c>
      <c r="D6938" t="s">
        <v>2826</v>
      </c>
      <c r="E6938" t="str">
        <f>+RIGHT(Tabla1[[#This Row],[Apuntes contables/Conciliación/Apuntes contables conciliados]],10)</f>
        <v>E APERTURA</v>
      </c>
    </row>
    <row r="6939" spans="3:5" hidden="1" x14ac:dyDescent="0.25">
      <c r="C6939" t="e">
        <f>+VLOOKUP(Tabla1[[#This Row],[Apuntes contables/Asiento contable/Nro.Letra]],#REF!,FALSE)</f>
        <v>#REF!</v>
      </c>
      <c r="D6939" t="s">
        <v>2827</v>
      </c>
      <c r="E6939" t="str">
        <f>+RIGHT(Tabla1[[#This Row],[Apuntes contables/Conciliación/Apuntes contables conciliados]],10)</f>
        <v>E APERTURA</v>
      </c>
    </row>
    <row r="6940" spans="3:5" hidden="1" x14ac:dyDescent="0.25">
      <c r="C6940" t="e">
        <f>+VLOOKUP(Tabla1[[#This Row],[Apuntes contables/Asiento contable/Nro.Letra]],#REF!,FALSE)</f>
        <v>#REF!</v>
      </c>
      <c r="D6940" t="s">
        <v>2828</v>
      </c>
      <c r="E6940" t="str">
        <f>+RIGHT(Tabla1[[#This Row],[Apuntes contables/Conciliación/Apuntes contables conciliados]],10)</f>
        <v>E APERTURA</v>
      </c>
    </row>
    <row r="6941" spans="3:5" hidden="1" x14ac:dyDescent="0.25">
      <c r="C6941" t="e">
        <f>+VLOOKUP(Tabla1[[#This Row],[Apuntes contables/Asiento contable/Nro.Letra]],#REF!,FALSE)</f>
        <v>#REF!</v>
      </c>
      <c r="D6941" t="s">
        <v>2829</v>
      </c>
      <c r="E6941" t="str">
        <f>+RIGHT(Tabla1[[#This Row],[Apuntes contables/Conciliación/Apuntes contables conciliados]],10)</f>
        <v>E APERTURA</v>
      </c>
    </row>
    <row r="6942" spans="3:5" hidden="1" x14ac:dyDescent="0.25">
      <c r="C6942" t="e">
        <f>+VLOOKUP(Tabla1[[#This Row],[Apuntes contables/Asiento contable/Nro.Letra]],#REF!,FALSE)</f>
        <v>#REF!</v>
      </c>
      <c r="D6942" t="s">
        <v>2830</v>
      </c>
      <c r="E6942" t="str">
        <f>+RIGHT(Tabla1[[#This Row],[Apuntes contables/Conciliación/Apuntes contables conciliados]],10)</f>
        <v>E APERTURA</v>
      </c>
    </row>
    <row r="6943" spans="3:5" hidden="1" x14ac:dyDescent="0.25">
      <c r="C6943" t="e">
        <f>+VLOOKUP(Tabla1[[#This Row],[Apuntes contables/Asiento contable/Nro.Letra]],#REF!,FALSE)</f>
        <v>#REF!</v>
      </c>
      <c r="D6943" t="s">
        <v>2831</v>
      </c>
      <c r="E6943" t="str">
        <f>+RIGHT(Tabla1[[#This Row],[Apuntes contables/Conciliación/Apuntes contables conciliados]],10)</f>
        <v>E APERTURA</v>
      </c>
    </row>
    <row r="6944" spans="3:5" hidden="1" x14ac:dyDescent="0.25">
      <c r="C6944" t="e">
        <f>+VLOOKUP(Tabla1[[#This Row],[Apuntes contables/Asiento contable/Nro.Letra]],#REF!,FALSE)</f>
        <v>#REF!</v>
      </c>
      <c r="D6944" t="s">
        <v>2832</v>
      </c>
      <c r="E6944" t="str">
        <f>+RIGHT(Tabla1[[#This Row],[Apuntes contables/Conciliación/Apuntes contables conciliados]],10)</f>
        <v>E APERTURA</v>
      </c>
    </row>
    <row r="6945" spans="3:5" hidden="1" x14ac:dyDescent="0.25">
      <c r="C6945" t="e">
        <f>+VLOOKUP(Tabla1[[#This Row],[Apuntes contables/Asiento contable/Nro.Letra]],#REF!,FALSE)</f>
        <v>#REF!</v>
      </c>
      <c r="D6945" t="s">
        <v>2833</v>
      </c>
      <c r="E6945" t="str">
        <f>+RIGHT(Tabla1[[#This Row],[Apuntes contables/Conciliación/Apuntes contables conciliados]],10)</f>
        <v>E APERTURA</v>
      </c>
    </row>
    <row r="6946" spans="3:5" hidden="1" x14ac:dyDescent="0.25">
      <c r="C6946" t="e">
        <f>+VLOOKUP(Tabla1[[#This Row],[Apuntes contables/Asiento contable/Nro.Letra]],#REF!,FALSE)</f>
        <v>#REF!</v>
      </c>
      <c r="D6946" t="s">
        <v>2834</v>
      </c>
      <c r="E6946" t="str">
        <f>+RIGHT(Tabla1[[#This Row],[Apuntes contables/Conciliación/Apuntes contables conciliados]],10)</f>
        <v>E APERTURA</v>
      </c>
    </row>
    <row r="6947" spans="3:5" hidden="1" x14ac:dyDescent="0.25">
      <c r="C6947" t="e">
        <f>+VLOOKUP(Tabla1[[#This Row],[Apuntes contables/Asiento contable/Nro.Letra]],#REF!,FALSE)</f>
        <v>#REF!</v>
      </c>
      <c r="D6947" t="s">
        <v>2835</v>
      </c>
      <c r="E6947" t="str">
        <f>+RIGHT(Tabla1[[#This Row],[Apuntes contables/Conciliación/Apuntes contables conciliados]],10)</f>
        <v>E APERTURA</v>
      </c>
    </row>
    <row r="6948" spans="3:5" hidden="1" x14ac:dyDescent="0.25">
      <c r="C6948" t="e">
        <f>+VLOOKUP(Tabla1[[#This Row],[Apuntes contables/Asiento contable/Nro.Letra]],#REF!,FALSE)</f>
        <v>#REF!</v>
      </c>
      <c r="D6948" t="s">
        <v>2836</v>
      </c>
      <c r="E6948" t="str">
        <f>+RIGHT(Tabla1[[#This Row],[Apuntes contables/Conciliación/Apuntes contables conciliados]],10)</f>
        <v>E APERTURA</v>
      </c>
    </row>
    <row r="6949" spans="3:5" hidden="1" x14ac:dyDescent="0.25">
      <c r="C6949" t="e">
        <f>+VLOOKUP(Tabla1[[#This Row],[Apuntes contables/Asiento contable/Nro.Letra]],#REF!,FALSE)</f>
        <v>#REF!</v>
      </c>
      <c r="D6949" t="s">
        <v>2837</v>
      </c>
      <c r="E6949" t="str">
        <f>+RIGHT(Tabla1[[#This Row],[Apuntes contables/Conciliación/Apuntes contables conciliados]],10)</f>
        <v>E APERTURA</v>
      </c>
    </row>
    <row r="6950" spans="3:5" hidden="1" x14ac:dyDescent="0.25">
      <c r="C6950" t="e">
        <f>+VLOOKUP(Tabla1[[#This Row],[Apuntes contables/Asiento contable/Nro.Letra]],#REF!,FALSE)</f>
        <v>#REF!</v>
      </c>
      <c r="D6950" t="s">
        <v>2838</v>
      </c>
      <c r="E6950" t="str">
        <f>+RIGHT(Tabla1[[#This Row],[Apuntes contables/Conciliación/Apuntes contables conciliados]],10)</f>
        <v>E APERTURA</v>
      </c>
    </row>
    <row r="6951" spans="3:5" hidden="1" x14ac:dyDescent="0.25">
      <c r="C6951" t="e">
        <f>+VLOOKUP(Tabla1[[#This Row],[Apuntes contables/Asiento contable/Nro.Letra]],#REF!,FALSE)</f>
        <v>#REF!</v>
      </c>
      <c r="D6951" t="s">
        <v>2839</v>
      </c>
      <c r="E6951" t="str">
        <f>+RIGHT(Tabla1[[#This Row],[Apuntes contables/Conciliación/Apuntes contables conciliados]],10)</f>
        <v>E APERTURA</v>
      </c>
    </row>
    <row r="6952" spans="3:5" hidden="1" x14ac:dyDescent="0.25">
      <c r="C6952" t="e">
        <f>+VLOOKUP(Tabla1[[#This Row],[Apuntes contables/Asiento contable/Nro.Letra]],#REF!,FALSE)</f>
        <v>#REF!</v>
      </c>
      <c r="D6952" t="s">
        <v>2840</v>
      </c>
      <c r="E6952" t="str">
        <f>+RIGHT(Tabla1[[#This Row],[Apuntes contables/Conciliación/Apuntes contables conciliados]],10)</f>
        <v>E APERTURA</v>
      </c>
    </row>
    <row r="6953" spans="3:5" hidden="1" x14ac:dyDescent="0.25">
      <c r="C6953" t="e">
        <f>+VLOOKUP(Tabla1[[#This Row],[Apuntes contables/Asiento contable/Nro.Letra]],#REF!,FALSE)</f>
        <v>#REF!</v>
      </c>
      <c r="D6953" t="s">
        <v>2841</v>
      </c>
      <c r="E6953" t="str">
        <f>+RIGHT(Tabla1[[#This Row],[Apuntes contables/Conciliación/Apuntes contables conciliados]],10)</f>
        <v>E APERTURA</v>
      </c>
    </row>
    <row r="6954" spans="3:5" hidden="1" x14ac:dyDescent="0.25">
      <c r="C6954" t="e">
        <f>+VLOOKUP(Tabla1[[#This Row],[Apuntes contables/Asiento contable/Nro.Letra]],#REF!,FALSE)</f>
        <v>#REF!</v>
      </c>
      <c r="D6954" t="s">
        <v>2842</v>
      </c>
      <c r="E6954" t="str">
        <f>+RIGHT(Tabla1[[#This Row],[Apuntes contables/Conciliación/Apuntes contables conciliados]],10)</f>
        <v>E APERTURA</v>
      </c>
    </row>
    <row r="6955" spans="3:5" hidden="1" x14ac:dyDescent="0.25">
      <c r="C6955" t="e">
        <f>+VLOOKUP(Tabla1[[#This Row],[Apuntes contables/Asiento contable/Nro.Letra]],#REF!,FALSE)</f>
        <v>#REF!</v>
      </c>
      <c r="D6955" t="s">
        <v>2843</v>
      </c>
      <c r="E6955" t="str">
        <f>+RIGHT(Tabla1[[#This Row],[Apuntes contables/Conciliación/Apuntes contables conciliados]],10)</f>
        <v>E APERTURA</v>
      </c>
    </row>
    <row r="6956" spans="3:5" hidden="1" x14ac:dyDescent="0.25">
      <c r="C6956" t="e">
        <f>+VLOOKUP(Tabla1[[#This Row],[Apuntes contables/Asiento contable/Nro.Letra]],#REF!,FALSE)</f>
        <v>#REF!</v>
      </c>
      <c r="D6956" t="s">
        <v>2844</v>
      </c>
      <c r="E6956" t="str">
        <f>+RIGHT(Tabla1[[#This Row],[Apuntes contables/Conciliación/Apuntes contables conciliados]],10)</f>
        <v>E APERTURA</v>
      </c>
    </row>
    <row r="6957" spans="3:5" hidden="1" x14ac:dyDescent="0.25">
      <c r="C6957" t="e">
        <f>+VLOOKUP(Tabla1[[#This Row],[Apuntes contables/Asiento contable/Nro.Letra]],#REF!,FALSE)</f>
        <v>#REF!</v>
      </c>
      <c r="D6957" t="s">
        <v>2845</v>
      </c>
      <c r="E6957" t="str">
        <f>+RIGHT(Tabla1[[#This Row],[Apuntes contables/Conciliación/Apuntes contables conciliados]],10)</f>
        <v>E APERTURA</v>
      </c>
    </row>
    <row r="6958" spans="3:5" hidden="1" x14ac:dyDescent="0.25">
      <c r="C6958" t="e">
        <f>+VLOOKUP(Tabla1[[#This Row],[Apuntes contables/Asiento contable/Nro.Letra]],#REF!,FALSE)</f>
        <v>#REF!</v>
      </c>
      <c r="D6958" t="s">
        <v>2846</v>
      </c>
      <c r="E6958" t="str">
        <f>+RIGHT(Tabla1[[#This Row],[Apuntes contables/Conciliación/Apuntes contables conciliados]],10)</f>
        <v>E APERTURA</v>
      </c>
    </row>
    <row r="6959" spans="3:5" hidden="1" x14ac:dyDescent="0.25">
      <c r="C6959" t="e">
        <f>+VLOOKUP(Tabla1[[#This Row],[Apuntes contables/Asiento contable/Nro.Letra]],#REF!,FALSE)</f>
        <v>#REF!</v>
      </c>
      <c r="D6959" t="s">
        <v>2847</v>
      </c>
      <c r="E6959" t="str">
        <f>+RIGHT(Tabla1[[#This Row],[Apuntes contables/Conciliación/Apuntes contables conciliados]],10)</f>
        <v>E APERTURA</v>
      </c>
    </row>
    <row r="6960" spans="3:5" hidden="1" x14ac:dyDescent="0.25">
      <c r="C6960" t="e">
        <f>+VLOOKUP(Tabla1[[#This Row],[Apuntes contables/Asiento contable/Nro.Letra]],#REF!,FALSE)</f>
        <v>#REF!</v>
      </c>
      <c r="D6960" t="s">
        <v>2848</v>
      </c>
      <c r="E6960" t="str">
        <f>+RIGHT(Tabla1[[#This Row],[Apuntes contables/Conciliación/Apuntes contables conciliados]],10)</f>
        <v>E APERTURA</v>
      </c>
    </row>
    <row r="6961" spans="3:5" hidden="1" x14ac:dyDescent="0.25">
      <c r="C6961" t="e">
        <f>+VLOOKUP(Tabla1[[#This Row],[Apuntes contables/Asiento contable/Nro.Letra]],#REF!,FALSE)</f>
        <v>#REF!</v>
      </c>
      <c r="D6961" t="s">
        <v>2849</v>
      </c>
      <c r="E6961" t="str">
        <f>+RIGHT(Tabla1[[#This Row],[Apuntes contables/Conciliación/Apuntes contables conciliados]],10)</f>
        <v>E APERTURA</v>
      </c>
    </row>
    <row r="6962" spans="3:5" hidden="1" x14ac:dyDescent="0.25">
      <c r="C6962" t="e">
        <f>+VLOOKUP(Tabla1[[#This Row],[Apuntes contables/Asiento contable/Nro.Letra]],#REF!,FALSE)</f>
        <v>#REF!</v>
      </c>
      <c r="D6962" t="s">
        <v>2850</v>
      </c>
      <c r="E6962" t="str">
        <f>+RIGHT(Tabla1[[#This Row],[Apuntes contables/Conciliación/Apuntes contables conciliados]],10)</f>
        <v>E APERTURA</v>
      </c>
    </row>
    <row r="6963" spans="3:5" hidden="1" x14ac:dyDescent="0.25">
      <c r="C6963" t="e">
        <f>+VLOOKUP(Tabla1[[#This Row],[Apuntes contables/Asiento contable/Nro.Letra]],#REF!,FALSE)</f>
        <v>#REF!</v>
      </c>
      <c r="D6963" t="s">
        <v>2851</v>
      </c>
      <c r="E6963" t="str">
        <f>+RIGHT(Tabla1[[#This Row],[Apuntes contables/Conciliación/Apuntes contables conciliados]],10)</f>
        <v>E APERTURA</v>
      </c>
    </row>
    <row r="6964" spans="3:5" hidden="1" x14ac:dyDescent="0.25">
      <c r="C6964" t="e">
        <f>+VLOOKUP(Tabla1[[#This Row],[Apuntes contables/Asiento contable/Nro.Letra]],#REF!,FALSE)</f>
        <v>#REF!</v>
      </c>
      <c r="D6964" t="s">
        <v>2852</v>
      </c>
      <c r="E6964" t="str">
        <f>+RIGHT(Tabla1[[#This Row],[Apuntes contables/Conciliación/Apuntes contables conciliados]],10)</f>
        <v>E APERTURA</v>
      </c>
    </row>
    <row r="6965" spans="3:5" hidden="1" x14ac:dyDescent="0.25">
      <c r="C6965" t="e">
        <f>+VLOOKUP(Tabla1[[#This Row],[Apuntes contables/Asiento contable/Nro.Letra]],#REF!,FALSE)</f>
        <v>#REF!</v>
      </c>
      <c r="D6965" t="s">
        <v>2853</v>
      </c>
      <c r="E6965" t="str">
        <f>+RIGHT(Tabla1[[#This Row],[Apuntes contables/Conciliación/Apuntes contables conciliados]],10)</f>
        <v>E APERTURA</v>
      </c>
    </row>
    <row r="6966" spans="3:5" hidden="1" x14ac:dyDescent="0.25">
      <c r="C6966" t="e">
        <f>+VLOOKUP(Tabla1[[#This Row],[Apuntes contables/Asiento contable/Nro.Letra]],#REF!,FALSE)</f>
        <v>#REF!</v>
      </c>
      <c r="D6966" t="s">
        <v>2854</v>
      </c>
      <c r="E6966" t="str">
        <f>+RIGHT(Tabla1[[#This Row],[Apuntes contables/Conciliación/Apuntes contables conciliados]],10)</f>
        <v>E APERTURA</v>
      </c>
    </row>
    <row r="6967" spans="3:5" hidden="1" x14ac:dyDescent="0.25">
      <c r="C6967" t="e">
        <f>+VLOOKUP(Tabla1[[#This Row],[Apuntes contables/Asiento contable/Nro.Letra]],#REF!,FALSE)</f>
        <v>#REF!</v>
      </c>
      <c r="D6967" t="s">
        <v>2855</v>
      </c>
      <c r="E6967" t="str">
        <f>+RIGHT(Tabla1[[#This Row],[Apuntes contables/Conciliación/Apuntes contables conciliados]],10)</f>
        <v>E APERTURA</v>
      </c>
    </row>
    <row r="6968" spans="3:5" hidden="1" x14ac:dyDescent="0.25">
      <c r="C6968" t="e">
        <f>+VLOOKUP(Tabla1[[#This Row],[Apuntes contables/Asiento contable/Nro.Letra]],#REF!,FALSE)</f>
        <v>#REF!</v>
      </c>
      <c r="D6968" t="s">
        <v>2856</v>
      </c>
      <c r="E6968" t="str">
        <f>+RIGHT(Tabla1[[#This Row],[Apuntes contables/Conciliación/Apuntes contables conciliados]],10)</f>
        <v>E APERTURA</v>
      </c>
    </row>
    <row r="6969" spans="3:5" hidden="1" x14ac:dyDescent="0.25">
      <c r="C6969" t="e">
        <f>+VLOOKUP(Tabla1[[#This Row],[Apuntes contables/Asiento contable/Nro.Letra]],#REF!,FALSE)</f>
        <v>#REF!</v>
      </c>
      <c r="D6969" t="s">
        <v>2857</v>
      </c>
      <c r="E6969" t="str">
        <f>+RIGHT(Tabla1[[#This Row],[Apuntes contables/Conciliación/Apuntes contables conciliados]],10)</f>
        <v>E APERTURA</v>
      </c>
    </row>
    <row r="6970" spans="3:5" hidden="1" x14ac:dyDescent="0.25">
      <c r="C6970" t="e">
        <f>+VLOOKUP(Tabla1[[#This Row],[Apuntes contables/Asiento contable/Nro.Letra]],#REF!,FALSE)</f>
        <v>#REF!</v>
      </c>
      <c r="D6970" t="s">
        <v>2858</v>
      </c>
      <c r="E6970" t="str">
        <f>+RIGHT(Tabla1[[#This Row],[Apuntes contables/Conciliación/Apuntes contables conciliados]],10)</f>
        <v>E APERTURA</v>
      </c>
    </row>
    <row r="6971" spans="3:5" hidden="1" x14ac:dyDescent="0.25">
      <c r="C6971" t="e">
        <f>+VLOOKUP(Tabla1[[#This Row],[Apuntes contables/Asiento contable/Nro.Letra]],#REF!,FALSE)</f>
        <v>#REF!</v>
      </c>
      <c r="D6971" t="s">
        <v>2859</v>
      </c>
      <c r="E6971" t="str">
        <f>+RIGHT(Tabla1[[#This Row],[Apuntes contables/Conciliación/Apuntes contables conciliados]],10)</f>
        <v>E APERTURA</v>
      </c>
    </row>
    <row r="6972" spans="3:5" hidden="1" x14ac:dyDescent="0.25">
      <c r="C6972" t="e">
        <f>+VLOOKUP(Tabla1[[#This Row],[Apuntes contables/Asiento contable/Nro.Letra]],#REF!,FALSE)</f>
        <v>#REF!</v>
      </c>
      <c r="D6972" t="s">
        <v>2860</v>
      </c>
      <c r="E6972" t="str">
        <f>+RIGHT(Tabla1[[#This Row],[Apuntes contables/Conciliación/Apuntes contables conciliados]],10)</f>
        <v>E APERTURA</v>
      </c>
    </row>
    <row r="6973" spans="3:5" hidden="1" x14ac:dyDescent="0.25">
      <c r="C6973" t="e">
        <f>+VLOOKUP(Tabla1[[#This Row],[Apuntes contables/Asiento contable/Nro.Letra]],#REF!,FALSE)</f>
        <v>#REF!</v>
      </c>
      <c r="D6973" t="s">
        <v>2861</v>
      </c>
      <c r="E6973" t="str">
        <f>+RIGHT(Tabla1[[#This Row],[Apuntes contables/Conciliación/Apuntes contables conciliados]],10)</f>
        <v>E APERTURA</v>
      </c>
    </row>
    <row r="6974" spans="3:5" hidden="1" x14ac:dyDescent="0.25">
      <c r="C6974" t="e">
        <f>+VLOOKUP(Tabla1[[#This Row],[Apuntes contables/Asiento contable/Nro.Letra]],#REF!,FALSE)</f>
        <v>#REF!</v>
      </c>
      <c r="D6974" t="s">
        <v>2862</v>
      </c>
      <c r="E6974" t="str">
        <f>+RIGHT(Tabla1[[#This Row],[Apuntes contables/Conciliación/Apuntes contables conciliados]],10)</f>
        <v>E APERTURA</v>
      </c>
    </row>
    <row r="6975" spans="3:5" hidden="1" x14ac:dyDescent="0.25">
      <c r="C6975" t="e">
        <f>+VLOOKUP(Tabla1[[#This Row],[Apuntes contables/Asiento contable/Nro.Letra]],#REF!,FALSE)</f>
        <v>#REF!</v>
      </c>
      <c r="D6975" t="s">
        <v>2863</v>
      </c>
      <c r="E6975" t="str">
        <f>+RIGHT(Tabla1[[#This Row],[Apuntes contables/Conciliación/Apuntes contables conciliados]],10)</f>
        <v>E APERTURA</v>
      </c>
    </row>
    <row r="6976" spans="3:5" hidden="1" x14ac:dyDescent="0.25">
      <c r="C6976" t="e">
        <f>+VLOOKUP(Tabla1[[#This Row],[Apuntes contables/Asiento contable/Nro.Letra]],#REF!,FALSE)</f>
        <v>#REF!</v>
      </c>
      <c r="D6976" t="s">
        <v>2864</v>
      </c>
      <c r="E6976" t="str">
        <f>+RIGHT(Tabla1[[#This Row],[Apuntes contables/Conciliación/Apuntes contables conciliados]],10)</f>
        <v>E APERTURA</v>
      </c>
    </row>
    <row r="6977" spans="1:6" hidden="1" x14ac:dyDescent="0.25">
      <c r="C6977" t="e">
        <f>+VLOOKUP(Tabla1[[#This Row],[Apuntes contables/Asiento contable/Nro.Letra]],#REF!,FALSE)</f>
        <v>#REF!</v>
      </c>
      <c r="D6977" t="s">
        <v>2865</v>
      </c>
      <c r="E6977" t="str">
        <f>+RIGHT(Tabla1[[#This Row],[Apuntes contables/Conciliación/Apuntes contables conciliados]],10)</f>
        <v>E APERTURA</v>
      </c>
    </row>
    <row r="6978" spans="1:6" hidden="1" x14ac:dyDescent="0.25">
      <c r="C6978" t="e">
        <f>+VLOOKUP(Tabla1[[#This Row],[Apuntes contables/Asiento contable/Nro.Letra]],#REF!,FALSE)</f>
        <v>#REF!</v>
      </c>
      <c r="D6978" t="s">
        <v>2866</v>
      </c>
      <c r="E6978" t="str">
        <f>+RIGHT(Tabla1[[#This Row],[Apuntes contables/Conciliación/Apuntes contables conciliados]],10)</f>
        <v>E APERTURA</v>
      </c>
    </row>
    <row r="6979" spans="1:6" hidden="1" x14ac:dyDescent="0.25">
      <c r="C6979" t="e">
        <f>+VLOOKUP(Tabla1[[#This Row],[Apuntes contables/Asiento contable/Nro.Letra]],#REF!,FALSE)</f>
        <v>#REF!</v>
      </c>
      <c r="D6979" t="s">
        <v>2867</v>
      </c>
      <c r="E6979" t="str">
        <f>+RIGHT(Tabla1[[#This Row],[Apuntes contables/Conciliación/Apuntes contables conciliados]],10)</f>
        <v>E APERTURA</v>
      </c>
    </row>
    <row r="6980" spans="1:6" hidden="1" x14ac:dyDescent="0.25">
      <c r="C6980" t="e">
        <f>+VLOOKUP(Tabla1[[#This Row],[Apuntes contables/Asiento contable/Nro.Letra]],#REF!,FALSE)</f>
        <v>#REF!</v>
      </c>
      <c r="D6980" t="s">
        <v>2868</v>
      </c>
      <c r="E6980" t="str">
        <f>+RIGHT(Tabla1[[#This Row],[Apuntes contables/Conciliación/Apuntes contables conciliados]],10)</f>
        <v>E APERTURA</v>
      </c>
    </row>
    <row r="6981" spans="1:6" hidden="1" x14ac:dyDescent="0.25">
      <c r="C6981" t="e">
        <f>+VLOOKUP(Tabla1[[#This Row],[Apuntes contables/Asiento contable/Nro.Letra]],#REF!,FALSE)</f>
        <v>#REF!</v>
      </c>
      <c r="D6981" t="s">
        <v>2869</v>
      </c>
      <c r="E6981" t="str">
        <f>+RIGHT(Tabla1[[#This Row],[Apuntes contables/Conciliación/Apuntes contables conciliados]],10)</f>
        <v>E APERTURA</v>
      </c>
    </row>
    <row r="6982" spans="1:6" hidden="1" x14ac:dyDescent="0.25">
      <c r="C6982" t="e">
        <f>+VLOOKUP(Tabla1[[#This Row],[Apuntes contables/Asiento contable/Nro.Letra]],#REF!,FALSE)</f>
        <v>#REF!</v>
      </c>
      <c r="D6982" t="s">
        <v>2870</v>
      </c>
      <c r="E6982" t="str">
        <f>+RIGHT(Tabla1[[#This Row],[Apuntes contables/Conciliación/Apuntes contables conciliados]],10)</f>
        <v>E APERTURA</v>
      </c>
    </row>
    <row r="6983" spans="1:6" hidden="1" x14ac:dyDescent="0.25">
      <c r="C6983" t="e">
        <f>+VLOOKUP(Tabla1[[#This Row],[Apuntes contables/Asiento contable/Nro.Letra]],#REF!,FALSE)</f>
        <v>#REF!</v>
      </c>
      <c r="D6983" t="s">
        <v>2871</v>
      </c>
      <c r="E6983" t="str">
        <f>+RIGHT(Tabla1[[#This Row],[Apuntes contables/Conciliación/Apuntes contables conciliados]],10)</f>
        <v>E APERTURA</v>
      </c>
    </row>
    <row r="6984" spans="1:6" hidden="1" x14ac:dyDescent="0.25">
      <c r="C6984" t="e">
        <f>+VLOOKUP(Tabla1[[#This Row],[Apuntes contables/Asiento contable/Nro.Letra]],#REF!,FALSE)</f>
        <v>#REF!</v>
      </c>
      <c r="D6984" t="s">
        <v>2872</v>
      </c>
      <c r="E6984" t="str">
        <f>+RIGHT(Tabla1[[#This Row],[Apuntes contables/Conciliación/Apuntes contables conciliados]],10)</f>
        <v>E APERTURA</v>
      </c>
    </row>
    <row r="6985" spans="1:6" hidden="1" x14ac:dyDescent="0.25">
      <c r="C6985" t="e">
        <f>+VLOOKUP(Tabla1[[#This Row],[Apuntes contables/Asiento contable/Nro.Letra]],#REF!,FALSE)</f>
        <v>#REF!</v>
      </c>
      <c r="D6985" t="s">
        <v>2873</v>
      </c>
      <c r="E6985" t="str">
        <f>+RIGHT(Tabla1[[#This Row],[Apuntes contables/Conciliación/Apuntes contables conciliados]],10)</f>
        <v>E APERTURA</v>
      </c>
    </row>
    <row r="6986" spans="1:6" hidden="1" x14ac:dyDescent="0.25">
      <c r="C6986" t="e">
        <f>+VLOOKUP(Tabla1[[#This Row],[Apuntes contables/Asiento contable/Nro.Letra]],#REF!,FALSE)</f>
        <v>#REF!</v>
      </c>
      <c r="D6986" t="s">
        <v>2874</v>
      </c>
      <c r="E6986" t="str">
        <f>+RIGHT(Tabla1[[#This Row],[Apuntes contables/Conciliación/Apuntes contables conciliados]],10)</f>
        <v>E APERTURA</v>
      </c>
    </row>
    <row r="6987" spans="1:6" hidden="1" x14ac:dyDescent="0.25">
      <c r="C6987" t="e">
        <f>+VLOOKUP(Tabla1[[#This Row],[Apuntes contables/Asiento contable/Nro.Letra]],#REF!,FALSE)</f>
        <v>#REF!</v>
      </c>
      <c r="D6987" t="s">
        <v>2875</v>
      </c>
      <c r="E6987" t="str">
        <f>+RIGHT(Tabla1[[#This Row],[Apuntes contables/Conciliación/Apuntes contables conciliados]],10)</f>
        <v>E APERTURA</v>
      </c>
    </row>
    <row r="6988" spans="1:6" hidden="1" x14ac:dyDescent="0.25">
      <c r="C6988" t="e">
        <f>+VLOOKUP(Tabla1[[#This Row],[Apuntes contables/Asiento contable/Nro.Letra]],#REF!,FALSE)</f>
        <v>#REF!</v>
      </c>
      <c r="D6988" t="s">
        <v>2876</v>
      </c>
      <c r="E6988" t="str">
        <f>+RIGHT(Tabla1[[#This Row],[Apuntes contables/Conciliación/Apuntes contables conciliados]],10)</f>
        <v xml:space="preserve"> INICIALES</v>
      </c>
    </row>
    <row r="6989" spans="1:6" x14ac:dyDescent="0.25">
      <c r="A6989" s="3">
        <v>45679</v>
      </c>
      <c r="B6989" t="s">
        <v>1452</v>
      </c>
      <c r="D6989" t="s">
        <v>1453</v>
      </c>
      <c r="E6989" s="3" t="str">
        <f>+RIGHT(Tabla1[[#This Row],[Apuntes contables/Conciliación/Apuntes contables conciliados]],10)</f>
        <v>13/02/2025</v>
      </c>
      <c r="F6989" t="s">
        <v>745</v>
      </c>
    </row>
    <row r="6990" spans="1:6" hidden="1" x14ac:dyDescent="0.25">
      <c r="C6990" t="e">
        <f>+VLOOKUP(Tabla1[[#This Row],[Apuntes contables/Asiento contable/Nro.Letra]],#REF!,FALSE)</f>
        <v>#REF!</v>
      </c>
      <c r="D6990" t="s">
        <v>2989</v>
      </c>
      <c r="E6990" t="str">
        <f>+RIGHT(Tabla1[[#This Row],[Apuntes contables/Conciliación/Apuntes contables conciliados]],10)</f>
        <v>2024-04980</v>
      </c>
    </row>
    <row r="6991" spans="1:6" hidden="1" x14ac:dyDescent="0.25">
      <c r="A6991" s="2">
        <v>45658</v>
      </c>
      <c r="B6991" t="s">
        <v>2990</v>
      </c>
      <c r="C6991" t="e">
        <f>+VLOOKUP(Tabla1[[#This Row],[Apuntes contables/Asiento contable/Nro.Letra]],#REF!,FALSE)</f>
        <v>#REF!</v>
      </c>
      <c r="D6991" t="s">
        <v>2770</v>
      </c>
      <c r="E6991" t="str">
        <f>+RIGHT(Tabla1[[#This Row],[Apuntes contables/Conciliación/Apuntes contables conciliados]],10)</f>
        <v>E APERTURA</v>
      </c>
      <c r="F6991" t="s">
        <v>270</v>
      </c>
    </row>
    <row r="6992" spans="1:6" hidden="1" x14ac:dyDescent="0.25">
      <c r="C6992" t="e">
        <f>+VLOOKUP(Tabla1[[#This Row],[Apuntes contables/Asiento contable/Nro.Letra]],#REF!,FALSE)</f>
        <v>#REF!</v>
      </c>
      <c r="D6992" t="s">
        <v>2771</v>
      </c>
      <c r="E6992" t="str">
        <f>+RIGHT(Tabla1[[#This Row],[Apuntes contables/Conciliación/Apuntes contables conciliados]],10)</f>
        <v>E APERTURA</v>
      </c>
    </row>
    <row r="6993" spans="3:5" hidden="1" x14ac:dyDescent="0.25">
      <c r="C6993" t="e">
        <f>+VLOOKUP(Tabla1[[#This Row],[Apuntes contables/Asiento contable/Nro.Letra]],#REF!,FALSE)</f>
        <v>#REF!</v>
      </c>
      <c r="D6993" t="s">
        <v>2772</v>
      </c>
      <c r="E6993" t="str">
        <f>+RIGHT(Tabla1[[#This Row],[Apuntes contables/Conciliación/Apuntes contables conciliados]],10)</f>
        <v>E APERTURA</v>
      </c>
    </row>
    <row r="6994" spans="3:5" hidden="1" x14ac:dyDescent="0.25">
      <c r="C6994" t="e">
        <f>+VLOOKUP(Tabla1[[#This Row],[Apuntes contables/Asiento contable/Nro.Letra]],#REF!,FALSE)</f>
        <v>#REF!</v>
      </c>
      <c r="D6994" t="s">
        <v>2773</v>
      </c>
      <c r="E6994" t="str">
        <f>+RIGHT(Tabla1[[#This Row],[Apuntes contables/Conciliación/Apuntes contables conciliados]],10)</f>
        <v>E APERTURA</v>
      </c>
    </row>
    <row r="6995" spans="3:5" hidden="1" x14ac:dyDescent="0.25">
      <c r="C6995" t="e">
        <f>+VLOOKUP(Tabla1[[#This Row],[Apuntes contables/Asiento contable/Nro.Letra]],#REF!,FALSE)</f>
        <v>#REF!</v>
      </c>
      <c r="D6995" t="s">
        <v>2774</v>
      </c>
      <c r="E6995" t="str">
        <f>+RIGHT(Tabla1[[#This Row],[Apuntes contables/Conciliación/Apuntes contables conciliados]],10)</f>
        <v>E APERTURA</v>
      </c>
    </row>
    <row r="6996" spans="3:5" hidden="1" x14ac:dyDescent="0.25">
      <c r="C6996" t="e">
        <f>+VLOOKUP(Tabla1[[#This Row],[Apuntes contables/Asiento contable/Nro.Letra]],#REF!,FALSE)</f>
        <v>#REF!</v>
      </c>
      <c r="D6996" t="s">
        <v>2775</v>
      </c>
      <c r="E6996" t="str">
        <f>+RIGHT(Tabla1[[#This Row],[Apuntes contables/Conciliación/Apuntes contables conciliados]],10)</f>
        <v>E APERTURA</v>
      </c>
    </row>
    <row r="6997" spans="3:5" hidden="1" x14ac:dyDescent="0.25">
      <c r="C6997" t="e">
        <f>+VLOOKUP(Tabla1[[#This Row],[Apuntes contables/Asiento contable/Nro.Letra]],#REF!,FALSE)</f>
        <v>#REF!</v>
      </c>
      <c r="D6997" t="s">
        <v>2776</v>
      </c>
      <c r="E6997" t="str">
        <f>+RIGHT(Tabla1[[#This Row],[Apuntes contables/Conciliación/Apuntes contables conciliados]],10)</f>
        <v>E APERTURA</v>
      </c>
    </row>
    <row r="6998" spans="3:5" hidden="1" x14ac:dyDescent="0.25">
      <c r="C6998" t="e">
        <f>+VLOOKUP(Tabla1[[#This Row],[Apuntes contables/Asiento contable/Nro.Letra]],#REF!,FALSE)</f>
        <v>#REF!</v>
      </c>
      <c r="D6998" t="s">
        <v>2777</v>
      </c>
      <c r="E6998" t="str">
        <f>+RIGHT(Tabla1[[#This Row],[Apuntes contables/Conciliación/Apuntes contables conciliados]],10)</f>
        <v>E APERTURA</v>
      </c>
    </row>
    <row r="6999" spans="3:5" hidden="1" x14ac:dyDescent="0.25">
      <c r="C6999" t="e">
        <f>+VLOOKUP(Tabla1[[#This Row],[Apuntes contables/Asiento contable/Nro.Letra]],#REF!,FALSE)</f>
        <v>#REF!</v>
      </c>
      <c r="D6999" t="s">
        <v>2778</v>
      </c>
      <c r="E6999" t="str">
        <f>+RIGHT(Tabla1[[#This Row],[Apuntes contables/Conciliación/Apuntes contables conciliados]],10)</f>
        <v>E APERTURA</v>
      </c>
    </row>
    <row r="7000" spans="3:5" hidden="1" x14ac:dyDescent="0.25">
      <c r="C7000" t="e">
        <f>+VLOOKUP(Tabla1[[#This Row],[Apuntes contables/Asiento contable/Nro.Letra]],#REF!,FALSE)</f>
        <v>#REF!</v>
      </c>
      <c r="D7000" t="s">
        <v>2779</v>
      </c>
      <c r="E7000" t="str">
        <f>+RIGHT(Tabla1[[#This Row],[Apuntes contables/Conciliación/Apuntes contables conciliados]],10)</f>
        <v>E APERTURA</v>
      </c>
    </row>
    <row r="7001" spans="3:5" hidden="1" x14ac:dyDescent="0.25">
      <c r="C7001" t="e">
        <f>+VLOOKUP(Tabla1[[#This Row],[Apuntes contables/Asiento contable/Nro.Letra]],#REF!,FALSE)</f>
        <v>#REF!</v>
      </c>
      <c r="D7001" t="s">
        <v>2780</v>
      </c>
      <c r="E7001" t="str">
        <f>+RIGHT(Tabla1[[#This Row],[Apuntes contables/Conciliación/Apuntes contables conciliados]],10)</f>
        <v>E APERTURA</v>
      </c>
    </row>
    <row r="7002" spans="3:5" hidden="1" x14ac:dyDescent="0.25">
      <c r="C7002" t="e">
        <f>+VLOOKUP(Tabla1[[#This Row],[Apuntes contables/Asiento contable/Nro.Letra]],#REF!,FALSE)</f>
        <v>#REF!</v>
      </c>
      <c r="D7002" t="s">
        <v>2781</v>
      </c>
      <c r="E7002" t="str">
        <f>+RIGHT(Tabla1[[#This Row],[Apuntes contables/Conciliación/Apuntes contables conciliados]],10)</f>
        <v>E APERTURA</v>
      </c>
    </row>
    <row r="7003" spans="3:5" hidden="1" x14ac:dyDescent="0.25">
      <c r="C7003" t="e">
        <f>+VLOOKUP(Tabla1[[#This Row],[Apuntes contables/Asiento contable/Nro.Letra]],#REF!,FALSE)</f>
        <v>#REF!</v>
      </c>
      <c r="D7003" t="s">
        <v>2782</v>
      </c>
      <c r="E7003" t="str">
        <f>+RIGHT(Tabla1[[#This Row],[Apuntes contables/Conciliación/Apuntes contables conciliados]],10)</f>
        <v>E APERTURA</v>
      </c>
    </row>
    <row r="7004" spans="3:5" hidden="1" x14ac:dyDescent="0.25">
      <c r="C7004" t="e">
        <f>+VLOOKUP(Tabla1[[#This Row],[Apuntes contables/Asiento contable/Nro.Letra]],#REF!,FALSE)</f>
        <v>#REF!</v>
      </c>
      <c r="D7004" t="s">
        <v>2783</v>
      </c>
      <c r="E7004" t="str">
        <f>+RIGHT(Tabla1[[#This Row],[Apuntes contables/Conciliación/Apuntes contables conciliados]],10)</f>
        <v>E APERTURA</v>
      </c>
    </row>
    <row r="7005" spans="3:5" hidden="1" x14ac:dyDescent="0.25">
      <c r="C7005" t="e">
        <f>+VLOOKUP(Tabla1[[#This Row],[Apuntes contables/Asiento contable/Nro.Letra]],#REF!,FALSE)</f>
        <v>#REF!</v>
      </c>
      <c r="D7005" t="s">
        <v>2784</v>
      </c>
      <c r="E7005" t="str">
        <f>+RIGHT(Tabla1[[#This Row],[Apuntes contables/Conciliación/Apuntes contables conciliados]],10)</f>
        <v>E APERTURA</v>
      </c>
    </row>
    <row r="7006" spans="3:5" hidden="1" x14ac:dyDescent="0.25">
      <c r="C7006" t="e">
        <f>+VLOOKUP(Tabla1[[#This Row],[Apuntes contables/Asiento contable/Nro.Letra]],#REF!,FALSE)</f>
        <v>#REF!</v>
      </c>
      <c r="D7006" t="s">
        <v>2785</v>
      </c>
      <c r="E7006" t="str">
        <f>+RIGHT(Tabla1[[#This Row],[Apuntes contables/Conciliación/Apuntes contables conciliados]],10)</f>
        <v>E APERTURA</v>
      </c>
    </row>
    <row r="7007" spans="3:5" hidden="1" x14ac:dyDescent="0.25">
      <c r="C7007" t="e">
        <f>+VLOOKUP(Tabla1[[#This Row],[Apuntes contables/Asiento contable/Nro.Letra]],#REF!,FALSE)</f>
        <v>#REF!</v>
      </c>
      <c r="D7007" t="s">
        <v>2786</v>
      </c>
      <c r="E7007" t="str">
        <f>+RIGHT(Tabla1[[#This Row],[Apuntes contables/Conciliación/Apuntes contables conciliados]],10)</f>
        <v>E APERTURA</v>
      </c>
    </row>
    <row r="7008" spans="3:5" hidden="1" x14ac:dyDescent="0.25">
      <c r="C7008" t="e">
        <f>+VLOOKUP(Tabla1[[#This Row],[Apuntes contables/Asiento contable/Nro.Letra]],#REF!,FALSE)</f>
        <v>#REF!</v>
      </c>
      <c r="D7008" t="s">
        <v>2787</v>
      </c>
      <c r="E7008" t="str">
        <f>+RIGHT(Tabla1[[#This Row],[Apuntes contables/Conciliación/Apuntes contables conciliados]],10)</f>
        <v>E APERTURA</v>
      </c>
    </row>
    <row r="7009" spans="3:5" hidden="1" x14ac:dyDescent="0.25">
      <c r="C7009" t="e">
        <f>+VLOOKUP(Tabla1[[#This Row],[Apuntes contables/Asiento contable/Nro.Letra]],#REF!,FALSE)</f>
        <v>#REF!</v>
      </c>
      <c r="D7009" t="s">
        <v>2788</v>
      </c>
      <c r="E7009" t="str">
        <f>+RIGHT(Tabla1[[#This Row],[Apuntes contables/Conciliación/Apuntes contables conciliados]],10)</f>
        <v>E APERTURA</v>
      </c>
    </row>
    <row r="7010" spans="3:5" hidden="1" x14ac:dyDescent="0.25">
      <c r="C7010" t="e">
        <f>+VLOOKUP(Tabla1[[#This Row],[Apuntes contables/Asiento contable/Nro.Letra]],#REF!,FALSE)</f>
        <v>#REF!</v>
      </c>
      <c r="D7010" t="s">
        <v>2789</v>
      </c>
      <c r="E7010" t="str">
        <f>+RIGHT(Tabla1[[#This Row],[Apuntes contables/Conciliación/Apuntes contables conciliados]],10)</f>
        <v>E APERTURA</v>
      </c>
    </row>
    <row r="7011" spans="3:5" hidden="1" x14ac:dyDescent="0.25">
      <c r="C7011" t="e">
        <f>+VLOOKUP(Tabla1[[#This Row],[Apuntes contables/Asiento contable/Nro.Letra]],#REF!,FALSE)</f>
        <v>#REF!</v>
      </c>
      <c r="D7011" t="s">
        <v>2790</v>
      </c>
      <c r="E7011" t="str">
        <f>+RIGHT(Tabla1[[#This Row],[Apuntes contables/Conciliación/Apuntes contables conciliados]],10)</f>
        <v>E APERTURA</v>
      </c>
    </row>
    <row r="7012" spans="3:5" hidden="1" x14ac:dyDescent="0.25">
      <c r="C7012" t="e">
        <f>+VLOOKUP(Tabla1[[#This Row],[Apuntes contables/Asiento contable/Nro.Letra]],#REF!,FALSE)</f>
        <v>#REF!</v>
      </c>
      <c r="D7012" t="s">
        <v>2791</v>
      </c>
      <c r="E7012" t="str">
        <f>+RIGHT(Tabla1[[#This Row],[Apuntes contables/Conciliación/Apuntes contables conciliados]],10)</f>
        <v>E APERTURA</v>
      </c>
    </row>
    <row r="7013" spans="3:5" hidden="1" x14ac:dyDescent="0.25">
      <c r="C7013" t="e">
        <f>+VLOOKUP(Tabla1[[#This Row],[Apuntes contables/Asiento contable/Nro.Letra]],#REF!,FALSE)</f>
        <v>#REF!</v>
      </c>
      <c r="D7013" t="s">
        <v>2792</v>
      </c>
      <c r="E7013" t="str">
        <f>+RIGHT(Tabla1[[#This Row],[Apuntes contables/Conciliación/Apuntes contables conciliados]],10)</f>
        <v>E APERTURA</v>
      </c>
    </row>
    <row r="7014" spans="3:5" hidden="1" x14ac:dyDescent="0.25">
      <c r="C7014" t="e">
        <f>+VLOOKUP(Tabla1[[#This Row],[Apuntes contables/Asiento contable/Nro.Letra]],#REF!,FALSE)</f>
        <v>#REF!</v>
      </c>
      <c r="D7014" t="s">
        <v>2793</v>
      </c>
      <c r="E7014" t="str">
        <f>+RIGHT(Tabla1[[#This Row],[Apuntes contables/Conciliación/Apuntes contables conciliados]],10)</f>
        <v>E APERTURA</v>
      </c>
    </row>
    <row r="7015" spans="3:5" hidden="1" x14ac:dyDescent="0.25">
      <c r="C7015" t="e">
        <f>+VLOOKUP(Tabla1[[#This Row],[Apuntes contables/Asiento contable/Nro.Letra]],#REF!,FALSE)</f>
        <v>#REF!</v>
      </c>
      <c r="D7015" t="s">
        <v>2794</v>
      </c>
      <c r="E7015" t="str">
        <f>+RIGHT(Tabla1[[#This Row],[Apuntes contables/Conciliación/Apuntes contables conciliados]],10)</f>
        <v>E APERTURA</v>
      </c>
    </row>
    <row r="7016" spans="3:5" hidden="1" x14ac:dyDescent="0.25">
      <c r="C7016" t="e">
        <f>+VLOOKUP(Tabla1[[#This Row],[Apuntes contables/Asiento contable/Nro.Letra]],#REF!,FALSE)</f>
        <v>#REF!</v>
      </c>
      <c r="D7016" t="s">
        <v>2795</v>
      </c>
      <c r="E7016" t="str">
        <f>+RIGHT(Tabla1[[#This Row],[Apuntes contables/Conciliación/Apuntes contables conciliados]],10)</f>
        <v>E APERTURA</v>
      </c>
    </row>
    <row r="7017" spans="3:5" hidden="1" x14ac:dyDescent="0.25">
      <c r="C7017" t="e">
        <f>+VLOOKUP(Tabla1[[#This Row],[Apuntes contables/Asiento contable/Nro.Letra]],#REF!,FALSE)</f>
        <v>#REF!</v>
      </c>
      <c r="D7017" t="s">
        <v>2796</v>
      </c>
      <c r="E7017" t="str">
        <f>+RIGHT(Tabla1[[#This Row],[Apuntes contables/Conciliación/Apuntes contables conciliados]],10)</f>
        <v>E APERTURA</v>
      </c>
    </row>
    <row r="7018" spans="3:5" hidden="1" x14ac:dyDescent="0.25">
      <c r="C7018" t="e">
        <f>+VLOOKUP(Tabla1[[#This Row],[Apuntes contables/Asiento contable/Nro.Letra]],#REF!,FALSE)</f>
        <v>#REF!</v>
      </c>
      <c r="D7018" t="s">
        <v>2797</v>
      </c>
      <c r="E7018" t="str">
        <f>+RIGHT(Tabla1[[#This Row],[Apuntes contables/Conciliación/Apuntes contables conciliados]],10)</f>
        <v>E APERTURA</v>
      </c>
    </row>
    <row r="7019" spans="3:5" hidden="1" x14ac:dyDescent="0.25">
      <c r="C7019" t="e">
        <f>+VLOOKUP(Tabla1[[#This Row],[Apuntes contables/Asiento contable/Nro.Letra]],#REF!,FALSE)</f>
        <v>#REF!</v>
      </c>
      <c r="D7019" t="s">
        <v>2798</v>
      </c>
      <c r="E7019" t="str">
        <f>+RIGHT(Tabla1[[#This Row],[Apuntes contables/Conciliación/Apuntes contables conciliados]],10)</f>
        <v>E APERTURA</v>
      </c>
    </row>
    <row r="7020" spans="3:5" hidden="1" x14ac:dyDescent="0.25">
      <c r="C7020" t="e">
        <f>+VLOOKUP(Tabla1[[#This Row],[Apuntes contables/Asiento contable/Nro.Letra]],#REF!,FALSE)</f>
        <v>#REF!</v>
      </c>
      <c r="D7020" t="s">
        <v>2799</v>
      </c>
      <c r="E7020" t="str">
        <f>+RIGHT(Tabla1[[#This Row],[Apuntes contables/Conciliación/Apuntes contables conciliados]],10)</f>
        <v>E APERTURA</v>
      </c>
    </row>
    <row r="7021" spans="3:5" hidden="1" x14ac:dyDescent="0.25">
      <c r="C7021" t="e">
        <f>+VLOOKUP(Tabla1[[#This Row],[Apuntes contables/Asiento contable/Nro.Letra]],#REF!,FALSE)</f>
        <v>#REF!</v>
      </c>
      <c r="D7021" t="s">
        <v>2800</v>
      </c>
      <c r="E7021" t="str">
        <f>+RIGHT(Tabla1[[#This Row],[Apuntes contables/Conciliación/Apuntes contables conciliados]],10)</f>
        <v>E APERTURA</v>
      </c>
    </row>
    <row r="7022" spans="3:5" hidden="1" x14ac:dyDescent="0.25">
      <c r="C7022" t="e">
        <f>+VLOOKUP(Tabla1[[#This Row],[Apuntes contables/Asiento contable/Nro.Letra]],#REF!,FALSE)</f>
        <v>#REF!</v>
      </c>
      <c r="D7022" t="s">
        <v>2801</v>
      </c>
      <c r="E7022" t="str">
        <f>+RIGHT(Tabla1[[#This Row],[Apuntes contables/Conciliación/Apuntes contables conciliados]],10)</f>
        <v>E APERTURA</v>
      </c>
    </row>
    <row r="7023" spans="3:5" hidden="1" x14ac:dyDescent="0.25">
      <c r="C7023" t="e">
        <f>+VLOOKUP(Tabla1[[#This Row],[Apuntes contables/Asiento contable/Nro.Letra]],#REF!,FALSE)</f>
        <v>#REF!</v>
      </c>
      <c r="D7023" t="s">
        <v>2802</v>
      </c>
      <c r="E7023" t="str">
        <f>+RIGHT(Tabla1[[#This Row],[Apuntes contables/Conciliación/Apuntes contables conciliados]],10)</f>
        <v>E APERTURA</v>
      </c>
    </row>
    <row r="7024" spans="3:5" hidden="1" x14ac:dyDescent="0.25">
      <c r="C7024" t="e">
        <f>+VLOOKUP(Tabla1[[#This Row],[Apuntes contables/Asiento contable/Nro.Letra]],#REF!,FALSE)</f>
        <v>#REF!</v>
      </c>
      <c r="D7024" t="s">
        <v>2803</v>
      </c>
      <c r="E7024" t="str">
        <f>+RIGHT(Tabla1[[#This Row],[Apuntes contables/Conciliación/Apuntes contables conciliados]],10)</f>
        <v>E APERTURA</v>
      </c>
    </row>
    <row r="7025" spans="3:5" hidden="1" x14ac:dyDescent="0.25">
      <c r="C7025" t="e">
        <f>+VLOOKUP(Tabla1[[#This Row],[Apuntes contables/Asiento contable/Nro.Letra]],#REF!,FALSE)</f>
        <v>#REF!</v>
      </c>
      <c r="D7025" t="s">
        <v>2804</v>
      </c>
      <c r="E7025" t="str">
        <f>+RIGHT(Tabla1[[#This Row],[Apuntes contables/Conciliación/Apuntes contables conciliados]],10)</f>
        <v>E APERTURA</v>
      </c>
    </row>
    <row r="7026" spans="3:5" hidden="1" x14ac:dyDescent="0.25">
      <c r="C7026" t="e">
        <f>+VLOOKUP(Tabla1[[#This Row],[Apuntes contables/Asiento contable/Nro.Letra]],#REF!,FALSE)</f>
        <v>#REF!</v>
      </c>
      <c r="D7026" t="s">
        <v>2805</v>
      </c>
      <c r="E7026" t="str">
        <f>+RIGHT(Tabla1[[#This Row],[Apuntes contables/Conciliación/Apuntes contables conciliados]],10)</f>
        <v>E APERTURA</v>
      </c>
    </row>
    <row r="7027" spans="3:5" hidden="1" x14ac:dyDescent="0.25">
      <c r="C7027" t="e">
        <f>+VLOOKUP(Tabla1[[#This Row],[Apuntes contables/Asiento contable/Nro.Letra]],#REF!,FALSE)</f>
        <v>#REF!</v>
      </c>
      <c r="D7027" t="s">
        <v>2806</v>
      </c>
      <c r="E7027" t="str">
        <f>+RIGHT(Tabla1[[#This Row],[Apuntes contables/Conciliación/Apuntes contables conciliados]],10)</f>
        <v>E APERTURA</v>
      </c>
    </row>
    <row r="7028" spans="3:5" hidden="1" x14ac:dyDescent="0.25">
      <c r="C7028" t="e">
        <f>+VLOOKUP(Tabla1[[#This Row],[Apuntes contables/Asiento contable/Nro.Letra]],#REF!,FALSE)</f>
        <v>#REF!</v>
      </c>
      <c r="D7028" t="s">
        <v>2807</v>
      </c>
      <c r="E7028" t="str">
        <f>+RIGHT(Tabla1[[#This Row],[Apuntes contables/Conciliación/Apuntes contables conciliados]],10)</f>
        <v>E APERTURA</v>
      </c>
    </row>
    <row r="7029" spans="3:5" hidden="1" x14ac:dyDescent="0.25">
      <c r="C7029" t="e">
        <f>+VLOOKUP(Tabla1[[#This Row],[Apuntes contables/Asiento contable/Nro.Letra]],#REF!,FALSE)</f>
        <v>#REF!</v>
      </c>
      <c r="D7029" t="s">
        <v>2808</v>
      </c>
      <c r="E7029" t="str">
        <f>+RIGHT(Tabla1[[#This Row],[Apuntes contables/Conciliación/Apuntes contables conciliados]],10)</f>
        <v>E APERTURA</v>
      </c>
    </row>
    <row r="7030" spans="3:5" hidden="1" x14ac:dyDescent="0.25">
      <c r="C7030" t="e">
        <f>+VLOOKUP(Tabla1[[#This Row],[Apuntes contables/Asiento contable/Nro.Letra]],#REF!,FALSE)</f>
        <v>#REF!</v>
      </c>
      <c r="D7030" t="s">
        <v>2809</v>
      </c>
      <c r="E7030" t="str">
        <f>+RIGHT(Tabla1[[#This Row],[Apuntes contables/Conciliación/Apuntes contables conciliados]],10)</f>
        <v>E APERTURA</v>
      </c>
    </row>
    <row r="7031" spans="3:5" hidden="1" x14ac:dyDescent="0.25">
      <c r="C7031" t="e">
        <f>+VLOOKUP(Tabla1[[#This Row],[Apuntes contables/Asiento contable/Nro.Letra]],#REF!,FALSE)</f>
        <v>#REF!</v>
      </c>
      <c r="D7031" t="s">
        <v>2810</v>
      </c>
      <c r="E7031" t="str">
        <f>+RIGHT(Tabla1[[#This Row],[Apuntes contables/Conciliación/Apuntes contables conciliados]],10)</f>
        <v>E APERTURA</v>
      </c>
    </row>
    <row r="7032" spans="3:5" hidden="1" x14ac:dyDescent="0.25">
      <c r="C7032" t="e">
        <f>+VLOOKUP(Tabla1[[#This Row],[Apuntes contables/Asiento contable/Nro.Letra]],#REF!,FALSE)</f>
        <v>#REF!</v>
      </c>
      <c r="D7032" t="s">
        <v>2811</v>
      </c>
      <c r="E7032" t="str">
        <f>+RIGHT(Tabla1[[#This Row],[Apuntes contables/Conciliación/Apuntes contables conciliados]],10)</f>
        <v>E APERTURA</v>
      </c>
    </row>
    <row r="7033" spans="3:5" hidden="1" x14ac:dyDescent="0.25">
      <c r="C7033" t="e">
        <f>+VLOOKUP(Tabla1[[#This Row],[Apuntes contables/Asiento contable/Nro.Letra]],#REF!,FALSE)</f>
        <v>#REF!</v>
      </c>
      <c r="D7033" t="s">
        <v>2812</v>
      </c>
      <c r="E7033" t="str">
        <f>+RIGHT(Tabla1[[#This Row],[Apuntes contables/Conciliación/Apuntes contables conciliados]],10)</f>
        <v>E APERTURA</v>
      </c>
    </row>
    <row r="7034" spans="3:5" hidden="1" x14ac:dyDescent="0.25">
      <c r="C7034" t="e">
        <f>+VLOOKUP(Tabla1[[#This Row],[Apuntes contables/Asiento contable/Nro.Letra]],#REF!,FALSE)</f>
        <v>#REF!</v>
      </c>
      <c r="D7034" t="s">
        <v>2813</v>
      </c>
      <c r="E7034" t="str">
        <f>+RIGHT(Tabla1[[#This Row],[Apuntes contables/Conciliación/Apuntes contables conciliados]],10)</f>
        <v>E APERTURA</v>
      </c>
    </row>
    <row r="7035" spans="3:5" hidden="1" x14ac:dyDescent="0.25">
      <c r="C7035" t="e">
        <f>+VLOOKUP(Tabla1[[#This Row],[Apuntes contables/Asiento contable/Nro.Letra]],#REF!,FALSE)</f>
        <v>#REF!</v>
      </c>
      <c r="D7035" t="s">
        <v>2814</v>
      </c>
      <c r="E7035" t="str">
        <f>+RIGHT(Tabla1[[#This Row],[Apuntes contables/Conciliación/Apuntes contables conciliados]],10)</f>
        <v>E APERTURA</v>
      </c>
    </row>
    <row r="7036" spans="3:5" hidden="1" x14ac:dyDescent="0.25">
      <c r="C7036" t="e">
        <f>+VLOOKUP(Tabla1[[#This Row],[Apuntes contables/Asiento contable/Nro.Letra]],#REF!,FALSE)</f>
        <v>#REF!</v>
      </c>
      <c r="D7036" t="s">
        <v>2815</v>
      </c>
      <c r="E7036" t="str">
        <f>+RIGHT(Tabla1[[#This Row],[Apuntes contables/Conciliación/Apuntes contables conciliados]],10)</f>
        <v>E APERTURA</v>
      </c>
    </row>
    <row r="7037" spans="3:5" hidden="1" x14ac:dyDescent="0.25">
      <c r="C7037" t="e">
        <f>+VLOOKUP(Tabla1[[#This Row],[Apuntes contables/Asiento contable/Nro.Letra]],#REF!,FALSE)</f>
        <v>#REF!</v>
      </c>
      <c r="D7037" t="s">
        <v>2816</v>
      </c>
      <c r="E7037" t="str">
        <f>+RIGHT(Tabla1[[#This Row],[Apuntes contables/Conciliación/Apuntes contables conciliados]],10)</f>
        <v>E APERTURA</v>
      </c>
    </row>
    <row r="7038" spans="3:5" hidden="1" x14ac:dyDescent="0.25">
      <c r="C7038" t="e">
        <f>+VLOOKUP(Tabla1[[#This Row],[Apuntes contables/Asiento contable/Nro.Letra]],#REF!,FALSE)</f>
        <v>#REF!</v>
      </c>
      <c r="D7038" t="s">
        <v>2817</v>
      </c>
      <c r="E7038" t="str">
        <f>+RIGHT(Tabla1[[#This Row],[Apuntes contables/Conciliación/Apuntes contables conciliados]],10)</f>
        <v>E APERTURA</v>
      </c>
    </row>
    <row r="7039" spans="3:5" hidden="1" x14ac:dyDescent="0.25">
      <c r="C7039" t="e">
        <f>+VLOOKUP(Tabla1[[#This Row],[Apuntes contables/Asiento contable/Nro.Letra]],#REF!,FALSE)</f>
        <v>#REF!</v>
      </c>
      <c r="D7039" t="s">
        <v>2818</v>
      </c>
      <c r="E7039" t="str">
        <f>+RIGHT(Tabla1[[#This Row],[Apuntes contables/Conciliación/Apuntes contables conciliados]],10)</f>
        <v>E APERTURA</v>
      </c>
    </row>
    <row r="7040" spans="3:5" hidden="1" x14ac:dyDescent="0.25">
      <c r="C7040" t="e">
        <f>+VLOOKUP(Tabla1[[#This Row],[Apuntes contables/Asiento contable/Nro.Letra]],#REF!,FALSE)</f>
        <v>#REF!</v>
      </c>
      <c r="D7040" t="s">
        <v>2819</v>
      </c>
      <c r="E7040" t="str">
        <f>+RIGHT(Tabla1[[#This Row],[Apuntes contables/Conciliación/Apuntes contables conciliados]],10)</f>
        <v>E APERTURA</v>
      </c>
    </row>
    <row r="7041" spans="3:5" hidden="1" x14ac:dyDescent="0.25">
      <c r="C7041" t="e">
        <f>+VLOOKUP(Tabla1[[#This Row],[Apuntes contables/Asiento contable/Nro.Letra]],#REF!,FALSE)</f>
        <v>#REF!</v>
      </c>
      <c r="D7041" t="s">
        <v>2820</v>
      </c>
      <c r="E7041" t="str">
        <f>+RIGHT(Tabla1[[#This Row],[Apuntes contables/Conciliación/Apuntes contables conciliados]],10)</f>
        <v>E APERTURA</v>
      </c>
    </row>
    <row r="7042" spans="3:5" hidden="1" x14ac:dyDescent="0.25">
      <c r="C7042" t="e">
        <f>+VLOOKUP(Tabla1[[#This Row],[Apuntes contables/Asiento contable/Nro.Letra]],#REF!,FALSE)</f>
        <v>#REF!</v>
      </c>
      <c r="D7042" t="s">
        <v>2821</v>
      </c>
      <c r="E7042" t="str">
        <f>+RIGHT(Tabla1[[#This Row],[Apuntes contables/Conciliación/Apuntes contables conciliados]],10)</f>
        <v>E APERTURA</v>
      </c>
    </row>
    <row r="7043" spans="3:5" hidden="1" x14ac:dyDescent="0.25">
      <c r="C7043" t="e">
        <f>+VLOOKUP(Tabla1[[#This Row],[Apuntes contables/Asiento contable/Nro.Letra]],#REF!,FALSE)</f>
        <v>#REF!</v>
      </c>
      <c r="D7043" t="s">
        <v>2822</v>
      </c>
      <c r="E7043" t="str">
        <f>+RIGHT(Tabla1[[#This Row],[Apuntes contables/Conciliación/Apuntes contables conciliados]],10)</f>
        <v>E APERTURA</v>
      </c>
    </row>
    <row r="7044" spans="3:5" hidden="1" x14ac:dyDescent="0.25">
      <c r="C7044" t="e">
        <f>+VLOOKUP(Tabla1[[#This Row],[Apuntes contables/Asiento contable/Nro.Letra]],#REF!,FALSE)</f>
        <v>#REF!</v>
      </c>
      <c r="D7044" t="s">
        <v>2823</v>
      </c>
      <c r="E7044" t="str">
        <f>+RIGHT(Tabla1[[#This Row],[Apuntes contables/Conciliación/Apuntes contables conciliados]],10)</f>
        <v>E APERTURA</v>
      </c>
    </row>
    <row r="7045" spans="3:5" hidden="1" x14ac:dyDescent="0.25">
      <c r="C7045" t="e">
        <f>+VLOOKUP(Tabla1[[#This Row],[Apuntes contables/Asiento contable/Nro.Letra]],#REF!,FALSE)</f>
        <v>#REF!</v>
      </c>
      <c r="D7045" t="s">
        <v>2824</v>
      </c>
      <c r="E7045" t="str">
        <f>+RIGHT(Tabla1[[#This Row],[Apuntes contables/Conciliación/Apuntes contables conciliados]],10)</f>
        <v>E APERTURA</v>
      </c>
    </row>
    <row r="7046" spans="3:5" hidden="1" x14ac:dyDescent="0.25">
      <c r="C7046" t="e">
        <f>+VLOOKUP(Tabla1[[#This Row],[Apuntes contables/Asiento contable/Nro.Letra]],#REF!,FALSE)</f>
        <v>#REF!</v>
      </c>
      <c r="D7046" t="s">
        <v>2825</v>
      </c>
      <c r="E7046" t="str">
        <f>+RIGHT(Tabla1[[#This Row],[Apuntes contables/Conciliación/Apuntes contables conciliados]],10)</f>
        <v>E APERTURA</v>
      </c>
    </row>
    <row r="7047" spans="3:5" hidden="1" x14ac:dyDescent="0.25">
      <c r="C7047" t="e">
        <f>+VLOOKUP(Tabla1[[#This Row],[Apuntes contables/Asiento contable/Nro.Letra]],#REF!,FALSE)</f>
        <v>#REF!</v>
      </c>
      <c r="D7047" t="s">
        <v>2826</v>
      </c>
      <c r="E7047" t="str">
        <f>+RIGHT(Tabla1[[#This Row],[Apuntes contables/Conciliación/Apuntes contables conciliados]],10)</f>
        <v>E APERTURA</v>
      </c>
    </row>
    <row r="7048" spans="3:5" hidden="1" x14ac:dyDescent="0.25">
      <c r="C7048" t="e">
        <f>+VLOOKUP(Tabla1[[#This Row],[Apuntes contables/Asiento contable/Nro.Letra]],#REF!,FALSE)</f>
        <v>#REF!</v>
      </c>
      <c r="D7048" t="s">
        <v>2827</v>
      </c>
      <c r="E7048" t="str">
        <f>+RIGHT(Tabla1[[#This Row],[Apuntes contables/Conciliación/Apuntes contables conciliados]],10)</f>
        <v>E APERTURA</v>
      </c>
    </row>
    <row r="7049" spans="3:5" hidden="1" x14ac:dyDescent="0.25">
      <c r="C7049" t="e">
        <f>+VLOOKUP(Tabla1[[#This Row],[Apuntes contables/Asiento contable/Nro.Letra]],#REF!,FALSE)</f>
        <v>#REF!</v>
      </c>
      <c r="D7049" t="s">
        <v>2828</v>
      </c>
      <c r="E7049" t="str">
        <f>+RIGHT(Tabla1[[#This Row],[Apuntes contables/Conciliación/Apuntes contables conciliados]],10)</f>
        <v>E APERTURA</v>
      </c>
    </row>
    <row r="7050" spans="3:5" hidden="1" x14ac:dyDescent="0.25">
      <c r="C7050" t="e">
        <f>+VLOOKUP(Tabla1[[#This Row],[Apuntes contables/Asiento contable/Nro.Letra]],#REF!,FALSE)</f>
        <v>#REF!</v>
      </c>
      <c r="D7050" t="s">
        <v>2829</v>
      </c>
      <c r="E7050" t="str">
        <f>+RIGHT(Tabla1[[#This Row],[Apuntes contables/Conciliación/Apuntes contables conciliados]],10)</f>
        <v>E APERTURA</v>
      </c>
    </row>
    <row r="7051" spans="3:5" hidden="1" x14ac:dyDescent="0.25">
      <c r="C7051" t="e">
        <f>+VLOOKUP(Tabla1[[#This Row],[Apuntes contables/Asiento contable/Nro.Letra]],#REF!,FALSE)</f>
        <v>#REF!</v>
      </c>
      <c r="D7051" t="s">
        <v>2830</v>
      </c>
      <c r="E7051" t="str">
        <f>+RIGHT(Tabla1[[#This Row],[Apuntes contables/Conciliación/Apuntes contables conciliados]],10)</f>
        <v>E APERTURA</v>
      </c>
    </row>
    <row r="7052" spans="3:5" hidden="1" x14ac:dyDescent="0.25">
      <c r="C7052" t="e">
        <f>+VLOOKUP(Tabla1[[#This Row],[Apuntes contables/Asiento contable/Nro.Letra]],#REF!,FALSE)</f>
        <v>#REF!</v>
      </c>
      <c r="D7052" t="s">
        <v>2831</v>
      </c>
      <c r="E7052" t="str">
        <f>+RIGHT(Tabla1[[#This Row],[Apuntes contables/Conciliación/Apuntes contables conciliados]],10)</f>
        <v>E APERTURA</v>
      </c>
    </row>
    <row r="7053" spans="3:5" hidden="1" x14ac:dyDescent="0.25">
      <c r="C7053" t="e">
        <f>+VLOOKUP(Tabla1[[#This Row],[Apuntes contables/Asiento contable/Nro.Letra]],#REF!,FALSE)</f>
        <v>#REF!</v>
      </c>
      <c r="D7053" t="s">
        <v>2832</v>
      </c>
      <c r="E7053" t="str">
        <f>+RIGHT(Tabla1[[#This Row],[Apuntes contables/Conciliación/Apuntes contables conciliados]],10)</f>
        <v>E APERTURA</v>
      </c>
    </row>
    <row r="7054" spans="3:5" hidden="1" x14ac:dyDescent="0.25">
      <c r="C7054" t="e">
        <f>+VLOOKUP(Tabla1[[#This Row],[Apuntes contables/Asiento contable/Nro.Letra]],#REF!,FALSE)</f>
        <v>#REF!</v>
      </c>
      <c r="D7054" t="s">
        <v>2833</v>
      </c>
      <c r="E7054" t="str">
        <f>+RIGHT(Tabla1[[#This Row],[Apuntes contables/Conciliación/Apuntes contables conciliados]],10)</f>
        <v>E APERTURA</v>
      </c>
    </row>
    <row r="7055" spans="3:5" hidden="1" x14ac:dyDescent="0.25">
      <c r="C7055" t="e">
        <f>+VLOOKUP(Tabla1[[#This Row],[Apuntes contables/Asiento contable/Nro.Letra]],#REF!,FALSE)</f>
        <v>#REF!</v>
      </c>
      <c r="D7055" t="s">
        <v>2834</v>
      </c>
      <c r="E7055" t="str">
        <f>+RIGHT(Tabla1[[#This Row],[Apuntes contables/Conciliación/Apuntes contables conciliados]],10)</f>
        <v>E APERTURA</v>
      </c>
    </row>
    <row r="7056" spans="3:5" hidden="1" x14ac:dyDescent="0.25">
      <c r="C7056" t="e">
        <f>+VLOOKUP(Tabla1[[#This Row],[Apuntes contables/Asiento contable/Nro.Letra]],#REF!,FALSE)</f>
        <v>#REF!</v>
      </c>
      <c r="D7056" t="s">
        <v>2835</v>
      </c>
      <c r="E7056" t="str">
        <f>+RIGHT(Tabla1[[#This Row],[Apuntes contables/Conciliación/Apuntes contables conciliados]],10)</f>
        <v>E APERTURA</v>
      </c>
    </row>
    <row r="7057" spans="3:5" hidden="1" x14ac:dyDescent="0.25">
      <c r="C7057" t="e">
        <f>+VLOOKUP(Tabla1[[#This Row],[Apuntes contables/Asiento contable/Nro.Letra]],#REF!,FALSE)</f>
        <v>#REF!</v>
      </c>
      <c r="D7057" t="s">
        <v>2836</v>
      </c>
      <c r="E7057" t="str">
        <f>+RIGHT(Tabla1[[#This Row],[Apuntes contables/Conciliación/Apuntes contables conciliados]],10)</f>
        <v>E APERTURA</v>
      </c>
    </row>
    <row r="7058" spans="3:5" hidden="1" x14ac:dyDescent="0.25">
      <c r="C7058" t="e">
        <f>+VLOOKUP(Tabla1[[#This Row],[Apuntes contables/Asiento contable/Nro.Letra]],#REF!,FALSE)</f>
        <v>#REF!</v>
      </c>
      <c r="D7058" t="s">
        <v>2837</v>
      </c>
      <c r="E7058" t="str">
        <f>+RIGHT(Tabla1[[#This Row],[Apuntes contables/Conciliación/Apuntes contables conciliados]],10)</f>
        <v>E APERTURA</v>
      </c>
    </row>
    <row r="7059" spans="3:5" hidden="1" x14ac:dyDescent="0.25">
      <c r="C7059" t="e">
        <f>+VLOOKUP(Tabla1[[#This Row],[Apuntes contables/Asiento contable/Nro.Letra]],#REF!,FALSE)</f>
        <v>#REF!</v>
      </c>
      <c r="D7059" t="s">
        <v>2838</v>
      </c>
      <c r="E7059" t="str">
        <f>+RIGHT(Tabla1[[#This Row],[Apuntes contables/Conciliación/Apuntes contables conciliados]],10)</f>
        <v>E APERTURA</v>
      </c>
    </row>
    <row r="7060" spans="3:5" hidden="1" x14ac:dyDescent="0.25">
      <c r="C7060" t="e">
        <f>+VLOOKUP(Tabla1[[#This Row],[Apuntes contables/Asiento contable/Nro.Letra]],#REF!,FALSE)</f>
        <v>#REF!</v>
      </c>
      <c r="D7060" t="s">
        <v>2839</v>
      </c>
      <c r="E7060" t="str">
        <f>+RIGHT(Tabla1[[#This Row],[Apuntes contables/Conciliación/Apuntes contables conciliados]],10)</f>
        <v>E APERTURA</v>
      </c>
    </row>
    <row r="7061" spans="3:5" hidden="1" x14ac:dyDescent="0.25">
      <c r="C7061" t="e">
        <f>+VLOOKUP(Tabla1[[#This Row],[Apuntes contables/Asiento contable/Nro.Letra]],#REF!,FALSE)</f>
        <v>#REF!</v>
      </c>
      <c r="D7061" t="s">
        <v>2840</v>
      </c>
      <c r="E7061" t="str">
        <f>+RIGHT(Tabla1[[#This Row],[Apuntes contables/Conciliación/Apuntes contables conciliados]],10)</f>
        <v>E APERTURA</v>
      </c>
    </row>
    <row r="7062" spans="3:5" hidden="1" x14ac:dyDescent="0.25">
      <c r="C7062" t="e">
        <f>+VLOOKUP(Tabla1[[#This Row],[Apuntes contables/Asiento contable/Nro.Letra]],#REF!,FALSE)</f>
        <v>#REF!</v>
      </c>
      <c r="D7062" t="s">
        <v>2841</v>
      </c>
      <c r="E7062" t="str">
        <f>+RIGHT(Tabla1[[#This Row],[Apuntes contables/Conciliación/Apuntes contables conciliados]],10)</f>
        <v>E APERTURA</v>
      </c>
    </row>
    <row r="7063" spans="3:5" hidden="1" x14ac:dyDescent="0.25">
      <c r="C7063" t="e">
        <f>+VLOOKUP(Tabla1[[#This Row],[Apuntes contables/Asiento contable/Nro.Letra]],#REF!,FALSE)</f>
        <v>#REF!</v>
      </c>
      <c r="D7063" t="s">
        <v>2842</v>
      </c>
      <c r="E7063" t="str">
        <f>+RIGHT(Tabla1[[#This Row],[Apuntes contables/Conciliación/Apuntes contables conciliados]],10)</f>
        <v>E APERTURA</v>
      </c>
    </row>
    <row r="7064" spans="3:5" hidden="1" x14ac:dyDescent="0.25">
      <c r="C7064" t="e">
        <f>+VLOOKUP(Tabla1[[#This Row],[Apuntes contables/Asiento contable/Nro.Letra]],#REF!,FALSE)</f>
        <v>#REF!</v>
      </c>
      <c r="D7064" t="s">
        <v>2843</v>
      </c>
      <c r="E7064" t="str">
        <f>+RIGHT(Tabla1[[#This Row],[Apuntes contables/Conciliación/Apuntes contables conciliados]],10)</f>
        <v>E APERTURA</v>
      </c>
    </row>
    <row r="7065" spans="3:5" hidden="1" x14ac:dyDescent="0.25">
      <c r="C7065" t="e">
        <f>+VLOOKUP(Tabla1[[#This Row],[Apuntes contables/Asiento contable/Nro.Letra]],#REF!,FALSE)</f>
        <v>#REF!</v>
      </c>
      <c r="D7065" t="s">
        <v>2844</v>
      </c>
      <c r="E7065" t="str">
        <f>+RIGHT(Tabla1[[#This Row],[Apuntes contables/Conciliación/Apuntes contables conciliados]],10)</f>
        <v>E APERTURA</v>
      </c>
    </row>
    <row r="7066" spans="3:5" hidden="1" x14ac:dyDescent="0.25">
      <c r="C7066" t="e">
        <f>+VLOOKUP(Tabla1[[#This Row],[Apuntes contables/Asiento contable/Nro.Letra]],#REF!,FALSE)</f>
        <v>#REF!</v>
      </c>
      <c r="D7066" t="s">
        <v>2845</v>
      </c>
      <c r="E7066" t="str">
        <f>+RIGHT(Tabla1[[#This Row],[Apuntes contables/Conciliación/Apuntes contables conciliados]],10)</f>
        <v>E APERTURA</v>
      </c>
    </row>
    <row r="7067" spans="3:5" hidden="1" x14ac:dyDescent="0.25">
      <c r="C7067" t="e">
        <f>+VLOOKUP(Tabla1[[#This Row],[Apuntes contables/Asiento contable/Nro.Letra]],#REF!,FALSE)</f>
        <v>#REF!</v>
      </c>
      <c r="D7067" t="s">
        <v>2846</v>
      </c>
      <c r="E7067" t="str">
        <f>+RIGHT(Tabla1[[#This Row],[Apuntes contables/Conciliación/Apuntes contables conciliados]],10)</f>
        <v>E APERTURA</v>
      </c>
    </row>
    <row r="7068" spans="3:5" hidden="1" x14ac:dyDescent="0.25">
      <c r="C7068" t="e">
        <f>+VLOOKUP(Tabla1[[#This Row],[Apuntes contables/Asiento contable/Nro.Letra]],#REF!,FALSE)</f>
        <v>#REF!</v>
      </c>
      <c r="D7068" t="s">
        <v>2847</v>
      </c>
      <c r="E7068" t="str">
        <f>+RIGHT(Tabla1[[#This Row],[Apuntes contables/Conciliación/Apuntes contables conciliados]],10)</f>
        <v>E APERTURA</v>
      </c>
    </row>
    <row r="7069" spans="3:5" hidden="1" x14ac:dyDescent="0.25">
      <c r="C7069" t="e">
        <f>+VLOOKUP(Tabla1[[#This Row],[Apuntes contables/Asiento contable/Nro.Letra]],#REF!,FALSE)</f>
        <v>#REF!</v>
      </c>
      <c r="D7069" t="s">
        <v>2848</v>
      </c>
      <c r="E7069" t="str">
        <f>+RIGHT(Tabla1[[#This Row],[Apuntes contables/Conciliación/Apuntes contables conciliados]],10)</f>
        <v>E APERTURA</v>
      </c>
    </row>
    <row r="7070" spans="3:5" hidden="1" x14ac:dyDescent="0.25">
      <c r="C7070" t="e">
        <f>+VLOOKUP(Tabla1[[#This Row],[Apuntes contables/Asiento contable/Nro.Letra]],#REF!,FALSE)</f>
        <v>#REF!</v>
      </c>
      <c r="D7070" t="s">
        <v>2849</v>
      </c>
      <c r="E7070" t="str">
        <f>+RIGHT(Tabla1[[#This Row],[Apuntes contables/Conciliación/Apuntes contables conciliados]],10)</f>
        <v>E APERTURA</v>
      </c>
    </row>
    <row r="7071" spans="3:5" hidden="1" x14ac:dyDescent="0.25">
      <c r="C7071" t="e">
        <f>+VLOOKUP(Tabla1[[#This Row],[Apuntes contables/Asiento contable/Nro.Letra]],#REF!,FALSE)</f>
        <v>#REF!</v>
      </c>
      <c r="D7071" t="s">
        <v>2850</v>
      </c>
      <c r="E7071" t="str">
        <f>+RIGHT(Tabla1[[#This Row],[Apuntes contables/Conciliación/Apuntes contables conciliados]],10)</f>
        <v>E APERTURA</v>
      </c>
    </row>
    <row r="7072" spans="3:5" hidden="1" x14ac:dyDescent="0.25">
      <c r="C7072" t="e">
        <f>+VLOOKUP(Tabla1[[#This Row],[Apuntes contables/Asiento contable/Nro.Letra]],#REF!,FALSE)</f>
        <v>#REF!</v>
      </c>
      <c r="D7072" t="s">
        <v>2851</v>
      </c>
      <c r="E7072" t="str">
        <f>+RIGHT(Tabla1[[#This Row],[Apuntes contables/Conciliación/Apuntes contables conciliados]],10)</f>
        <v>E APERTURA</v>
      </c>
    </row>
    <row r="7073" spans="3:5" hidden="1" x14ac:dyDescent="0.25">
      <c r="C7073" t="e">
        <f>+VLOOKUP(Tabla1[[#This Row],[Apuntes contables/Asiento contable/Nro.Letra]],#REF!,FALSE)</f>
        <v>#REF!</v>
      </c>
      <c r="D7073" t="s">
        <v>2852</v>
      </c>
      <c r="E7073" t="str">
        <f>+RIGHT(Tabla1[[#This Row],[Apuntes contables/Conciliación/Apuntes contables conciliados]],10)</f>
        <v>E APERTURA</v>
      </c>
    </row>
    <row r="7074" spans="3:5" hidden="1" x14ac:dyDescent="0.25">
      <c r="C7074" t="e">
        <f>+VLOOKUP(Tabla1[[#This Row],[Apuntes contables/Asiento contable/Nro.Letra]],#REF!,FALSE)</f>
        <v>#REF!</v>
      </c>
      <c r="D7074" t="s">
        <v>2853</v>
      </c>
      <c r="E7074" t="str">
        <f>+RIGHT(Tabla1[[#This Row],[Apuntes contables/Conciliación/Apuntes contables conciliados]],10)</f>
        <v>E APERTURA</v>
      </c>
    </row>
    <row r="7075" spans="3:5" hidden="1" x14ac:dyDescent="0.25">
      <c r="C7075" t="e">
        <f>+VLOOKUP(Tabla1[[#This Row],[Apuntes contables/Asiento contable/Nro.Letra]],#REF!,FALSE)</f>
        <v>#REF!</v>
      </c>
      <c r="D7075" t="s">
        <v>2854</v>
      </c>
      <c r="E7075" t="str">
        <f>+RIGHT(Tabla1[[#This Row],[Apuntes contables/Conciliación/Apuntes contables conciliados]],10)</f>
        <v>E APERTURA</v>
      </c>
    </row>
    <row r="7076" spans="3:5" hidden="1" x14ac:dyDescent="0.25">
      <c r="C7076" t="e">
        <f>+VLOOKUP(Tabla1[[#This Row],[Apuntes contables/Asiento contable/Nro.Letra]],#REF!,FALSE)</f>
        <v>#REF!</v>
      </c>
      <c r="D7076" t="s">
        <v>2855</v>
      </c>
      <c r="E7076" t="str">
        <f>+RIGHT(Tabla1[[#This Row],[Apuntes contables/Conciliación/Apuntes contables conciliados]],10)</f>
        <v>E APERTURA</v>
      </c>
    </row>
    <row r="7077" spans="3:5" hidden="1" x14ac:dyDescent="0.25">
      <c r="C7077" t="e">
        <f>+VLOOKUP(Tabla1[[#This Row],[Apuntes contables/Asiento contable/Nro.Letra]],#REF!,FALSE)</f>
        <v>#REF!</v>
      </c>
      <c r="D7077" t="s">
        <v>2856</v>
      </c>
      <c r="E7077" t="str">
        <f>+RIGHT(Tabla1[[#This Row],[Apuntes contables/Conciliación/Apuntes contables conciliados]],10)</f>
        <v>E APERTURA</v>
      </c>
    </row>
    <row r="7078" spans="3:5" hidden="1" x14ac:dyDescent="0.25">
      <c r="C7078" t="e">
        <f>+VLOOKUP(Tabla1[[#This Row],[Apuntes contables/Asiento contable/Nro.Letra]],#REF!,FALSE)</f>
        <v>#REF!</v>
      </c>
      <c r="D7078" t="s">
        <v>2857</v>
      </c>
      <c r="E7078" t="str">
        <f>+RIGHT(Tabla1[[#This Row],[Apuntes contables/Conciliación/Apuntes contables conciliados]],10)</f>
        <v>E APERTURA</v>
      </c>
    </row>
    <row r="7079" spans="3:5" hidden="1" x14ac:dyDescent="0.25">
      <c r="C7079" t="e">
        <f>+VLOOKUP(Tabla1[[#This Row],[Apuntes contables/Asiento contable/Nro.Letra]],#REF!,FALSE)</f>
        <v>#REF!</v>
      </c>
      <c r="D7079" t="s">
        <v>2858</v>
      </c>
      <c r="E7079" t="str">
        <f>+RIGHT(Tabla1[[#This Row],[Apuntes contables/Conciliación/Apuntes contables conciliados]],10)</f>
        <v>E APERTURA</v>
      </c>
    </row>
    <row r="7080" spans="3:5" hidden="1" x14ac:dyDescent="0.25">
      <c r="C7080" t="e">
        <f>+VLOOKUP(Tabla1[[#This Row],[Apuntes contables/Asiento contable/Nro.Letra]],#REF!,FALSE)</f>
        <v>#REF!</v>
      </c>
      <c r="D7080" t="s">
        <v>2859</v>
      </c>
      <c r="E7080" t="str">
        <f>+RIGHT(Tabla1[[#This Row],[Apuntes contables/Conciliación/Apuntes contables conciliados]],10)</f>
        <v>E APERTURA</v>
      </c>
    </row>
    <row r="7081" spans="3:5" hidden="1" x14ac:dyDescent="0.25">
      <c r="C7081" t="e">
        <f>+VLOOKUP(Tabla1[[#This Row],[Apuntes contables/Asiento contable/Nro.Letra]],#REF!,FALSE)</f>
        <v>#REF!</v>
      </c>
      <c r="D7081" t="s">
        <v>2860</v>
      </c>
      <c r="E7081" t="str">
        <f>+RIGHT(Tabla1[[#This Row],[Apuntes contables/Conciliación/Apuntes contables conciliados]],10)</f>
        <v>E APERTURA</v>
      </c>
    </row>
    <row r="7082" spans="3:5" hidden="1" x14ac:dyDescent="0.25">
      <c r="C7082" t="e">
        <f>+VLOOKUP(Tabla1[[#This Row],[Apuntes contables/Asiento contable/Nro.Letra]],#REF!,FALSE)</f>
        <v>#REF!</v>
      </c>
      <c r="D7082" t="s">
        <v>2861</v>
      </c>
      <c r="E7082" t="str">
        <f>+RIGHT(Tabla1[[#This Row],[Apuntes contables/Conciliación/Apuntes contables conciliados]],10)</f>
        <v>E APERTURA</v>
      </c>
    </row>
    <row r="7083" spans="3:5" hidden="1" x14ac:dyDescent="0.25">
      <c r="C7083" t="e">
        <f>+VLOOKUP(Tabla1[[#This Row],[Apuntes contables/Asiento contable/Nro.Letra]],#REF!,FALSE)</f>
        <v>#REF!</v>
      </c>
      <c r="D7083" t="s">
        <v>2862</v>
      </c>
      <c r="E7083" t="str">
        <f>+RIGHT(Tabla1[[#This Row],[Apuntes contables/Conciliación/Apuntes contables conciliados]],10)</f>
        <v>E APERTURA</v>
      </c>
    </row>
    <row r="7084" spans="3:5" hidden="1" x14ac:dyDescent="0.25">
      <c r="C7084" t="e">
        <f>+VLOOKUP(Tabla1[[#This Row],[Apuntes contables/Asiento contable/Nro.Letra]],#REF!,FALSE)</f>
        <v>#REF!</v>
      </c>
      <c r="D7084" t="s">
        <v>2863</v>
      </c>
      <c r="E7084" t="str">
        <f>+RIGHT(Tabla1[[#This Row],[Apuntes contables/Conciliación/Apuntes contables conciliados]],10)</f>
        <v>E APERTURA</v>
      </c>
    </row>
    <row r="7085" spans="3:5" hidden="1" x14ac:dyDescent="0.25">
      <c r="C7085" t="e">
        <f>+VLOOKUP(Tabla1[[#This Row],[Apuntes contables/Asiento contable/Nro.Letra]],#REF!,FALSE)</f>
        <v>#REF!</v>
      </c>
      <c r="D7085" t="s">
        <v>2864</v>
      </c>
      <c r="E7085" t="str">
        <f>+RIGHT(Tabla1[[#This Row],[Apuntes contables/Conciliación/Apuntes contables conciliados]],10)</f>
        <v>E APERTURA</v>
      </c>
    </row>
    <row r="7086" spans="3:5" hidden="1" x14ac:dyDescent="0.25">
      <c r="C7086" t="e">
        <f>+VLOOKUP(Tabla1[[#This Row],[Apuntes contables/Asiento contable/Nro.Letra]],#REF!,FALSE)</f>
        <v>#REF!</v>
      </c>
      <c r="D7086" t="s">
        <v>2865</v>
      </c>
      <c r="E7086" t="str">
        <f>+RIGHT(Tabla1[[#This Row],[Apuntes contables/Conciliación/Apuntes contables conciliados]],10)</f>
        <v>E APERTURA</v>
      </c>
    </row>
    <row r="7087" spans="3:5" hidden="1" x14ac:dyDescent="0.25">
      <c r="C7087" t="e">
        <f>+VLOOKUP(Tabla1[[#This Row],[Apuntes contables/Asiento contable/Nro.Letra]],#REF!,FALSE)</f>
        <v>#REF!</v>
      </c>
      <c r="D7087" t="s">
        <v>2866</v>
      </c>
      <c r="E7087" t="str">
        <f>+RIGHT(Tabla1[[#This Row],[Apuntes contables/Conciliación/Apuntes contables conciliados]],10)</f>
        <v>E APERTURA</v>
      </c>
    </row>
    <row r="7088" spans="3:5" hidden="1" x14ac:dyDescent="0.25">
      <c r="C7088" t="e">
        <f>+VLOOKUP(Tabla1[[#This Row],[Apuntes contables/Asiento contable/Nro.Letra]],#REF!,FALSE)</f>
        <v>#REF!</v>
      </c>
      <c r="D7088" t="s">
        <v>2867</v>
      </c>
      <c r="E7088" t="str">
        <f>+RIGHT(Tabla1[[#This Row],[Apuntes contables/Conciliación/Apuntes contables conciliados]],10)</f>
        <v>E APERTURA</v>
      </c>
    </row>
    <row r="7089" spans="1:6" hidden="1" x14ac:dyDescent="0.25">
      <c r="C7089" t="e">
        <f>+VLOOKUP(Tabla1[[#This Row],[Apuntes contables/Asiento contable/Nro.Letra]],#REF!,FALSE)</f>
        <v>#REF!</v>
      </c>
      <c r="D7089" t="s">
        <v>2868</v>
      </c>
      <c r="E7089" t="str">
        <f>+RIGHT(Tabla1[[#This Row],[Apuntes contables/Conciliación/Apuntes contables conciliados]],10)</f>
        <v>E APERTURA</v>
      </c>
    </row>
    <row r="7090" spans="1:6" hidden="1" x14ac:dyDescent="0.25">
      <c r="C7090" t="e">
        <f>+VLOOKUP(Tabla1[[#This Row],[Apuntes contables/Asiento contable/Nro.Letra]],#REF!,FALSE)</f>
        <v>#REF!</v>
      </c>
      <c r="D7090" t="s">
        <v>2869</v>
      </c>
      <c r="E7090" t="str">
        <f>+RIGHT(Tabla1[[#This Row],[Apuntes contables/Conciliación/Apuntes contables conciliados]],10)</f>
        <v>E APERTURA</v>
      </c>
    </row>
    <row r="7091" spans="1:6" hidden="1" x14ac:dyDescent="0.25">
      <c r="C7091" t="e">
        <f>+VLOOKUP(Tabla1[[#This Row],[Apuntes contables/Asiento contable/Nro.Letra]],#REF!,FALSE)</f>
        <v>#REF!</v>
      </c>
      <c r="D7091" t="s">
        <v>2870</v>
      </c>
      <c r="E7091" t="str">
        <f>+RIGHT(Tabla1[[#This Row],[Apuntes contables/Conciliación/Apuntes contables conciliados]],10)</f>
        <v>E APERTURA</v>
      </c>
    </row>
    <row r="7092" spans="1:6" hidden="1" x14ac:dyDescent="0.25">
      <c r="C7092" t="e">
        <f>+VLOOKUP(Tabla1[[#This Row],[Apuntes contables/Asiento contable/Nro.Letra]],#REF!,FALSE)</f>
        <v>#REF!</v>
      </c>
      <c r="D7092" t="s">
        <v>2871</v>
      </c>
      <c r="E7092" t="str">
        <f>+RIGHT(Tabla1[[#This Row],[Apuntes contables/Conciliación/Apuntes contables conciliados]],10)</f>
        <v>E APERTURA</v>
      </c>
    </row>
    <row r="7093" spans="1:6" hidden="1" x14ac:dyDescent="0.25">
      <c r="C7093" t="e">
        <f>+VLOOKUP(Tabla1[[#This Row],[Apuntes contables/Asiento contable/Nro.Letra]],#REF!,FALSE)</f>
        <v>#REF!</v>
      </c>
      <c r="D7093" t="s">
        <v>2872</v>
      </c>
      <c r="E7093" t="str">
        <f>+RIGHT(Tabla1[[#This Row],[Apuntes contables/Conciliación/Apuntes contables conciliados]],10)</f>
        <v>E APERTURA</v>
      </c>
    </row>
    <row r="7094" spans="1:6" hidden="1" x14ac:dyDescent="0.25">
      <c r="C7094" t="e">
        <f>+VLOOKUP(Tabla1[[#This Row],[Apuntes contables/Asiento contable/Nro.Letra]],#REF!,FALSE)</f>
        <v>#REF!</v>
      </c>
      <c r="D7094" t="s">
        <v>2873</v>
      </c>
      <c r="E7094" t="str">
        <f>+RIGHT(Tabla1[[#This Row],[Apuntes contables/Conciliación/Apuntes contables conciliados]],10)</f>
        <v>E APERTURA</v>
      </c>
    </row>
    <row r="7095" spans="1:6" hidden="1" x14ac:dyDescent="0.25">
      <c r="C7095" t="e">
        <f>+VLOOKUP(Tabla1[[#This Row],[Apuntes contables/Asiento contable/Nro.Letra]],#REF!,FALSE)</f>
        <v>#REF!</v>
      </c>
      <c r="D7095" t="s">
        <v>2874</v>
      </c>
      <c r="E7095" t="str">
        <f>+RIGHT(Tabla1[[#This Row],[Apuntes contables/Conciliación/Apuntes contables conciliados]],10)</f>
        <v>E APERTURA</v>
      </c>
    </row>
    <row r="7096" spans="1:6" hidden="1" x14ac:dyDescent="0.25">
      <c r="C7096" t="e">
        <f>+VLOOKUP(Tabla1[[#This Row],[Apuntes contables/Asiento contable/Nro.Letra]],#REF!,FALSE)</f>
        <v>#REF!</v>
      </c>
      <c r="D7096" t="s">
        <v>2875</v>
      </c>
      <c r="E7096" t="str">
        <f>+RIGHT(Tabla1[[#This Row],[Apuntes contables/Conciliación/Apuntes contables conciliados]],10)</f>
        <v>E APERTURA</v>
      </c>
    </row>
    <row r="7097" spans="1:6" hidden="1" x14ac:dyDescent="0.25">
      <c r="C7097" t="e">
        <f>+VLOOKUP(Tabla1[[#This Row],[Apuntes contables/Asiento contable/Nro.Letra]],#REF!,FALSE)</f>
        <v>#REF!</v>
      </c>
      <c r="D7097" t="s">
        <v>2876</v>
      </c>
      <c r="E7097" t="str">
        <f>+RIGHT(Tabla1[[#This Row],[Apuntes contables/Conciliación/Apuntes contables conciliados]],10)</f>
        <v xml:space="preserve"> INICIALES</v>
      </c>
    </row>
    <row r="7098" spans="1:6" x14ac:dyDescent="0.25">
      <c r="A7098" s="3">
        <v>45679</v>
      </c>
      <c r="B7098" t="s">
        <v>1479</v>
      </c>
      <c r="D7098" t="s">
        <v>1480</v>
      </c>
      <c r="E7098" s="3" t="str">
        <f>+RIGHT(Tabla1[[#This Row],[Apuntes contables/Conciliación/Apuntes contables conciliados]],10)</f>
        <v>13/02/2025</v>
      </c>
      <c r="F7098" t="s">
        <v>745</v>
      </c>
    </row>
    <row r="7099" spans="1:6" hidden="1" x14ac:dyDescent="0.25">
      <c r="C7099" t="e">
        <f>+VLOOKUP(Tabla1[[#This Row],[Apuntes contables/Asiento contable/Nro.Letra]],#REF!,FALSE)</f>
        <v>#REF!</v>
      </c>
      <c r="D7099" t="s">
        <v>2992</v>
      </c>
      <c r="E7099" t="str">
        <f>+RIGHT(Tabla1[[#This Row],[Apuntes contables/Conciliación/Apuntes contables conciliados]],10)</f>
        <v>2024-05159</v>
      </c>
    </row>
    <row r="7100" spans="1:6" hidden="1" x14ac:dyDescent="0.25">
      <c r="A7100" s="2">
        <v>45658</v>
      </c>
      <c r="B7100" t="s">
        <v>2993</v>
      </c>
      <c r="C7100" t="e">
        <f>+VLOOKUP(Tabla1[[#This Row],[Apuntes contables/Asiento contable/Nro.Letra]],#REF!,FALSE)</f>
        <v>#REF!</v>
      </c>
      <c r="D7100" t="s">
        <v>2770</v>
      </c>
      <c r="E7100" t="str">
        <f>+RIGHT(Tabla1[[#This Row],[Apuntes contables/Conciliación/Apuntes contables conciliados]],10)</f>
        <v>E APERTURA</v>
      </c>
      <c r="F7100" t="s">
        <v>270</v>
      </c>
    </row>
    <row r="7101" spans="1:6" hidden="1" x14ac:dyDescent="0.25">
      <c r="C7101" t="e">
        <f>+VLOOKUP(Tabla1[[#This Row],[Apuntes contables/Asiento contable/Nro.Letra]],#REF!,FALSE)</f>
        <v>#REF!</v>
      </c>
      <c r="D7101" t="s">
        <v>2771</v>
      </c>
      <c r="E7101" t="str">
        <f>+RIGHT(Tabla1[[#This Row],[Apuntes contables/Conciliación/Apuntes contables conciliados]],10)</f>
        <v>E APERTURA</v>
      </c>
    </row>
    <row r="7102" spans="1:6" hidden="1" x14ac:dyDescent="0.25">
      <c r="C7102" t="e">
        <f>+VLOOKUP(Tabla1[[#This Row],[Apuntes contables/Asiento contable/Nro.Letra]],#REF!,FALSE)</f>
        <v>#REF!</v>
      </c>
      <c r="D7102" t="s">
        <v>2772</v>
      </c>
      <c r="E7102" t="str">
        <f>+RIGHT(Tabla1[[#This Row],[Apuntes contables/Conciliación/Apuntes contables conciliados]],10)</f>
        <v>E APERTURA</v>
      </c>
    </row>
    <row r="7103" spans="1:6" hidden="1" x14ac:dyDescent="0.25">
      <c r="C7103" t="e">
        <f>+VLOOKUP(Tabla1[[#This Row],[Apuntes contables/Asiento contable/Nro.Letra]],#REF!,FALSE)</f>
        <v>#REF!</v>
      </c>
      <c r="D7103" t="s">
        <v>2773</v>
      </c>
      <c r="E7103" t="str">
        <f>+RIGHT(Tabla1[[#This Row],[Apuntes contables/Conciliación/Apuntes contables conciliados]],10)</f>
        <v>E APERTURA</v>
      </c>
    </row>
    <row r="7104" spans="1:6" hidden="1" x14ac:dyDescent="0.25">
      <c r="C7104" t="e">
        <f>+VLOOKUP(Tabla1[[#This Row],[Apuntes contables/Asiento contable/Nro.Letra]],#REF!,FALSE)</f>
        <v>#REF!</v>
      </c>
      <c r="D7104" t="s">
        <v>2774</v>
      </c>
      <c r="E7104" t="str">
        <f>+RIGHT(Tabla1[[#This Row],[Apuntes contables/Conciliación/Apuntes contables conciliados]],10)</f>
        <v>E APERTURA</v>
      </c>
    </row>
    <row r="7105" spans="3:5" hidden="1" x14ac:dyDescent="0.25">
      <c r="C7105" t="e">
        <f>+VLOOKUP(Tabla1[[#This Row],[Apuntes contables/Asiento contable/Nro.Letra]],#REF!,FALSE)</f>
        <v>#REF!</v>
      </c>
      <c r="D7105" t="s">
        <v>2775</v>
      </c>
      <c r="E7105" t="str">
        <f>+RIGHT(Tabla1[[#This Row],[Apuntes contables/Conciliación/Apuntes contables conciliados]],10)</f>
        <v>E APERTURA</v>
      </c>
    </row>
    <row r="7106" spans="3:5" hidden="1" x14ac:dyDescent="0.25">
      <c r="C7106" t="e">
        <f>+VLOOKUP(Tabla1[[#This Row],[Apuntes contables/Asiento contable/Nro.Letra]],#REF!,FALSE)</f>
        <v>#REF!</v>
      </c>
      <c r="D7106" t="s">
        <v>2776</v>
      </c>
      <c r="E7106" t="str">
        <f>+RIGHT(Tabla1[[#This Row],[Apuntes contables/Conciliación/Apuntes contables conciliados]],10)</f>
        <v>E APERTURA</v>
      </c>
    </row>
    <row r="7107" spans="3:5" hidden="1" x14ac:dyDescent="0.25">
      <c r="C7107" t="e">
        <f>+VLOOKUP(Tabla1[[#This Row],[Apuntes contables/Asiento contable/Nro.Letra]],#REF!,FALSE)</f>
        <v>#REF!</v>
      </c>
      <c r="D7107" t="s">
        <v>2777</v>
      </c>
      <c r="E7107" t="str">
        <f>+RIGHT(Tabla1[[#This Row],[Apuntes contables/Conciliación/Apuntes contables conciliados]],10)</f>
        <v>E APERTURA</v>
      </c>
    </row>
    <row r="7108" spans="3:5" hidden="1" x14ac:dyDescent="0.25">
      <c r="C7108" t="e">
        <f>+VLOOKUP(Tabla1[[#This Row],[Apuntes contables/Asiento contable/Nro.Letra]],#REF!,FALSE)</f>
        <v>#REF!</v>
      </c>
      <c r="D7108" t="s">
        <v>2778</v>
      </c>
      <c r="E7108" t="str">
        <f>+RIGHT(Tabla1[[#This Row],[Apuntes contables/Conciliación/Apuntes contables conciliados]],10)</f>
        <v>E APERTURA</v>
      </c>
    </row>
    <row r="7109" spans="3:5" hidden="1" x14ac:dyDescent="0.25">
      <c r="C7109" t="e">
        <f>+VLOOKUP(Tabla1[[#This Row],[Apuntes contables/Asiento contable/Nro.Letra]],#REF!,FALSE)</f>
        <v>#REF!</v>
      </c>
      <c r="D7109" t="s">
        <v>2779</v>
      </c>
      <c r="E7109" t="str">
        <f>+RIGHT(Tabla1[[#This Row],[Apuntes contables/Conciliación/Apuntes contables conciliados]],10)</f>
        <v>E APERTURA</v>
      </c>
    </row>
    <row r="7110" spans="3:5" hidden="1" x14ac:dyDescent="0.25">
      <c r="C7110" t="e">
        <f>+VLOOKUP(Tabla1[[#This Row],[Apuntes contables/Asiento contable/Nro.Letra]],#REF!,FALSE)</f>
        <v>#REF!</v>
      </c>
      <c r="D7110" t="s">
        <v>2780</v>
      </c>
      <c r="E7110" t="str">
        <f>+RIGHT(Tabla1[[#This Row],[Apuntes contables/Conciliación/Apuntes contables conciliados]],10)</f>
        <v>E APERTURA</v>
      </c>
    </row>
    <row r="7111" spans="3:5" hidden="1" x14ac:dyDescent="0.25">
      <c r="C7111" t="e">
        <f>+VLOOKUP(Tabla1[[#This Row],[Apuntes contables/Asiento contable/Nro.Letra]],#REF!,FALSE)</f>
        <v>#REF!</v>
      </c>
      <c r="D7111" t="s">
        <v>2781</v>
      </c>
      <c r="E7111" t="str">
        <f>+RIGHT(Tabla1[[#This Row],[Apuntes contables/Conciliación/Apuntes contables conciliados]],10)</f>
        <v>E APERTURA</v>
      </c>
    </row>
    <row r="7112" spans="3:5" hidden="1" x14ac:dyDescent="0.25">
      <c r="C7112" t="e">
        <f>+VLOOKUP(Tabla1[[#This Row],[Apuntes contables/Asiento contable/Nro.Letra]],#REF!,FALSE)</f>
        <v>#REF!</v>
      </c>
      <c r="D7112" t="s">
        <v>2782</v>
      </c>
      <c r="E7112" t="str">
        <f>+RIGHT(Tabla1[[#This Row],[Apuntes contables/Conciliación/Apuntes contables conciliados]],10)</f>
        <v>E APERTURA</v>
      </c>
    </row>
    <row r="7113" spans="3:5" hidden="1" x14ac:dyDescent="0.25">
      <c r="C7113" t="e">
        <f>+VLOOKUP(Tabla1[[#This Row],[Apuntes contables/Asiento contable/Nro.Letra]],#REF!,FALSE)</f>
        <v>#REF!</v>
      </c>
      <c r="D7113" t="s">
        <v>2783</v>
      </c>
      <c r="E7113" t="str">
        <f>+RIGHT(Tabla1[[#This Row],[Apuntes contables/Conciliación/Apuntes contables conciliados]],10)</f>
        <v>E APERTURA</v>
      </c>
    </row>
    <row r="7114" spans="3:5" hidden="1" x14ac:dyDescent="0.25">
      <c r="C7114" t="e">
        <f>+VLOOKUP(Tabla1[[#This Row],[Apuntes contables/Asiento contable/Nro.Letra]],#REF!,FALSE)</f>
        <v>#REF!</v>
      </c>
      <c r="D7114" t="s">
        <v>2784</v>
      </c>
      <c r="E7114" t="str">
        <f>+RIGHT(Tabla1[[#This Row],[Apuntes contables/Conciliación/Apuntes contables conciliados]],10)</f>
        <v>E APERTURA</v>
      </c>
    </row>
    <row r="7115" spans="3:5" hidden="1" x14ac:dyDescent="0.25">
      <c r="C7115" t="e">
        <f>+VLOOKUP(Tabla1[[#This Row],[Apuntes contables/Asiento contable/Nro.Letra]],#REF!,FALSE)</f>
        <v>#REF!</v>
      </c>
      <c r="D7115" t="s">
        <v>2785</v>
      </c>
      <c r="E7115" t="str">
        <f>+RIGHT(Tabla1[[#This Row],[Apuntes contables/Conciliación/Apuntes contables conciliados]],10)</f>
        <v>E APERTURA</v>
      </c>
    </row>
    <row r="7116" spans="3:5" hidden="1" x14ac:dyDescent="0.25">
      <c r="C7116" t="e">
        <f>+VLOOKUP(Tabla1[[#This Row],[Apuntes contables/Asiento contable/Nro.Letra]],#REF!,FALSE)</f>
        <v>#REF!</v>
      </c>
      <c r="D7116" t="s">
        <v>2786</v>
      </c>
      <c r="E7116" t="str">
        <f>+RIGHT(Tabla1[[#This Row],[Apuntes contables/Conciliación/Apuntes contables conciliados]],10)</f>
        <v>E APERTURA</v>
      </c>
    </row>
    <row r="7117" spans="3:5" hidden="1" x14ac:dyDescent="0.25">
      <c r="C7117" t="e">
        <f>+VLOOKUP(Tabla1[[#This Row],[Apuntes contables/Asiento contable/Nro.Letra]],#REF!,FALSE)</f>
        <v>#REF!</v>
      </c>
      <c r="D7117" t="s">
        <v>2787</v>
      </c>
      <c r="E7117" t="str">
        <f>+RIGHT(Tabla1[[#This Row],[Apuntes contables/Conciliación/Apuntes contables conciliados]],10)</f>
        <v>E APERTURA</v>
      </c>
    </row>
    <row r="7118" spans="3:5" hidden="1" x14ac:dyDescent="0.25">
      <c r="C7118" t="e">
        <f>+VLOOKUP(Tabla1[[#This Row],[Apuntes contables/Asiento contable/Nro.Letra]],#REF!,FALSE)</f>
        <v>#REF!</v>
      </c>
      <c r="D7118" t="s">
        <v>2788</v>
      </c>
      <c r="E7118" t="str">
        <f>+RIGHT(Tabla1[[#This Row],[Apuntes contables/Conciliación/Apuntes contables conciliados]],10)</f>
        <v>E APERTURA</v>
      </c>
    </row>
    <row r="7119" spans="3:5" hidden="1" x14ac:dyDescent="0.25">
      <c r="C7119" t="e">
        <f>+VLOOKUP(Tabla1[[#This Row],[Apuntes contables/Asiento contable/Nro.Letra]],#REF!,FALSE)</f>
        <v>#REF!</v>
      </c>
      <c r="D7119" t="s">
        <v>2789</v>
      </c>
      <c r="E7119" t="str">
        <f>+RIGHT(Tabla1[[#This Row],[Apuntes contables/Conciliación/Apuntes contables conciliados]],10)</f>
        <v>E APERTURA</v>
      </c>
    </row>
    <row r="7120" spans="3:5" hidden="1" x14ac:dyDescent="0.25">
      <c r="C7120" t="e">
        <f>+VLOOKUP(Tabla1[[#This Row],[Apuntes contables/Asiento contable/Nro.Letra]],#REF!,FALSE)</f>
        <v>#REF!</v>
      </c>
      <c r="D7120" t="s">
        <v>2790</v>
      </c>
      <c r="E7120" t="str">
        <f>+RIGHT(Tabla1[[#This Row],[Apuntes contables/Conciliación/Apuntes contables conciliados]],10)</f>
        <v>E APERTURA</v>
      </c>
    </row>
    <row r="7121" spans="3:5" hidden="1" x14ac:dyDescent="0.25">
      <c r="C7121" t="e">
        <f>+VLOOKUP(Tabla1[[#This Row],[Apuntes contables/Asiento contable/Nro.Letra]],#REF!,FALSE)</f>
        <v>#REF!</v>
      </c>
      <c r="D7121" t="s">
        <v>2791</v>
      </c>
      <c r="E7121" t="str">
        <f>+RIGHT(Tabla1[[#This Row],[Apuntes contables/Conciliación/Apuntes contables conciliados]],10)</f>
        <v>E APERTURA</v>
      </c>
    </row>
    <row r="7122" spans="3:5" hidden="1" x14ac:dyDescent="0.25">
      <c r="C7122" t="e">
        <f>+VLOOKUP(Tabla1[[#This Row],[Apuntes contables/Asiento contable/Nro.Letra]],#REF!,FALSE)</f>
        <v>#REF!</v>
      </c>
      <c r="D7122" t="s">
        <v>2792</v>
      </c>
      <c r="E7122" t="str">
        <f>+RIGHT(Tabla1[[#This Row],[Apuntes contables/Conciliación/Apuntes contables conciliados]],10)</f>
        <v>E APERTURA</v>
      </c>
    </row>
    <row r="7123" spans="3:5" hidden="1" x14ac:dyDescent="0.25">
      <c r="C7123" t="e">
        <f>+VLOOKUP(Tabla1[[#This Row],[Apuntes contables/Asiento contable/Nro.Letra]],#REF!,FALSE)</f>
        <v>#REF!</v>
      </c>
      <c r="D7123" t="s">
        <v>2793</v>
      </c>
      <c r="E7123" t="str">
        <f>+RIGHT(Tabla1[[#This Row],[Apuntes contables/Conciliación/Apuntes contables conciliados]],10)</f>
        <v>E APERTURA</v>
      </c>
    </row>
    <row r="7124" spans="3:5" hidden="1" x14ac:dyDescent="0.25">
      <c r="C7124" t="e">
        <f>+VLOOKUP(Tabla1[[#This Row],[Apuntes contables/Asiento contable/Nro.Letra]],#REF!,FALSE)</f>
        <v>#REF!</v>
      </c>
      <c r="D7124" t="s">
        <v>2794</v>
      </c>
      <c r="E7124" t="str">
        <f>+RIGHT(Tabla1[[#This Row],[Apuntes contables/Conciliación/Apuntes contables conciliados]],10)</f>
        <v>E APERTURA</v>
      </c>
    </row>
    <row r="7125" spans="3:5" hidden="1" x14ac:dyDescent="0.25">
      <c r="C7125" t="e">
        <f>+VLOOKUP(Tabla1[[#This Row],[Apuntes contables/Asiento contable/Nro.Letra]],#REF!,FALSE)</f>
        <v>#REF!</v>
      </c>
      <c r="D7125" t="s">
        <v>2795</v>
      </c>
      <c r="E7125" t="str">
        <f>+RIGHT(Tabla1[[#This Row],[Apuntes contables/Conciliación/Apuntes contables conciliados]],10)</f>
        <v>E APERTURA</v>
      </c>
    </row>
    <row r="7126" spans="3:5" hidden="1" x14ac:dyDescent="0.25">
      <c r="C7126" t="e">
        <f>+VLOOKUP(Tabla1[[#This Row],[Apuntes contables/Asiento contable/Nro.Letra]],#REF!,FALSE)</f>
        <v>#REF!</v>
      </c>
      <c r="D7126" t="s">
        <v>2796</v>
      </c>
      <c r="E7126" t="str">
        <f>+RIGHT(Tabla1[[#This Row],[Apuntes contables/Conciliación/Apuntes contables conciliados]],10)</f>
        <v>E APERTURA</v>
      </c>
    </row>
    <row r="7127" spans="3:5" hidden="1" x14ac:dyDescent="0.25">
      <c r="C7127" t="e">
        <f>+VLOOKUP(Tabla1[[#This Row],[Apuntes contables/Asiento contable/Nro.Letra]],#REF!,FALSE)</f>
        <v>#REF!</v>
      </c>
      <c r="D7127" t="s">
        <v>2797</v>
      </c>
      <c r="E7127" t="str">
        <f>+RIGHT(Tabla1[[#This Row],[Apuntes contables/Conciliación/Apuntes contables conciliados]],10)</f>
        <v>E APERTURA</v>
      </c>
    </row>
    <row r="7128" spans="3:5" hidden="1" x14ac:dyDescent="0.25">
      <c r="C7128" t="e">
        <f>+VLOOKUP(Tabla1[[#This Row],[Apuntes contables/Asiento contable/Nro.Letra]],#REF!,FALSE)</f>
        <v>#REF!</v>
      </c>
      <c r="D7128" t="s">
        <v>2798</v>
      </c>
      <c r="E7128" t="str">
        <f>+RIGHT(Tabla1[[#This Row],[Apuntes contables/Conciliación/Apuntes contables conciliados]],10)</f>
        <v>E APERTURA</v>
      </c>
    </row>
    <row r="7129" spans="3:5" hidden="1" x14ac:dyDescent="0.25">
      <c r="C7129" t="e">
        <f>+VLOOKUP(Tabla1[[#This Row],[Apuntes contables/Asiento contable/Nro.Letra]],#REF!,FALSE)</f>
        <v>#REF!</v>
      </c>
      <c r="D7129" t="s">
        <v>2799</v>
      </c>
      <c r="E7129" t="str">
        <f>+RIGHT(Tabla1[[#This Row],[Apuntes contables/Conciliación/Apuntes contables conciliados]],10)</f>
        <v>E APERTURA</v>
      </c>
    </row>
    <row r="7130" spans="3:5" hidden="1" x14ac:dyDescent="0.25">
      <c r="C7130" t="e">
        <f>+VLOOKUP(Tabla1[[#This Row],[Apuntes contables/Asiento contable/Nro.Letra]],#REF!,FALSE)</f>
        <v>#REF!</v>
      </c>
      <c r="D7130" t="s">
        <v>2800</v>
      </c>
      <c r="E7130" t="str">
        <f>+RIGHT(Tabla1[[#This Row],[Apuntes contables/Conciliación/Apuntes contables conciliados]],10)</f>
        <v>E APERTURA</v>
      </c>
    </row>
    <row r="7131" spans="3:5" hidden="1" x14ac:dyDescent="0.25">
      <c r="C7131" t="e">
        <f>+VLOOKUP(Tabla1[[#This Row],[Apuntes contables/Asiento contable/Nro.Letra]],#REF!,FALSE)</f>
        <v>#REF!</v>
      </c>
      <c r="D7131" t="s">
        <v>2801</v>
      </c>
      <c r="E7131" t="str">
        <f>+RIGHT(Tabla1[[#This Row],[Apuntes contables/Conciliación/Apuntes contables conciliados]],10)</f>
        <v>E APERTURA</v>
      </c>
    </row>
    <row r="7132" spans="3:5" hidden="1" x14ac:dyDescent="0.25">
      <c r="C7132" t="e">
        <f>+VLOOKUP(Tabla1[[#This Row],[Apuntes contables/Asiento contable/Nro.Letra]],#REF!,FALSE)</f>
        <v>#REF!</v>
      </c>
      <c r="D7132" t="s">
        <v>2802</v>
      </c>
      <c r="E7132" t="str">
        <f>+RIGHT(Tabla1[[#This Row],[Apuntes contables/Conciliación/Apuntes contables conciliados]],10)</f>
        <v>E APERTURA</v>
      </c>
    </row>
    <row r="7133" spans="3:5" hidden="1" x14ac:dyDescent="0.25">
      <c r="C7133" t="e">
        <f>+VLOOKUP(Tabla1[[#This Row],[Apuntes contables/Asiento contable/Nro.Letra]],#REF!,FALSE)</f>
        <v>#REF!</v>
      </c>
      <c r="D7133" t="s">
        <v>2803</v>
      </c>
      <c r="E7133" t="str">
        <f>+RIGHT(Tabla1[[#This Row],[Apuntes contables/Conciliación/Apuntes contables conciliados]],10)</f>
        <v>E APERTURA</v>
      </c>
    </row>
    <row r="7134" spans="3:5" hidden="1" x14ac:dyDescent="0.25">
      <c r="C7134" t="e">
        <f>+VLOOKUP(Tabla1[[#This Row],[Apuntes contables/Asiento contable/Nro.Letra]],#REF!,FALSE)</f>
        <v>#REF!</v>
      </c>
      <c r="D7134" t="s">
        <v>2804</v>
      </c>
      <c r="E7134" t="str">
        <f>+RIGHT(Tabla1[[#This Row],[Apuntes contables/Conciliación/Apuntes contables conciliados]],10)</f>
        <v>E APERTURA</v>
      </c>
    </row>
    <row r="7135" spans="3:5" hidden="1" x14ac:dyDescent="0.25">
      <c r="C7135" t="e">
        <f>+VLOOKUP(Tabla1[[#This Row],[Apuntes contables/Asiento contable/Nro.Letra]],#REF!,FALSE)</f>
        <v>#REF!</v>
      </c>
      <c r="D7135" t="s">
        <v>2805</v>
      </c>
      <c r="E7135" t="str">
        <f>+RIGHT(Tabla1[[#This Row],[Apuntes contables/Conciliación/Apuntes contables conciliados]],10)</f>
        <v>E APERTURA</v>
      </c>
    </row>
    <row r="7136" spans="3:5" hidden="1" x14ac:dyDescent="0.25">
      <c r="C7136" t="e">
        <f>+VLOOKUP(Tabla1[[#This Row],[Apuntes contables/Asiento contable/Nro.Letra]],#REF!,FALSE)</f>
        <v>#REF!</v>
      </c>
      <c r="D7136" t="s">
        <v>2806</v>
      </c>
      <c r="E7136" t="str">
        <f>+RIGHT(Tabla1[[#This Row],[Apuntes contables/Conciliación/Apuntes contables conciliados]],10)</f>
        <v>E APERTURA</v>
      </c>
    </row>
    <row r="7137" spans="3:5" hidden="1" x14ac:dyDescent="0.25">
      <c r="C7137" t="e">
        <f>+VLOOKUP(Tabla1[[#This Row],[Apuntes contables/Asiento contable/Nro.Letra]],#REF!,FALSE)</f>
        <v>#REF!</v>
      </c>
      <c r="D7137" t="s">
        <v>2807</v>
      </c>
      <c r="E7137" t="str">
        <f>+RIGHT(Tabla1[[#This Row],[Apuntes contables/Conciliación/Apuntes contables conciliados]],10)</f>
        <v>E APERTURA</v>
      </c>
    </row>
    <row r="7138" spans="3:5" hidden="1" x14ac:dyDescent="0.25">
      <c r="C7138" t="e">
        <f>+VLOOKUP(Tabla1[[#This Row],[Apuntes contables/Asiento contable/Nro.Letra]],#REF!,FALSE)</f>
        <v>#REF!</v>
      </c>
      <c r="D7138" t="s">
        <v>2808</v>
      </c>
      <c r="E7138" t="str">
        <f>+RIGHT(Tabla1[[#This Row],[Apuntes contables/Conciliación/Apuntes contables conciliados]],10)</f>
        <v>E APERTURA</v>
      </c>
    </row>
    <row r="7139" spans="3:5" hidden="1" x14ac:dyDescent="0.25">
      <c r="C7139" t="e">
        <f>+VLOOKUP(Tabla1[[#This Row],[Apuntes contables/Asiento contable/Nro.Letra]],#REF!,FALSE)</f>
        <v>#REF!</v>
      </c>
      <c r="D7139" t="s">
        <v>2809</v>
      </c>
      <c r="E7139" t="str">
        <f>+RIGHT(Tabla1[[#This Row],[Apuntes contables/Conciliación/Apuntes contables conciliados]],10)</f>
        <v>E APERTURA</v>
      </c>
    </row>
    <row r="7140" spans="3:5" hidden="1" x14ac:dyDescent="0.25">
      <c r="C7140" t="e">
        <f>+VLOOKUP(Tabla1[[#This Row],[Apuntes contables/Asiento contable/Nro.Letra]],#REF!,FALSE)</f>
        <v>#REF!</v>
      </c>
      <c r="D7140" t="s">
        <v>2810</v>
      </c>
      <c r="E7140" t="str">
        <f>+RIGHT(Tabla1[[#This Row],[Apuntes contables/Conciliación/Apuntes contables conciliados]],10)</f>
        <v>E APERTURA</v>
      </c>
    </row>
    <row r="7141" spans="3:5" hidden="1" x14ac:dyDescent="0.25">
      <c r="C7141" t="e">
        <f>+VLOOKUP(Tabla1[[#This Row],[Apuntes contables/Asiento contable/Nro.Letra]],#REF!,FALSE)</f>
        <v>#REF!</v>
      </c>
      <c r="D7141" t="s">
        <v>2811</v>
      </c>
      <c r="E7141" t="str">
        <f>+RIGHT(Tabla1[[#This Row],[Apuntes contables/Conciliación/Apuntes contables conciliados]],10)</f>
        <v>E APERTURA</v>
      </c>
    </row>
    <row r="7142" spans="3:5" hidden="1" x14ac:dyDescent="0.25">
      <c r="C7142" t="e">
        <f>+VLOOKUP(Tabla1[[#This Row],[Apuntes contables/Asiento contable/Nro.Letra]],#REF!,FALSE)</f>
        <v>#REF!</v>
      </c>
      <c r="D7142" t="s">
        <v>2812</v>
      </c>
      <c r="E7142" t="str">
        <f>+RIGHT(Tabla1[[#This Row],[Apuntes contables/Conciliación/Apuntes contables conciliados]],10)</f>
        <v>E APERTURA</v>
      </c>
    </row>
    <row r="7143" spans="3:5" hidden="1" x14ac:dyDescent="0.25">
      <c r="C7143" t="e">
        <f>+VLOOKUP(Tabla1[[#This Row],[Apuntes contables/Asiento contable/Nro.Letra]],#REF!,FALSE)</f>
        <v>#REF!</v>
      </c>
      <c r="D7143" t="s">
        <v>2813</v>
      </c>
      <c r="E7143" t="str">
        <f>+RIGHT(Tabla1[[#This Row],[Apuntes contables/Conciliación/Apuntes contables conciliados]],10)</f>
        <v>E APERTURA</v>
      </c>
    </row>
    <row r="7144" spans="3:5" hidden="1" x14ac:dyDescent="0.25">
      <c r="C7144" t="e">
        <f>+VLOOKUP(Tabla1[[#This Row],[Apuntes contables/Asiento contable/Nro.Letra]],#REF!,FALSE)</f>
        <v>#REF!</v>
      </c>
      <c r="D7144" t="s">
        <v>2814</v>
      </c>
      <c r="E7144" t="str">
        <f>+RIGHT(Tabla1[[#This Row],[Apuntes contables/Conciliación/Apuntes contables conciliados]],10)</f>
        <v>E APERTURA</v>
      </c>
    </row>
    <row r="7145" spans="3:5" hidden="1" x14ac:dyDescent="0.25">
      <c r="C7145" t="e">
        <f>+VLOOKUP(Tabla1[[#This Row],[Apuntes contables/Asiento contable/Nro.Letra]],#REF!,FALSE)</f>
        <v>#REF!</v>
      </c>
      <c r="D7145" t="s">
        <v>2815</v>
      </c>
      <c r="E7145" t="str">
        <f>+RIGHT(Tabla1[[#This Row],[Apuntes contables/Conciliación/Apuntes contables conciliados]],10)</f>
        <v>E APERTURA</v>
      </c>
    </row>
    <row r="7146" spans="3:5" hidden="1" x14ac:dyDescent="0.25">
      <c r="C7146" t="e">
        <f>+VLOOKUP(Tabla1[[#This Row],[Apuntes contables/Asiento contable/Nro.Letra]],#REF!,FALSE)</f>
        <v>#REF!</v>
      </c>
      <c r="D7146" t="s">
        <v>2816</v>
      </c>
      <c r="E7146" t="str">
        <f>+RIGHT(Tabla1[[#This Row],[Apuntes contables/Conciliación/Apuntes contables conciliados]],10)</f>
        <v>E APERTURA</v>
      </c>
    </row>
    <row r="7147" spans="3:5" hidden="1" x14ac:dyDescent="0.25">
      <c r="C7147" t="e">
        <f>+VLOOKUP(Tabla1[[#This Row],[Apuntes contables/Asiento contable/Nro.Letra]],#REF!,FALSE)</f>
        <v>#REF!</v>
      </c>
      <c r="D7147" t="s">
        <v>2817</v>
      </c>
      <c r="E7147" t="str">
        <f>+RIGHT(Tabla1[[#This Row],[Apuntes contables/Conciliación/Apuntes contables conciliados]],10)</f>
        <v>E APERTURA</v>
      </c>
    </row>
    <row r="7148" spans="3:5" hidden="1" x14ac:dyDescent="0.25">
      <c r="C7148" t="e">
        <f>+VLOOKUP(Tabla1[[#This Row],[Apuntes contables/Asiento contable/Nro.Letra]],#REF!,FALSE)</f>
        <v>#REF!</v>
      </c>
      <c r="D7148" t="s">
        <v>2818</v>
      </c>
      <c r="E7148" t="str">
        <f>+RIGHT(Tabla1[[#This Row],[Apuntes contables/Conciliación/Apuntes contables conciliados]],10)</f>
        <v>E APERTURA</v>
      </c>
    </row>
    <row r="7149" spans="3:5" hidden="1" x14ac:dyDescent="0.25">
      <c r="C7149" t="e">
        <f>+VLOOKUP(Tabla1[[#This Row],[Apuntes contables/Asiento contable/Nro.Letra]],#REF!,FALSE)</f>
        <v>#REF!</v>
      </c>
      <c r="D7149" t="s">
        <v>2819</v>
      </c>
      <c r="E7149" t="str">
        <f>+RIGHT(Tabla1[[#This Row],[Apuntes contables/Conciliación/Apuntes contables conciliados]],10)</f>
        <v>E APERTURA</v>
      </c>
    </row>
    <row r="7150" spans="3:5" hidden="1" x14ac:dyDescent="0.25">
      <c r="C7150" t="e">
        <f>+VLOOKUP(Tabla1[[#This Row],[Apuntes contables/Asiento contable/Nro.Letra]],#REF!,FALSE)</f>
        <v>#REF!</v>
      </c>
      <c r="D7150" t="s">
        <v>2820</v>
      </c>
      <c r="E7150" t="str">
        <f>+RIGHT(Tabla1[[#This Row],[Apuntes contables/Conciliación/Apuntes contables conciliados]],10)</f>
        <v>E APERTURA</v>
      </c>
    </row>
    <row r="7151" spans="3:5" hidden="1" x14ac:dyDescent="0.25">
      <c r="C7151" t="e">
        <f>+VLOOKUP(Tabla1[[#This Row],[Apuntes contables/Asiento contable/Nro.Letra]],#REF!,FALSE)</f>
        <v>#REF!</v>
      </c>
      <c r="D7151" t="s">
        <v>2821</v>
      </c>
      <c r="E7151" t="str">
        <f>+RIGHT(Tabla1[[#This Row],[Apuntes contables/Conciliación/Apuntes contables conciliados]],10)</f>
        <v>E APERTURA</v>
      </c>
    </row>
    <row r="7152" spans="3:5" hidden="1" x14ac:dyDescent="0.25">
      <c r="C7152" t="e">
        <f>+VLOOKUP(Tabla1[[#This Row],[Apuntes contables/Asiento contable/Nro.Letra]],#REF!,FALSE)</f>
        <v>#REF!</v>
      </c>
      <c r="D7152" t="s">
        <v>2822</v>
      </c>
      <c r="E7152" t="str">
        <f>+RIGHT(Tabla1[[#This Row],[Apuntes contables/Conciliación/Apuntes contables conciliados]],10)</f>
        <v>E APERTURA</v>
      </c>
    </row>
    <row r="7153" spans="3:5" hidden="1" x14ac:dyDescent="0.25">
      <c r="C7153" t="e">
        <f>+VLOOKUP(Tabla1[[#This Row],[Apuntes contables/Asiento contable/Nro.Letra]],#REF!,FALSE)</f>
        <v>#REF!</v>
      </c>
      <c r="D7153" t="s">
        <v>2823</v>
      </c>
      <c r="E7153" t="str">
        <f>+RIGHT(Tabla1[[#This Row],[Apuntes contables/Conciliación/Apuntes contables conciliados]],10)</f>
        <v>E APERTURA</v>
      </c>
    </row>
    <row r="7154" spans="3:5" hidden="1" x14ac:dyDescent="0.25">
      <c r="C7154" t="e">
        <f>+VLOOKUP(Tabla1[[#This Row],[Apuntes contables/Asiento contable/Nro.Letra]],#REF!,FALSE)</f>
        <v>#REF!</v>
      </c>
      <c r="D7154" t="s">
        <v>2824</v>
      </c>
      <c r="E7154" t="str">
        <f>+RIGHT(Tabla1[[#This Row],[Apuntes contables/Conciliación/Apuntes contables conciliados]],10)</f>
        <v>E APERTURA</v>
      </c>
    </row>
    <row r="7155" spans="3:5" hidden="1" x14ac:dyDescent="0.25">
      <c r="C7155" t="e">
        <f>+VLOOKUP(Tabla1[[#This Row],[Apuntes contables/Asiento contable/Nro.Letra]],#REF!,FALSE)</f>
        <v>#REF!</v>
      </c>
      <c r="D7155" t="s">
        <v>2825</v>
      </c>
      <c r="E7155" t="str">
        <f>+RIGHT(Tabla1[[#This Row],[Apuntes contables/Conciliación/Apuntes contables conciliados]],10)</f>
        <v>E APERTURA</v>
      </c>
    </row>
    <row r="7156" spans="3:5" hidden="1" x14ac:dyDescent="0.25">
      <c r="C7156" t="e">
        <f>+VLOOKUP(Tabla1[[#This Row],[Apuntes contables/Asiento contable/Nro.Letra]],#REF!,FALSE)</f>
        <v>#REF!</v>
      </c>
      <c r="D7156" t="s">
        <v>2826</v>
      </c>
      <c r="E7156" t="str">
        <f>+RIGHT(Tabla1[[#This Row],[Apuntes contables/Conciliación/Apuntes contables conciliados]],10)</f>
        <v>E APERTURA</v>
      </c>
    </row>
    <row r="7157" spans="3:5" hidden="1" x14ac:dyDescent="0.25">
      <c r="C7157" t="e">
        <f>+VLOOKUP(Tabla1[[#This Row],[Apuntes contables/Asiento contable/Nro.Letra]],#REF!,FALSE)</f>
        <v>#REF!</v>
      </c>
      <c r="D7157" t="s">
        <v>2827</v>
      </c>
      <c r="E7157" t="str">
        <f>+RIGHT(Tabla1[[#This Row],[Apuntes contables/Conciliación/Apuntes contables conciliados]],10)</f>
        <v>E APERTURA</v>
      </c>
    </row>
    <row r="7158" spans="3:5" hidden="1" x14ac:dyDescent="0.25">
      <c r="C7158" t="e">
        <f>+VLOOKUP(Tabla1[[#This Row],[Apuntes contables/Asiento contable/Nro.Letra]],#REF!,FALSE)</f>
        <v>#REF!</v>
      </c>
      <c r="D7158" t="s">
        <v>2828</v>
      </c>
      <c r="E7158" t="str">
        <f>+RIGHT(Tabla1[[#This Row],[Apuntes contables/Conciliación/Apuntes contables conciliados]],10)</f>
        <v>E APERTURA</v>
      </c>
    </row>
    <row r="7159" spans="3:5" hidden="1" x14ac:dyDescent="0.25">
      <c r="C7159" t="e">
        <f>+VLOOKUP(Tabla1[[#This Row],[Apuntes contables/Asiento contable/Nro.Letra]],#REF!,FALSE)</f>
        <v>#REF!</v>
      </c>
      <c r="D7159" t="s">
        <v>2829</v>
      </c>
      <c r="E7159" t="str">
        <f>+RIGHT(Tabla1[[#This Row],[Apuntes contables/Conciliación/Apuntes contables conciliados]],10)</f>
        <v>E APERTURA</v>
      </c>
    </row>
    <row r="7160" spans="3:5" hidden="1" x14ac:dyDescent="0.25">
      <c r="C7160" t="e">
        <f>+VLOOKUP(Tabla1[[#This Row],[Apuntes contables/Asiento contable/Nro.Letra]],#REF!,FALSE)</f>
        <v>#REF!</v>
      </c>
      <c r="D7160" t="s">
        <v>2830</v>
      </c>
      <c r="E7160" t="str">
        <f>+RIGHT(Tabla1[[#This Row],[Apuntes contables/Conciliación/Apuntes contables conciliados]],10)</f>
        <v>E APERTURA</v>
      </c>
    </row>
    <row r="7161" spans="3:5" hidden="1" x14ac:dyDescent="0.25">
      <c r="C7161" t="e">
        <f>+VLOOKUP(Tabla1[[#This Row],[Apuntes contables/Asiento contable/Nro.Letra]],#REF!,FALSE)</f>
        <v>#REF!</v>
      </c>
      <c r="D7161" t="s">
        <v>2831</v>
      </c>
      <c r="E7161" t="str">
        <f>+RIGHT(Tabla1[[#This Row],[Apuntes contables/Conciliación/Apuntes contables conciliados]],10)</f>
        <v>E APERTURA</v>
      </c>
    </row>
    <row r="7162" spans="3:5" hidden="1" x14ac:dyDescent="0.25">
      <c r="C7162" t="e">
        <f>+VLOOKUP(Tabla1[[#This Row],[Apuntes contables/Asiento contable/Nro.Letra]],#REF!,FALSE)</f>
        <v>#REF!</v>
      </c>
      <c r="D7162" t="s">
        <v>2832</v>
      </c>
      <c r="E7162" t="str">
        <f>+RIGHT(Tabla1[[#This Row],[Apuntes contables/Conciliación/Apuntes contables conciliados]],10)</f>
        <v>E APERTURA</v>
      </c>
    </row>
    <row r="7163" spans="3:5" hidden="1" x14ac:dyDescent="0.25">
      <c r="C7163" t="e">
        <f>+VLOOKUP(Tabla1[[#This Row],[Apuntes contables/Asiento contable/Nro.Letra]],#REF!,FALSE)</f>
        <v>#REF!</v>
      </c>
      <c r="D7163" t="s">
        <v>2833</v>
      </c>
      <c r="E7163" t="str">
        <f>+RIGHT(Tabla1[[#This Row],[Apuntes contables/Conciliación/Apuntes contables conciliados]],10)</f>
        <v>E APERTURA</v>
      </c>
    </row>
    <row r="7164" spans="3:5" hidden="1" x14ac:dyDescent="0.25">
      <c r="C7164" t="e">
        <f>+VLOOKUP(Tabla1[[#This Row],[Apuntes contables/Asiento contable/Nro.Letra]],#REF!,FALSE)</f>
        <v>#REF!</v>
      </c>
      <c r="D7164" t="s">
        <v>2834</v>
      </c>
      <c r="E7164" t="str">
        <f>+RIGHT(Tabla1[[#This Row],[Apuntes contables/Conciliación/Apuntes contables conciliados]],10)</f>
        <v>E APERTURA</v>
      </c>
    </row>
    <row r="7165" spans="3:5" hidden="1" x14ac:dyDescent="0.25">
      <c r="C7165" t="e">
        <f>+VLOOKUP(Tabla1[[#This Row],[Apuntes contables/Asiento contable/Nro.Letra]],#REF!,FALSE)</f>
        <v>#REF!</v>
      </c>
      <c r="D7165" t="s">
        <v>2835</v>
      </c>
      <c r="E7165" t="str">
        <f>+RIGHT(Tabla1[[#This Row],[Apuntes contables/Conciliación/Apuntes contables conciliados]],10)</f>
        <v>E APERTURA</v>
      </c>
    </row>
    <row r="7166" spans="3:5" hidden="1" x14ac:dyDescent="0.25">
      <c r="C7166" t="e">
        <f>+VLOOKUP(Tabla1[[#This Row],[Apuntes contables/Asiento contable/Nro.Letra]],#REF!,FALSE)</f>
        <v>#REF!</v>
      </c>
      <c r="D7166" t="s">
        <v>2836</v>
      </c>
      <c r="E7166" t="str">
        <f>+RIGHT(Tabla1[[#This Row],[Apuntes contables/Conciliación/Apuntes contables conciliados]],10)</f>
        <v>E APERTURA</v>
      </c>
    </row>
    <row r="7167" spans="3:5" hidden="1" x14ac:dyDescent="0.25">
      <c r="C7167" t="e">
        <f>+VLOOKUP(Tabla1[[#This Row],[Apuntes contables/Asiento contable/Nro.Letra]],#REF!,FALSE)</f>
        <v>#REF!</v>
      </c>
      <c r="D7167" t="s">
        <v>2837</v>
      </c>
      <c r="E7167" t="str">
        <f>+RIGHT(Tabla1[[#This Row],[Apuntes contables/Conciliación/Apuntes contables conciliados]],10)</f>
        <v>E APERTURA</v>
      </c>
    </row>
    <row r="7168" spans="3:5" hidden="1" x14ac:dyDescent="0.25">
      <c r="C7168" t="e">
        <f>+VLOOKUP(Tabla1[[#This Row],[Apuntes contables/Asiento contable/Nro.Letra]],#REF!,FALSE)</f>
        <v>#REF!</v>
      </c>
      <c r="D7168" t="s">
        <v>2838</v>
      </c>
      <c r="E7168" t="str">
        <f>+RIGHT(Tabla1[[#This Row],[Apuntes contables/Conciliación/Apuntes contables conciliados]],10)</f>
        <v>E APERTURA</v>
      </c>
    </row>
    <row r="7169" spans="3:5" hidden="1" x14ac:dyDescent="0.25">
      <c r="C7169" t="e">
        <f>+VLOOKUP(Tabla1[[#This Row],[Apuntes contables/Asiento contable/Nro.Letra]],#REF!,FALSE)</f>
        <v>#REF!</v>
      </c>
      <c r="D7169" t="s">
        <v>2839</v>
      </c>
      <c r="E7169" t="str">
        <f>+RIGHT(Tabla1[[#This Row],[Apuntes contables/Conciliación/Apuntes contables conciliados]],10)</f>
        <v>E APERTURA</v>
      </c>
    </row>
    <row r="7170" spans="3:5" hidden="1" x14ac:dyDescent="0.25">
      <c r="C7170" t="e">
        <f>+VLOOKUP(Tabla1[[#This Row],[Apuntes contables/Asiento contable/Nro.Letra]],#REF!,FALSE)</f>
        <v>#REF!</v>
      </c>
      <c r="D7170" t="s">
        <v>2840</v>
      </c>
      <c r="E7170" t="str">
        <f>+RIGHT(Tabla1[[#This Row],[Apuntes contables/Conciliación/Apuntes contables conciliados]],10)</f>
        <v>E APERTURA</v>
      </c>
    </row>
    <row r="7171" spans="3:5" hidden="1" x14ac:dyDescent="0.25">
      <c r="C7171" t="e">
        <f>+VLOOKUP(Tabla1[[#This Row],[Apuntes contables/Asiento contable/Nro.Letra]],#REF!,FALSE)</f>
        <v>#REF!</v>
      </c>
      <c r="D7171" t="s">
        <v>2841</v>
      </c>
      <c r="E7171" t="str">
        <f>+RIGHT(Tabla1[[#This Row],[Apuntes contables/Conciliación/Apuntes contables conciliados]],10)</f>
        <v>E APERTURA</v>
      </c>
    </row>
    <row r="7172" spans="3:5" hidden="1" x14ac:dyDescent="0.25">
      <c r="C7172" t="e">
        <f>+VLOOKUP(Tabla1[[#This Row],[Apuntes contables/Asiento contable/Nro.Letra]],#REF!,FALSE)</f>
        <v>#REF!</v>
      </c>
      <c r="D7172" t="s">
        <v>2842</v>
      </c>
      <c r="E7172" t="str">
        <f>+RIGHT(Tabla1[[#This Row],[Apuntes contables/Conciliación/Apuntes contables conciliados]],10)</f>
        <v>E APERTURA</v>
      </c>
    </row>
    <row r="7173" spans="3:5" hidden="1" x14ac:dyDescent="0.25">
      <c r="C7173" t="e">
        <f>+VLOOKUP(Tabla1[[#This Row],[Apuntes contables/Asiento contable/Nro.Letra]],#REF!,FALSE)</f>
        <v>#REF!</v>
      </c>
      <c r="D7173" t="s">
        <v>2843</v>
      </c>
      <c r="E7173" t="str">
        <f>+RIGHT(Tabla1[[#This Row],[Apuntes contables/Conciliación/Apuntes contables conciliados]],10)</f>
        <v>E APERTURA</v>
      </c>
    </row>
    <row r="7174" spans="3:5" hidden="1" x14ac:dyDescent="0.25">
      <c r="C7174" t="e">
        <f>+VLOOKUP(Tabla1[[#This Row],[Apuntes contables/Asiento contable/Nro.Letra]],#REF!,FALSE)</f>
        <v>#REF!</v>
      </c>
      <c r="D7174" t="s">
        <v>2844</v>
      </c>
      <c r="E7174" t="str">
        <f>+RIGHT(Tabla1[[#This Row],[Apuntes contables/Conciliación/Apuntes contables conciliados]],10)</f>
        <v>E APERTURA</v>
      </c>
    </row>
    <row r="7175" spans="3:5" hidden="1" x14ac:dyDescent="0.25">
      <c r="C7175" t="e">
        <f>+VLOOKUP(Tabla1[[#This Row],[Apuntes contables/Asiento contable/Nro.Letra]],#REF!,FALSE)</f>
        <v>#REF!</v>
      </c>
      <c r="D7175" t="s">
        <v>2845</v>
      </c>
      <c r="E7175" t="str">
        <f>+RIGHT(Tabla1[[#This Row],[Apuntes contables/Conciliación/Apuntes contables conciliados]],10)</f>
        <v>E APERTURA</v>
      </c>
    </row>
    <row r="7176" spans="3:5" hidden="1" x14ac:dyDescent="0.25">
      <c r="C7176" t="e">
        <f>+VLOOKUP(Tabla1[[#This Row],[Apuntes contables/Asiento contable/Nro.Letra]],#REF!,FALSE)</f>
        <v>#REF!</v>
      </c>
      <c r="D7176" t="s">
        <v>2846</v>
      </c>
      <c r="E7176" t="str">
        <f>+RIGHT(Tabla1[[#This Row],[Apuntes contables/Conciliación/Apuntes contables conciliados]],10)</f>
        <v>E APERTURA</v>
      </c>
    </row>
    <row r="7177" spans="3:5" hidden="1" x14ac:dyDescent="0.25">
      <c r="C7177" t="e">
        <f>+VLOOKUP(Tabla1[[#This Row],[Apuntes contables/Asiento contable/Nro.Letra]],#REF!,FALSE)</f>
        <v>#REF!</v>
      </c>
      <c r="D7177" t="s">
        <v>2847</v>
      </c>
      <c r="E7177" t="str">
        <f>+RIGHT(Tabla1[[#This Row],[Apuntes contables/Conciliación/Apuntes contables conciliados]],10)</f>
        <v>E APERTURA</v>
      </c>
    </row>
    <row r="7178" spans="3:5" hidden="1" x14ac:dyDescent="0.25">
      <c r="C7178" t="e">
        <f>+VLOOKUP(Tabla1[[#This Row],[Apuntes contables/Asiento contable/Nro.Letra]],#REF!,FALSE)</f>
        <v>#REF!</v>
      </c>
      <c r="D7178" t="s">
        <v>2848</v>
      </c>
      <c r="E7178" t="str">
        <f>+RIGHT(Tabla1[[#This Row],[Apuntes contables/Conciliación/Apuntes contables conciliados]],10)</f>
        <v>E APERTURA</v>
      </c>
    </row>
    <row r="7179" spans="3:5" hidden="1" x14ac:dyDescent="0.25">
      <c r="C7179" t="e">
        <f>+VLOOKUP(Tabla1[[#This Row],[Apuntes contables/Asiento contable/Nro.Letra]],#REF!,FALSE)</f>
        <v>#REF!</v>
      </c>
      <c r="D7179" t="s">
        <v>2849</v>
      </c>
      <c r="E7179" t="str">
        <f>+RIGHT(Tabla1[[#This Row],[Apuntes contables/Conciliación/Apuntes contables conciliados]],10)</f>
        <v>E APERTURA</v>
      </c>
    </row>
    <row r="7180" spans="3:5" hidden="1" x14ac:dyDescent="0.25">
      <c r="C7180" t="e">
        <f>+VLOOKUP(Tabla1[[#This Row],[Apuntes contables/Asiento contable/Nro.Letra]],#REF!,FALSE)</f>
        <v>#REF!</v>
      </c>
      <c r="D7180" t="s">
        <v>2850</v>
      </c>
      <c r="E7180" t="str">
        <f>+RIGHT(Tabla1[[#This Row],[Apuntes contables/Conciliación/Apuntes contables conciliados]],10)</f>
        <v>E APERTURA</v>
      </c>
    </row>
    <row r="7181" spans="3:5" hidden="1" x14ac:dyDescent="0.25">
      <c r="C7181" t="e">
        <f>+VLOOKUP(Tabla1[[#This Row],[Apuntes contables/Asiento contable/Nro.Letra]],#REF!,FALSE)</f>
        <v>#REF!</v>
      </c>
      <c r="D7181" t="s">
        <v>2851</v>
      </c>
      <c r="E7181" t="str">
        <f>+RIGHT(Tabla1[[#This Row],[Apuntes contables/Conciliación/Apuntes contables conciliados]],10)</f>
        <v>E APERTURA</v>
      </c>
    </row>
    <row r="7182" spans="3:5" hidden="1" x14ac:dyDescent="0.25">
      <c r="C7182" t="e">
        <f>+VLOOKUP(Tabla1[[#This Row],[Apuntes contables/Asiento contable/Nro.Letra]],#REF!,FALSE)</f>
        <v>#REF!</v>
      </c>
      <c r="D7182" t="s">
        <v>2852</v>
      </c>
      <c r="E7182" t="str">
        <f>+RIGHT(Tabla1[[#This Row],[Apuntes contables/Conciliación/Apuntes contables conciliados]],10)</f>
        <v>E APERTURA</v>
      </c>
    </row>
    <row r="7183" spans="3:5" hidden="1" x14ac:dyDescent="0.25">
      <c r="C7183" t="e">
        <f>+VLOOKUP(Tabla1[[#This Row],[Apuntes contables/Asiento contable/Nro.Letra]],#REF!,FALSE)</f>
        <v>#REF!</v>
      </c>
      <c r="D7183" t="s">
        <v>2853</v>
      </c>
      <c r="E7183" t="str">
        <f>+RIGHT(Tabla1[[#This Row],[Apuntes contables/Conciliación/Apuntes contables conciliados]],10)</f>
        <v>E APERTURA</v>
      </c>
    </row>
    <row r="7184" spans="3:5" hidden="1" x14ac:dyDescent="0.25">
      <c r="C7184" t="e">
        <f>+VLOOKUP(Tabla1[[#This Row],[Apuntes contables/Asiento contable/Nro.Letra]],#REF!,FALSE)</f>
        <v>#REF!</v>
      </c>
      <c r="D7184" t="s">
        <v>2854</v>
      </c>
      <c r="E7184" t="str">
        <f>+RIGHT(Tabla1[[#This Row],[Apuntes contables/Conciliación/Apuntes contables conciliados]],10)</f>
        <v>E APERTURA</v>
      </c>
    </row>
    <row r="7185" spans="3:5" hidden="1" x14ac:dyDescent="0.25">
      <c r="C7185" t="e">
        <f>+VLOOKUP(Tabla1[[#This Row],[Apuntes contables/Asiento contable/Nro.Letra]],#REF!,FALSE)</f>
        <v>#REF!</v>
      </c>
      <c r="D7185" t="s">
        <v>2855</v>
      </c>
      <c r="E7185" t="str">
        <f>+RIGHT(Tabla1[[#This Row],[Apuntes contables/Conciliación/Apuntes contables conciliados]],10)</f>
        <v>E APERTURA</v>
      </c>
    </row>
    <row r="7186" spans="3:5" hidden="1" x14ac:dyDescent="0.25">
      <c r="C7186" t="e">
        <f>+VLOOKUP(Tabla1[[#This Row],[Apuntes contables/Asiento contable/Nro.Letra]],#REF!,FALSE)</f>
        <v>#REF!</v>
      </c>
      <c r="D7186" t="s">
        <v>2856</v>
      </c>
      <c r="E7186" t="str">
        <f>+RIGHT(Tabla1[[#This Row],[Apuntes contables/Conciliación/Apuntes contables conciliados]],10)</f>
        <v>E APERTURA</v>
      </c>
    </row>
    <row r="7187" spans="3:5" hidden="1" x14ac:dyDescent="0.25">
      <c r="C7187" t="e">
        <f>+VLOOKUP(Tabla1[[#This Row],[Apuntes contables/Asiento contable/Nro.Letra]],#REF!,FALSE)</f>
        <v>#REF!</v>
      </c>
      <c r="D7187" t="s">
        <v>2857</v>
      </c>
      <c r="E7187" t="str">
        <f>+RIGHT(Tabla1[[#This Row],[Apuntes contables/Conciliación/Apuntes contables conciliados]],10)</f>
        <v>E APERTURA</v>
      </c>
    </row>
    <row r="7188" spans="3:5" hidden="1" x14ac:dyDescent="0.25">
      <c r="C7188" t="e">
        <f>+VLOOKUP(Tabla1[[#This Row],[Apuntes contables/Asiento contable/Nro.Letra]],#REF!,FALSE)</f>
        <v>#REF!</v>
      </c>
      <c r="D7188" t="s">
        <v>2858</v>
      </c>
      <c r="E7188" t="str">
        <f>+RIGHT(Tabla1[[#This Row],[Apuntes contables/Conciliación/Apuntes contables conciliados]],10)</f>
        <v>E APERTURA</v>
      </c>
    </row>
    <row r="7189" spans="3:5" hidden="1" x14ac:dyDescent="0.25">
      <c r="C7189" t="e">
        <f>+VLOOKUP(Tabla1[[#This Row],[Apuntes contables/Asiento contable/Nro.Letra]],#REF!,FALSE)</f>
        <v>#REF!</v>
      </c>
      <c r="D7189" t="s">
        <v>2859</v>
      </c>
      <c r="E7189" t="str">
        <f>+RIGHT(Tabla1[[#This Row],[Apuntes contables/Conciliación/Apuntes contables conciliados]],10)</f>
        <v>E APERTURA</v>
      </c>
    </row>
    <row r="7190" spans="3:5" hidden="1" x14ac:dyDescent="0.25">
      <c r="C7190" t="e">
        <f>+VLOOKUP(Tabla1[[#This Row],[Apuntes contables/Asiento contable/Nro.Letra]],#REF!,FALSE)</f>
        <v>#REF!</v>
      </c>
      <c r="D7190" t="s">
        <v>2860</v>
      </c>
      <c r="E7190" t="str">
        <f>+RIGHT(Tabla1[[#This Row],[Apuntes contables/Conciliación/Apuntes contables conciliados]],10)</f>
        <v>E APERTURA</v>
      </c>
    </row>
    <row r="7191" spans="3:5" hidden="1" x14ac:dyDescent="0.25">
      <c r="C7191" t="e">
        <f>+VLOOKUP(Tabla1[[#This Row],[Apuntes contables/Asiento contable/Nro.Letra]],#REF!,FALSE)</f>
        <v>#REF!</v>
      </c>
      <c r="D7191" t="s">
        <v>2861</v>
      </c>
      <c r="E7191" t="str">
        <f>+RIGHT(Tabla1[[#This Row],[Apuntes contables/Conciliación/Apuntes contables conciliados]],10)</f>
        <v>E APERTURA</v>
      </c>
    </row>
    <row r="7192" spans="3:5" hidden="1" x14ac:dyDescent="0.25">
      <c r="C7192" t="e">
        <f>+VLOOKUP(Tabla1[[#This Row],[Apuntes contables/Asiento contable/Nro.Letra]],#REF!,FALSE)</f>
        <v>#REF!</v>
      </c>
      <c r="D7192" t="s">
        <v>2862</v>
      </c>
      <c r="E7192" t="str">
        <f>+RIGHT(Tabla1[[#This Row],[Apuntes contables/Conciliación/Apuntes contables conciliados]],10)</f>
        <v>E APERTURA</v>
      </c>
    </row>
    <row r="7193" spans="3:5" hidden="1" x14ac:dyDescent="0.25">
      <c r="C7193" t="e">
        <f>+VLOOKUP(Tabla1[[#This Row],[Apuntes contables/Asiento contable/Nro.Letra]],#REF!,FALSE)</f>
        <v>#REF!</v>
      </c>
      <c r="D7193" t="s">
        <v>2863</v>
      </c>
      <c r="E7193" t="str">
        <f>+RIGHT(Tabla1[[#This Row],[Apuntes contables/Conciliación/Apuntes contables conciliados]],10)</f>
        <v>E APERTURA</v>
      </c>
    </row>
    <row r="7194" spans="3:5" hidden="1" x14ac:dyDescent="0.25">
      <c r="C7194" t="e">
        <f>+VLOOKUP(Tabla1[[#This Row],[Apuntes contables/Asiento contable/Nro.Letra]],#REF!,FALSE)</f>
        <v>#REF!</v>
      </c>
      <c r="D7194" t="s">
        <v>2864</v>
      </c>
      <c r="E7194" t="str">
        <f>+RIGHT(Tabla1[[#This Row],[Apuntes contables/Conciliación/Apuntes contables conciliados]],10)</f>
        <v>E APERTURA</v>
      </c>
    </row>
    <row r="7195" spans="3:5" hidden="1" x14ac:dyDescent="0.25">
      <c r="C7195" t="e">
        <f>+VLOOKUP(Tabla1[[#This Row],[Apuntes contables/Asiento contable/Nro.Letra]],#REF!,FALSE)</f>
        <v>#REF!</v>
      </c>
      <c r="D7195" t="s">
        <v>2865</v>
      </c>
      <c r="E7195" t="str">
        <f>+RIGHT(Tabla1[[#This Row],[Apuntes contables/Conciliación/Apuntes contables conciliados]],10)</f>
        <v>E APERTURA</v>
      </c>
    </row>
    <row r="7196" spans="3:5" hidden="1" x14ac:dyDescent="0.25">
      <c r="C7196" t="e">
        <f>+VLOOKUP(Tabla1[[#This Row],[Apuntes contables/Asiento contable/Nro.Letra]],#REF!,FALSE)</f>
        <v>#REF!</v>
      </c>
      <c r="D7196" t="s">
        <v>2866</v>
      </c>
      <c r="E7196" t="str">
        <f>+RIGHT(Tabla1[[#This Row],[Apuntes contables/Conciliación/Apuntes contables conciliados]],10)</f>
        <v>E APERTURA</v>
      </c>
    </row>
    <row r="7197" spans="3:5" hidden="1" x14ac:dyDescent="0.25">
      <c r="C7197" t="e">
        <f>+VLOOKUP(Tabla1[[#This Row],[Apuntes contables/Asiento contable/Nro.Letra]],#REF!,FALSE)</f>
        <v>#REF!</v>
      </c>
      <c r="D7197" t="s">
        <v>2867</v>
      </c>
      <c r="E7197" t="str">
        <f>+RIGHT(Tabla1[[#This Row],[Apuntes contables/Conciliación/Apuntes contables conciliados]],10)</f>
        <v>E APERTURA</v>
      </c>
    </row>
    <row r="7198" spans="3:5" hidden="1" x14ac:dyDescent="0.25">
      <c r="C7198" t="e">
        <f>+VLOOKUP(Tabla1[[#This Row],[Apuntes contables/Asiento contable/Nro.Letra]],#REF!,FALSE)</f>
        <v>#REF!</v>
      </c>
      <c r="D7198" t="s">
        <v>2868</v>
      </c>
      <c r="E7198" t="str">
        <f>+RIGHT(Tabla1[[#This Row],[Apuntes contables/Conciliación/Apuntes contables conciliados]],10)</f>
        <v>E APERTURA</v>
      </c>
    </row>
    <row r="7199" spans="3:5" hidden="1" x14ac:dyDescent="0.25">
      <c r="C7199" t="e">
        <f>+VLOOKUP(Tabla1[[#This Row],[Apuntes contables/Asiento contable/Nro.Letra]],#REF!,FALSE)</f>
        <v>#REF!</v>
      </c>
      <c r="D7199" t="s">
        <v>2869</v>
      </c>
      <c r="E7199" t="str">
        <f>+RIGHT(Tabla1[[#This Row],[Apuntes contables/Conciliación/Apuntes contables conciliados]],10)</f>
        <v>E APERTURA</v>
      </c>
    </row>
    <row r="7200" spans="3:5" hidden="1" x14ac:dyDescent="0.25">
      <c r="C7200" t="e">
        <f>+VLOOKUP(Tabla1[[#This Row],[Apuntes contables/Asiento contable/Nro.Letra]],#REF!,FALSE)</f>
        <v>#REF!</v>
      </c>
      <c r="D7200" t="s">
        <v>2870</v>
      </c>
      <c r="E7200" t="str">
        <f>+RIGHT(Tabla1[[#This Row],[Apuntes contables/Conciliación/Apuntes contables conciliados]],10)</f>
        <v>E APERTURA</v>
      </c>
    </row>
    <row r="7201" spans="1:6" hidden="1" x14ac:dyDescent="0.25">
      <c r="C7201" t="e">
        <f>+VLOOKUP(Tabla1[[#This Row],[Apuntes contables/Asiento contable/Nro.Letra]],#REF!,FALSE)</f>
        <v>#REF!</v>
      </c>
      <c r="D7201" t="s">
        <v>2871</v>
      </c>
      <c r="E7201" t="str">
        <f>+RIGHT(Tabla1[[#This Row],[Apuntes contables/Conciliación/Apuntes contables conciliados]],10)</f>
        <v>E APERTURA</v>
      </c>
    </row>
    <row r="7202" spans="1:6" hidden="1" x14ac:dyDescent="0.25">
      <c r="C7202" t="e">
        <f>+VLOOKUP(Tabla1[[#This Row],[Apuntes contables/Asiento contable/Nro.Letra]],#REF!,FALSE)</f>
        <v>#REF!</v>
      </c>
      <c r="D7202" t="s">
        <v>2872</v>
      </c>
      <c r="E7202" t="str">
        <f>+RIGHT(Tabla1[[#This Row],[Apuntes contables/Conciliación/Apuntes contables conciliados]],10)</f>
        <v>E APERTURA</v>
      </c>
    </row>
    <row r="7203" spans="1:6" hidden="1" x14ac:dyDescent="0.25">
      <c r="C7203" t="e">
        <f>+VLOOKUP(Tabla1[[#This Row],[Apuntes contables/Asiento contable/Nro.Letra]],#REF!,FALSE)</f>
        <v>#REF!</v>
      </c>
      <c r="D7203" t="s">
        <v>2873</v>
      </c>
      <c r="E7203" t="str">
        <f>+RIGHT(Tabla1[[#This Row],[Apuntes contables/Conciliación/Apuntes contables conciliados]],10)</f>
        <v>E APERTURA</v>
      </c>
    </row>
    <row r="7204" spans="1:6" hidden="1" x14ac:dyDescent="0.25">
      <c r="C7204" t="e">
        <f>+VLOOKUP(Tabla1[[#This Row],[Apuntes contables/Asiento contable/Nro.Letra]],#REF!,FALSE)</f>
        <v>#REF!</v>
      </c>
      <c r="D7204" t="s">
        <v>2874</v>
      </c>
      <c r="E7204" t="str">
        <f>+RIGHT(Tabla1[[#This Row],[Apuntes contables/Conciliación/Apuntes contables conciliados]],10)</f>
        <v>E APERTURA</v>
      </c>
    </row>
    <row r="7205" spans="1:6" hidden="1" x14ac:dyDescent="0.25">
      <c r="C7205" t="e">
        <f>+VLOOKUP(Tabla1[[#This Row],[Apuntes contables/Asiento contable/Nro.Letra]],#REF!,FALSE)</f>
        <v>#REF!</v>
      </c>
      <c r="D7205" t="s">
        <v>2875</v>
      </c>
      <c r="E7205" t="str">
        <f>+RIGHT(Tabla1[[#This Row],[Apuntes contables/Conciliación/Apuntes contables conciliados]],10)</f>
        <v>E APERTURA</v>
      </c>
    </row>
    <row r="7206" spans="1:6" hidden="1" x14ac:dyDescent="0.25">
      <c r="C7206" t="e">
        <f>+VLOOKUP(Tabla1[[#This Row],[Apuntes contables/Asiento contable/Nro.Letra]],#REF!,FALSE)</f>
        <v>#REF!</v>
      </c>
      <c r="D7206" t="s">
        <v>2876</v>
      </c>
      <c r="E7206" t="str">
        <f>+RIGHT(Tabla1[[#This Row],[Apuntes contables/Conciliación/Apuntes contables conciliados]],10)</f>
        <v xml:space="preserve"> INICIALES</v>
      </c>
    </row>
    <row r="7207" spans="1:6" x14ac:dyDescent="0.25">
      <c r="A7207" s="3">
        <v>45681</v>
      </c>
      <c r="B7207" t="s">
        <v>1372</v>
      </c>
      <c r="D7207" t="s">
        <v>1373</v>
      </c>
      <c r="E7207" s="3" t="str">
        <f>+RIGHT(Tabla1[[#This Row],[Apuntes contables/Conciliación/Apuntes contables conciliados]],10)</f>
        <v>13/03/2025</v>
      </c>
      <c r="F7207" t="s">
        <v>270</v>
      </c>
    </row>
    <row r="7208" spans="1:6" hidden="1" x14ac:dyDescent="0.25">
      <c r="C7208" t="e">
        <f>+VLOOKUP(Tabla1[[#This Row],[Apuntes contables/Asiento contable/Nro.Letra]],#REF!,FALSE)</f>
        <v>#REF!</v>
      </c>
      <c r="D7208" t="s">
        <v>2995</v>
      </c>
      <c r="E7208" t="str">
        <f>+RIGHT(Tabla1[[#This Row],[Apuntes contables/Conciliación/Apuntes contables conciliados]],10)</f>
        <v>2024-04778</v>
      </c>
    </row>
    <row r="7209" spans="1:6" hidden="1" x14ac:dyDescent="0.25">
      <c r="A7209" s="2">
        <v>45658</v>
      </c>
      <c r="B7209" t="s">
        <v>2996</v>
      </c>
      <c r="C7209" t="e">
        <f>+VLOOKUP(Tabla1[[#This Row],[Apuntes contables/Asiento contable/Nro.Letra]],#REF!,FALSE)</f>
        <v>#REF!</v>
      </c>
      <c r="D7209" t="s">
        <v>2770</v>
      </c>
      <c r="E7209" t="str">
        <f>+RIGHT(Tabla1[[#This Row],[Apuntes contables/Conciliación/Apuntes contables conciliados]],10)</f>
        <v>E APERTURA</v>
      </c>
      <c r="F7209" t="s">
        <v>270</v>
      </c>
    </row>
    <row r="7210" spans="1:6" hidden="1" x14ac:dyDescent="0.25">
      <c r="C7210" t="e">
        <f>+VLOOKUP(Tabla1[[#This Row],[Apuntes contables/Asiento contable/Nro.Letra]],#REF!,FALSE)</f>
        <v>#REF!</v>
      </c>
      <c r="D7210" t="s">
        <v>2771</v>
      </c>
      <c r="E7210" t="str">
        <f>+RIGHT(Tabla1[[#This Row],[Apuntes contables/Conciliación/Apuntes contables conciliados]],10)</f>
        <v>E APERTURA</v>
      </c>
    </row>
    <row r="7211" spans="1:6" hidden="1" x14ac:dyDescent="0.25">
      <c r="C7211" t="e">
        <f>+VLOOKUP(Tabla1[[#This Row],[Apuntes contables/Asiento contable/Nro.Letra]],#REF!,FALSE)</f>
        <v>#REF!</v>
      </c>
      <c r="D7211" t="s">
        <v>2772</v>
      </c>
      <c r="E7211" t="str">
        <f>+RIGHT(Tabla1[[#This Row],[Apuntes contables/Conciliación/Apuntes contables conciliados]],10)</f>
        <v>E APERTURA</v>
      </c>
    </row>
    <row r="7212" spans="1:6" hidden="1" x14ac:dyDescent="0.25">
      <c r="C7212" t="e">
        <f>+VLOOKUP(Tabla1[[#This Row],[Apuntes contables/Asiento contable/Nro.Letra]],#REF!,FALSE)</f>
        <v>#REF!</v>
      </c>
      <c r="D7212" t="s">
        <v>2773</v>
      </c>
      <c r="E7212" t="str">
        <f>+RIGHT(Tabla1[[#This Row],[Apuntes contables/Conciliación/Apuntes contables conciliados]],10)</f>
        <v>E APERTURA</v>
      </c>
    </row>
    <row r="7213" spans="1:6" hidden="1" x14ac:dyDescent="0.25">
      <c r="C7213" t="e">
        <f>+VLOOKUP(Tabla1[[#This Row],[Apuntes contables/Asiento contable/Nro.Letra]],#REF!,FALSE)</f>
        <v>#REF!</v>
      </c>
      <c r="D7213" t="s">
        <v>2774</v>
      </c>
      <c r="E7213" t="str">
        <f>+RIGHT(Tabla1[[#This Row],[Apuntes contables/Conciliación/Apuntes contables conciliados]],10)</f>
        <v>E APERTURA</v>
      </c>
    </row>
    <row r="7214" spans="1:6" hidden="1" x14ac:dyDescent="0.25">
      <c r="C7214" t="e">
        <f>+VLOOKUP(Tabla1[[#This Row],[Apuntes contables/Asiento contable/Nro.Letra]],#REF!,FALSE)</f>
        <v>#REF!</v>
      </c>
      <c r="D7214" t="s">
        <v>2775</v>
      </c>
      <c r="E7214" t="str">
        <f>+RIGHT(Tabla1[[#This Row],[Apuntes contables/Conciliación/Apuntes contables conciliados]],10)</f>
        <v>E APERTURA</v>
      </c>
    </row>
    <row r="7215" spans="1:6" hidden="1" x14ac:dyDescent="0.25">
      <c r="C7215" t="e">
        <f>+VLOOKUP(Tabla1[[#This Row],[Apuntes contables/Asiento contable/Nro.Letra]],#REF!,FALSE)</f>
        <v>#REF!</v>
      </c>
      <c r="D7215" t="s">
        <v>2776</v>
      </c>
      <c r="E7215" t="str">
        <f>+RIGHT(Tabla1[[#This Row],[Apuntes contables/Conciliación/Apuntes contables conciliados]],10)</f>
        <v>E APERTURA</v>
      </c>
    </row>
    <row r="7216" spans="1:6" hidden="1" x14ac:dyDescent="0.25">
      <c r="C7216" t="e">
        <f>+VLOOKUP(Tabla1[[#This Row],[Apuntes contables/Asiento contable/Nro.Letra]],#REF!,FALSE)</f>
        <v>#REF!</v>
      </c>
      <c r="D7216" t="s">
        <v>2777</v>
      </c>
      <c r="E7216" t="str">
        <f>+RIGHT(Tabla1[[#This Row],[Apuntes contables/Conciliación/Apuntes contables conciliados]],10)</f>
        <v>E APERTURA</v>
      </c>
    </row>
    <row r="7217" spans="3:5" hidden="1" x14ac:dyDescent="0.25">
      <c r="C7217" t="e">
        <f>+VLOOKUP(Tabla1[[#This Row],[Apuntes contables/Asiento contable/Nro.Letra]],#REF!,FALSE)</f>
        <v>#REF!</v>
      </c>
      <c r="D7217" t="s">
        <v>2778</v>
      </c>
      <c r="E7217" t="str">
        <f>+RIGHT(Tabla1[[#This Row],[Apuntes contables/Conciliación/Apuntes contables conciliados]],10)</f>
        <v>E APERTURA</v>
      </c>
    </row>
    <row r="7218" spans="3:5" hidden="1" x14ac:dyDescent="0.25">
      <c r="C7218" t="e">
        <f>+VLOOKUP(Tabla1[[#This Row],[Apuntes contables/Asiento contable/Nro.Letra]],#REF!,FALSE)</f>
        <v>#REF!</v>
      </c>
      <c r="D7218" t="s">
        <v>2779</v>
      </c>
      <c r="E7218" t="str">
        <f>+RIGHT(Tabla1[[#This Row],[Apuntes contables/Conciliación/Apuntes contables conciliados]],10)</f>
        <v>E APERTURA</v>
      </c>
    </row>
    <row r="7219" spans="3:5" hidden="1" x14ac:dyDescent="0.25">
      <c r="C7219" t="e">
        <f>+VLOOKUP(Tabla1[[#This Row],[Apuntes contables/Asiento contable/Nro.Letra]],#REF!,FALSE)</f>
        <v>#REF!</v>
      </c>
      <c r="D7219" t="s">
        <v>2780</v>
      </c>
      <c r="E7219" t="str">
        <f>+RIGHT(Tabla1[[#This Row],[Apuntes contables/Conciliación/Apuntes contables conciliados]],10)</f>
        <v>E APERTURA</v>
      </c>
    </row>
    <row r="7220" spans="3:5" hidden="1" x14ac:dyDescent="0.25">
      <c r="C7220" t="e">
        <f>+VLOOKUP(Tabla1[[#This Row],[Apuntes contables/Asiento contable/Nro.Letra]],#REF!,FALSE)</f>
        <v>#REF!</v>
      </c>
      <c r="D7220" t="s">
        <v>2781</v>
      </c>
      <c r="E7220" t="str">
        <f>+RIGHT(Tabla1[[#This Row],[Apuntes contables/Conciliación/Apuntes contables conciliados]],10)</f>
        <v>E APERTURA</v>
      </c>
    </row>
    <row r="7221" spans="3:5" hidden="1" x14ac:dyDescent="0.25">
      <c r="C7221" t="e">
        <f>+VLOOKUP(Tabla1[[#This Row],[Apuntes contables/Asiento contable/Nro.Letra]],#REF!,FALSE)</f>
        <v>#REF!</v>
      </c>
      <c r="D7221" t="s">
        <v>2782</v>
      </c>
      <c r="E7221" t="str">
        <f>+RIGHT(Tabla1[[#This Row],[Apuntes contables/Conciliación/Apuntes contables conciliados]],10)</f>
        <v>E APERTURA</v>
      </c>
    </row>
    <row r="7222" spans="3:5" hidden="1" x14ac:dyDescent="0.25">
      <c r="C7222" t="e">
        <f>+VLOOKUP(Tabla1[[#This Row],[Apuntes contables/Asiento contable/Nro.Letra]],#REF!,FALSE)</f>
        <v>#REF!</v>
      </c>
      <c r="D7222" t="s">
        <v>2783</v>
      </c>
      <c r="E7222" t="str">
        <f>+RIGHT(Tabla1[[#This Row],[Apuntes contables/Conciliación/Apuntes contables conciliados]],10)</f>
        <v>E APERTURA</v>
      </c>
    </row>
    <row r="7223" spans="3:5" hidden="1" x14ac:dyDescent="0.25">
      <c r="C7223" t="e">
        <f>+VLOOKUP(Tabla1[[#This Row],[Apuntes contables/Asiento contable/Nro.Letra]],#REF!,FALSE)</f>
        <v>#REF!</v>
      </c>
      <c r="D7223" t="s">
        <v>2784</v>
      </c>
      <c r="E7223" t="str">
        <f>+RIGHT(Tabla1[[#This Row],[Apuntes contables/Conciliación/Apuntes contables conciliados]],10)</f>
        <v>E APERTURA</v>
      </c>
    </row>
    <row r="7224" spans="3:5" hidden="1" x14ac:dyDescent="0.25">
      <c r="C7224" t="e">
        <f>+VLOOKUP(Tabla1[[#This Row],[Apuntes contables/Asiento contable/Nro.Letra]],#REF!,FALSE)</f>
        <v>#REF!</v>
      </c>
      <c r="D7224" t="s">
        <v>2785</v>
      </c>
      <c r="E7224" t="str">
        <f>+RIGHT(Tabla1[[#This Row],[Apuntes contables/Conciliación/Apuntes contables conciliados]],10)</f>
        <v>E APERTURA</v>
      </c>
    </row>
    <row r="7225" spans="3:5" hidden="1" x14ac:dyDescent="0.25">
      <c r="C7225" t="e">
        <f>+VLOOKUP(Tabla1[[#This Row],[Apuntes contables/Asiento contable/Nro.Letra]],#REF!,FALSE)</f>
        <v>#REF!</v>
      </c>
      <c r="D7225" t="s">
        <v>2786</v>
      </c>
      <c r="E7225" t="str">
        <f>+RIGHT(Tabla1[[#This Row],[Apuntes contables/Conciliación/Apuntes contables conciliados]],10)</f>
        <v>E APERTURA</v>
      </c>
    </row>
    <row r="7226" spans="3:5" hidden="1" x14ac:dyDescent="0.25">
      <c r="C7226" t="e">
        <f>+VLOOKUP(Tabla1[[#This Row],[Apuntes contables/Asiento contable/Nro.Letra]],#REF!,FALSE)</f>
        <v>#REF!</v>
      </c>
      <c r="D7226" t="s">
        <v>2787</v>
      </c>
      <c r="E7226" t="str">
        <f>+RIGHT(Tabla1[[#This Row],[Apuntes contables/Conciliación/Apuntes contables conciliados]],10)</f>
        <v>E APERTURA</v>
      </c>
    </row>
    <row r="7227" spans="3:5" hidden="1" x14ac:dyDescent="0.25">
      <c r="C7227" t="e">
        <f>+VLOOKUP(Tabla1[[#This Row],[Apuntes contables/Asiento contable/Nro.Letra]],#REF!,FALSE)</f>
        <v>#REF!</v>
      </c>
      <c r="D7227" t="s">
        <v>2788</v>
      </c>
      <c r="E7227" t="str">
        <f>+RIGHT(Tabla1[[#This Row],[Apuntes contables/Conciliación/Apuntes contables conciliados]],10)</f>
        <v>E APERTURA</v>
      </c>
    </row>
    <row r="7228" spans="3:5" hidden="1" x14ac:dyDescent="0.25">
      <c r="C7228" t="e">
        <f>+VLOOKUP(Tabla1[[#This Row],[Apuntes contables/Asiento contable/Nro.Letra]],#REF!,FALSE)</f>
        <v>#REF!</v>
      </c>
      <c r="D7228" t="s">
        <v>2789</v>
      </c>
      <c r="E7228" t="str">
        <f>+RIGHT(Tabla1[[#This Row],[Apuntes contables/Conciliación/Apuntes contables conciliados]],10)</f>
        <v>E APERTURA</v>
      </c>
    </row>
    <row r="7229" spans="3:5" hidden="1" x14ac:dyDescent="0.25">
      <c r="C7229" t="e">
        <f>+VLOOKUP(Tabla1[[#This Row],[Apuntes contables/Asiento contable/Nro.Letra]],#REF!,FALSE)</f>
        <v>#REF!</v>
      </c>
      <c r="D7229" t="s">
        <v>2790</v>
      </c>
      <c r="E7229" t="str">
        <f>+RIGHT(Tabla1[[#This Row],[Apuntes contables/Conciliación/Apuntes contables conciliados]],10)</f>
        <v>E APERTURA</v>
      </c>
    </row>
    <row r="7230" spans="3:5" hidden="1" x14ac:dyDescent="0.25">
      <c r="C7230" t="e">
        <f>+VLOOKUP(Tabla1[[#This Row],[Apuntes contables/Asiento contable/Nro.Letra]],#REF!,FALSE)</f>
        <v>#REF!</v>
      </c>
      <c r="D7230" t="s">
        <v>2791</v>
      </c>
      <c r="E7230" t="str">
        <f>+RIGHT(Tabla1[[#This Row],[Apuntes contables/Conciliación/Apuntes contables conciliados]],10)</f>
        <v>E APERTURA</v>
      </c>
    </row>
    <row r="7231" spans="3:5" hidden="1" x14ac:dyDescent="0.25">
      <c r="C7231" t="e">
        <f>+VLOOKUP(Tabla1[[#This Row],[Apuntes contables/Asiento contable/Nro.Letra]],#REF!,FALSE)</f>
        <v>#REF!</v>
      </c>
      <c r="D7231" t="s">
        <v>2792</v>
      </c>
      <c r="E7231" t="str">
        <f>+RIGHT(Tabla1[[#This Row],[Apuntes contables/Conciliación/Apuntes contables conciliados]],10)</f>
        <v>E APERTURA</v>
      </c>
    </row>
    <row r="7232" spans="3:5" hidden="1" x14ac:dyDescent="0.25">
      <c r="C7232" t="e">
        <f>+VLOOKUP(Tabla1[[#This Row],[Apuntes contables/Asiento contable/Nro.Letra]],#REF!,FALSE)</f>
        <v>#REF!</v>
      </c>
      <c r="D7232" t="s">
        <v>2793</v>
      </c>
      <c r="E7232" t="str">
        <f>+RIGHT(Tabla1[[#This Row],[Apuntes contables/Conciliación/Apuntes contables conciliados]],10)</f>
        <v>E APERTURA</v>
      </c>
    </row>
    <row r="7233" spans="3:5" hidden="1" x14ac:dyDescent="0.25">
      <c r="C7233" t="e">
        <f>+VLOOKUP(Tabla1[[#This Row],[Apuntes contables/Asiento contable/Nro.Letra]],#REF!,FALSE)</f>
        <v>#REF!</v>
      </c>
      <c r="D7233" t="s">
        <v>2794</v>
      </c>
      <c r="E7233" t="str">
        <f>+RIGHT(Tabla1[[#This Row],[Apuntes contables/Conciliación/Apuntes contables conciliados]],10)</f>
        <v>E APERTURA</v>
      </c>
    </row>
    <row r="7234" spans="3:5" hidden="1" x14ac:dyDescent="0.25">
      <c r="C7234" t="e">
        <f>+VLOOKUP(Tabla1[[#This Row],[Apuntes contables/Asiento contable/Nro.Letra]],#REF!,FALSE)</f>
        <v>#REF!</v>
      </c>
      <c r="D7234" t="s">
        <v>2795</v>
      </c>
      <c r="E7234" t="str">
        <f>+RIGHT(Tabla1[[#This Row],[Apuntes contables/Conciliación/Apuntes contables conciliados]],10)</f>
        <v>E APERTURA</v>
      </c>
    </row>
    <row r="7235" spans="3:5" hidden="1" x14ac:dyDescent="0.25">
      <c r="C7235" t="e">
        <f>+VLOOKUP(Tabla1[[#This Row],[Apuntes contables/Asiento contable/Nro.Letra]],#REF!,FALSE)</f>
        <v>#REF!</v>
      </c>
      <c r="D7235" t="s">
        <v>2796</v>
      </c>
      <c r="E7235" t="str">
        <f>+RIGHT(Tabla1[[#This Row],[Apuntes contables/Conciliación/Apuntes contables conciliados]],10)</f>
        <v>E APERTURA</v>
      </c>
    </row>
    <row r="7236" spans="3:5" hidden="1" x14ac:dyDescent="0.25">
      <c r="C7236" t="e">
        <f>+VLOOKUP(Tabla1[[#This Row],[Apuntes contables/Asiento contable/Nro.Letra]],#REF!,FALSE)</f>
        <v>#REF!</v>
      </c>
      <c r="D7236" t="s">
        <v>2797</v>
      </c>
      <c r="E7236" t="str">
        <f>+RIGHT(Tabla1[[#This Row],[Apuntes contables/Conciliación/Apuntes contables conciliados]],10)</f>
        <v>E APERTURA</v>
      </c>
    </row>
    <row r="7237" spans="3:5" hidden="1" x14ac:dyDescent="0.25">
      <c r="C7237" t="e">
        <f>+VLOOKUP(Tabla1[[#This Row],[Apuntes contables/Asiento contable/Nro.Letra]],#REF!,FALSE)</f>
        <v>#REF!</v>
      </c>
      <c r="D7237" t="s">
        <v>2798</v>
      </c>
      <c r="E7237" t="str">
        <f>+RIGHT(Tabla1[[#This Row],[Apuntes contables/Conciliación/Apuntes contables conciliados]],10)</f>
        <v>E APERTURA</v>
      </c>
    </row>
    <row r="7238" spans="3:5" hidden="1" x14ac:dyDescent="0.25">
      <c r="C7238" t="e">
        <f>+VLOOKUP(Tabla1[[#This Row],[Apuntes contables/Asiento contable/Nro.Letra]],#REF!,FALSE)</f>
        <v>#REF!</v>
      </c>
      <c r="D7238" t="s">
        <v>2799</v>
      </c>
      <c r="E7238" t="str">
        <f>+RIGHT(Tabla1[[#This Row],[Apuntes contables/Conciliación/Apuntes contables conciliados]],10)</f>
        <v>E APERTURA</v>
      </c>
    </row>
    <row r="7239" spans="3:5" hidden="1" x14ac:dyDescent="0.25">
      <c r="C7239" t="e">
        <f>+VLOOKUP(Tabla1[[#This Row],[Apuntes contables/Asiento contable/Nro.Letra]],#REF!,FALSE)</f>
        <v>#REF!</v>
      </c>
      <c r="D7239" t="s">
        <v>2800</v>
      </c>
      <c r="E7239" t="str">
        <f>+RIGHT(Tabla1[[#This Row],[Apuntes contables/Conciliación/Apuntes contables conciliados]],10)</f>
        <v>E APERTURA</v>
      </c>
    </row>
    <row r="7240" spans="3:5" hidden="1" x14ac:dyDescent="0.25">
      <c r="C7240" t="e">
        <f>+VLOOKUP(Tabla1[[#This Row],[Apuntes contables/Asiento contable/Nro.Letra]],#REF!,FALSE)</f>
        <v>#REF!</v>
      </c>
      <c r="D7240" t="s">
        <v>2801</v>
      </c>
      <c r="E7240" t="str">
        <f>+RIGHT(Tabla1[[#This Row],[Apuntes contables/Conciliación/Apuntes contables conciliados]],10)</f>
        <v>E APERTURA</v>
      </c>
    </row>
    <row r="7241" spans="3:5" hidden="1" x14ac:dyDescent="0.25">
      <c r="C7241" t="e">
        <f>+VLOOKUP(Tabla1[[#This Row],[Apuntes contables/Asiento contable/Nro.Letra]],#REF!,FALSE)</f>
        <v>#REF!</v>
      </c>
      <c r="D7241" t="s">
        <v>2802</v>
      </c>
      <c r="E7241" t="str">
        <f>+RIGHT(Tabla1[[#This Row],[Apuntes contables/Conciliación/Apuntes contables conciliados]],10)</f>
        <v>E APERTURA</v>
      </c>
    </row>
    <row r="7242" spans="3:5" hidden="1" x14ac:dyDescent="0.25">
      <c r="C7242" t="e">
        <f>+VLOOKUP(Tabla1[[#This Row],[Apuntes contables/Asiento contable/Nro.Letra]],#REF!,FALSE)</f>
        <v>#REF!</v>
      </c>
      <c r="D7242" t="s">
        <v>2803</v>
      </c>
      <c r="E7242" t="str">
        <f>+RIGHT(Tabla1[[#This Row],[Apuntes contables/Conciliación/Apuntes contables conciliados]],10)</f>
        <v>E APERTURA</v>
      </c>
    </row>
    <row r="7243" spans="3:5" hidden="1" x14ac:dyDescent="0.25">
      <c r="C7243" t="e">
        <f>+VLOOKUP(Tabla1[[#This Row],[Apuntes contables/Asiento contable/Nro.Letra]],#REF!,FALSE)</f>
        <v>#REF!</v>
      </c>
      <c r="D7243" t="s">
        <v>2804</v>
      </c>
      <c r="E7243" t="str">
        <f>+RIGHT(Tabla1[[#This Row],[Apuntes contables/Conciliación/Apuntes contables conciliados]],10)</f>
        <v>E APERTURA</v>
      </c>
    </row>
    <row r="7244" spans="3:5" hidden="1" x14ac:dyDescent="0.25">
      <c r="C7244" t="e">
        <f>+VLOOKUP(Tabla1[[#This Row],[Apuntes contables/Asiento contable/Nro.Letra]],#REF!,FALSE)</f>
        <v>#REF!</v>
      </c>
      <c r="D7244" t="s">
        <v>2805</v>
      </c>
      <c r="E7244" t="str">
        <f>+RIGHT(Tabla1[[#This Row],[Apuntes contables/Conciliación/Apuntes contables conciliados]],10)</f>
        <v>E APERTURA</v>
      </c>
    </row>
    <row r="7245" spans="3:5" hidden="1" x14ac:dyDescent="0.25">
      <c r="C7245" t="e">
        <f>+VLOOKUP(Tabla1[[#This Row],[Apuntes contables/Asiento contable/Nro.Letra]],#REF!,FALSE)</f>
        <v>#REF!</v>
      </c>
      <c r="D7245" t="s">
        <v>2806</v>
      </c>
      <c r="E7245" t="str">
        <f>+RIGHT(Tabla1[[#This Row],[Apuntes contables/Conciliación/Apuntes contables conciliados]],10)</f>
        <v>E APERTURA</v>
      </c>
    </row>
    <row r="7246" spans="3:5" hidden="1" x14ac:dyDescent="0.25">
      <c r="C7246" t="e">
        <f>+VLOOKUP(Tabla1[[#This Row],[Apuntes contables/Asiento contable/Nro.Letra]],#REF!,FALSE)</f>
        <v>#REF!</v>
      </c>
      <c r="D7246" t="s">
        <v>2807</v>
      </c>
      <c r="E7246" t="str">
        <f>+RIGHT(Tabla1[[#This Row],[Apuntes contables/Conciliación/Apuntes contables conciliados]],10)</f>
        <v>E APERTURA</v>
      </c>
    </row>
    <row r="7247" spans="3:5" hidden="1" x14ac:dyDescent="0.25">
      <c r="C7247" t="e">
        <f>+VLOOKUP(Tabla1[[#This Row],[Apuntes contables/Asiento contable/Nro.Letra]],#REF!,FALSE)</f>
        <v>#REF!</v>
      </c>
      <c r="D7247" t="s">
        <v>2808</v>
      </c>
      <c r="E7247" t="str">
        <f>+RIGHT(Tabla1[[#This Row],[Apuntes contables/Conciliación/Apuntes contables conciliados]],10)</f>
        <v>E APERTURA</v>
      </c>
    </row>
    <row r="7248" spans="3:5" hidden="1" x14ac:dyDescent="0.25">
      <c r="C7248" t="e">
        <f>+VLOOKUP(Tabla1[[#This Row],[Apuntes contables/Asiento contable/Nro.Letra]],#REF!,FALSE)</f>
        <v>#REF!</v>
      </c>
      <c r="D7248" t="s">
        <v>2809</v>
      </c>
      <c r="E7248" t="str">
        <f>+RIGHT(Tabla1[[#This Row],[Apuntes contables/Conciliación/Apuntes contables conciliados]],10)</f>
        <v>E APERTURA</v>
      </c>
    </row>
    <row r="7249" spans="3:5" hidden="1" x14ac:dyDescent="0.25">
      <c r="C7249" t="e">
        <f>+VLOOKUP(Tabla1[[#This Row],[Apuntes contables/Asiento contable/Nro.Letra]],#REF!,FALSE)</f>
        <v>#REF!</v>
      </c>
      <c r="D7249" t="s">
        <v>2810</v>
      </c>
      <c r="E7249" t="str">
        <f>+RIGHT(Tabla1[[#This Row],[Apuntes contables/Conciliación/Apuntes contables conciliados]],10)</f>
        <v>E APERTURA</v>
      </c>
    </row>
    <row r="7250" spans="3:5" hidden="1" x14ac:dyDescent="0.25">
      <c r="C7250" t="e">
        <f>+VLOOKUP(Tabla1[[#This Row],[Apuntes contables/Asiento contable/Nro.Letra]],#REF!,FALSE)</f>
        <v>#REF!</v>
      </c>
      <c r="D7250" t="s">
        <v>2811</v>
      </c>
      <c r="E7250" t="str">
        <f>+RIGHT(Tabla1[[#This Row],[Apuntes contables/Conciliación/Apuntes contables conciliados]],10)</f>
        <v>E APERTURA</v>
      </c>
    </row>
    <row r="7251" spans="3:5" hidden="1" x14ac:dyDescent="0.25">
      <c r="C7251" t="e">
        <f>+VLOOKUP(Tabla1[[#This Row],[Apuntes contables/Asiento contable/Nro.Letra]],#REF!,FALSE)</f>
        <v>#REF!</v>
      </c>
      <c r="D7251" t="s">
        <v>2812</v>
      </c>
      <c r="E7251" t="str">
        <f>+RIGHT(Tabla1[[#This Row],[Apuntes contables/Conciliación/Apuntes contables conciliados]],10)</f>
        <v>E APERTURA</v>
      </c>
    </row>
    <row r="7252" spans="3:5" hidden="1" x14ac:dyDescent="0.25">
      <c r="C7252" t="e">
        <f>+VLOOKUP(Tabla1[[#This Row],[Apuntes contables/Asiento contable/Nro.Letra]],#REF!,FALSE)</f>
        <v>#REF!</v>
      </c>
      <c r="D7252" t="s">
        <v>2813</v>
      </c>
      <c r="E7252" t="str">
        <f>+RIGHT(Tabla1[[#This Row],[Apuntes contables/Conciliación/Apuntes contables conciliados]],10)</f>
        <v>E APERTURA</v>
      </c>
    </row>
    <row r="7253" spans="3:5" hidden="1" x14ac:dyDescent="0.25">
      <c r="C7253" t="e">
        <f>+VLOOKUP(Tabla1[[#This Row],[Apuntes contables/Asiento contable/Nro.Letra]],#REF!,FALSE)</f>
        <v>#REF!</v>
      </c>
      <c r="D7253" t="s">
        <v>2814</v>
      </c>
      <c r="E7253" t="str">
        <f>+RIGHT(Tabla1[[#This Row],[Apuntes contables/Conciliación/Apuntes contables conciliados]],10)</f>
        <v>E APERTURA</v>
      </c>
    </row>
    <row r="7254" spans="3:5" hidden="1" x14ac:dyDescent="0.25">
      <c r="C7254" t="e">
        <f>+VLOOKUP(Tabla1[[#This Row],[Apuntes contables/Asiento contable/Nro.Letra]],#REF!,FALSE)</f>
        <v>#REF!</v>
      </c>
      <c r="D7254" t="s">
        <v>2815</v>
      </c>
      <c r="E7254" t="str">
        <f>+RIGHT(Tabla1[[#This Row],[Apuntes contables/Conciliación/Apuntes contables conciliados]],10)</f>
        <v>E APERTURA</v>
      </c>
    </row>
    <row r="7255" spans="3:5" hidden="1" x14ac:dyDescent="0.25">
      <c r="C7255" t="e">
        <f>+VLOOKUP(Tabla1[[#This Row],[Apuntes contables/Asiento contable/Nro.Letra]],#REF!,FALSE)</f>
        <v>#REF!</v>
      </c>
      <c r="D7255" t="s">
        <v>2816</v>
      </c>
      <c r="E7255" t="str">
        <f>+RIGHT(Tabla1[[#This Row],[Apuntes contables/Conciliación/Apuntes contables conciliados]],10)</f>
        <v>E APERTURA</v>
      </c>
    </row>
    <row r="7256" spans="3:5" hidden="1" x14ac:dyDescent="0.25">
      <c r="C7256" t="e">
        <f>+VLOOKUP(Tabla1[[#This Row],[Apuntes contables/Asiento contable/Nro.Letra]],#REF!,FALSE)</f>
        <v>#REF!</v>
      </c>
      <c r="D7256" t="s">
        <v>2817</v>
      </c>
      <c r="E7256" t="str">
        <f>+RIGHT(Tabla1[[#This Row],[Apuntes contables/Conciliación/Apuntes contables conciliados]],10)</f>
        <v>E APERTURA</v>
      </c>
    </row>
    <row r="7257" spans="3:5" hidden="1" x14ac:dyDescent="0.25">
      <c r="C7257" t="e">
        <f>+VLOOKUP(Tabla1[[#This Row],[Apuntes contables/Asiento contable/Nro.Letra]],#REF!,FALSE)</f>
        <v>#REF!</v>
      </c>
      <c r="D7257" t="s">
        <v>2818</v>
      </c>
      <c r="E7257" t="str">
        <f>+RIGHT(Tabla1[[#This Row],[Apuntes contables/Conciliación/Apuntes contables conciliados]],10)</f>
        <v>E APERTURA</v>
      </c>
    </row>
    <row r="7258" spans="3:5" hidden="1" x14ac:dyDescent="0.25">
      <c r="C7258" t="e">
        <f>+VLOOKUP(Tabla1[[#This Row],[Apuntes contables/Asiento contable/Nro.Letra]],#REF!,FALSE)</f>
        <v>#REF!</v>
      </c>
      <c r="D7258" t="s">
        <v>2819</v>
      </c>
      <c r="E7258" t="str">
        <f>+RIGHT(Tabla1[[#This Row],[Apuntes contables/Conciliación/Apuntes contables conciliados]],10)</f>
        <v>E APERTURA</v>
      </c>
    </row>
    <row r="7259" spans="3:5" hidden="1" x14ac:dyDescent="0.25">
      <c r="C7259" t="e">
        <f>+VLOOKUP(Tabla1[[#This Row],[Apuntes contables/Asiento contable/Nro.Letra]],#REF!,FALSE)</f>
        <v>#REF!</v>
      </c>
      <c r="D7259" t="s">
        <v>2820</v>
      </c>
      <c r="E7259" t="str">
        <f>+RIGHT(Tabla1[[#This Row],[Apuntes contables/Conciliación/Apuntes contables conciliados]],10)</f>
        <v>E APERTURA</v>
      </c>
    </row>
    <row r="7260" spans="3:5" hidden="1" x14ac:dyDescent="0.25">
      <c r="C7260" t="e">
        <f>+VLOOKUP(Tabla1[[#This Row],[Apuntes contables/Asiento contable/Nro.Letra]],#REF!,FALSE)</f>
        <v>#REF!</v>
      </c>
      <c r="D7260" t="s">
        <v>2821</v>
      </c>
      <c r="E7260" t="str">
        <f>+RIGHT(Tabla1[[#This Row],[Apuntes contables/Conciliación/Apuntes contables conciliados]],10)</f>
        <v>E APERTURA</v>
      </c>
    </row>
    <row r="7261" spans="3:5" hidden="1" x14ac:dyDescent="0.25">
      <c r="C7261" t="e">
        <f>+VLOOKUP(Tabla1[[#This Row],[Apuntes contables/Asiento contable/Nro.Letra]],#REF!,FALSE)</f>
        <v>#REF!</v>
      </c>
      <c r="D7261" t="s">
        <v>2822</v>
      </c>
      <c r="E7261" t="str">
        <f>+RIGHT(Tabla1[[#This Row],[Apuntes contables/Conciliación/Apuntes contables conciliados]],10)</f>
        <v>E APERTURA</v>
      </c>
    </row>
    <row r="7262" spans="3:5" hidden="1" x14ac:dyDescent="0.25">
      <c r="C7262" t="e">
        <f>+VLOOKUP(Tabla1[[#This Row],[Apuntes contables/Asiento contable/Nro.Letra]],#REF!,FALSE)</f>
        <v>#REF!</v>
      </c>
      <c r="D7262" t="s">
        <v>2823</v>
      </c>
      <c r="E7262" t="str">
        <f>+RIGHT(Tabla1[[#This Row],[Apuntes contables/Conciliación/Apuntes contables conciliados]],10)</f>
        <v>E APERTURA</v>
      </c>
    </row>
    <row r="7263" spans="3:5" hidden="1" x14ac:dyDescent="0.25">
      <c r="C7263" t="e">
        <f>+VLOOKUP(Tabla1[[#This Row],[Apuntes contables/Asiento contable/Nro.Letra]],#REF!,FALSE)</f>
        <v>#REF!</v>
      </c>
      <c r="D7263" t="s">
        <v>2824</v>
      </c>
      <c r="E7263" t="str">
        <f>+RIGHT(Tabla1[[#This Row],[Apuntes contables/Conciliación/Apuntes contables conciliados]],10)</f>
        <v>E APERTURA</v>
      </c>
    </row>
    <row r="7264" spans="3:5" hidden="1" x14ac:dyDescent="0.25">
      <c r="C7264" t="e">
        <f>+VLOOKUP(Tabla1[[#This Row],[Apuntes contables/Asiento contable/Nro.Letra]],#REF!,FALSE)</f>
        <v>#REF!</v>
      </c>
      <c r="D7264" t="s">
        <v>2825</v>
      </c>
      <c r="E7264" t="str">
        <f>+RIGHT(Tabla1[[#This Row],[Apuntes contables/Conciliación/Apuntes contables conciliados]],10)</f>
        <v>E APERTURA</v>
      </c>
    </row>
    <row r="7265" spans="3:5" hidden="1" x14ac:dyDescent="0.25">
      <c r="C7265" t="e">
        <f>+VLOOKUP(Tabla1[[#This Row],[Apuntes contables/Asiento contable/Nro.Letra]],#REF!,FALSE)</f>
        <v>#REF!</v>
      </c>
      <c r="D7265" t="s">
        <v>2826</v>
      </c>
      <c r="E7265" t="str">
        <f>+RIGHT(Tabla1[[#This Row],[Apuntes contables/Conciliación/Apuntes contables conciliados]],10)</f>
        <v>E APERTURA</v>
      </c>
    </row>
    <row r="7266" spans="3:5" hidden="1" x14ac:dyDescent="0.25">
      <c r="C7266" t="e">
        <f>+VLOOKUP(Tabla1[[#This Row],[Apuntes contables/Asiento contable/Nro.Letra]],#REF!,FALSE)</f>
        <v>#REF!</v>
      </c>
      <c r="D7266" t="s">
        <v>2827</v>
      </c>
      <c r="E7266" t="str">
        <f>+RIGHT(Tabla1[[#This Row],[Apuntes contables/Conciliación/Apuntes contables conciliados]],10)</f>
        <v>E APERTURA</v>
      </c>
    </row>
    <row r="7267" spans="3:5" hidden="1" x14ac:dyDescent="0.25">
      <c r="C7267" t="e">
        <f>+VLOOKUP(Tabla1[[#This Row],[Apuntes contables/Asiento contable/Nro.Letra]],#REF!,FALSE)</f>
        <v>#REF!</v>
      </c>
      <c r="D7267" t="s">
        <v>2828</v>
      </c>
      <c r="E7267" t="str">
        <f>+RIGHT(Tabla1[[#This Row],[Apuntes contables/Conciliación/Apuntes contables conciliados]],10)</f>
        <v>E APERTURA</v>
      </c>
    </row>
    <row r="7268" spans="3:5" hidden="1" x14ac:dyDescent="0.25">
      <c r="C7268" t="e">
        <f>+VLOOKUP(Tabla1[[#This Row],[Apuntes contables/Asiento contable/Nro.Letra]],#REF!,FALSE)</f>
        <v>#REF!</v>
      </c>
      <c r="D7268" t="s">
        <v>2829</v>
      </c>
      <c r="E7268" t="str">
        <f>+RIGHT(Tabla1[[#This Row],[Apuntes contables/Conciliación/Apuntes contables conciliados]],10)</f>
        <v>E APERTURA</v>
      </c>
    </row>
    <row r="7269" spans="3:5" hidden="1" x14ac:dyDescent="0.25">
      <c r="C7269" t="e">
        <f>+VLOOKUP(Tabla1[[#This Row],[Apuntes contables/Asiento contable/Nro.Letra]],#REF!,FALSE)</f>
        <v>#REF!</v>
      </c>
      <c r="D7269" t="s">
        <v>2830</v>
      </c>
      <c r="E7269" t="str">
        <f>+RIGHT(Tabla1[[#This Row],[Apuntes contables/Conciliación/Apuntes contables conciliados]],10)</f>
        <v>E APERTURA</v>
      </c>
    </row>
    <row r="7270" spans="3:5" hidden="1" x14ac:dyDescent="0.25">
      <c r="C7270" t="e">
        <f>+VLOOKUP(Tabla1[[#This Row],[Apuntes contables/Asiento contable/Nro.Letra]],#REF!,FALSE)</f>
        <v>#REF!</v>
      </c>
      <c r="D7270" t="s">
        <v>2831</v>
      </c>
      <c r="E7270" t="str">
        <f>+RIGHT(Tabla1[[#This Row],[Apuntes contables/Conciliación/Apuntes contables conciliados]],10)</f>
        <v>E APERTURA</v>
      </c>
    </row>
    <row r="7271" spans="3:5" hidden="1" x14ac:dyDescent="0.25">
      <c r="C7271" t="e">
        <f>+VLOOKUP(Tabla1[[#This Row],[Apuntes contables/Asiento contable/Nro.Letra]],#REF!,FALSE)</f>
        <v>#REF!</v>
      </c>
      <c r="D7271" t="s">
        <v>2832</v>
      </c>
      <c r="E7271" t="str">
        <f>+RIGHT(Tabla1[[#This Row],[Apuntes contables/Conciliación/Apuntes contables conciliados]],10)</f>
        <v>E APERTURA</v>
      </c>
    </row>
    <row r="7272" spans="3:5" hidden="1" x14ac:dyDescent="0.25">
      <c r="C7272" t="e">
        <f>+VLOOKUP(Tabla1[[#This Row],[Apuntes contables/Asiento contable/Nro.Letra]],#REF!,FALSE)</f>
        <v>#REF!</v>
      </c>
      <c r="D7272" t="s">
        <v>2833</v>
      </c>
      <c r="E7272" t="str">
        <f>+RIGHT(Tabla1[[#This Row],[Apuntes contables/Conciliación/Apuntes contables conciliados]],10)</f>
        <v>E APERTURA</v>
      </c>
    </row>
    <row r="7273" spans="3:5" hidden="1" x14ac:dyDescent="0.25">
      <c r="C7273" t="e">
        <f>+VLOOKUP(Tabla1[[#This Row],[Apuntes contables/Asiento contable/Nro.Letra]],#REF!,FALSE)</f>
        <v>#REF!</v>
      </c>
      <c r="D7273" t="s">
        <v>2834</v>
      </c>
      <c r="E7273" t="str">
        <f>+RIGHT(Tabla1[[#This Row],[Apuntes contables/Conciliación/Apuntes contables conciliados]],10)</f>
        <v>E APERTURA</v>
      </c>
    </row>
    <row r="7274" spans="3:5" hidden="1" x14ac:dyDescent="0.25">
      <c r="C7274" t="e">
        <f>+VLOOKUP(Tabla1[[#This Row],[Apuntes contables/Asiento contable/Nro.Letra]],#REF!,FALSE)</f>
        <v>#REF!</v>
      </c>
      <c r="D7274" t="s">
        <v>2835</v>
      </c>
      <c r="E7274" t="str">
        <f>+RIGHT(Tabla1[[#This Row],[Apuntes contables/Conciliación/Apuntes contables conciliados]],10)</f>
        <v>E APERTURA</v>
      </c>
    </row>
    <row r="7275" spans="3:5" hidden="1" x14ac:dyDescent="0.25">
      <c r="C7275" t="e">
        <f>+VLOOKUP(Tabla1[[#This Row],[Apuntes contables/Asiento contable/Nro.Letra]],#REF!,FALSE)</f>
        <v>#REF!</v>
      </c>
      <c r="D7275" t="s">
        <v>2836</v>
      </c>
      <c r="E7275" t="str">
        <f>+RIGHT(Tabla1[[#This Row],[Apuntes contables/Conciliación/Apuntes contables conciliados]],10)</f>
        <v>E APERTURA</v>
      </c>
    </row>
    <row r="7276" spans="3:5" hidden="1" x14ac:dyDescent="0.25">
      <c r="C7276" t="e">
        <f>+VLOOKUP(Tabla1[[#This Row],[Apuntes contables/Asiento contable/Nro.Letra]],#REF!,FALSE)</f>
        <v>#REF!</v>
      </c>
      <c r="D7276" t="s">
        <v>2837</v>
      </c>
      <c r="E7276" t="str">
        <f>+RIGHT(Tabla1[[#This Row],[Apuntes contables/Conciliación/Apuntes contables conciliados]],10)</f>
        <v>E APERTURA</v>
      </c>
    </row>
    <row r="7277" spans="3:5" hidden="1" x14ac:dyDescent="0.25">
      <c r="C7277" t="e">
        <f>+VLOOKUP(Tabla1[[#This Row],[Apuntes contables/Asiento contable/Nro.Letra]],#REF!,FALSE)</f>
        <v>#REF!</v>
      </c>
      <c r="D7277" t="s">
        <v>2838</v>
      </c>
      <c r="E7277" t="str">
        <f>+RIGHT(Tabla1[[#This Row],[Apuntes contables/Conciliación/Apuntes contables conciliados]],10)</f>
        <v>E APERTURA</v>
      </c>
    </row>
    <row r="7278" spans="3:5" hidden="1" x14ac:dyDescent="0.25">
      <c r="C7278" t="e">
        <f>+VLOOKUP(Tabla1[[#This Row],[Apuntes contables/Asiento contable/Nro.Letra]],#REF!,FALSE)</f>
        <v>#REF!</v>
      </c>
      <c r="D7278" t="s">
        <v>2839</v>
      </c>
      <c r="E7278" t="str">
        <f>+RIGHT(Tabla1[[#This Row],[Apuntes contables/Conciliación/Apuntes contables conciliados]],10)</f>
        <v>E APERTURA</v>
      </c>
    </row>
    <row r="7279" spans="3:5" hidden="1" x14ac:dyDescent="0.25">
      <c r="C7279" t="e">
        <f>+VLOOKUP(Tabla1[[#This Row],[Apuntes contables/Asiento contable/Nro.Letra]],#REF!,FALSE)</f>
        <v>#REF!</v>
      </c>
      <c r="D7279" t="s">
        <v>2840</v>
      </c>
      <c r="E7279" t="str">
        <f>+RIGHT(Tabla1[[#This Row],[Apuntes contables/Conciliación/Apuntes contables conciliados]],10)</f>
        <v>E APERTURA</v>
      </c>
    </row>
    <row r="7280" spans="3:5" hidden="1" x14ac:dyDescent="0.25">
      <c r="C7280" t="e">
        <f>+VLOOKUP(Tabla1[[#This Row],[Apuntes contables/Asiento contable/Nro.Letra]],#REF!,FALSE)</f>
        <v>#REF!</v>
      </c>
      <c r="D7280" t="s">
        <v>2841</v>
      </c>
      <c r="E7280" t="str">
        <f>+RIGHT(Tabla1[[#This Row],[Apuntes contables/Conciliación/Apuntes contables conciliados]],10)</f>
        <v>E APERTURA</v>
      </c>
    </row>
    <row r="7281" spans="3:5" hidden="1" x14ac:dyDescent="0.25">
      <c r="C7281" t="e">
        <f>+VLOOKUP(Tabla1[[#This Row],[Apuntes contables/Asiento contable/Nro.Letra]],#REF!,FALSE)</f>
        <v>#REF!</v>
      </c>
      <c r="D7281" t="s">
        <v>2842</v>
      </c>
      <c r="E7281" t="str">
        <f>+RIGHT(Tabla1[[#This Row],[Apuntes contables/Conciliación/Apuntes contables conciliados]],10)</f>
        <v>E APERTURA</v>
      </c>
    </row>
    <row r="7282" spans="3:5" hidden="1" x14ac:dyDescent="0.25">
      <c r="C7282" t="e">
        <f>+VLOOKUP(Tabla1[[#This Row],[Apuntes contables/Asiento contable/Nro.Letra]],#REF!,FALSE)</f>
        <v>#REF!</v>
      </c>
      <c r="D7282" t="s">
        <v>2843</v>
      </c>
      <c r="E7282" t="str">
        <f>+RIGHT(Tabla1[[#This Row],[Apuntes contables/Conciliación/Apuntes contables conciliados]],10)</f>
        <v>E APERTURA</v>
      </c>
    </row>
    <row r="7283" spans="3:5" hidden="1" x14ac:dyDescent="0.25">
      <c r="C7283" t="e">
        <f>+VLOOKUP(Tabla1[[#This Row],[Apuntes contables/Asiento contable/Nro.Letra]],#REF!,FALSE)</f>
        <v>#REF!</v>
      </c>
      <c r="D7283" t="s">
        <v>2844</v>
      </c>
      <c r="E7283" t="str">
        <f>+RIGHT(Tabla1[[#This Row],[Apuntes contables/Conciliación/Apuntes contables conciliados]],10)</f>
        <v>E APERTURA</v>
      </c>
    </row>
    <row r="7284" spans="3:5" hidden="1" x14ac:dyDescent="0.25">
      <c r="C7284" t="e">
        <f>+VLOOKUP(Tabla1[[#This Row],[Apuntes contables/Asiento contable/Nro.Letra]],#REF!,FALSE)</f>
        <v>#REF!</v>
      </c>
      <c r="D7284" t="s">
        <v>2845</v>
      </c>
      <c r="E7284" t="str">
        <f>+RIGHT(Tabla1[[#This Row],[Apuntes contables/Conciliación/Apuntes contables conciliados]],10)</f>
        <v>E APERTURA</v>
      </c>
    </row>
    <row r="7285" spans="3:5" hidden="1" x14ac:dyDescent="0.25">
      <c r="C7285" t="e">
        <f>+VLOOKUP(Tabla1[[#This Row],[Apuntes contables/Asiento contable/Nro.Letra]],#REF!,FALSE)</f>
        <v>#REF!</v>
      </c>
      <c r="D7285" t="s">
        <v>2846</v>
      </c>
      <c r="E7285" t="str">
        <f>+RIGHT(Tabla1[[#This Row],[Apuntes contables/Conciliación/Apuntes contables conciliados]],10)</f>
        <v>E APERTURA</v>
      </c>
    </row>
    <row r="7286" spans="3:5" hidden="1" x14ac:dyDescent="0.25">
      <c r="C7286" t="e">
        <f>+VLOOKUP(Tabla1[[#This Row],[Apuntes contables/Asiento contable/Nro.Letra]],#REF!,FALSE)</f>
        <v>#REF!</v>
      </c>
      <c r="D7286" t="s">
        <v>2847</v>
      </c>
      <c r="E7286" t="str">
        <f>+RIGHT(Tabla1[[#This Row],[Apuntes contables/Conciliación/Apuntes contables conciliados]],10)</f>
        <v>E APERTURA</v>
      </c>
    </row>
    <row r="7287" spans="3:5" hidden="1" x14ac:dyDescent="0.25">
      <c r="C7287" t="e">
        <f>+VLOOKUP(Tabla1[[#This Row],[Apuntes contables/Asiento contable/Nro.Letra]],#REF!,FALSE)</f>
        <v>#REF!</v>
      </c>
      <c r="D7287" t="s">
        <v>2848</v>
      </c>
      <c r="E7287" t="str">
        <f>+RIGHT(Tabla1[[#This Row],[Apuntes contables/Conciliación/Apuntes contables conciliados]],10)</f>
        <v>E APERTURA</v>
      </c>
    </row>
    <row r="7288" spans="3:5" hidden="1" x14ac:dyDescent="0.25">
      <c r="C7288" t="e">
        <f>+VLOOKUP(Tabla1[[#This Row],[Apuntes contables/Asiento contable/Nro.Letra]],#REF!,FALSE)</f>
        <v>#REF!</v>
      </c>
      <c r="D7288" t="s">
        <v>2849</v>
      </c>
      <c r="E7288" t="str">
        <f>+RIGHT(Tabla1[[#This Row],[Apuntes contables/Conciliación/Apuntes contables conciliados]],10)</f>
        <v>E APERTURA</v>
      </c>
    </row>
    <row r="7289" spans="3:5" hidden="1" x14ac:dyDescent="0.25">
      <c r="C7289" t="e">
        <f>+VLOOKUP(Tabla1[[#This Row],[Apuntes contables/Asiento contable/Nro.Letra]],#REF!,FALSE)</f>
        <v>#REF!</v>
      </c>
      <c r="D7289" t="s">
        <v>2850</v>
      </c>
      <c r="E7289" t="str">
        <f>+RIGHT(Tabla1[[#This Row],[Apuntes contables/Conciliación/Apuntes contables conciliados]],10)</f>
        <v>E APERTURA</v>
      </c>
    </row>
    <row r="7290" spans="3:5" hidden="1" x14ac:dyDescent="0.25">
      <c r="C7290" t="e">
        <f>+VLOOKUP(Tabla1[[#This Row],[Apuntes contables/Asiento contable/Nro.Letra]],#REF!,FALSE)</f>
        <v>#REF!</v>
      </c>
      <c r="D7290" t="s">
        <v>2851</v>
      </c>
      <c r="E7290" t="str">
        <f>+RIGHT(Tabla1[[#This Row],[Apuntes contables/Conciliación/Apuntes contables conciliados]],10)</f>
        <v>E APERTURA</v>
      </c>
    </row>
    <row r="7291" spans="3:5" hidden="1" x14ac:dyDescent="0.25">
      <c r="C7291" t="e">
        <f>+VLOOKUP(Tabla1[[#This Row],[Apuntes contables/Asiento contable/Nro.Letra]],#REF!,FALSE)</f>
        <v>#REF!</v>
      </c>
      <c r="D7291" t="s">
        <v>2852</v>
      </c>
      <c r="E7291" t="str">
        <f>+RIGHT(Tabla1[[#This Row],[Apuntes contables/Conciliación/Apuntes contables conciliados]],10)</f>
        <v>E APERTURA</v>
      </c>
    </row>
    <row r="7292" spans="3:5" hidden="1" x14ac:dyDescent="0.25">
      <c r="C7292" t="e">
        <f>+VLOOKUP(Tabla1[[#This Row],[Apuntes contables/Asiento contable/Nro.Letra]],#REF!,FALSE)</f>
        <v>#REF!</v>
      </c>
      <c r="D7292" t="s">
        <v>2853</v>
      </c>
      <c r="E7292" t="str">
        <f>+RIGHT(Tabla1[[#This Row],[Apuntes contables/Conciliación/Apuntes contables conciliados]],10)</f>
        <v>E APERTURA</v>
      </c>
    </row>
    <row r="7293" spans="3:5" hidden="1" x14ac:dyDescent="0.25">
      <c r="C7293" t="e">
        <f>+VLOOKUP(Tabla1[[#This Row],[Apuntes contables/Asiento contable/Nro.Letra]],#REF!,FALSE)</f>
        <v>#REF!</v>
      </c>
      <c r="D7293" t="s">
        <v>2854</v>
      </c>
      <c r="E7293" t="str">
        <f>+RIGHT(Tabla1[[#This Row],[Apuntes contables/Conciliación/Apuntes contables conciliados]],10)</f>
        <v>E APERTURA</v>
      </c>
    </row>
    <row r="7294" spans="3:5" hidden="1" x14ac:dyDescent="0.25">
      <c r="C7294" t="e">
        <f>+VLOOKUP(Tabla1[[#This Row],[Apuntes contables/Asiento contable/Nro.Letra]],#REF!,FALSE)</f>
        <v>#REF!</v>
      </c>
      <c r="D7294" t="s">
        <v>2855</v>
      </c>
      <c r="E7294" t="str">
        <f>+RIGHT(Tabla1[[#This Row],[Apuntes contables/Conciliación/Apuntes contables conciliados]],10)</f>
        <v>E APERTURA</v>
      </c>
    </row>
    <row r="7295" spans="3:5" hidden="1" x14ac:dyDescent="0.25">
      <c r="C7295" t="e">
        <f>+VLOOKUP(Tabla1[[#This Row],[Apuntes contables/Asiento contable/Nro.Letra]],#REF!,FALSE)</f>
        <v>#REF!</v>
      </c>
      <c r="D7295" t="s">
        <v>2856</v>
      </c>
      <c r="E7295" t="str">
        <f>+RIGHT(Tabla1[[#This Row],[Apuntes contables/Conciliación/Apuntes contables conciliados]],10)</f>
        <v>E APERTURA</v>
      </c>
    </row>
    <row r="7296" spans="3:5" hidden="1" x14ac:dyDescent="0.25">
      <c r="C7296" t="e">
        <f>+VLOOKUP(Tabla1[[#This Row],[Apuntes contables/Asiento contable/Nro.Letra]],#REF!,FALSE)</f>
        <v>#REF!</v>
      </c>
      <c r="D7296" t="s">
        <v>2857</v>
      </c>
      <c r="E7296" t="str">
        <f>+RIGHT(Tabla1[[#This Row],[Apuntes contables/Conciliación/Apuntes contables conciliados]],10)</f>
        <v>E APERTURA</v>
      </c>
    </row>
    <row r="7297" spans="3:5" hidden="1" x14ac:dyDescent="0.25">
      <c r="C7297" t="e">
        <f>+VLOOKUP(Tabla1[[#This Row],[Apuntes contables/Asiento contable/Nro.Letra]],#REF!,FALSE)</f>
        <v>#REF!</v>
      </c>
      <c r="D7297" t="s">
        <v>2858</v>
      </c>
      <c r="E7297" t="str">
        <f>+RIGHT(Tabla1[[#This Row],[Apuntes contables/Conciliación/Apuntes contables conciliados]],10)</f>
        <v>E APERTURA</v>
      </c>
    </row>
    <row r="7298" spans="3:5" hidden="1" x14ac:dyDescent="0.25">
      <c r="C7298" t="e">
        <f>+VLOOKUP(Tabla1[[#This Row],[Apuntes contables/Asiento contable/Nro.Letra]],#REF!,FALSE)</f>
        <v>#REF!</v>
      </c>
      <c r="D7298" t="s">
        <v>2859</v>
      </c>
      <c r="E7298" t="str">
        <f>+RIGHT(Tabla1[[#This Row],[Apuntes contables/Conciliación/Apuntes contables conciliados]],10)</f>
        <v>E APERTURA</v>
      </c>
    </row>
    <row r="7299" spans="3:5" hidden="1" x14ac:dyDescent="0.25">
      <c r="C7299" t="e">
        <f>+VLOOKUP(Tabla1[[#This Row],[Apuntes contables/Asiento contable/Nro.Letra]],#REF!,FALSE)</f>
        <v>#REF!</v>
      </c>
      <c r="D7299" t="s">
        <v>2860</v>
      </c>
      <c r="E7299" t="str">
        <f>+RIGHT(Tabla1[[#This Row],[Apuntes contables/Conciliación/Apuntes contables conciliados]],10)</f>
        <v>E APERTURA</v>
      </c>
    </row>
    <row r="7300" spans="3:5" hidden="1" x14ac:dyDescent="0.25">
      <c r="C7300" t="e">
        <f>+VLOOKUP(Tabla1[[#This Row],[Apuntes contables/Asiento contable/Nro.Letra]],#REF!,FALSE)</f>
        <v>#REF!</v>
      </c>
      <c r="D7300" t="s">
        <v>2861</v>
      </c>
      <c r="E7300" t="str">
        <f>+RIGHT(Tabla1[[#This Row],[Apuntes contables/Conciliación/Apuntes contables conciliados]],10)</f>
        <v>E APERTURA</v>
      </c>
    </row>
    <row r="7301" spans="3:5" hidden="1" x14ac:dyDescent="0.25">
      <c r="C7301" t="e">
        <f>+VLOOKUP(Tabla1[[#This Row],[Apuntes contables/Asiento contable/Nro.Letra]],#REF!,FALSE)</f>
        <v>#REF!</v>
      </c>
      <c r="D7301" t="s">
        <v>2862</v>
      </c>
      <c r="E7301" t="str">
        <f>+RIGHT(Tabla1[[#This Row],[Apuntes contables/Conciliación/Apuntes contables conciliados]],10)</f>
        <v>E APERTURA</v>
      </c>
    </row>
    <row r="7302" spans="3:5" hidden="1" x14ac:dyDescent="0.25">
      <c r="C7302" t="e">
        <f>+VLOOKUP(Tabla1[[#This Row],[Apuntes contables/Asiento contable/Nro.Letra]],#REF!,FALSE)</f>
        <v>#REF!</v>
      </c>
      <c r="D7302" t="s">
        <v>2863</v>
      </c>
      <c r="E7302" t="str">
        <f>+RIGHT(Tabla1[[#This Row],[Apuntes contables/Conciliación/Apuntes contables conciliados]],10)</f>
        <v>E APERTURA</v>
      </c>
    </row>
    <row r="7303" spans="3:5" hidden="1" x14ac:dyDescent="0.25">
      <c r="C7303" t="e">
        <f>+VLOOKUP(Tabla1[[#This Row],[Apuntes contables/Asiento contable/Nro.Letra]],#REF!,FALSE)</f>
        <v>#REF!</v>
      </c>
      <c r="D7303" t="s">
        <v>2864</v>
      </c>
      <c r="E7303" t="str">
        <f>+RIGHT(Tabla1[[#This Row],[Apuntes contables/Conciliación/Apuntes contables conciliados]],10)</f>
        <v>E APERTURA</v>
      </c>
    </row>
    <row r="7304" spans="3:5" hidden="1" x14ac:dyDescent="0.25">
      <c r="C7304" t="e">
        <f>+VLOOKUP(Tabla1[[#This Row],[Apuntes contables/Asiento contable/Nro.Letra]],#REF!,FALSE)</f>
        <v>#REF!</v>
      </c>
      <c r="D7304" t="s">
        <v>2865</v>
      </c>
      <c r="E7304" t="str">
        <f>+RIGHT(Tabla1[[#This Row],[Apuntes contables/Conciliación/Apuntes contables conciliados]],10)</f>
        <v>E APERTURA</v>
      </c>
    </row>
    <row r="7305" spans="3:5" hidden="1" x14ac:dyDescent="0.25">
      <c r="C7305" t="e">
        <f>+VLOOKUP(Tabla1[[#This Row],[Apuntes contables/Asiento contable/Nro.Letra]],#REF!,FALSE)</f>
        <v>#REF!</v>
      </c>
      <c r="D7305" t="s">
        <v>2866</v>
      </c>
      <c r="E7305" t="str">
        <f>+RIGHT(Tabla1[[#This Row],[Apuntes contables/Conciliación/Apuntes contables conciliados]],10)</f>
        <v>E APERTURA</v>
      </c>
    </row>
    <row r="7306" spans="3:5" hidden="1" x14ac:dyDescent="0.25">
      <c r="C7306" t="e">
        <f>+VLOOKUP(Tabla1[[#This Row],[Apuntes contables/Asiento contable/Nro.Letra]],#REF!,FALSE)</f>
        <v>#REF!</v>
      </c>
      <c r="D7306" t="s">
        <v>2867</v>
      </c>
      <c r="E7306" t="str">
        <f>+RIGHT(Tabla1[[#This Row],[Apuntes contables/Conciliación/Apuntes contables conciliados]],10)</f>
        <v>E APERTURA</v>
      </c>
    </row>
    <row r="7307" spans="3:5" hidden="1" x14ac:dyDescent="0.25">
      <c r="C7307" t="e">
        <f>+VLOOKUP(Tabla1[[#This Row],[Apuntes contables/Asiento contable/Nro.Letra]],#REF!,FALSE)</f>
        <v>#REF!</v>
      </c>
      <c r="D7307" t="s">
        <v>2868</v>
      </c>
      <c r="E7307" t="str">
        <f>+RIGHT(Tabla1[[#This Row],[Apuntes contables/Conciliación/Apuntes contables conciliados]],10)</f>
        <v>E APERTURA</v>
      </c>
    </row>
    <row r="7308" spans="3:5" hidden="1" x14ac:dyDescent="0.25">
      <c r="C7308" t="e">
        <f>+VLOOKUP(Tabla1[[#This Row],[Apuntes contables/Asiento contable/Nro.Letra]],#REF!,FALSE)</f>
        <v>#REF!</v>
      </c>
      <c r="D7308" t="s">
        <v>2869</v>
      </c>
      <c r="E7308" t="str">
        <f>+RIGHT(Tabla1[[#This Row],[Apuntes contables/Conciliación/Apuntes contables conciliados]],10)</f>
        <v>E APERTURA</v>
      </c>
    </row>
    <row r="7309" spans="3:5" hidden="1" x14ac:dyDescent="0.25">
      <c r="C7309" t="e">
        <f>+VLOOKUP(Tabla1[[#This Row],[Apuntes contables/Asiento contable/Nro.Letra]],#REF!,FALSE)</f>
        <v>#REF!</v>
      </c>
      <c r="D7309" t="s">
        <v>2870</v>
      </c>
      <c r="E7309" t="str">
        <f>+RIGHT(Tabla1[[#This Row],[Apuntes contables/Conciliación/Apuntes contables conciliados]],10)</f>
        <v>E APERTURA</v>
      </c>
    </row>
    <row r="7310" spans="3:5" hidden="1" x14ac:dyDescent="0.25">
      <c r="C7310" t="e">
        <f>+VLOOKUP(Tabla1[[#This Row],[Apuntes contables/Asiento contable/Nro.Letra]],#REF!,FALSE)</f>
        <v>#REF!</v>
      </c>
      <c r="D7310" t="s">
        <v>2871</v>
      </c>
      <c r="E7310" t="str">
        <f>+RIGHT(Tabla1[[#This Row],[Apuntes contables/Conciliación/Apuntes contables conciliados]],10)</f>
        <v>E APERTURA</v>
      </c>
    </row>
    <row r="7311" spans="3:5" hidden="1" x14ac:dyDescent="0.25">
      <c r="C7311" t="e">
        <f>+VLOOKUP(Tabla1[[#This Row],[Apuntes contables/Asiento contable/Nro.Letra]],#REF!,FALSE)</f>
        <v>#REF!</v>
      </c>
      <c r="D7311" t="s">
        <v>2872</v>
      </c>
      <c r="E7311" t="str">
        <f>+RIGHT(Tabla1[[#This Row],[Apuntes contables/Conciliación/Apuntes contables conciliados]],10)</f>
        <v>E APERTURA</v>
      </c>
    </row>
    <row r="7312" spans="3:5" hidden="1" x14ac:dyDescent="0.25">
      <c r="C7312" t="e">
        <f>+VLOOKUP(Tabla1[[#This Row],[Apuntes contables/Asiento contable/Nro.Letra]],#REF!,FALSE)</f>
        <v>#REF!</v>
      </c>
      <c r="D7312" t="s">
        <v>2873</v>
      </c>
      <c r="E7312" t="str">
        <f>+RIGHT(Tabla1[[#This Row],[Apuntes contables/Conciliación/Apuntes contables conciliados]],10)</f>
        <v>E APERTURA</v>
      </c>
    </row>
    <row r="7313" spans="1:6" hidden="1" x14ac:dyDescent="0.25">
      <c r="C7313" t="e">
        <f>+VLOOKUP(Tabla1[[#This Row],[Apuntes contables/Asiento contable/Nro.Letra]],#REF!,FALSE)</f>
        <v>#REF!</v>
      </c>
      <c r="D7313" t="s">
        <v>2874</v>
      </c>
      <c r="E7313" t="str">
        <f>+RIGHT(Tabla1[[#This Row],[Apuntes contables/Conciliación/Apuntes contables conciliados]],10)</f>
        <v>E APERTURA</v>
      </c>
    </row>
    <row r="7314" spans="1:6" hidden="1" x14ac:dyDescent="0.25">
      <c r="C7314" t="e">
        <f>+VLOOKUP(Tabla1[[#This Row],[Apuntes contables/Asiento contable/Nro.Letra]],#REF!,FALSE)</f>
        <v>#REF!</v>
      </c>
      <c r="D7314" t="s">
        <v>2875</v>
      </c>
      <c r="E7314" t="str">
        <f>+RIGHT(Tabla1[[#This Row],[Apuntes contables/Conciliación/Apuntes contables conciliados]],10)</f>
        <v>E APERTURA</v>
      </c>
    </row>
    <row r="7315" spans="1:6" hidden="1" x14ac:dyDescent="0.25">
      <c r="C7315" t="e">
        <f>+VLOOKUP(Tabla1[[#This Row],[Apuntes contables/Asiento contable/Nro.Letra]],#REF!,FALSE)</f>
        <v>#REF!</v>
      </c>
      <c r="D7315" t="s">
        <v>2876</v>
      </c>
      <c r="E7315" t="str">
        <f>+RIGHT(Tabla1[[#This Row],[Apuntes contables/Conciliación/Apuntes contables conciliados]],10)</f>
        <v xml:space="preserve"> INICIALES</v>
      </c>
    </row>
    <row r="7316" spans="1:6" x14ac:dyDescent="0.25">
      <c r="A7316" s="3">
        <v>45719</v>
      </c>
      <c r="B7316" t="s">
        <v>269</v>
      </c>
      <c r="D7316" t="s">
        <v>271</v>
      </c>
      <c r="E7316" s="3" t="str">
        <f>+RIGHT(Tabla1[[#This Row],[Apuntes contables/Conciliación/Apuntes contables conciliados]],10)</f>
        <v>13/03/2025</v>
      </c>
      <c r="F7316" t="s">
        <v>270</v>
      </c>
    </row>
    <row r="7317" spans="1:6" hidden="1" x14ac:dyDescent="0.25">
      <c r="C7317" t="e">
        <f>+VLOOKUP(Tabla1[[#This Row],[Apuntes contables/Asiento contable/Nro.Letra]],#REF!,FALSE)</f>
        <v>#REF!</v>
      </c>
      <c r="D7317" t="s">
        <v>2998</v>
      </c>
      <c r="E7317" t="str">
        <f>+RIGHT(Tabla1[[#This Row],[Apuntes contables/Conciliación/Apuntes contables conciliados]],10)</f>
        <v>2024-05149</v>
      </c>
    </row>
    <row r="7318" spans="1:6" hidden="1" x14ac:dyDescent="0.25">
      <c r="A7318" s="2">
        <v>45658</v>
      </c>
      <c r="B7318" t="s">
        <v>2999</v>
      </c>
      <c r="C7318" t="e">
        <f>+VLOOKUP(Tabla1[[#This Row],[Apuntes contables/Asiento contable/Nro.Letra]],#REF!,FALSE)</f>
        <v>#REF!</v>
      </c>
      <c r="D7318" t="s">
        <v>2770</v>
      </c>
      <c r="E7318" t="str">
        <f>+RIGHT(Tabla1[[#This Row],[Apuntes contables/Conciliación/Apuntes contables conciliados]],10)</f>
        <v>E APERTURA</v>
      </c>
      <c r="F7318" t="s">
        <v>270</v>
      </c>
    </row>
    <row r="7319" spans="1:6" hidden="1" x14ac:dyDescent="0.25">
      <c r="C7319" t="e">
        <f>+VLOOKUP(Tabla1[[#This Row],[Apuntes contables/Asiento contable/Nro.Letra]],#REF!,FALSE)</f>
        <v>#REF!</v>
      </c>
      <c r="D7319" t="s">
        <v>2771</v>
      </c>
      <c r="E7319" t="str">
        <f>+RIGHT(Tabla1[[#This Row],[Apuntes contables/Conciliación/Apuntes contables conciliados]],10)</f>
        <v>E APERTURA</v>
      </c>
    </row>
    <row r="7320" spans="1:6" hidden="1" x14ac:dyDescent="0.25">
      <c r="C7320" t="e">
        <f>+VLOOKUP(Tabla1[[#This Row],[Apuntes contables/Asiento contable/Nro.Letra]],#REF!,FALSE)</f>
        <v>#REF!</v>
      </c>
      <c r="D7320" t="s">
        <v>2772</v>
      </c>
      <c r="E7320" t="str">
        <f>+RIGHT(Tabla1[[#This Row],[Apuntes contables/Conciliación/Apuntes contables conciliados]],10)</f>
        <v>E APERTURA</v>
      </c>
    </row>
    <row r="7321" spans="1:6" hidden="1" x14ac:dyDescent="0.25">
      <c r="C7321" t="e">
        <f>+VLOOKUP(Tabla1[[#This Row],[Apuntes contables/Asiento contable/Nro.Letra]],#REF!,FALSE)</f>
        <v>#REF!</v>
      </c>
      <c r="D7321" t="s">
        <v>2773</v>
      </c>
      <c r="E7321" t="str">
        <f>+RIGHT(Tabla1[[#This Row],[Apuntes contables/Conciliación/Apuntes contables conciliados]],10)</f>
        <v>E APERTURA</v>
      </c>
    </row>
    <row r="7322" spans="1:6" hidden="1" x14ac:dyDescent="0.25">
      <c r="C7322" t="e">
        <f>+VLOOKUP(Tabla1[[#This Row],[Apuntes contables/Asiento contable/Nro.Letra]],#REF!,FALSE)</f>
        <v>#REF!</v>
      </c>
      <c r="D7322" t="s">
        <v>2774</v>
      </c>
      <c r="E7322" t="str">
        <f>+RIGHT(Tabla1[[#This Row],[Apuntes contables/Conciliación/Apuntes contables conciliados]],10)</f>
        <v>E APERTURA</v>
      </c>
    </row>
    <row r="7323" spans="1:6" hidden="1" x14ac:dyDescent="0.25">
      <c r="C7323" t="e">
        <f>+VLOOKUP(Tabla1[[#This Row],[Apuntes contables/Asiento contable/Nro.Letra]],#REF!,FALSE)</f>
        <v>#REF!</v>
      </c>
      <c r="D7323" t="s">
        <v>2775</v>
      </c>
      <c r="E7323" t="str">
        <f>+RIGHT(Tabla1[[#This Row],[Apuntes contables/Conciliación/Apuntes contables conciliados]],10)</f>
        <v>E APERTURA</v>
      </c>
    </row>
    <row r="7324" spans="1:6" hidden="1" x14ac:dyDescent="0.25">
      <c r="C7324" t="e">
        <f>+VLOOKUP(Tabla1[[#This Row],[Apuntes contables/Asiento contable/Nro.Letra]],#REF!,FALSE)</f>
        <v>#REF!</v>
      </c>
      <c r="D7324" t="s">
        <v>2776</v>
      </c>
      <c r="E7324" t="str">
        <f>+RIGHT(Tabla1[[#This Row],[Apuntes contables/Conciliación/Apuntes contables conciliados]],10)</f>
        <v>E APERTURA</v>
      </c>
    </row>
    <row r="7325" spans="1:6" hidden="1" x14ac:dyDescent="0.25">
      <c r="C7325" t="e">
        <f>+VLOOKUP(Tabla1[[#This Row],[Apuntes contables/Asiento contable/Nro.Letra]],#REF!,FALSE)</f>
        <v>#REF!</v>
      </c>
      <c r="D7325" t="s">
        <v>2777</v>
      </c>
      <c r="E7325" t="str">
        <f>+RIGHT(Tabla1[[#This Row],[Apuntes contables/Conciliación/Apuntes contables conciliados]],10)</f>
        <v>E APERTURA</v>
      </c>
    </row>
    <row r="7326" spans="1:6" hidden="1" x14ac:dyDescent="0.25">
      <c r="C7326" t="e">
        <f>+VLOOKUP(Tabla1[[#This Row],[Apuntes contables/Asiento contable/Nro.Letra]],#REF!,FALSE)</f>
        <v>#REF!</v>
      </c>
      <c r="D7326" t="s">
        <v>2778</v>
      </c>
      <c r="E7326" t="str">
        <f>+RIGHT(Tabla1[[#This Row],[Apuntes contables/Conciliación/Apuntes contables conciliados]],10)</f>
        <v>E APERTURA</v>
      </c>
    </row>
    <row r="7327" spans="1:6" hidden="1" x14ac:dyDescent="0.25">
      <c r="C7327" t="e">
        <f>+VLOOKUP(Tabla1[[#This Row],[Apuntes contables/Asiento contable/Nro.Letra]],#REF!,FALSE)</f>
        <v>#REF!</v>
      </c>
      <c r="D7327" t="s">
        <v>2779</v>
      </c>
      <c r="E7327" t="str">
        <f>+RIGHT(Tabla1[[#This Row],[Apuntes contables/Conciliación/Apuntes contables conciliados]],10)</f>
        <v>E APERTURA</v>
      </c>
    </row>
    <row r="7328" spans="1:6" hidden="1" x14ac:dyDescent="0.25">
      <c r="C7328" t="e">
        <f>+VLOOKUP(Tabla1[[#This Row],[Apuntes contables/Asiento contable/Nro.Letra]],#REF!,FALSE)</f>
        <v>#REF!</v>
      </c>
      <c r="D7328" t="s">
        <v>2780</v>
      </c>
      <c r="E7328" t="str">
        <f>+RIGHT(Tabla1[[#This Row],[Apuntes contables/Conciliación/Apuntes contables conciliados]],10)</f>
        <v>E APERTURA</v>
      </c>
    </row>
    <row r="7329" spans="3:5" hidden="1" x14ac:dyDescent="0.25">
      <c r="C7329" t="e">
        <f>+VLOOKUP(Tabla1[[#This Row],[Apuntes contables/Asiento contable/Nro.Letra]],#REF!,FALSE)</f>
        <v>#REF!</v>
      </c>
      <c r="D7329" t="s">
        <v>2781</v>
      </c>
      <c r="E7329" t="str">
        <f>+RIGHT(Tabla1[[#This Row],[Apuntes contables/Conciliación/Apuntes contables conciliados]],10)</f>
        <v>E APERTURA</v>
      </c>
    </row>
    <row r="7330" spans="3:5" hidden="1" x14ac:dyDescent="0.25">
      <c r="C7330" t="e">
        <f>+VLOOKUP(Tabla1[[#This Row],[Apuntes contables/Asiento contable/Nro.Letra]],#REF!,FALSE)</f>
        <v>#REF!</v>
      </c>
      <c r="D7330" t="s">
        <v>2782</v>
      </c>
      <c r="E7330" t="str">
        <f>+RIGHT(Tabla1[[#This Row],[Apuntes contables/Conciliación/Apuntes contables conciliados]],10)</f>
        <v>E APERTURA</v>
      </c>
    </row>
    <row r="7331" spans="3:5" hidden="1" x14ac:dyDescent="0.25">
      <c r="C7331" t="e">
        <f>+VLOOKUP(Tabla1[[#This Row],[Apuntes contables/Asiento contable/Nro.Letra]],#REF!,FALSE)</f>
        <v>#REF!</v>
      </c>
      <c r="D7331" t="s">
        <v>2783</v>
      </c>
      <c r="E7331" t="str">
        <f>+RIGHT(Tabla1[[#This Row],[Apuntes contables/Conciliación/Apuntes contables conciliados]],10)</f>
        <v>E APERTURA</v>
      </c>
    </row>
    <row r="7332" spans="3:5" hidden="1" x14ac:dyDescent="0.25">
      <c r="C7332" t="e">
        <f>+VLOOKUP(Tabla1[[#This Row],[Apuntes contables/Asiento contable/Nro.Letra]],#REF!,FALSE)</f>
        <v>#REF!</v>
      </c>
      <c r="D7332" t="s">
        <v>2784</v>
      </c>
      <c r="E7332" t="str">
        <f>+RIGHT(Tabla1[[#This Row],[Apuntes contables/Conciliación/Apuntes contables conciliados]],10)</f>
        <v>E APERTURA</v>
      </c>
    </row>
    <row r="7333" spans="3:5" hidden="1" x14ac:dyDescent="0.25">
      <c r="C7333" t="e">
        <f>+VLOOKUP(Tabla1[[#This Row],[Apuntes contables/Asiento contable/Nro.Letra]],#REF!,FALSE)</f>
        <v>#REF!</v>
      </c>
      <c r="D7333" t="s">
        <v>2785</v>
      </c>
      <c r="E7333" t="str">
        <f>+RIGHT(Tabla1[[#This Row],[Apuntes contables/Conciliación/Apuntes contables conciliados]],10)</f>
        <v>E APERTURA</v>
      </c>
    </row>
    <row r="7334" spans="3:5" hidden="1" x14ac:dyDescent="0.25">
      <c r="C7334" t="e">
        <f>+VLOOKUP(Tabla1[[#This Row],[Apuntes contables/Asiento contable/Nro.Letra]],#REF!,FALSE)</f>
        <v>#REF!</v>
      </c>
      <c r="D7334" t="s">
        <v>2786</v>
      </c>
      <c r="E7334" t="str">
        <f>+RIGHT(Tabla1[[#This Row],[Apuntes contables/Conciliación/Apuntes contables conciliados]],10)</f>
        <v>E APERTURA</v>
      </c>
    </row>
    <row r="7335" spans="3:5" hidden="1" x14ac:dyDescent="0.25">
      <c r="C7335" t="e">
        <f>+VLOOKUP(Tabla1[[#This Row],[Apuntes contables/Asiento contable/Nro.Letra]],#REF!,FALSE)</f>
        <v>#REF!</v>
      </c>
      <c r="D7335" t="s">
        <v>2787</v>
      </c>
      <c r="E7335" t="str">
        <f>+RIGHT(Tabla1[[#This Row],[Apuntes contables/Conciliación/Apuntes contables conciliados]],10)</f>
        <v>E APERTURA</v>
      </c>
    </row>
    <row r="7336" spans="3:5" hidden="1" x14ac:dyDescent="0.25">
      <c r="C7336" t="e">
        <f>+VLOOKUP(Tabla1[[#This Row],[Apuntes contables/Asiento contable/Nro.Letra]],#REF!,FALSE)</f>
        <v>#REF!</v>
      </c>
      <c r="D7336" t="s">
        <v>2788</v>
      </c>
      <c r="E7336" t="str">
        <f>+RIGHT(Tabla1[[#This Row],[Apuntes contables/Conciliación/Apuntes contables conciliados]],10)</f>
        <v>E APERTURA</v>
      </c>
    </row>
    <row r="7337" spans="3:5" hidden="1" x14ac:dyDescent="0.25">
      <c r="C7337" t="e">
        <f>+VLOOKUP(Tabla1[[#This Row],[Apuntes contables/Asiento contable/Nro.Letra]],#REF!,FALSE)</f>
        <v>#REF!</v>
      </c>
      <c r="D7337" t="s">
        <v>2789</v>
      </c>
      <c r="E7337" t="str">
        <f>+RIGHT(Tabla1[[#This Row],[Apuntes contables/Conciliación/Apuntes contables conciliados]],10)</f>
        <v>E APERTURA</v>
      </c>
    </row>
    <row r="7338" spans="3:5" hidden="1" x14ac:dyDescent="0.25">
      <c r="C7338" t="e">
        <f>+VLOOKUP(Tabla1[[#This Row],[Apuntes contables/Asiento contable/Nro.Letra]],#REF!,FALSE)</f>
        <v>#REF!</v>
      </c>
      <c r="D7338" t="s">
        <v>2790</v>
      </c>
      <c r="E7338" t="str">
        <f>+RIGHT(Tabla1[[#This Row],[Apuntes contables/Conciliación/Apuntes contables conciliados]],10)</f>
        <v>E APERTURA</v>
      </c>
    </row>
    <row r="7339" spans="3:5" hidden="1" x14ac:dyDescent="0.25">
      <c r="C7339" t="e">
        <f>+VLOOKUP(Tabla1[[#This Row],[Apuntes contables/Asiento contable/Nro.Letra]],#REF!,FALSE)</f>
        <v>#REF!</v>
      </c>
      <c r="D7339" t="s">
        <v>2791</v>
      </c>
      <c r="E7339" t="str">
        <f>+RIGHT(Tabla1[[#This Row],[Apuntes contables/Conciliación/Apuntes contables conciliados]],10)</f>
        <v>E APERTURA</v>
      </c>
    </row>
    <row r="7340" spans="3:5" hidden="1" x14ac:dyDescent="0.25">
      <c r="C7340" t="e">
        <f>+VLOOKUP(Tabla1[[#This Row],[Apuntes contables/Asiento contable/Nro.Letra]],#REF!,FALSE)</f>
        <v>#REF!</v>
      </c>
      <c r="D7340" t="s">
        <v>2792</v>
      </c>
      <c r="E7340" t="str">
        <f>+RIGHT(Tabla1[[#This Row],[Apuntes contables/Conciliación/Apuntes contables conciliados]],10)</f>
        <v>E APERTURA</v>
      </c>
    </row>
    <row r="7341" spans="3:5" hidden="1" x14ac:dyDescent="0.25">
      <c r="C7341" t="e">
        <f>+VLOOKUP(Tabla1[[#This Row],[Apuntes contables/Asiento contable/Nro.Letra]],#REF!,FALSE)</f>
        <v>#REF!</v>
      </c>
      <c r="D7341" t="s">
        <v>2793</v>
      </c>
      <c r="E7341" t="str">
        <f>+RIGHT(Tabla1[[#This Row],[Apuntes contables/Conciliación/Apuntes contables conciliados]],10)</f>
        <v>E APERTURA</v>
      </c>
    </row>
    <row r="7342" spans="3:5" hidden="1" x14ac:dyDescent="0.25">
      <c r="C7342" t="e">
        <f>+VLOOKUP(Tabla1[[#This Row],[Apuntes contables/Asiento contable/Nro.Letra]],#REF!,FALSE)</f>
        <v>#REF!</v>
      </c>
      <c r="D7342" t="s">
        <v>2794</v>
      </c>
      <c r="E7342" t="str">
        <f>+RIGHT(Tabla1[[#This Row],[Apuntes contables/Conciliación/Apuntes contables conciliados]],10)</f>
        <v>E APERTURA</v>
      </c>
    </row>
    <row r="7343" spans="3:5" hidden="1" x14ac:dyDescent="0.25">
      <c r="C7343" t="e">
        <f>+VLOOKUP(Tabla1[[#This Row],[Apuntes contables/Asiento contable/Nro.Letra]],#REF!,FALSE)</f>
        <v>#REF!</v>
      </c>
      <c r="D7343" t="s">
        <v>2795</v>
      </c>
      <c r="E7343" t="str">
        <f>+RIGHT(Tabla1[[#This Row],[Apuntes contables/Conciliación/Apuntes contables conciliados]],10)</f>
        <v>E APERTURA</v>
      </c>
    </row>
    <row r="7344" spans="3:5" hidden="1" x14ac:dyDescent="0.25">
      <c r="C7344" t="e">
        <f>+VLOOKUP(Tabla1[[#This Row],[Apuntes contables/Asiento contable/Nro.Letra]],#REF!,FALSE)</f>
        <v>#REF!</v>
      </c>
      <c r="D7344" t="s">
        <v>2796</v>
      </c>
      <c r="E7344" t="str">
        <f>+RIGHT(Tabla1[[#This Row],[Apuntes contables/Conciliación/Apuntes contables conciliados]],10)</f>
        <v>E APERTURA</v>
      </c>
    </row>
    <row r="7345" spans="3:5" hidden="1" x14ac:dyDescent="0.25">
      <c r="C7345" t="e">
        <f>+VLOOKUP(Tabla1[[#This Row],[Apuntes contables/Asiento contable/Nro.Letra]],#REF!,FALSE)</f>
        <v>#REF!</v>
      </c>
      <c r="D7345" t="s">
        <v>2797</v>
      </c>
      <c r="E7345" t="str">
        <f>+RIGHT(Tabla1[[#This Row],[Apuntes contables/Conciliación/Apuntes contables conciliados]],10)</f>
        <v>E APERTURA</v>
      </c>
    </row>
    <row r="7346" spans="3:5" hidden="1" x14ac:dyDescent="0.25">
      <c r="C7346" t="e">
        <f>+VLOOKUP(Tabla1[[#This Row],[Apuntes contables/Asiento contable/Nro.Letra]],#REF!,FALSE)</f>
        <v>#REF!</v>
      </c>
      <c r="D7346" t="s">
        <v>2798</v>
      </c>
      <c r="E7346" t="str">
        <f>+RIGHT(Tabla1[[#This Row],[Apuntes contables/Conciliación/Apuntes contables conciliados]],10)</f>
        <v>E APERTURA</v>
      </c>
    </row>
    <row r="7347" spans="3:5" hidden="1" x14ac:dyDescent="0.25">
      <c r="C7347" t="e">
        <f>+VLOOKUP(Tabla1[[#This Row],[Apuntes contables/Asiento contable/Nro.Letra]],#REF!,FALSE)</f>
        <v>#REF!</v>
      </c>
      <c r="D7347" t="s">
        <v>2799</v>
      </c>
      <c r="E7347" t="str">
        <f>+RIGHT(Tabla1[[#This Row],[Apuntes contables/Conciliación/Apuntes contables conciliados]],10)</f>
        <v>E APERTURA</v>
      </c>
    </row>
    <row r="7348" spans="3:5" hidden="1" x14ac:dyDescent="0.25">
      <c r="C7348" t="e">
        <f>+VLOOKUP(Tabla1[[#This Row],[Apuntes contables/Asiento contable/Nro.Letra]],#REF!,FALSE)</f>
        <v>#REF!</v>
      </c>
      <c r="D7348" t="s">
        <v>2800</v>
      </c>
      <c r="E7348" t="str">
        <f>+RIGHT(Tabla1[[#This Row],[Apuntes contables/Conciliación/Apuntes contables conciliados]],10)</f>
        <v>E APERTURA</v>
      </c>
    </row>
    <row r="7349" spans="3:5" hidden="1" x14ac:dyDescent="0.25">
      <c r="C7349" t="e">
        <f>+VLOOKUP(Tabla1[[#This Row],[Apuntes contables/Asiento contable/Nro.Letra]],#REF!,FALSE)</f>
        <v>#REF!</v>
      </c>
      <c r="D7349" t="s">
        <v>2801</v>
      </c>
      <c r="E7349" t="str">
        <f>+RIGHT(Tabla1[[#This Row],[Apuntes contables/Conciliación/Apuntes contables conciliados]],10)</f>
        <v>E APERTURA</v>
      </c>
    </row>
    <row r="7350" spans="3:5" hidden="1" x14ac:dyDescent="0.25">
      <c r="C7350" t="e">
        <f>+VLOOKUP(Tabla1[[#This Row],[Apuntes contables/Asiento contable/Nro.Letra]],#REF!,FALSE)</f>
        <v>#REF!</v>
      </c>
      <c r="D7350" t="s">
        <v>2802</v>
      </c>
      <c r="E7350" t="str">
        <f>+RIGHT(Tabla1[[#This Row],[Apuntes contables/Conciliación/Apuntes contables conciliados]],10)</f>
        <v>E APERTURA</v>
      </c>
    </row>
    <row r="7351" spans="3:5" hidden="1" x14ac:dyDescent="0.25">
      <c r="C7351" t="e">
        <f>+VLOOKUP(Tabla1[[#This Row],[Apuntes contables/Asiento contable/Nro.Letra]],#REF!,FALSE)</f>
        <v>#REF!</v>
      </c>
      <c r="D7351" t="s">
        <v>2803</v>
      </c>
      <c r="E7351" t="str">
        <f>+RIGHT(Tabla1[[#This Row],[Apuntes contables/Conciliación/Apuntes contables conciliados]],10)</f>
        <v>E APERTURA</v>
      </c>
    </row>
    <row r="7352" spans="3:5" hidden="1" x14ac:dyDescent="0.25">
      <c r="C7352" t="e">
        <f>+VLOOKUP(Tabla1[[#This Row],[Apuntes contables/Asiento contable/Nro.Letra]],#REF!,FALSE)</f>
        <v>#REF!</v>
      </c>
      <c r="D7352" t="s">
        <v>2804</v>
      </c>
      <c r="E7352" t="str">
        <f>+RIGHT(Tabla1[[#This Row],[Apuntes contables/Conciliación/Apuntes contables conciliados]],10)</f>
        <v>E APERTURA</v>
      </c>
    </row>
    <row r="7353" spans="3:5" hidden="1" x14ac:dyDescent="0.25">
      <c r="C7353" t="e">
        <f>+VLOOKUP(Tabla1[[#This Row],[Apuntes contables/Asiento contable/Nro.Letra]],#REF!,FALSE)</f>
        <v>#REF!</v>
      </c>
      <c r="D7353" t="s">
        <v>2805</v>
      </c>
      <c r="E7353" t="str">
        <f>+RIGHT(Tabla1[[#This Row],[Apuntes contables/Conciliación/Apuntes contables conciliados]],10)</f>
        <v>E APERTURA</v>
      </c>
    </row>
    <row r="7354" spans="3:5" hidden="1" x14ac:dyDescent="0.25">
      <c r="C7354" t="e">
        <f>+VLOOKUP(Tabla1[[#This Row],[Apuntes contables/Asiento contable/Nro.Letra]],#REF!,FALSE)</f>
        <v>#REF!</v>
      </c>
      <c r="D7354" t="s">
        <v>2806</v>
      </c>
      <c r="E7354" t="str">
        <f>+RIGHT(Tabla1[[#This Row],[Apuntes contables/Conciliación/Apuntes contables conciliados]],10)</f>
        <v>E APERTURA</v>
      </c>
    </row>
    <row r="7355" spans="3:5" hidden="1" x14ac:dyDescent="0.25">
      <c r="C7355" t="e">
        <f>+VLOOKUP(Tabla1[[#This Row],[Apuntes contables/Asiento contable/Nro.Letra]],#REF!,FALSE)</f>
        <v>#REF!</v>
      </c>
      <c r="D7355" t="s">
        <v>2807</v>
      </c>
      <c r="E7355" t="str">
        <f>+RIGHT(Tabla1[[#This Row],[Apuntes contables/Conciliación/Apuntes contables conciliados]],10)</f>
        <v>E APERTURA</v>
      </c>
    </row>
    <row r="7356" spans="3:5" hidden="1" x14ac:dyDescent="0.25">
      <c r="C7356" t="e">
        <f>+VLOOKUP(Tabla1[[#This Row],[Apuntes contables/Asiento contable/Nro.Letra]],#REF!,FALSE)</f>
        <v>#REF!</v>
      </c>
      <c r="D7356" t="s">
        <v>2808</v>
      </c>
      <c r="E7356" t="str">
        <f>+RIGHT(Tabla1[[#This Row],[Apuntes contables/Conciliación/Apuntes contables conciliados]],10)</f>
        <v>E APERTURA</v>
      </c>
    </row>
    <row r="7357" spans="3:5" hidden="1" x14ac:dyDescent="0.25">
      <c r="C7357" t="e">
        <f>+VLOOKUP(Tabla1[[#This Row],[Apuntes contables/Asiento contable/Nro.Letra]],#REF!,FALSE)</f>
        <v>#REF!</v>
      </c>
      <c r="D7357" t="s">
        <v>2809</v>
      </c>
      <c r="E7357" t="str">
        <f>+RIGHT(Tabla1[[#This Row],[Apuntes contables/Conciliación/Apuntes contables conciliados]],10)</f>
        <v>E APERTURA</v>
      </c>
    </row>
    <row r="7358" spans="3:5" hidden="1" x14ac:dyDescent="0.25">
      <c r="C7358" t="e">
        <f>+VLOOKUP(Tabla1[[#This Row],[Apuntes contables/Asiento contable/Nro.Letra]],#REF!,FALSE)</f>
        <v>#REF!</v>
      </c>
      <c r="D7358" t="s">
        <v>2810</v>
      </c>
      <c r="E7358" t="str">
        <f>+RIGHT(Tabla1[[#This Row],[Apuntes contables/Conciliación/Apuntes contables conciliados]],10)</f>
        <v>E APERTURA</v>
      </c>
    </row>
    <row r="7359" spans="3:5" hidden="1" x14ac:dyDescent="0.25">
      <c r="C7359" t="e">
        <f>+VLOOKUP(Tabla1[[#This Row],[Apuntes contables/Asiento contable/Nro.Letra]],#REF!,FALSE)</f>
        <v>#REF!</v>
      </c>
      <c r="D7359" t="s">
        <v>2811</v>
      </c>
      <c r="E7359" t="str">
        <f>+RIGHT(Tabla1[[#This Row],[Apuntes contables/Conciliación/Apuntes contables conciliados]],10)</f>
        <v>E APERTURA</v>
      </c>
    </row>
    <row r="7360" spans="3:5" hidden="1" x14ac:dyDescent="0.25">
      <c r="C7360" t="e">
        <f>+VLOOKUP(Tabla1[[#This Row],[Apuntes contables/Asiento contable/Nro.Letra]],#REF!,FALSE)</f>
        <v>#REF!</v>
      </c>
      <c r="D7360" t="s">
        <v>2812</v>
      </c>
      <c r="E7360" t="str">
        <f>+RIGHT(Tabla1[[#This Row],[Apuntes contables/Conciliación/Apuntes contables conciliados]],10)</f>
        <v>E APERTURA</v>
      </c>
    </row>
    <row r="7361" spans="3:5" hidden="1" x14ac:dyDescent="0.25">
      <c r="C7361" t="e">
        <f>+VLOOKUP(Tabla1[[#This Row],[Apuntes contables/Asiento contable/Nro.Letra]],#REF!,FALSE)</f>
        <v>#REF!</v>
      </c>
      <c r="D7361" t="s">
        <v>2813</v>
      </c>
      <c r="E7361" t="str">
        <f>+RIGHT(Tabla1[[#This Row],[Apuntes contables/Conciliación/Apuntes contables conciliados]],10)</f>
        <v>E APERTURA</v>
      </c>
    </row>
    <row r="7362" spans="3:5" hidden="1" x14ac:dyDescent="0.25">
      <c r="C7362" t="e">
        <f>+VLOOKUP(Tabla1[[#This Row],[Apuntes contables/Asiento contable/Nro.Letra]],#REF!,FALSE)</f>
        <v>#REF!</v>
      </c>
      <c r="D7362" t="s">
        <v>2814</v>
      </c>
      <c r="E7362" t="str">
        <f>+RIGHT(Tabla1[[#This Row],[Apuntes contables/Conciliación/Apuntes contables conciliados]],10)</f>
        <v>E APERTURA</v>
      </c>
    </row>
    <row r="7363" spans="3:5" hidden="1" x14ac:dyDescent="0.25">
      <c r="C7363" t="e">
        <f>+VLOOKUP(Tabla1[[#This Row],[Apuntes contables/Asiento contable/Nro.Letra]],#REF!,FALSE)</f>
        <v>#REF!</v>
      </c>
      <c r="D7363" t="s">
        <v>2815</v>
      </c>
      <c r="E7363" t="str">
        <f>+RIGHT(Tabla1[[#This Row],[Apuntes contables/Conciliación/Apuntes contables conciliados]],10)</f>
        <v>E APERTURA</v>
      </c>
    </row>
    <row r="7364" spans="3:5" hidden="1" x14ac:dyDescent="0.25">
      <c r="C7364" t="e">
        <f>+VLOOKUP(Tabla1[[#This Row],[Apuntes contables/Asiento contable/Nro.Letra]],#REF!,FALSE)</f>
        <v>#REF!</v>
      </c>
      <c r="D7364" t="s">
        <v>2816</v>
      </c>
      <c r="E7364" t="str">
        <f>+RIGHT(Tabla1[[#This Row],[Apuntes contables/Conciliación/Apuntes contables conciliados]],10)</f>
        <v>E APERTURA</v>
      </c>
    </row>
    <row r="7365" spans="3:5" hidden="1" x14ac:dyDescent="0.25">
      <c r="C7365" t="e">
        <f>+VLOOKUP(Tabla1[[#This Row],[Apuntes contables/Asiento contable/Nro.Letra]],#REF!,FALSE)</f>
        <v>#REF!</v>
      </c>
      <c r="D7365" t="s">
        <v>2817</v>
      </c>
      <c r="E7365" t="str">
        <f>+RIGHT(Tabla1[[#This Row],[Apuntes contables/Conciliación/Apuntes contables conciliados]],10)</f>
        <v>E APERTURA</v>
      </c>
    </row>
    <row r="7366" spans="3:5" hidden="1" x14ac:dyDescent="0.25">
      <c r="C7366" t="e">
        <f>+VLOOKUP(Tabla1[[#This Row],[Apuntes contables/Asiento contable/Nro.Letra]],#REF!,FALSE)</f>
        <v>#REF!</v>
      </c>
      <c r="D7366" t="s">
        <v>2818</v>
      </c>
      <c r="E7366" t="str">
        <f>+RIGHT(Tabla1[[#This Row],[Apuntes contables/Conciliación/Apuntes contables conciliados]],10)</f>
        <v>E APERTURA</v>
      </c>
    </row>
    <row r="7367" spans="3:5" hidden="1" x14ac:dyDescent="0.25">
      <c r="C7367" t="e">
        <f>+VLOOKUP(Tabla1[[#This Row],[Apuntes contables/Asiento contable/Nro.Letra]],#REF!,FALSE)</f>
        <v>#REF!</v>
      </c>
      <c r="D7367" t="s">
        <v>2819</v>
      </c>
      <c r="E7367" t="str">
        <f>+RIGHT(Tabla1[[#This Row],[Apuntes contables/Conciliación/Apuntes contables conciliados]],10)</f>
        <v>E APERTURA</v>
      </c>
    </row>
    <row r="7368" spans="3:5" hidden="1" x14ac:dyDescent="0.25">
      <c r="C7368" t="e">
        <f>+VLOOKUP(Tabla1[[#This Row],[Apuntes contables/Asiento contable/Nro.Letra]],#REF!,FALSE)</f>
        <v>#REF!</v>
      </c>
      <c r="D7368" t="s">
        <v>2820</v>
      </c>
      <c r="E7368" t="str">
        <f>+RIGHT(Tabla1[[#This Row],[Apuntes contables/Conciliación/Apuntes contables conciliados]],10)</f>
        <v>E APERTURA</v>
      </c>
    </row>
    <row r="7369" spans="3:5" hidden="1" x14ac:dyDescent="0.25">
      <c r="C7369" t="e">
        <f>+VLOOKUP(Tabla1[[#This Row],[Apuntes contables/Asiento contable/Nro.Letra]],#REF!,FALSE)</f>
        <v>#REF!</v>
      </c>
      <c r="D7369" t="s">
        <v>2821</v>
      </c>
      <c r="E7369" t="str">
        <f>+RIGHT(Tabla1[[#This Row],[Apuntes contables/Conciliación/Apuntes contables conciliados]],10)</f>
        <v>E APERTURA</v>
      </c>
    </row>
    <row r="7370" spans="3:5" hidden="1" x14ac:dyDescent="0.25">
      <c r="C7370" t="e">
        <f>+VLOOKUP(Tabla1[[#This Row],[Apuntes contables/Asiento contable/Nro.Letra]],#REF!,FALSE)</f>
        <v>#REF!</v>
      </c>
      <c r="D7370" t="s">
        <v>2822</v>
      </c>
      <c r="E7370" t="str">
        <f>+RIGHT(Tabla1[[#This Row],[Apuntes contables/Conciliación/Apuntes contables conciliados]],10)</f>
        <v>E APERTURA</v>
      </c>
    </row>
    <row r="7371" spans="3:5" hidden="1" x14ac:dyDescent="0.25">
      <c r="C7371" t="e">
        <f>+VLOOKUP(Tabla1[[#This Row],[Apuntes contables/Asiento contable/Nro.Letra]],#REF!,FALSE)</f>
        <v>#REF!</v>
      </c>
      <c r="D7371" t="s">
        <v>2823</v>
      </c>
      <c r="E7371" t="str">
        <f>+RIGHT(Tabla1[[#This Row],[Apuntes contables/Conciliación/Apuntes contables conciliados]],10)</f>
        <v>E APERTURA</v>
      </c>
    </row>
    <row r="7372" spans="3:5" hidden="1" x14ac:dyDescent="0.25">
      <c r="C7372" t="e">
        <f>+VLOOKUP(Tabla1[[#This Row],[Apuntes contables/Asiento contable/Nro.Letra]],#REF!,FALSE)</f>
        <v>#REF!</v>
      </c>
      <c r="D7372" t="s">
        <v>2824</v>
      </c>
      <c r="E7372" t="str">
        <f>+RIGHT(Tabla1[[#This Row],[Apuntes contables/Conciliación/Apuntes contables conciliados]],10)</f>
        <v>E APERTURA</v>
      </c>
    </row>
    <row r="7373" spans="3:5" hidden="1" x14ac:dyDescent="0.25">
      <c r="C7373" t="e">
        <f>+VLOOKUP(Tabla1[[#This Row],[Apuntes contables/Asiento contable/Nro.Letra]],#REF!,FALSE)</f>
        <v>#REF!</v>
      </c>
      <c r="D7373" t="s">
        <v>2825</v>
      </c>
      <c r="E7373" t="str">
        <f>+RIGHT(Tabla1[[#This Row],[Apuntes contables/Conciliación/Apuntes contables conciliados]],10)</f>
        <v>E APERTURA</v>
      </c>
    </row>
    <row r="7374" spans="3:5" hidden="1" x14ac:dyDescent="0.25">
      <c r="C7374" t="e">
        <f>+VLOOKUP(Tabla1[[#This Row],[Apuntes contables/Asiento contable/Nro.Letra]],#REF!,FALSE)</f>
        <v>#REF!</v>
      </c>
      <c r="D7374" t="s">
        <v>2826</v>
      </c>
      <c r="E7374" t="str">
        <f>+RIGHT(Tabla1[[#This Row],[Apuntes contables/Conciliación/Apuntes contables conciliados]],10)</f>
        <v>E APERTURA</v>
      </c>
    </row>
    <row r="7375" spans="3:5" hidden="1" x14ac:dyDescent="0.25">
      <c r="C7375" t="e">
        <f>+VLOOKUP(Tabla1[[#This Row],[Apuntes contables/Asiento contable/Nro.Letra]],#REF!,FALSE)</f>
        <v>#REF!</v>
      </c>
      <c r="D7375" t="s">
        <v>2827</v>
      </c>
      <c r="E7375" t="str">
        <f>+RIGHT(Tabla1[[#This Row],[Apuntes contables/Conciliación/Apuntes contables conciliados]],10)</f>
        <v>E APERTURA</v>
      </c>
    </row>
    <row r="7376" spans="3:5" hidden="1" x14ac:dyDescent="0.25">
      <c r="C7376" t="e">
        <f>+VLOOKUP(Tabla1[[#This Row],[Apuntes contables/Asiento contable/Nro.Letra]],#REF!,FALSE)</f>
        <v>#REF!</v>
      </c>
      <c r="D7376" t="s">
        <v>2828</v>
      </c>
      <c r="E7376" t="str">
        <f>+RIGHT(Tabla1[[#This Row],[Apuntes contables/Conciliación/Apuntes contables conciliados]],10)</f>
        <v>E APERTURA</v>
      </c>
    </row>
    <row r="7377" spans="3:5" hidden="1" x14ac:dyDescent="0.25">
      <c r="C7377" t="e">
        <f>+VLOOKUP(Tabla1[[#This Row],[Apuntes contables/Asiento contable/Nro.Letra]],#REF!,FALSE)</f>
        <v>#REF!</v>
      </c>
      <c r="D7377" t="s">
        <v>2829</v>
      </c>
      <c r="E7377" t="str">
        <f>+RIGHT(Tabla1[[#This Row],[Apuntes contables/Conciliación/Apuntes contables conciliados]],10)</f>
        <v>E APERTURA</v>
      </c>
    </row>
    <row r="7378" spans="3:5" hidden="1" x14ac:dyDescent="0.25">
      <c r="C7378" t="e">
        <f>+VLOOKUP(Tabla1[[#This Row],[Apuntes contables/Asiento contable/Nro.Letra]],#REF!,FALSE)</f>
        <v>#REF!</v>
      </c>
      <c r="D7378" t="s">
        <v>2830</v>
      </c>
      <c r="E7378" t="str">
        <f>+RIGHT(Tabla1[[#This Row],[Apuntes contables/Conciliación/Apuntes contables conciliados]],10)</f>
        <v>E APERTURA</v>
      </c>
    </row>
    <row r="7379" spans="3:5" hidden="1" x14ac:dyDescent="0.25">
      <c r="C7379" t="e">
        <f>+VLOOKUP(Tabla1[[#This Row],[Apuntes contables/Asiento contable/Nro.Letra]],#REF!,FALSE)</f>
        <v>#REF!</v>
      </c>
      <c r="D7379" t="s">
        <v>2831</v>
      </c>
      <c r="E7379" t="str">
        <f>+RIGHT(Tabla1[[#This Row],[Apuntes contables/Conciliación/Apuntes contables conciliados]],10)</f>
        <v>E APERTURA</v>
      </c>
    </row>
    <row r="7380" spans="3:5" hidden="1" x14ac:dyDescent="0.25">
      <c r="C7380" t="e">
        <f>+VLOOKUP(Tabla1[[#This Row],[Apuntes contables/Asiento contable/Nro.Letra]],#REF!,FALSE)</f>
        <v>#REF!</v>
      </c>
      <c r="D7380" t="s">
        <v>2832</v>
      </c>
      <c r="E7380" t="str">
        <f>+RIGHT(Tabla1[[#This Row],[Apuntes contables/Conciliación/Apuntes contables conciliados]],10)</f>
        <v>E APERTURA</v>
      </c>
    </row>
    <row r="7381" spans="3:5" hidden="1" x14ac:dyDescent="0.25">
      <c r="C7381" t="e">
        <f>+VLOOKUP(Tabla1[[#This Row],[Apuntes contables/Asiento contable/Nro.Letra]],#REF!,FALSE)</f>
        <v>#REF!</v>
      </c>
      <c r="D7381" t="s">
        <v>2833</v>
      </c>
      <c r="E7381" t="str">
        <f>+RIGHT(Tabla1[[#This Row],[Apuntes contables/Conciliación/Apuntes contables conciliados]],10)</f>
        <v>E APERTURA</v>
      </c>
    </row>
    <row r="7382" spans="3:5" hidden="1" x14ac:dyDescent="0.25">
      <c r="C7382" t="e">
        <f>+VLOOKUP(Tabla1[[#This Row],[Apuntes contables/Asiento contable/Nro.Letra]],#REF!,FALSE)</f>
        <v>#REF!</v>
      </c>
      <c r="D7382" t="s">
        <v>2834</v>
      </c>
      <c r="E7382" t="str">
        <f>+RIGHT(Tabla1[[#This Row],[Apuntes contables/Conciliación/Apuntes contables conciliados]],10)</f>
        <v>E APERTURA</v>
      </c>
    </row>
    <row r="7383" spans="3:5" hidden="1" x14ac:dyDescent="0.25">
      <c r="C7383" t="e">
        <f>+VLOOKUP(Tabla1[[#This Row],[Apuntes contables/Asiento contable/Nro.Letra]],#REF!,FALSE)</f>
        <v>#REF!</v>
      </c>
      <c r="D7383" t="s">
        <v>2835</v>
      </c>
      <c r="E7383" t="str">
        <f>+RIGHT(Tabla1[[#This Row],[Apuntes contables/Conciliación/Apuntes contables conciliados]],10)</f>
        <v>E APERTURA</v>
      </c>
    </row>
    <row r="7384" spans="3:5" hidden="1" x14ac:dyDescent="0.25">
      <c r="C7384" t="e">
        <f>+VLOOKUP(Tabla1[[#This Row],[Apuntes contables/Asiento contable/Nro.Letra]],#REF!,FALSE)</f>
        <v>#REF!</v>
      </c>
      <c r="D7384" t="s">
        <v>2836</v>
      </c>
      <c r="E7384" t="str">
        <f>+RIGHT(Tabla1[[#This Row],[Apuntes contables/Conciliación/Apuntes contables conciliados]],10)</f>
        <v>E APERTURA</v>
      </c>
    </row>
    <row r="7385" spans="3:5" hidden="1" x14ac:dyDescent="0.25">
      <c r="C7385" t="e">
        <f>+VLOOKUP(Tabla1[[#This Row],[Apuntes contables/Asiento contable/Nro.Letra]],#REF!,FALSE)</f>
        <v>#REF!</v>
      </c>
      <c r="D7385" t="s">
        <v>2837</v>
      </c>
      <c r="E7385" t="str">
        <f>+RIGHT(Tabla1[[#This Row],[Apuntes contables/Conciliación/Apuntes contables conciliados]],10)</f>
        <v>E APERTURA</v>
      </c>
    </row>
    <row r="7386" spans="3:5" hidden="1" x14ac:dyDescent="0.25">
      <c r="C7386" t="e">
        <f>+VLOOKUP(Tabla1[[#This Row],[Apuntes contables/Asiento contable/Nro.Letra]],#REF!,FALSE)</f>
        <v>#REF!</v>
      </c>
      <c r="D7386" t="s">
        <v>2838</v>
      </c>
      <c r="E7386" t="str">
        <f>+RIGHT(Tabla1[[#This Row],[Apuntes contables/Conciliación/Apuntes contables conciliados]],10)</f>
        <v>E APERTURA</v>
      </c>
    </row>
    <row r="7387" spans="3:5" hidden="1" x14ac:dyDescent="0.25">
      <c r="C7387" t="e">
        <f>+VLOOKUP(Tabla1[[#This Row],[Apuntes contables/Asiento contable/Nro.Letra]],#REF!,FALSE)</f>
        <v>#REF!</v>
      </c>
      <c r="D7387" t="s">
        <v>2839</v>
      </c>
      <c r="E7387" t="str">
        <f>+RIGHT(Tabla1[[#This Row],[Apuntes contables/Conciliación/Apuntes contables conciliados]],10)</f>
        <v>E APERTURA</v>
      </c>
    </row>
    <row r="7388" spans="3:5" hidden="1" x14ac:dyDescent="0.25">
      <c r="C7388" t="e">
        <f>+VLOOKUP(Tabla1[[#This Row],[Apuntes contables/Asiento contable/Nro.Letra]],#REF!,FALSE)</f>
        <v>#REF!</v>
      </c>
      <c r="D7388" t="s">
        <v>2840</v>
      </c>
      <c r="E7388" t="str">
        <f>+RIGHT(Tabla1[[#This Row],[Apuntes contables/Conciliación/Apuntes contables conciliados]],10)</f>
        <v>E APERTURA</v>
      </c>
    </row>
    <row r="7389" spans="3:5" hidden="1" x14ac:dyDescent="0.25">
      <c r="C7389" t="e">
        <f>+VLOOKUP(Tabla1[[#This Row],[Apuntes contables/Asiento contable/Nro.Letra]],#REF!,FALSE)</f>
        <v>#REF!</v>
      </c>
      <c r="D7389" t="s">
        <v>2841</v>
      </c>
      <c r="E7389" t="str">
        <f>+RIGHT(Tabla1[[#This Row],[Apuntes contables/Conciliación/Apuntes contables conciliados]],10)</f>
        <v>E APERTURA</v>
      </c>
    </row>
    <row r="7390" spans="3:5" hidden="1" x14ac:dyDescent="0.25">
      <c r="C7390" t="e">
        <f>+VLOOKUP(Tabla1[[#This Row],[Apuntes contables/Asiento contable/Nro.Letra]],#REF!,FALSE)</f>
        <v>#REF!</v>
      </c>
      <c r="D7390" t="s">
        <v>2842</v>
      </c>
      <c r="E7390" t="str">
        <f>+RIGHT(Tabla1[[#This Row],[Apuntes contables/Conciliación/Apuntes contables conciliados]],10)</f>
        <v>E APERTURA</v>
      </c>
    </row>
    <row r="7391" spans="3:5" hidden="1" x14ac:dyDescent="0.25">
      <c r="C7391" t="e">
        <f>+VLOOKUP(Tabla1[[#This Row],[Apuntes contables/Asiento contable/Nro.Letra]],#REF!,FALSE)</f>
        <v>#REF!</v>
      </c>
      <c r="D7391" t="s">
        <v>2843</v>
      </c>
      <c r="E7391" t="str">
        <f>+RIGHT(Tabla1[[#This Row],[Apuntes contables/Conciliación/Apuntes contables conciliados]],10)</f>
        <v>E APERTURA</v>
      </c>
    </row>
    <row r="7392" spans="3:5" hidden="1" x14ac:dyDescent="0.25">
      <c r="C7392" t="e">
        <f>+VLOOKUP(Tabla1[[#This Row],[Apuntes contables/Asiento contable/Nro.Letra]],#REF!,FALSE)</f>
        <v>#REF!</v>
      </c>
      <c r="D7392" t="s">
        <v>2844</v>
      </c>
      <c r="E7392" t="str">
        <f>+RIGHT(Tabla1[[#This Row],[Apuntes contables/Conciliación/Apuntes contables conciliados]],10)</f>
        <v>E APERTURA</v>
      </c>
    </row>
    <row r="7393" spans="3:5" hidden="1" x14ac:dyDescent="0.25">
      <c r="C7393" t="e">
        <f>+VLOOKUP(Tabla1[[#This Row],[Apuntes contables/Asiento contable/Nro.Letra]],#REF!,FALSE)</f>
        <v>#REF!</v>
      </c>
      <c r="D7393" t="s">
        <v>2845</v>
      </c>
      <c r="E7393" t="str">
        <f>+RIGHT(Tabla1[[#This Row],[Apuntes contables/Conciliación/Apuntes contables conciliados]],10)</f>
        <v>E APERTURA</v>
      </c>
    </row>
    <row r="7394" spans="3:5" hidden="1" x14ac:dyDescent="0.25">
      <c r="C7394" t="e">
        <f>+VLOOKUP(Tabla1[[#This Row],[Apuntes contables/Asiento contable/Nro.Letra]],#REF!,FALSE)</f>
        <v>#REF!</v>
      </c>
      <c r="D7394" t="s">
        <v>2846</v>
      </c>
      <c r="E7394" t="str">
        <f>+RIGHT(Tabla1[[#This Row],[Apuntes contables/Conciliación/Apuntes contables conciliados]],10)</f>
        <v>E APERTURA</v>
      </c>
    </row>
    <row r="7395" spans="3:5" hidden="1" x14ac:dyDescent="0.25">
      <c r="C7395" t="e">
        <f>+VLOOKUP(Tabla1[[#This Row],[Apuntes contables/Asiento contable/Nro.Letra]],#REF!,FALSE)</f>
        <v>#REF!</v>
      </c>
      <c r="D7395" t="s">
        <v>2847</v>
      </c>
      <c r="E7395" t="str">
        <f>+RIGHT(Tabla1[[#This Row],[Apuntes contables/Conciliación/Apuntes contables conciliados]],10)</f>
        <v>E APERTURA</v>
      </c>
    </row>
    <row r="7396" spans="3:5" hidden="1" x14ac:dyDescent="0.25">
      <c r="C7396" t="e">
        <f>+VLOOKUP(Tabla1[[#This Row],[Apuntes contables/Asiento contable/Nro.Letra]],#REF!,FALSE)</f>
        <v>#REF!</v>
      </c>
      <c r="D7396" t="s">
        <v>2848</v>
      </c>
      <c r="E7396" t="str">
        <f>+RIGHT(Tabla1[[#This Row],[Apuntes contables/Conciliación/Apuntes contables conciliados]],10)</f>
        <v>E APERTURA</v>
      </c>
    </row>
    <row r="7397" spans="3:5" hidden="1" x14ac:dyDescent="0.25">
      <c r="C7397" t="e">
        <f>+VLOOKUP(Tabla1[[#This Row],[Apuntes contables/Asiento contable/Nro.Letra]],#REF!,FALSE)</f>
        <v>#REF!</v>
      </c>
      <c r="D7397" t="s">
        <v>2849</v>
      </c>
      <c r="E7397" t="str">
        <f>+RIGHT(Tabla1[[#This Row],[Apuntes contables/Conciliación/Apuntes contables conciliados]],10)</f>
        <v>E APERTURA</v>
      </c>
    </row>
    <row r="7398" spans="3:5" hidden="1" x14ac:dyDescent="0.25">
      <c r="C7398" t="e">
        <f>+VLOOKUP(Tabla1[[#This Row],[Apuntes contables/Asiento contable/Nro.Letra]],#REF!,FALSE)</f>
        <v>#REF!</v>
      </c>
      <c r="D7398" t="s">
        <v>2850</v>
      </c>
      <c r="E7398" t="str">
        <f>+RIGHT(Tabla1[[#This Row],[Apuntes contables/Conciliación/Apuntes contables conciliados]],10)</f>
        <v>E APERTURA</v>
      </c>
    </row>
    <row r="7399" spans="3:5" hidden="1" x14ac:dyDescent="0.25">
      <c r="C7399" t="e">
        <f>+VLOOKUP(Tabla1[[#This Row],[Apuntes contables/Asiento contable/Nro.Letra]],#REF!,FALSE)</f>
        <v>#REF!</v>
      </c>
      <c r="D7399" t="s">
        <v>2851</v>
      </c>
      <c r="E7399" t="str">
        <f>+RIGHT(Tabla1[[#This Row],[Apuntes contables/Conciliación/Apuntes contables conciliados]],10)</f>
        <v>E APERTURA</v>
      </c>
    </row>
    <row r="7400" spans="3:5" hidden="1" x14ac:dyDescent="0.25">
      <c r="C7400" t="e">
        <f>+VLOOKUP(Tabla1[[#This Row],[Apuntes contables/Asiento contable/Nro.Letra]],#REF!,FALSE)</f>
        <v>#REF!</v>
      </c>
      <c r="D7400" t="s">
        <v>2852</v>
      </c>
      <c r="E7400" t="str">
        <f>+RIGHT(Tabla1[[#This Row],[Apuntes contables/Conciliación/Apuntes contables conciliados]],10)</f>
        <v>E APERTURA</v>
      </c>
    </row>
    <row r="7401" spans="3:5" hidden="1" x14ac:dyDescent="0.25">
      <c r="C7401" t="e">
        <f>+VLOOKUP(Tabla1[[#This Row],[Apuntes contables/Asiento contable/Nro.Letra]],#REF!,FALSE)</f>
        <v>#REF!</v>
      </c>
      <c r="D7401" t="s">
        <v>2853</v>
      </c>
      <c r="E7401" t="str">
        <f>+RIGHT(Tabla1[[#This Row],[Apuntes contables/Conciliación/Apuntes contables conciliados]],10)</f>
        <v>E APERTURA</v>
      </c>
    </row>
    <row r="7402" spans="3:5" hidden="1" x14ac:dyDescent="0.25">
      <c r="C7402" t="e">
        <f>+VLOOKUP(Tabla1[[#This Row],[Apuntes contables/Asiento contable/Nro.Letra]],#REF!,FALSE)</f>
        <v>#REF!</v>
      </c>
      <c r="D7402" t="s">
        <v>2854</v>
      </c>
      <c r="E7402" t="str">
        <f>+RIGHT(Tabla1[[#This Row],[Apuntes contables/Conciliación/Apuntes contables conciliados]],10)</f>
        <v>E APERTURA</v>
      </c>
    </row>
    <row r="7403" spans="3:5" hidden="1" x14ac:dyDescent="0.25">
      <c r="C7403" t="e">
        <f>+VLOOKUP(Tabla1[[#This Row],[Apuntes contables/Asiento contable/Nro.Letra]],#REF!,FALSE)</f>
        <v>#REF!</v>
      </c>
      <c r="D7403" t="s">
        <v>2855</v>
      </c>
      <c r="E7403" t="str">
        <f>+RIGHT(Tabla1[[#This Row],[Apuntes contables/Conciliación/Apuntes contables conciliados]],10)</f>
        <v>E APERTURA</v>
      </c>
    </row>
    <row r="7404" spans="3:5" hidden="1" x14ac:dyDescent="0.25">
      <c r="C7404" t="e">
        <f>+VLOOKUP(Tabla1[[#This Row],[Apuntes contables/Asiento contable/Nro.Letra]],#REF!,FALSE)</f>
        <v>#REF!</v>
      </c>
      <c r="D7404" t="s">
        <v>2856</v>
      </c>
      <c r="E7404" t="str">
        <f>+RIGHT(Tabla1[[#This Row],[Apuntes contables/Conciliación/Apuntes contables conciliados]],10)</f>
        <v>E APERTURA</v>
      </c>
    </row>
    <row r="7405" spans="3:5" hidden="1" x14ac:dyDescent="0.25">
      <c r="C7405" t="e">
        <f>+VLOOKUP(Tabla1[[#This Row],[Apuntes contables/Asiento contable/Nro.Letra]],#REF!,FALSE)</f>
        <v>#REF!</v>
      </c>
      <c r="D7405" t="s">
        <v>2857</v>
      </c>
      <c r="E7405" t="str">
        <f>+RIGHT(Tabla1[[#This Row],[Apuntes contables/Conciliación/Apuntes contables conciliados]],10)</f>
        <v>E APERTURA</v>
      </c>
    </row>
    <row r="7406" spans="3:5" hidden="1" x14ac:dyDescent="0.25">
      <c r="C7406" t="e">
        <f>+VLOOKUP(Tabla1[[#This Row],[Apuntes contables/Asiento contable/Nro.Letra]],#REF!,FALSE)</f>
        <v>#REF!</v>
      </c>
      <c r="D7406" t="s">
        <v>2858</v>
      </c>
      <c r="E7406" t="str">
        <f>+RIGHT(Tabla1[[#This Row],[Apuntes contables/Conciliación/Apuntes contables conciliados]],10)</f>
        <v>E APERTURA</v>
      </c>
    </row>
    <row r="7407" spans="3:5" hidden="1" x14ac:dyDescent="0.25">
      <c r="C7407" t="e">
        <f>+VLOOKUP(Tabla1[[#This Row],[Apuntes contables/Asiento contable/Nro.Letra]],#REF!,FALSE)</f>
        <v>#REF!</v>
      </c>
      <c r="D7407" t="s">
        <v>2859</v>
      </c>
      <c r="E7407" t="str">
        <f>+RIGHT(Tabla1[[#This Row],[Apuntes contables/Conciliación/Apuntes contables conciliados]],10)</f>
        <v>E APERTURA</v>
      </c>
    </row>
    <row r="7408" spans="3:5" hidden="1" x14ac:dyDescent="0.25">
      <c r="C7408" t="e">
        <f>+VLOOKUP(Tabla1[[#This Row],[Apuntes contables/Asiento contable/Nro.Letra]],#REF!,FALSE)</f>
        <v>#REF!</v>
      </c>
      <c r="D7408" t="s">
        <v>2860</v>
      </c>
      <c r="E7408" t="str">
        <f>+RIGHT(Tabla1[[#This Row],[Apuntes contables/Conciliación/Apuntes contables conciliados]],10)</f>
        <v>E APERTURA</v>
      </c>
    </row>
    <row r="7409" spans="3:5" hidden="1" x14ac:dyDescent="0.25">
      <c r="C7409" t="e">
        <f>+VLOOKUP(Tabla1[[#This Row],[Apuntes contables/Asiento contable/Nro.Letra]],#REF!,FALSE)</f>
        <v>#REF!</v>
      </c>
      <c r="D7409" t="s">
        <v>2861</v>
      </c>
      <c r="E7409" t="str">
        <f>+RIGHT(Tabla1[[#This Row],[Apuntes contables/Conciliación/Apuntes contables conciliados]],10)</f>
        <v>E APERTURA</v>
      </c>
    </row>
    <row r="7410" spans="3:5" hidden="1" x14ac:dyDescent="0.25">
      <c r="C7410" t="e">
        <f>+VLOOKUP(Tabla1[[#This Row],[Apuntes contables/Asiento contable/Nro.Letra]],#REF!,FALSE)</f>
        <v>#REF!</v>
      </c>
      <c r="D7410" t="s">
        <v>2862</v>
      </c>
      <c r="E7410" t="str">
        <f>+RIGHT(Tabla1[[#This Row],[Apuntes contables/Conciliación/Apuntes contables conciliados]],10)</f>
        <v>E APERTURA</v>
      </c>
    </row>
    <row r="7411" spans="3:5" hidden="1" x14ac:dyDescent="0.25">
      <c r="C7411" t="e">
        <f>+VLOOKUP(Tabla1[[#This Row],[Apuntes contables/Asiento contable/Nro.Letra]],#REF!,FALSE)</f>
        <v>#REF!</v>
      </c>
      <c r="D7411" t="s">
        <v>2863</v>
      </c>
      <c r="E7411" t="str">
        <f>+RIGHT(Tabla1[[#This Row],[Apuntes contables/Conciliación/Apuntes contables conciliados]],10)</f>
        <v>E APERTURA</v>
      </c>
    </row>
    <row r="7412" spans="3:5" hidden="1" x14ac:dyDescent="0.25">
      <c r="C7412" t="e">
        <f>+VLOOKUP(Tabla1[[#This Row],[Apuntes contables/Asiento contable/Nro.Letra]],#REF!,FALSE)</f>
        <v>#REF!</v>
      </c>
      <c r="D7412" t="s">
        <v>2864</v>
      </c>
      <c r="E7412" t="str">
        <f>+RIGHT(Tabla1[[#This Row],[Apuntes contables/Conciliación/Apuntes contables conciliados]],10)</f>
        <v>E APERTURA</v>
      </c>
    </row>
    <row r="7413" spans="3:5" hidden="1" x14ac:dyDescent="0.25">
      <c r="C7413" t="e">
        <f>+VLOOKUP(Tabla1[[#This Row],[Apuntes contables/Asiento contable/Nro.Letra]],#REF!,FALSE)</f>
        <v>#REF!</v>
      </c>
      <c r="D7413" t="s">
        <v>2865</v>
      </c>
      <c r="E7413" t="str">
        <f>+RIGHT(Tabla1[[#This Row],[Apuntes contables/Conciliación/Apuntes contables conciliados]],10)</f>
        <v>E APERTURA</v>
      </c>
    </row>
    <row r="7414" spans="3:5" hidden="1" x14ac:dyDescent="0.25">
      <c r="C7414" t="e">
        <f>+VLOOKUP(Tabla1[[#This Row],[Apuntes contables/Asiento contable/Nro.Letra]],#REF!,FALSE)</f>
        <v>#REF!</v>
      </c>
      <c r="D7414" t="s">
        <v>2866</v>
      </c>
      <c r="E7414" t="str">
        <f>+RIGHT(Tabla1[[#This Row],[Apuntes contables/Conciliación/Apuntes contables conciliados]],10)</f>
        <v>E APERTURA</v>
      </c>
    </row>
    <row r="7415" spans="3:5" hidden="1" x14ac:dyDescent="0.25">
      <c r="C7415" t="e">
        <f>+VLOOKUP(Tabla1[[#This Row],[Apuntes contables/Asiento contable/Nro.Letra]],#REF!,FALSE)</f>
        <v>#REF!</v>
      </c>
      <c r="D7415" t="s">
        <v>2867</v>
      </c>
      <c r="E7415" t="str">
        <f>+RIGHT(Tabla1[[#This Row],[Apuntes contables/Conciliación/Apuntes contables conciliados]],10)</f>
        <v>E APERTURA</v>
      </c>
    </row>
    <row r="7416" spans="3:5" hidden="1" x14ac:dyDescent="0.25">
      <c r="C7416" t="e">
        <f>+VLOOKUP(Tabla1[[#This Row],[Apuntes contables/Asiento contable/Nro.Letra]],#REF!,FALSE)</f>
        <v>#REF!</v>
      </c>
      <c r="D7416" t="s">
        <v>2868</v>
      </c>
      <c r="E7416" t="str">
        <f>+RIGHT(Tabla1[[#This Row],[Apuntes contables/Conciliación/Apuntes contables conciliados]],10)</f>
        <v>E APERTURA</v>
      </c>
    </row>
    <row r="7417" spans="3:5" hidden="1" x14ac:dyDescent="0.25">
      <c r="C7417" t="e">
        <f>+VLOOKUP(Tabla1[[#This Row],[Apuntes contables/Asiento contable/Nro.Letra]],#REF!,FALSE)</f>
        <v>#REF!</v>
      </c>
      <c r="D7417" t="s">
        <v>2869</v>
      </c>
      <c r="E7417" t="str">
        <f>+RIGHT(Tabla1[[#This Row],[Apuntes contables/Conciliación/Apuntes contables conciliados]],10)</f>
        <v>E APERTURA</v>
      </c>
    </row>
    <row r="7418" spans="3:5" hidden="1" x14ac:dyDescent="0.25">
      <c r="C7418" t="e">
        <f>+VLOOKUP(Tabla1[[#This Row],[Apuntes contables/Asiento contable/Nro.Letra]],#REF!,FALSE)</f>
        <v>#REF!</v>
      </c>
      <c r="D7418" t="s">
        <v>2870</v>
      </c>
      <c r="E7418" t="str">
        <f>+RIGHT(Tabla1[[#This Row],[Apuntes contables/Conciliación/Apuntes contables conciliados]],10)</f>
        <v>E APERTURA</v>
      </c>
    </row>
    <row r="7419" spans="3:5" hidden="1" x14ac:dyDescent="0.25">
      <c r="C7419" t="e">
        <f>+VLOOKUP(Tabla1[[#This Row],[Apuntes contables/Asiento contable/Nro.Letra]],#REF!,FALSE)</f>
        <v>#REF!</v>
      </c>
      <c r="D7419" t="s">
        <v>2871</v>
      </c>
      <c r="E7419" t="str">
        <f>+RIGHT(Tabla1[[#This Row],[Apuntes contables/Conciliación/Apuntes contables conciliados]],10)</f>
        <v>E APERTURA</v>
      </c>
    </row>
    <row r="7420" spans="3:5" hidden="1" x14ac:dyDescent="0.25">
      <c r="C7420" t="e">
        <f>+VLOOKUP(Tabla1[[#This Row],[Apuntes contables/Asiento contable/Nro.Letra]],#REF!,FALSE)</f>
        <v>#REF!</v>
      </c>
      <c r="D7420" t="s">
        <v>2872</v>
      </c>
      <c r="E7420" t="str">
        <f>+RIGHT(Tabla1[[#This Row],[Apuntes contables/Conciliación/Apuntes contables conciliados]],10)</f>
        <v>E APERTURA</v>
      </c>
    </row>
    <row r="7421" spans="3:5" hidden="1" x14ac:dyDescent="0.25">
      <c r="C7421" t="e">
        <f>+VLOOKUP(Tabla1[[#This Row],[Apuntes contables/Asiento contable/Nro.Letra]],#REF!,FALSE)</f>
        <v>#REF!</v>
      </c>
      <c r="D7421" t="s">
        <v>2873</v>
      </c>
      <c r="E7421" t="str">
        <f>+RIGHT(Tabla1[[#This Row],[Apuntes contables/Conciliación/Apuntes contables conciliados]],10)</f>
        <v>E APERTURA</v>
      </c>
    </row>
    <row r="7422" spans="3:5" hidden="1" x14ac:dyDescent="0.25">
      <c r="C7422" t="e">
        <f>+VLOOKUP(Tabla1[[#This Row],[Apuntes contables/Asiento contable/Nro.Letra]],#REF!,FALSE)</f>
        <v>#REF!</v>
      </c>
      <c r="D7422" t="s">
        <v>2874</v>
      </c>
      <c r="E7422" t="str">
        <f>+RIGHT(Tabla1[[#This Row],[Apuntes contables/Conciliación/Apuntes contables conciliados]],10)</f>
        <v>E APERTURA</v>
      </c>
    </row>
    <row r="7423" spans="3:5" hidden="1" x14ac:dyDescent="0.25">
      <c r="C7423" t="e">
        <f>+VLOOKUP(Tabla1[[#This Row],[Apuntes contables/Asiento contable/Nro.Letra]],#REF!,FALSE)</f>
        <v>#REF!</v>
      </c>
      <c r="D7423" t="s">
        <v>2875</v>
      </c>
      <c r="E7423" t="str">
        <f>+RIGHT(Tabla1[[#This Row],[Apuntes contables/Conciliación/Apuntes contables conciliados]],10)</f>
        <v>E APERTURA</v>
      </c>
    </row>
    <row r="7424" spans="3:5" hidden="1" x14ac:dyDescent="0.25">
      <c r="C7424" t="e">
        <f>+VLOOKUP(Tabla1[[#This Row],[Apuntes contables/Asiento contable/Nro.Letra]],#REF!,FALSE)</f>
        <v>#REF!</v>
      </c>
      <c r="D7424" t="s">
        <v>2876</v>
      </c>
      <c r="E7424" t="str">
        <f>+RIGHT(Tabla1[[#This Row],[Apuntes contables/Conciliación/Apuntes contables conciliados]],10)</f>
        <v xml:space="preserve"> INICIALES</v>
      </c>
    </row>
    <row r="7425" spans="1:6" x14ac:dyDescent="0.25">
      <c r="A7425" s="3">
        <v>45723</v>
      </c>
      <c r="B7425" t="s">
        <v>4</v>
      </c>
      <c r="D7425" t="s">
        <v>6</v>
      </c>
      <c r="E7425" s="3" t="str">
        <f>+RIGHT(Tabla1[[#This Row],[Apuntes contables/Conciliación/Apuntes contables conciliados]],10)</f>
        <v>13/03/2025</v>
      </c>
      <c r="F7425" t="s">
        <v>5</v>
      </c>
    </row>
    <row r="7426" spans="1:6" hidden="1" x14ac:dyDescent="0.25">
      <c r="C7426" t="e">
        <f>+VLOOKUP(Tabla1[[#This Row],[Apuntes contables/Asiento contable/Nro.Letra]],#REF!,FALSE)</f>
        <v>#REF!</v>
      </c>
      <c r="D7426" t="s">
        <v>3001</v>
      </c>
      <c r="E7426" t="str">
        <f>+RIGHT(Tabla1[[#This Row],[Apuntes contables/Conciliación/Apuntes contables conciliados]],10)</f>
        <v>2024-04561</v>
      </c>
    </row>
    <row r="7427" spans="1:6" hidden="1" x14ac:dyDescent="0.25">
      <c r="A7427" s="2">
        <v>45658</v>
      </c>
      <c r="B7427" t="s">
        <v>3002</v>
      </c>
      <c r="C7427" t="e">
        <f>+VLOOKUP(Tabla1[[#This Row],[Apuntes contables/Asiento contable/Nro.Letra]],#REF!,FALSE)</f>
        <v>#REF!</v>
      </c>
      <c r="D7427" t="s">
        <v>2770</v>
      </c>
      <c r="E7427" t="str">
        <f>+RIGHT(Tabla1[[#This Row],[Apuntes contables/Conciliación/Apuntes contables conciliados]],10)</f>
        <v>E APERTURA</v>
      </c>
      <c r="F7427" t="s">
        <v>270</v>
      </c>
    </row>
    <row r="7428" spans="1:6" hidden="1" x14ac:dyDescent="0.25">
      <c r="C7428" t="e">
        <f>+VLOOKUP(Tabla1[[#This Row],[Apuntes contables/Asiento contable/Nro.Letra]],#REF!,FALSE)</f>
        <v>#REF!</v>
      </c>
      <c r="D7428" t="s">
        <v>2771</v>
      </c>
      <c r="E7428" t="str">
        <f>+RIGHT(Tabla1[[#This Row],[Apuntes contables/Conciliación/Apuntes contables conciliados]],10)</f>
        <v>E APERTURA</v>
      </c>
    </row>
    <row r="7429" spans="1:6" hidden="1" x14ac:dyDescent="0.25">
      <c r="C7429" t="e">
        <f>+VLOOKUP(Tabla1[[#This Row],[Apuntes contables/Asiento contable/Nro.Letra]],#REF!,FALSE)</f>
        <v>#REF!</v>
      </c>
      <c r="D7429" t="s">
        <v>2772</v>
      </c>
      <c r="E7429" t="str">
        <f>+RIGHT(Tabla1[[#This Row],[Apuntes contables/Conciliación/Apuntes contables conciliados]],10)</f>
        <v>E APERTURA</v>
      </c>
    </row>
    <row r="7430" spans="1:6" hidden="1" x14ac:dyDescent="0.25">
      <c r="C7430" t="e">
        <f>+VLOOKUP(Tabla1[[#This Row],[Apuntes contables/Asiento contable/Nro.Letra]],#REF!,FALSE)</f>
        <v>#REF!</v>
      </c>
      <c r="D7430" t="s">
        <v>2773</v>
      </c>
      <c r="E7430" t="str">
        <f>+RIGHT(Tabla1[[#This Row],[Apuntes contables/Conciliación/Apuntes contables conciliados]],10)</f>
        <v>E APERTURA</v>
      </c>
    </row>
    <row r="7431" spans="1:6" hidden="1" x14ac:dyDescent="0.25">
      <c r="C7431" t="e">
        <f>+VLOOKUP(Tabla1[[#This Row],[Apuntes contables/Asiento contable/Nro.Letra]],#REF!,FALSE)</f>
        <v>#REF!</v>
      </c>
      <c r="D7431" t="s">
        <v>2774</v>
      </c>
      <c r="E7431" t="str">
        <f>+RIGHT(Tabla1[[#This Row],[Apuntes contables/Conciliación/Apuntes contables conciliados]],10)</f>
        <v>E APERTURA</v>
      </c>
    </row>
    <row r="7432" spans="1:6" hidden="1" x14ac:dyDescent="0.25">
      <c r="C7432" t="e">
        <f>+VLOOKUP(Tabla1[[#This Row],[Apuntes contables/Asiento contable/Nro.Letra]],#REF!,FALSE)</f>
        <v>#REF!</v>
      </c>
      <c r="D7432" t="s">
        <v>2775</v>
      </c>
      <c r="E7432" t="str">
        <f>+RIGHT(Tabla1[[#This Row],[Apuntes contables/Conciliación/Apuntes contables conciliados]],10)</f>
        <v>E APERTURA</v>
      </c>
    </row>
    <row r="7433" spans="1:6" hidden="1" x14ac:dyDescent="0.25">
      <c r="C7433" t="e">
        <f>+VLOOKUP(Tabla1[[#This Row],[Apuntes contables/Asiento contable/Nro.Letra]],#REF!,FALSE)</f>
        <v>#REF!</v>
      </c>
      <c r="D7433" t="s">
        <v>2776</v>
      </c>
      <c r="E7433" t="str">
        <f>+RIGHT(Tabla1[[#This Row],[Apuntes contables/Conciliación/Apuntes contables conciliados]],10)</f>
        <v>E APERTURA</v>
      </c>
    </row>
    <row r="7434" spans="1:6" hidden="1" x14ac:dyDescent="0.25">
      <c r="C7434" t="e">
        <f>+VLOOKUP(Tabla1[[#This Row],[Apuntes contables/Asiento contable/Nro.Letra]],#REF!,FALSE)</f>
        <v>#REF!</v>
      </c>
      <c r="D7434" t="s">
        <v>2777</v>
      </c>
      <c r="E7434" t="str">
        <f>+RIGHT(Tabla1[[#This Row],[Apuntes contables/Conciliación/Apuntes contables conciliados]],10)</f>
        <v>E APERTURA</v>
      </c>
    </row>
    <row r="7435" spans="1:6" hidden="1" x14ac:dyDescent="0.25">
      <c r="C7435" t="e">
        <f>+VLOOKUP(Tabla1[[#This Row],[Apuntes contables/Asiento contable/Nro.Letra]],#REF!,FALSE)</f>
        <v>#REF!</v>
      </c>
      <c r="D7435" t="s">
        <v>2778</v>
      </c>
      <c r="E7435" t="str">
        <f>+RIGHT(Tabla1[[#This Row],[Apuntes contables/Conciliación/Apuntes contables conciliados]],10)</f>
        <v>E APERTURA</v>
      </c>
    </row>
    <row r="7436" spans="1:6" hidden="1" x14ac:dyDescent="0.25">
      <c r="C7436" t="e">
        <f>+VLOOKUP(Tabla1[[#This Row],[Apuntes contables/Asiento contable/Nro.Letra]],#REF!,FALSE)</f>
        <v>#REF!</v>
      </c>
      <c r="D7436" t="s">
        <v>2779</v>
      </c>
      <c r="E7436" t="str">
        <f>+RIGHT(Tabla1[[#This Row],[Apuntes contables/Conciliación/Apuntes contables conciliados]],10)</f>
        <v>E APERTURA</v>
      </c>
    </row>
    <row r="7437" spans="1:6" hidden="1" x14ac:dyDescent="0.25">
      <c r="C7437" t="e">
        <f>+VLOOKUP(Tabla1[[#This Row],[Apuntes contables/Asiento contable/Nro.Letra]],#REF!,FALSE)</f>
        <v>#REF!</v>
      </c>
      <c r="D7437" t="s">
        <v>2780</v>
      </c>
      <c r="E7437" t="str">
        <f>+RIGHT(Tabla1[[#This Row],[Apuntes contables/Conciliación/Apuntes contables conciliados]],10)</f>
        <v>E APERTURA</v>
      </c>
    </row>
    <row r="7438" spans="1:6" hidden="1" x14ac:dyDescent="0.25">
      <c r="C7438" t="e">
        <f>+VLOOKUP(Tabla1[[#This Row],[Apuntes contables/Asiento contable/Nro.Letra]],#REF!,FALSE)</f>
        <v>#REF!</v>
      </c>
      <c r="D7438" t="s">
        <v>2781</v>
      </c>
      <c r="E7438" t="str">
        <f>+RIGHT(Tabla1[[#This Row],[Apuntes contables/Conciliación/Apuntes contables conciliados]],10)</f>
        <v>E APERTURA</v>
      </c>
    </row>
    <row r="7439" spans="1:6" hidden="1" x14ac:dyDescent="0.25">
      <c r="C7439" t="e">
        <f>+VLOOKUP(Tabla1[[#This Row],[Apuntes contables/Asiento contable/Nro.Letra]],#REF!,FALSE)</f>
        <v>#REF!</v>
      </c>
      <c r="D7439" t="s">
        <v>2782</v>
      </c>
      <c r="E7439" t="str">
        <f>+RIGHT(Tabla1[[#This Row],[Apuntes contables/Conciliación/Apuntes contables conciliados]],10)</f>
        <v>E APERTURA</v>
      </c>
    </row>
    <row r="7440" spans="1:6" hidden="1" x14ac:dyDescent="0.25">
      <c r="C7440" t="e">
        <f>+VLOOKUP(Tabla1[[#This Row],[Apuntes contables/Asiento contable/Nro.Letra]],#REF!,FALSE)</f>
        <v>#REF!</v>
      </c>
      <c r="D7440" t="s">
        <v>2783</v>
      </c>
      <c r="E7440" t="str">
        <f>+RIGHT(Tabla1[[#This Row],[Apuntes contables/Conciliación/Apuntes contables conciliados]],10)</f>
        <v>E APERTURA</v>
      </c>
    </row>
    <row r="7441" spans="3:5" hidden="1" x14ac:dyDescent="0.25">
      <c r="C7441" t="e">
        <f>+VLOOKUP(Tabla1[[#This Row],[Apuntes contables/Asiento contable/Nro.Letra]],#REF!,FALSE)</f>
        <v>#REF!</v>
      </c>
      <c r="D7441" t="s">
        <v>2784</v>
      </c>
      <c r="E7441" t="str">
        <f>+RIGHT(Tabla1[[#This Row],[Apuntes contables/Conciliación/Apuntes contables conciliados]],10)</f>
        <v>E APERTURA</v>
      </c>
    </row>
    <row r="7442" spans="3:5" hidden="1" x14ac:dyDescent="0.25">
      <c r="C7442" t="e">
        <f>+VLOOKUP(Tabla1[[#This Row],[Apuntes contables/Asiento contable/Nro.Letra]],#REF!,FALSE)</f>
        <v>#REF!</v>
      </c>
      <c r="D7442" t="s">
        <v>2785</v>
      </c>
      <c r="E7442" t="str">
        <f>+RIGHT(Tabla1[[#This Row],[Apuntes contables/Conciliación/Apuntes contables conciliados]],10)</f>
        <v>E APERTURA</v>
      </c>
    </row>
    <row r="7443" spans="3:5" hidden="1" x14ac:dyDescent="0.25">
      <c r="C7443" t="e">
        <f>+VLOOKUP(Tabla1[[#This Row],[Apuntes contables/Asiento contable/Nro.Letra]],#REF!,FALSE)</f>
        <v>#REF!</v>
      </c>
      <c r="D7443" t="s">
        <v>2786</v>
      </c>
      <c r="E7443" t="str">
        <f>+RIGHT(Tabla1[[#This Row],[Apuntes contables/Conciliación/Apuntes contables conciliados]],10)</f>
        <v>E APERTURA</v>
      </c>
    </row>
    <row r="7444" spans="3:5" hidden="1" x14ac:dyDescent="0.25">
      <c r="C7444" t="e">
        <f>+VLOOKUP(Tabla1[[#This Row],[Apuntes contables/Asiento contable/Nro.Letra]],#REF!,FALSE)</f>
        <v>#REF!</v>
      </c>
      <c r="D7444" t="s">
        <v>2787</v>
      </c>
      <c r="E7444" t="str">
        <f>+RIGHT(Tabla1[[#This Row],[Apuntes contables/Conciliación/Apuntes contables conciliados]],10)</f>
        <v>E APERTURA</v>
      </c>
    </row>
    <row r="7445" spans="3:5" hidden="1" x14ac:dyDescent="0.25">
      <c r="C7445" t="e">
        <f>+VLOOKUP(Tabla1[[#This Row],[Apuntes contables/Asiento contable/Nro.Letra]],#REF!,FALSE)</f>
        <v>#REF!</v>
      </c>
      <c r="D7445" t="s">
        <v>2788</v>
      </c>
      <c r="E7445" t="str">
        <f>+RIGHT(Tabla1[[#This Row],[Apuntes contables/Conciliación/Apuntes contables conciliados]],10)</f>
        <v>E APERTURA</v>
      </c>
    </row>
    <row r="7446" spans="3:5" hidden="1" x14ac:dyDescent="0.25">
      <c r="C7446" t="e">
        <f>+VLOOKUP(Tabla1[[#This Row],[Apuntes contables/Asiento contable/Nro.Letra]],#REF!,FALSE)</f>
        <v>#REF!</v>
      </c>
      <c r="D7446" t="s">
        <v>2789</v>
      </c>
      <c r="E7446" t="str">
        <f>+RIGHT(Tabla1[[#This Row],[Apuntes contables/Conciliación/Apuntes contables conciliados]],10)</f>
        <v>E APERTURA</v>
      </c>
    </row>
    <row r="7447" spans="3:5" hidden="1" x14ac:dyDescent="0.25">
      <c r="C7447" t="e">
        <f>+VLOOKUP(Tabla1[[#This Row],[Apuntes contables/Asiento contable/Nro.Letra]],#REF!,FALSE)</f>
        <v>#REF!</v>
      </c>
      <c r="D7447" t="s">
        <v>2790</v>
      </c>
      <c r="E7447" t="str">
        <f>+RIGHT(Tabla1[[#This Row],[Apuntes contables/Conciliación/Apuntes contables conciliados]],10)</f>
        <v>E APERTURA</v>
      </c>
    </row>
    <row r="7448" spans="3:5" hidden="1" x14ac:dyDescent="0.25">
      <c r="C7448" t="e">
        <f>+VLOOKUP(Tabla1[[#This Row],[Apuntes contables/Asiento contable/Nro.Letra]],#REF!,FALSE)</f>
        <v>#REF!</v>
      </c>
      <c r="D7448" t="s">
        <v>2791</v>
      </c>
      <c r="E7448" t="str">
        <f>+RIGHT(Tabla1[[#This Row],[Apuntes contables/Conciliación/Apuntes contables conciliados]],10)</f>
        <v>E APERTURA</v>
      </c>
    </row>
    <row r="7449" spans="3:5" hidden="1" x14ac:dyDescent="0.25">
      <c r="C7449" t="e">
        <f>+VLOOKUP(Tabla1[[#This Row],[Apuntes contables/Asiento contable/Nro.Letra]],#REF!,FALSE)</f>
        <v>#REF!</v>
      </c>
      <c r="D7449" t="s">
        <v>2792</v>
      </c>
      <c r="E7449" t="str">
        <f>+RIGHT(Tabla1[[#This Row],[Apuntes contables/Conciliación/Apuntes contables conciliados]],10)</f>
        <v>E APERTURA</v>
      </c>
    </row>
    <row r="7450" spans="3:5" hidden="1" x14ac:dyDescent="0.25">
      <c r="C7450" t="e">
        <f>+VLOOKUP(Tabla1[[#This Row],[Apuntes contables/Asiento contable/Nro.Letra]],#REF!,FALSE)</f>
        <v>#REF!</v>
      </c>
      <c r="D7450" t="s">
        <v>2793</v>
      </c>
      <c r="E7450" t="str">
        <f>+RIGHT(Tabla1[[#This Row],[Apuntes contables/Conciliación/Apuntes contables conciliados]],10)</f>
        <v>E APERTURA</v>
      </c>
    </row>
    <row r="7451" spans="3:5" hidden="1" x14ac:dyDescent="0.25">
      <c r="C7451" t="e">
        <f>+VLOOKUP(Tabla1[[#This Row],[Apuntes contables/Asiento contable/Nro.Letra]],#REF!,FALSE)</f>
        <v>#REF!</v>
      </c>
      <c r="D7451" t="s">
        <v>2794</v>
      </c>
      <c r="E7451" t="str">
        <f>+RIGHT(Tabla1[[#This Row],[Apuntes contables/Conciliación/Apuntes contables conciliados]],10)</f>
        <v>E APERTURA</v>
      </c>
    </row>
    <row r="7452" spans="3:5" hidden="1" x14ac:dyDescent="0.25">
      <c r="C7452" t="e">
        <f>+VLOOKUP(Tabla1[[#This Row],[Apuntes contables/Asiento contable/Nro.Letra]],#REF!,FALSE)</f>
        <v>#REF!</v>
      </c>
      <c r="D7452" t="s">
        <v>2795</v>
      </c>
      <c r="E7452" t="str">
        <f>+RIGHT(Tabla1[[#This Row],[Apuntes contables/Conciliación/Apuntes contables conciliados]],10)</f>
        <v>E APERTURA</v>
      </c>
    </row>
    <row r="7453" spans="3:5" hidden="1" x14ac:dyDescent="0.25">
      <c r="C7453" t="e">
        <f>+VLOOKUP(Tabla1[[#This Row],[Apuntes contables/Asiento contable/Nro.Letra]],#REF!,FALSE)</f>
        <v>#REF!</v>
      </c>
      <c r="D7453" t="s">
        <v>2796</v>
      </c>
      <c r="E7453" t="str">
        <f>+RIGHT(Tabla1[[#This Row],[Apuntes contables/Conciliación/Apuntes contables conciliados]],10)</f>
        <v>E APERTURA</v>
      </c>
    </row>
    <row r="7454" spans="3:5" hidden="1" x14ac:dyDescent="0.25">
      <c r="C7454" t="e">
        <f>+VLOOKUP(Tabla1[[#This Row],[Apuntes contables/Asiento contable/Nro.Letra]],#REF!,FALSE)</f>
        <v>#REF!</v>
      </c>
      <c r="D7454" t="s">
        <v>2797</v>
      </c>
      <c r="E7454" t="str">
        <f>+RIGHT(Tabla1[[#This Row],[Apuntes contables/Conciliación/Apuntes contables conciliados]],10)</f>
        <v>E APERTURA</v>
      </c>
    </row>
    <row r="7455" spans="3:5" hidden="1" x14ac:dyDescent="0.25">
      <c r="C7455" t="e">
        <f>+VLOOKUP(Tabla1[[#This Row],[Apuntes contables/Asiento contable/Nro.Letra]],#REF!,FALSE)</f>
        <v>#REF!</v>
      </c>
      <c r="D7455" t="s">
        <v>2798</v>
      </c>
      <c r="E7455" t="str">
        <f>+RIGHT(Tabla1[[#This Row],[Apuntes contables/Conciliación/Apuntes contables conciliados]],10)</f>
        <v>E APERTURA</v>
      </c>
    </row>
    <row r="7456" spans="3:5" hidden="1" x14ac:dyDescent="0.25">
      <c r="C7456" t="e">
        <f>+VLOOKUP(Tabla1[[#This Row],[Apuntes contables/Asiento contable/Nro.Letra]],#REF!,FALSE)</f>
        <v>#REF!</v>
      </c>
      <c r="D7456" t="s">
        <v>2799</v>
      </c>
      <c r="E7456" t="str">
        <f>+RIGHT(Tabla1[[#This Row],[Apuntes contables/Conciliación/Apuntes contables conciliados]],10)</f>
        <v>E APERTURA</v>
      </c>
    </row>
    <row r="7457" spans="3:5" hidden="1" x14ac:dyDescent="0.25">
      <c r="C7457" t="e">
        <f>+VLOOKUP(Tabla1[[#This Row],[Apuntes contables/Asiento contable/Nro.Letra]],#REF!,FALSE)</f>
        <v>#REF!</v>
      </c>
      <c r="D7457" t="s">
        <v>2800</v>
      </c>
      <c r="E7457" t="str">
        <f>+RIGHT(Tabla1[[#This Row],[Apuntes contables/Conciliación/Apuntes contables conciliados]],10)</f>
        <v>E APERTURA</v>
      </c>
    </row>
    <row r="7458" spans="3:5" hidden="1" x14ac:dyDescent="0.25">
      <c r="C7458" t="e">
        <f>+VLOOKUP(Tabla1[[#This Row],[Apuntes contables/Asiento contable/Nro.Letra]],#REF!,FALSE)</f>
        <v>#REF!</v>
      </c>
      <c r="D7458" t="s">
        <v>2801</v>
      </c>
      <c r="E7458" t="str">
        <f>+RIGHT(Tabla1[[#This Row],[Apuntes contables/Conciliación/Apuntes contables conciliados]],10)</f>
        <v>E APERTURA</v>
      </c>
    </row>
    <row r="7459" spans="3:5" hidden="1" x14ac:dyDescent="0.25">
      <c r="C7459" t="e">
        <f>+VLOOKUP(Tabla1[[#This Row],[Apuntes contables/Asiento contable/Nro.Letra]],#REF!,FALSE)</f>
        <v>#REF!</v>
      </c>
      <c r="D7459" t="s">
        <v>2802</v>
      </c>
      <c r="E7459" t="str">
        <f>+RIGHT(Tabla1[[#This Row],[Apuntes contables/Conciliación/Apuntes contables conciliados]],10)</f>
        <v>E APERTURA</v>
      </c>
    </row>
    <row r="7460" spans="3:5" hidden="1" x14ac:dyDescent="0.25">
      <c r="C7460" t="e">
        <f>+VLOOKUP(Tabla1[[#This Row],[Apuntes contables/Asiento contable/Nro.Letra]],#REF!,FALSE)</f>
        <v>#REF!</v>
      </c>
      <c r="D7460" t="s">
        <v>2803</v>
      </c>
      <c r="E7460" t="str">
        <f>+RIGHT(Tabla1[[#This Row],[Apuntes contables/Conciliación/Apuntes contables conciliados]],10)</f>
        <v>E APERTURA</v>
      </c>
    </row>
    <row r="7461" spans="3:5" hidden="1" x14ac:dyDescent="0.25">
      <c r="C7461" t="e">
        <f>+VLOOKUP(Tabla1[[#This Row],[Apuntes contables/Asiento contable/Nro.Letra]],#REF!,FALSE)</f>
        <v>#REF!</v>
      </c>
      <c r="D7461" t="s">
        <v>2804</v>
      </c>
      <c r="E7461" t="str">
        <f>+RIGHT(Tabla1[[#This Row],[Apuntes contables/Conciliación/Apuntes contables conciliados]],10)</f>
        <v>E APERTURA</v>
      </c>
    </row>
    <row r="7462" spans="3:5" hidden="1" x14ac:dyDescent="0.25">
      <c r="C7462" t="e">
        <f>+VLOOKUP(Tabla1[[#This Row],[Apuntes contables/Asiento contable/Nro.Letra]],#REF!,FALSE)</f>
        <v>#REF!</v>
      </c>
      <c r="D7462" t="s">
        <v>2805</v>
      </c>
      <c r="E7462" t="str">
        <f>+RIGHT(Tabla1[[#This Row],[Apuntes contables/Conciliación/Apuntes contables conciliados]],10)</f>
        <v>E APERTURA</v>
      </c>
    </row>
    <row r="7463" spans="3:5" hidden="1" x14ac:dyDescent="0.25">
      <c r="C7463" t="e">
        <f>+VLOOKUP(Tabla1[[#This Row],[Apuntes contables/Asiento contable/Nro.Letra]],#REF!,FALSE)</f>
        <v>#REF!</v>
      </c>
      <c r="D7463" t="s">
        <v>2806</v>
      </c>
      <c r="E7463" t="str">
        <f>+RIGHT(Tabla1[[#This Row],[Apuntes contables/Conciliación/Apuntes contables conciliados]],10)</f>
        <v>E APERTURA</v>
      </c>
    </row>
    <row r="7464" spans="3:5" hidden="1" x14ac:dyDescent="0.25">
      <c r="C7464" t="e">
        <f>+VLOOKUP(Tabla1[[#This Row],[Apuntes contables/Asiento contable/Nro.Letra]],#REF!,FALSE)</f>
        <v>#REF!</v>
      </c>
      <c r="D7464" t="s">
        <v>2807</v>
      </c>
      <c r="E7464" t="str">
        <f>+RIGHT(Tabla1[[#This Row],[Apuntes contables/Conciliación/Apuntes contables conciliados]],10)</f>
        <v>E APERTURA</v>
      </c>
    </row>
    <row r="7465" spans="3:5" hidden="1" x14ac:dyDescent="0.25">
      <c r="C7465" t="e">
        <f>+VLOOKUP(Tabla1[[#This Row],[Apuntes contables/Asiento contable/Nro.Letra]],#REF!,FALSE)</f>
        <v>#REF!</v>
      </c>
      <c r="D7465" t="s">
        <v>2808</v>
      </c>
      <c r="E7465" t="str">
        <f>+RIGHT(Tabla1[[#This Row],[Apuntes contables/Conciliación/Apuntes contables conciliados]],10)</f>
        <v>E APERTURA</v>
      </c>
    </row>
    <row r="7466" spans="3:5" hidden="1" x14ac:dyDescent="0.25">
      <c r="C7466" t="e">
        <f>+VLOOKUP(Tabla1[[#This Row],[Apuntes contables/Asiento contable/Nro.Letra]],#REF!,FALSE)</f>
        <v>#REF!</v>
      </c>
      <c r="D7466" t="s">
        <v>2809</v>
      </c>
      <c r="E7466" t="str">
        <f>+RIGHT(Tabla1[[#This Row],[Apuntes contables/Conciliación/Apuntes contables conciliados]],10)</f>
        <v>E APERTURA</v>
      </c>
    </row>
    <row r="7467" spans="3:5" hidden="1" x14ac:dyDescent="0.25">
      <c r="C7467" t="e">
        <f>+VLOOKUP(Tabla1[[#This Row],[Apuntes contables/Asiento contable/Nro.Letra]],#REF!,FALSE)</f>
        <v>#REF!</v>
      </c>
      <c r="D7467" t="s">
        <v>2810</v>
      </c>
      <c r="E7467" t="str">
        <f>+RIGHT(Tabla1[[#This Row],[Apuntes contables/Conciliación/Apuntes contables conciliados]],10)</f>
        <v>E APERTURA</v>
      </c>
    </row>
    <row r="7468" spans="3:5" hidden="1" x14ac:dyDescent="0.25">
      <c r="C7468" t="e">
        <f>+VLOOKUP(Tabla1[[#This Row],[Apuntes contables/Asiento contable/Nro.Letra]],#REF!,FALSE)</f>
        <v>#REF!</v>
      </c>
      <c r="D7468" t="s">
        <v>2811</v>
      </c>
      <c r="E7468" t="str">
        <f>+RIGHT(Tabla1[[#This Row],[Apuntes contables/Conciliación/Apuntes contables conciliados]],10)</f>
        <v>E APERTURA</v>
      </c>
    </row>
    <row r="7469" spans="3:5" hidden="1" x14ac:dyDescent="0.25">
      <c r="C7469" t="e">
        <f>+VLOOKUP(Tabla1[[#This Row],[Apuntes contables/Asiento contable/Nro.Letra]],#REF!,FALSE)</f>
        <v>#REF!</v>
      </c>
      <c r="D7469" t="s">
        <v>2812</v>
      </c>
      <c r="E7469" t="str">
        <f>+RIGHT(Tabla1[[#This Row],[Apuntes contables/Conciliación/Apuntes contables conciliados]],10)</f>
        <v>E APERTURA</v>
      </c>
    </row>
    <row r="7470" spans="3:5" hidden="1" x14ac:dyDescent="0.25">
      <c r="C7470" t="e">
        <f>+VLOOKUP(Tabla1[[#This Row],[Apuntes contables/Asiento contable/Nro.Letra]],#REF!,FALSE)</f>
        <v>#REF!</v>
      </c>
      <c r="D7470" t="s">
        <v>2813</v>
      </c>
      <c r="E7470" t="str">
        <f>+RIGHT(Tabla1[[#This Row],[Apuntes contables/Conciliación/Apuntes contables conciliados]],10)</f>
        <v>E APERTURA</v>
      </c>
    </row>
    <row r="7471" spans="3:5" hidden="1" x14ac:dyDescent="0.25">
      <c r="C7471" t="e">
        <f>+VLOOKUP(Tabla1[[#This Row],[Apuntes contables/Asiento contable/Nro.Letra]],#REF!,FALSE)</f>
        <v>#REF!</v>
      </c>
      <c r="D7471" t="s">
        <v>2814</v>
      </c>
      <c r="E7471" t="str">
        <f>+RIGHT(Tabla1[[#This Row],[Apuntes contables/Conciliación/Apuntes contables conciliados]],10)</f>
        <v>E APERTURA</v>
      </c>
    </row>
    <row r="7472" spans="3:5" hidden="1" x14ac:dyDescent="0.25">
      <c r="C7472" t="e">
        <f>+VLOOKUP(Tabla1[[#This Row],[Apuntes contables/Asiento contable/Nro.Letra]],#REF!,FALSE)</f>
        <v>#REF!</v>
      </c>
      <c r="D7472" t="s">
        <v>2815</v>
      </c>
      <c r="E7472" t="str">
        <f>+RIGHT(Tabla1[[#This Row],[Apuntes contables/Conciliación/Apuntes contables conciliados]],10)</f>
        <v>E APERTURA</v>
      </c>
    </row>
    <row r="7473" spans="3:5" hidden="1" x14ac:dyDescent="0.25">
      <c r="C7473" t="e">
        <f>+VLOOKUP(Tabla1[[#This Row],[Apuntes contables/Asiento contable/Nro.Letra]],#REF!,FALSE)</f>
        <v>#REF!</v>
      </c>
      <c r="D7473" t="s">
        <v>2816</v>
      </c>
      <c r="E7473" t="str">
        <f>+RIGHT(Tabla1[[#This Row],[Apuntes contables/Conciliación/Apuntes contables conciliados]],10)</f>
        <v>E APERTURA</v>
      </c>
    </row>
    <row r="7474" spans="3:5" hidden="1" x14ac:dyDescent="0.25">
      <c r="C7474" t="e">
        <f>+VLOOKUP(Tabla1[[#This Row],[Apuntes contables/Asiento contable/Nro.Letra]],#REF!,FALSE)</f>
        <v>#REF!</v>
      </c>
      <c r="D7474" t="s">
        <v>2817</v>
      </c>
      <c r="E7474" t="str">
        <f>+RIGHT(Tabla1[[#This Row],[Apuntes contables/Conciliación/Apuntes contables conciliados]],10)</f>
        <v>E APERTURA</v>
      </c>
    </row>
    <row r="7475" spans="3:5" hidden="1" x14ac:dyDescent="0.25">
      <c r="C7475" t="e">
        <f>+VLOOKUP(Tabla1[[#This Row],[Apuntes contables/Asiento contable/Nro.Letra]],#REF!,FALSE)</f>
        <v>#REF!</v>
      </c>
      <c r="D7475" t="s">
        <v>2818</v>
      </c>
      <c r="E7475" t="str">
        <f>+RIGHT(Tabla1[[#This Row],[Apuntes contables/Conciliación/Apuntes contables conciliados]],10)</f>
        <v>E APERTURA</v>
      </c>
    </row>
    <row r="7476" spans="3:5" hidden="1" x14ac:dyDescent="0.25">
      <c r="C7476" t="e">
        <f>+VLOOKUP(Tabla1[[#This Row],[Apuntes contables/Asiento contable/Nro.Letra]],#REF!,FALSE)</f>
        <v>#REF!</v>
      </c>
      <c r="D7476" t="s">
        <v>2819</v>
      </c>
      <c r="E7476" t="str">
        <f>+RIGHT(Tabla1[[#This Row],[Apuntes contables/Conciliación/Apuntes contables conciliados]],10)</f>
        <v>E APERTURA</v>
      </c>
    </row>
    <row r="7477" spans="3:5" hidden="1" x14ac:dyDescent="0.25">
      <c r="C7477" t="e">
        <f>+VLOOKUP(Tabla1[[#This Row],[Apuntes contables/Asiento contable/Nro.Letra]],#REF!,FALSE)</f>
        <v>#REF!</v>
      </c>
      <c r="D7477" t="s">
        <v>2820</v>
      </c>
      <c r="E7477" t="str">
        <f>+RIGHT(Tabla1[[#This Row],[Apuntes contables/Conciliación/Apuntes contables conciliados]],10)</f>
        <v>E APERTURA</v>
      </c>
    </row>
    <row r="7478" spans="3:5" hidden="1" x14ac:dyDescent="0.25">
      <c r="C7478" t="e">
        <f>+VLOOKUP(Tabla1[[#This Row],[Apuntes contables/Asiento contable/Nro.Letra]],#REF!,FALSE)</f>
        <v>#REF!</v>
      </c>
      <c r="D7478" t="s">
        <v>2821</v>
      </c>
      <c r="E7478" t="str">
        <f>+RIGHT(Tabla1[[#This Row],[Apuntes contables/Conciliación/Apuntes contables conciliados]],10)</f>
        <v>E APERTURA</v>
      </c>
    </row>
    <row r="7479" spans="3:5" hidden="1" x14ac:dyDescent="0.25">
      <c r="C7479" t="e">
        <f>+VLOOKUP(Tabla1[[#This Row],[Apuntes contables/Asiento contable/Nro.Letra]],#REF!,FALSE)</f>
        <v>#REF!</v>
      </c>
      <c r="D7479" t="s">
        <v>2822</v>
      </c>
      <c r="E7479" t="str">
        <f>+RIGHT(Tabla1[[#This Row],[Apuntes contables/Conciliación/Apuntes contables conciliados]],10)</f>
        <v>E APERTURA</v>
      </c>
    </row>
    <row r="7480" spans="3:5" hidden="1" x14ac:dyDescent="0.25">
      <c r="C7480" t="e">
        <f>+VLOOKUP(Tabla1[[#This Row],[Apuntes contables/Asiento contable/Nro.Letra]],#REF!,FALSE)</f>
        <v>#REF!</v>
      </c>
      <c r="D7480" t="s">
        <v>2823</v>
      </c>
      <c r="E7480" t="str">
        <f>+RIGHT(Tabla1[[#This Row],[Apuntes contables/Conciliación/Apuntes contables conciliados]],10)</f>
        <v>E APERTURA</v>
      </c>
    </row>
    <row r="7481" spans="3:5" hidden="1" x14ac:dyDescent="0.25">
      <c r="C7481" t="e">
        <f>+VLOOKUP(Tabla1[[#This Row],[Apuntes contables/Asiento contable/Nro.Letra]],#REF!,FALSE)</f>
        <v>#REF!</v>
      </c>
      <c r="D7481" t="s">
        <v>2824</v>
      </c>
      <c r="E7481" t="str">
        <f>+RIGHT(Tabla1[[#This Row],[Apuntes contables/Conciliación/Apuntes contables conciliados]],10)</f>
        <v>E APERTURA</v>
      </c>
    </row>
    <row r="7482" spans="3:5" hidden="1" x14ac:dyDescent="0.25">
      <c r="C7482" t="e">
        <f>+VLOOKUP(Tabla1[[#This Row],[Apuntes contables/Asiento contable/Nro.Letra]],#REF!,FALSE)</f>
        <v>#REF!</v>
      </c>
      <c r="D7482" t="s">
        <v>2825</v>
      </c>
      <c r="E7482" t="str">
        <f>+RIGHT(Tabla1[[#This Row],[Apuntes contables/Conciliación/Apuntes contables conciliados]],10)</f>
        <v>E APERTURA</v>
      </c>
    </row>
    <row r="7483" spans="3:5" hidden="1" x14ac:dyDescent="0.25">
      <c r="C7483" t="e">
        <f>+VLOOKUP(Tabla1[[#This Row],[Apuntes contables/Asiento contable/Nro.Letra]],#REF!,FALSE)</f>
        <v>#REF!</v>
      </c>
      <c r="D7483" t="s">
        <v>2826</v>
      </c>
      <c r="E7483" t="str">
        <f>+RIGHT(Tabla1[[#This Row],[Apuntes contables/Conciliación/Apuntes contables conciliados]],10)</f>
        <v>E APERTURA</v>
      </c>
    </row>
    <row r="7484" spans="3:5" hidden="1" x14ac:dyDescent="0.25">
      <c r="C7484" t="e">
        <f>+VLOOKUP(Tabla1[[#This Row],[Apuntes contables/Asiento contable/Nro.Letra]],#REF!,FALSE)</f>
        <v>#REF!</v>
      </c>
      <c r="D7484" t="s">
        <v>2827</v>
      </c>
      <c r="E7484" t="str">
        <f>+RIGHT(Tabla1[[#This Row],[Apuntes contables/Conciliación/Apuntes contables conciliados]],10)</f>
        <v>E APERTURA</v>
      </c>
    </row>
    <row r="7485" spans="3:5" hidden="1" x14ac:dyDescent="0.25">
      <c r="C7485" t="e">
        <f>+VLOOKUP(Tabla1[[#This Row],[Apuntes contables/Asiento contable/Nro.Letra]],#REF!,FALSE)</f>
        <v>#REF!</v>
      </c>
      <c r="D7485" t="s">
        <v>2828</v>
      </c>
      <c r="E7485" t="str">
        <f>+RIGHT(Tabla1[[#This Row],[Apuntes contables/Conciliación/Apuntes contables conciliados]],10)</f>
        <v>E APERTURA</v>
      </c>
    </row>
    <row r="7486" spans="3:5" hidden="1" x14ac:dyDescent="0.25">
      <c r="C7486" t="e">
        <f>+VLOOKUP(Tabla1[[#This Row],[Apuntes contables/Asiento contable/Nro.Letra]],#REF!,FALSE)</f>
        <v>#REF!</v>
      </c>
      <c r="D7486" t="s">
        <v>2829</v>
      </c>
      <c r="E7486" t="str">
        <f>+RIGHT(Tabla1[[#This Row],[Apuntes contables/Conciliación/Apuntes contables conciliados]],10)</f>
        <v>E APERTURA</v>
      </c>
    </row>
    <row r="7487" spans="3:5" hidden="1" x14ac:dyDescent="0.25">
      <c r="C7487" t="e">
        <f>+VLOOKUP(Tabla1[[#This Row],[Apuntes contables/Asiento contable/Nro.Letra]],#REF!,FALSE)</f>
        <v>#REF!</v>
      </c>
      <c r="D7487" t="s">
        <v>2830</v>
      </c>
      <c r="E7487" t="str">
        <f>+RIGHT(Tabla1[[#This Row],[Apuntes contables/Conciliación/Apuntes contables conciliados]],10)</f>
        <v>E APERTURA</v>
      </c>
    </row>
    <row r="7488" spans="3:5" hidden="1" x14ac:dyDescent="0.25">
      <c r="C7488" t="e">
        <f>+VLOOKUP(Tabla1[[#This Row],[Apuntes contables/Asiento contable/Nro.Letra]],#REF!,FALSE)</f>
        <v>#REF!</v>
      </c>
      <c r="D7488" t="s">
        <v>2831</v>
      </c>
      <c r="E7488" t="str">
        <f>+RIGHT(Tabla1[[#This Row],[Apuntes contables/Conciliación/Apuntes contables conciliados]],10)</f>
        <v>E APERTURA</v>
      </c>
    </row>
    <row r="7489" spans="3:5" hidden="1" x14ac:dyDescent="0.25">
      <c r="C7489" t="e">
        <f>+VLOOKUP(Tabla1[[#This Row],[Apuntes contables/Asiento contable/Nro.Letra]],#REF!,FALSE)</f>
        <v>#REF!</v>
      </c>
      <c r="D7489" t="s">
        <v>2832</v>
      </c>
      <c r="E7489" t="str">
        <f>+RIGHT(Tabla1[[#This Row],[Apuntes contables/Conciliación/Apuntes contables conciliados]],10)</f>
        <v>E APERTURA</v>
      </c>
    </row>
    <row r="7490" spans="3:5" hidden="1" x14ac:dyDescent="0.25">
      <c r="C7490" t="e">
        <f>+VLOOKUP(Tabla1[[#This Row],[Apuntes contables/Asiento contable/Nro.Letra]],#REF!,FALSE)</f>
        <v>#REF!</v>
      </c>
      <c r="D7490" t="s">
        <v>2833</v>
      </c>
      <c r="E7490" t="str">
        <f>+RIGHT(Tabla1[[#This Row],[Apuntes contables/Conciliación/Apuntes contables conciliados]],10)</f>
        <v>E APERTURA</v>
      </c>
    </row>
    <row r="7491" spans="3:5" hidden="1" x14ac:dyDescent="0.25">
      <c r="C7491" t="e">
        <f>+VLOOKUP(Tabla1[[#This Row],[Apuntes contables/Asiento contable/Nro.Letra]],#REF!,FALSE)</f>
        <v>#REF!</v>
      </c>
      <c r="D7491" t="s">
        <v>2834</v>
      </c>
      <c r="E7491" t="str">
        <f>+RIGHT(Tabla1[[#This Row],[Apuntes contables/Conciliación/Apuntes contables conciliados]],10)</f>
        <v>E APERTURA</v>
      </c>
    </row>
    <row r="7492" spans="3:5" hidden="1" x14ac:dyDescent="0.25">
      <c r="C7492" t="e">
        <f>+VLOOKUP(Tabla1[[#This Row],[Apuntes contables/Asiento contable/Nro.Letra]],#REF!,FALSE)</f>
        <v>#REF!</v>
      </c>
      <c r="D7492" t="s">
        <v>2835</v>
      </c>
      <c r="E7492" t="str">
        <f>+RIGHT(Tabla1[[#This Row],[Apuntes contables/Conciliación/Apuntes contables conciliados]],10)</f>
        <v>E APERTURA</v>
      </c>
    </row>
    <row r="7493" spans="3:5" hidden="1" x14ac:dyDescent="0.25">
      <c r="C7493" t="e">
        <f>+VLOOKUP(Tabla1[[#This Row],[Apuntes contables/Asiento contable/Nro.Letra]],#REF!,FALSE)</f>
        <v>#REF!</v>
      </c>
      <c r="D7493" t="s">
        <v>2836</v>
      </c>
      <c r="E7493" t="str">
        <f>+RIGHT(Tabla1[[#This Row],[Apuntes contables/Conciliación/Apuntes contables conciliados]],10)</f>
        <v>E APERTURA</v>
      </c>
    </row>
    <row r="7494" spans="3:5" hidden="1" x14ac:dyDescent="0.25">
      <c r="C7494" t="e">
        <f>+VLOOKUP(Tabla1[[#This Row],[Apuntes contables/Asiento contable/Nro.Letra]],#REF!,FALSE)</f>
        <v>#REF!</v>
      </c>
      <c r="D7494" t="s">
        <v>2837</v>
      </c>
      <c r="E7494" t="str">
        <f>+RIGHT(Tabla1[[#This Row],[Apuntes contables/Conciliación/Apuntes contables conciliados]],10)</f>
        <v>E APERTURA</v>
      </c>
    </row>
    <row r="7495" spans="3:5" hidden="1" x14ac:dyDescent="0.25">
      <c r="C7495" t="e">
        <f>+VLOOKUP(Tabla1[[#This Row],[Apuntes contables/Asiento contable/Nro.Letra]],#REF!,FALSE)</f>
        <v>#REF!</v>
      </c>
      <c r="D7495" t="s">
        <v>2838</v>
      </c>
      <c r="E7495" t="str">
        <f>+RIGHT(Tabla1[[#This Row],[Apuntes contables/Conciliación/Apuntes contables conciliados]],10)</f>
        <v>E APERTURA</v>
      </c>
    </row>
    <row r="7496" spans="3:5" hidden="1" x14ac:dyDescent="0.25">
      <c r="C7496" t="e">
        <f>+VLOOKUP(Tabla1[[#This Row],[Apuntes contables/Asiento contable/Nro.Letra]],#REF!,FALSE)</f>
        <v>#REF!</v>
      </c>
      <c r="D7496" t="s">
        <v>2839</v>
      </c>
      <c r="E7496" t="str">
        <f>+RIGHT(Tabla1[[#This Row],[Apuntes contables/Conciliación/Apuntes contables conciliados]],10)</f>
        <v>E APERTURA</v>
      </c>
    </row>
    <row r="7497" spans="3:5" hidden="1" x14ac:dyDescent="0.25">
      <c r="C7497" t="e">
        <f>+VLOOKUP(Tabla1[[#This Row],[Apuntes contables/Asiento contable/Nro.Letra]],#REF!,FALSE)</f>
        <v>#REF!</v>
      </c>
      <c r="D7497" t="s">
        <v>2840</v>
      </c>
      <c r="E7497" t="str">
        <f>+RIGHT(Tabla1[[#This Row],[Apuntes contables/Conciliación/Apuntes contables conciliados]],10)</f>
        <v>E APERTURA</v>
      </c>
    </row>
    <row r="7498" spans="3:5" hidden="1" x14ac:dyDescent="0.25">
      <c r="C7498" t="e">
        <f>+VLOOKUP(Tabla1[[#This Row],[Apuntes contables/Asiento contable/Nro.Letra]],#REF!,FALSE)</f>
        <v>#REF!</v>
      </c>
      <c r="D7498" t="s">
        <v>2841</v>
      </c>
      <c r="E7498" t="str">
        <f>+RIGHT(Tabla1[[#This Row],[Apuntes contables/Conciliación/Apuntes contables conciliados]],10)</f>
        <v>E APERTURA</v>
      </c>
    </row>
    <row r="7499" spans="3:5" hidden="1" x14ac:dyDescent="0.25">
      <c r="C7499" t="e">
        <f>+VLOOKUP(Tabla1[[#This Row],[Apuntes contables/Asiento contable/Nro.Letra]],#REF!,FALSE)</f>
        <v>#REF!</v>
      </c>
      <c r="D7499" t="s">
        <v>2842</v>
      </c>
      <c r="E7499" t="str">
        <f>+RIGHT(Tabla1[[#This Row],[Apuntes contables/Conciliación/Apuntes contables conciliados]],10)</f>
        <v>E APERTURA</v>
      </c>
    </row>
    <row r="7500" spans="3:5" hidden="1" x14ac:dyDescent="0.25">
      <c r="C7500" t="e">
        <f>+VLOOKUP(Tabla1[[#This Row],[Apuntes contables/Asiento contable/Nro.Letra]],#REF!,FALSE)</f>
        <v>#REF!</v>
      </c>
      <c r="D7500" t="s">
        <v>2843</v>
      </c>
      <c r="E7500" t="str">
        <f>+RIGHT(Tabla1[[#This Row],[Apuntes contables/Conciliación/Apuntes contables conciliados]],10)</f>
        <v>E APERTURA</v>
      </c>
    </row>
    <row r="7501" spans="3:5" hidden="1" x14ac:dyDescent="0.25">
      <c r="C7501" t="e">
        <f>+VLOOKUP(Tabla1[[#This Row],[Apuntes contables/Asiento contable/Nro.Letra]],#REF!,FALSE)</f>
        <v>#REF!</v>
      </c>
      <c r="D7501" t="s">
        <v>2844</v>
      </c>
      <c r="E7501" t="str">
        <f>+RIGHT(Tabla1[[#This Row],[Apuntes contables/Conciliación/Apuntes contables conciliados]],10)</f>
        <v>E APERTURA</v>
      </c>
    </row>
    <row r="7502" spans="3:5" hidden="1" x14ac:dyDescent="0.25">
      <c r="C7502" t="e">
        <f>+VLOOKUP(Tabla1[[#This Row],[Apuntes contables/Asiento contable/Nro.Letra]],#REF!,FALSE)</f>
        <v>#REF!</v>
      </c>
      <c r="D7502" t="s">
        <v>2845</v>
      </c>
      <c r="E7502" t="str">
        <f>+RIGHT(Tabla1[[#This Row],[Apuntes contables/Conciliación/Apuntes contables conciliados]],10)</f>
        <v>E APERTURA</v>
      </c>
    </row>
    <row r="7503" spans="3:5" hidden="1" x14ac:dyDescent="0.25">
      <c r="C7503" t="e">
        <f>+VLOOKUP(Tabla1[[#This Row],[Apuntes contables/Asiento contable/Nro.Letra]],#REF!,FALSE)</f>
        <v>#REF!</v>
      </c>
      <c r="D7503" t="s">
        <v>2846</v>
      </c>
      <c r="E7503" t="str">
        <f>+RIGHT(Tabla1[[#This Row],[Apuntes contables/Conciliación/Apuntes contables conciliados]],10)</f>
        <v>E APERTURA</v>
      </c>
    </row>
    <row r="7504" spans="3:5" hidden="1" x14ac:dyDescent="0.25">
      <c r="C7504" t="e">
        <f>+VLOOKUP(Tabla1[[#This Row],[Apuntes contables/Asiento contable/Nro.Letra]],#REF!,FALSE)</f>
        <v>#REF!</v>
      </c>
      <c r="D7504" t="s">
        <v>2847</v>
      </c>
      <c r="E7504" t="str">
        <f>+RIGHT(Tabla1[[#This Row],[Apuntes contables/Conciliación/Apuntes contables conciliados]],10)</f>
        <v>E APERTURA</v>
      </c>
    </row>
    <row r="7505" spans="3:5" hidden="1" x14ac:dyDescent="0.25">
      <c r="C7505" t="e">
        <f>+VLOOKUP(Tabla1[[#This Row],[Apuntes contables/Asiento contable/Nro.Letra]],#REF!,FALSE)</f>
        <v>#REF!</v>
      </c>
      <c r="D7505" t="s">
        <v>2848</v>
      </c>
      <c r="E7505" t="str">
        <f>+RIGHT(Tabla1[[#This Row],[Apuntes contables/Conciliación/Apuntes contables conciliados]],10)</f>
        <v>E APERTURA</v>
      </c>
    </row>
    <row r="7506" spans="3:5" hidden="1" x14ac:dyDescent="0.25">
      <c r="C7506" t="e">
        <f>+VLOOKUP(Tabla1[[#This Row],[Apuntes contables/Asiento contable/Nro.Letra]],#REF!,FALSE)</f>
        <v>#REF!</v>
      </c>
      <c r="D7506" t="s">
        <v>2849</v>
      </c>
      <c r="E7506" t="str">
        <f>+RIGHT(Tabla1[[#This Row],[Apuntes contables/Conciliación/Apuntes contables conciliados]],10)</f>
        <v>E APERTURA</v>
      </c>
    </row>
    <row r="7507" spans="3:5" hidden="1" x14ac:dyDescent="0.25">
      <c r="C7507" t="e">
        <f>+VLOOKUP(Tabla1[[#This Row],[Apuntes contables/Asiento contable/Nro.Letra]],#REF!,FALSE)</f>
        <v>#REF!</v>
      </c>
      <c r="D7507" t="s">
        <v>2850</v>
      </c>
      <c r="E7507" t="str">
        <f>+RIGHT(Tabla1[[#This Row],[Apuntes contables/Conciliación/Apuntes contables conciliados]],10)</f>
        <v>E APERTURA</v>
      </c>
    </row>
    <row r="7508" spans="3:5" hidden="1" x14ac:dyDescent="0.25">
      <c r="C7508" t="e">
        <f>+VLOOKUP(Tabla1[[#This Row],[Apuntes contables/Asiento contable/Nro.Letra]],#REF!,FALSE)</f>
        <v>#REF!</v>
      </c>
      <c r="D7508" t="s">
        <v>2851</v>
      </c>
      <c r="E7508" t="str">
        <f>+RIGHT(Tabla1[[#This Row],[Apuntes contables/Conciliación/Apuntes contables conciliados]],10)</f>
        <v>E APERTURA</v>
      </c>
    </row>
    <row r="7509" spans="3:5" hidden="1" x14ac:dyDescent="0.25">
      <c r="C7509" t="e">
        <f>+VLOOKUP(Tabla1[[#This Row],[Apuntes contables/Asiento contable/Nro.Letra]],#REF!,FALSE)</f>
        <v>#REF!</v>
      </c>
      <c r="D7509" t="s">
        <v>2852</v>
      </c>
      <c r="E7509" t="str">
        <f>+RIGHT(Tabla1[[#This Row],[Apuntes contables/Conciliación/Apuntes contables conciliados]],10)</f>
        <v>E APERTURA</v>
      </c>
    </row>
    <row r="7510" spans="3:5" hidden="1" x14ac:dyDescent="0.25">
      <c r="C7510" t="e">
        <f>+VLOOKUP(Tabla1[[#This Row],[Apuntes contables/Asiento contable/Nro.Letra]],#REF!,FALSE)</f>
        <v>#REF!</v>
      </c>
      <c r="D7510" t="s">
        <v>2853</v>
      </c>
      <c r="E7510" t="str">
        <f>+RIGHT(Tabla1[[#This Row],[Apuntes contables/Conciliación/Apuntes contables conciliados]],10)</f>
        <v>E APERTURA</v>
      </c>
    </row>
    <row r="7511" spans="3:5" hidden="1" x14ac:dyDescent="0.25">
      <c r="C7511" t="e">
        <f>+VLOOKUP(Tabla1[[#This Row],[Apuntes contables/Asiento contable/Nro.Letra]],#REF!,FALSE)</f>
        <v>#REF!</v>
      </c>
      <c r="D7511" t="s">
        <v>2854</v>
      </c>
      <c r="E7511" t="str">
        <f>+RIGHT(Tabla1[[#This Row],[Apuntes contables/Conciliación/Apuntes contables conciliados]],10)</f>
        <v>E APERTURA</v>
      </c>
    </row>
    <row r="7512" spans="3:5" hidden="1" x14ac:dyDescent="0.25">
      <c r="C7512" t="e">
        <f>+VLOOKUP(Tabla1[[#This Row],[Apuntes contables/Asiento contable/Nro.Letra]],#REF!,FALSE)</f>
        <v>#REF!</v>
      </c>
      <c r="D7512" t="s">
        <v>2855</v>
      </c>
      <c r="E7512" t="str">
        <f>+RIGHT(Tabla1[[#This Row],[Apuntes contables/Conciliación/Apuntes contables conciliados]],10)</f>
        <v>E APERTURA</v>
      </c>
    </row>
    <row r="7513" spans="3:5" hidden="1" x14ac:dyDescent="0.25">
      <c r="C7513" t="e">
        <f>+VLOOKUP(Tabla1[[#This Row],[Apuntes contables/Asiento contable/Nro.Letra]],#REF!,FALSE)</f>
        <v>#REF!</v>
      </c>
      <c r="D7513" t="s">
        <v>2856</v>
      </c>
      <c r="E7513" t="str">
        <f>+RIGHT(Tabla1[[#This Row],[Apuntes contables/Conciliación/Apuntes contables conciliados]],10)</f>
        <v>E APERTURA</v>
      </c>
    </row>
    <row r="7514" spans="3:5" hidden="1" x14ac:dyDescent="0.25">
      <c r="C7514" t="e">
        <f>+VLOOKUP(Tabla1[[#This Row],[Apuntes contables/Asiento contable/Nro.Letra]],#REF!,FALSE)</f>
        <v>#REF!</v>
      </c>
      <c r="D7514" t="s">
        <v>2857</v>
      </c>
      <c r="E7514" t="str">
        <f>+RIGHT(Tabla1[[#This Row],[Apuntes contables/Conciliación/Apuntes contables conciliados]],10)</f>
        <v>E APERTURA</v>
      </c>
    </row>
    <row r="7515" spans="3:5" hidden="1" x14ac:dyDescent="0.25">
      <c r="C7515" t="e">
        <f>+VLOOKUP(Tabla1[[#This Row],[Apuntes contables/Asiento contable/Nro.Letra]],#REF!,FALSE)</f>
        <v>#REF!</v>
      </c>
      <c r="D7515" t="s">
        <v>2858</v>
      </c>
      <c r="E7515" t="str">
        <f>+RIGHT(Tabla1[[#This Row],[Apuntes contables/Conciliación/Apuntes contables conciliados]],10)</f>
        <v>E APERTURA</v>
      </c>
    </row>
    <row r="7516" spans="3:5" hidden="1" x14ac:dyDescent="0.25">
      <c r="C7516" t="e">
        <f>+VLOOKUP(Tabla1[[#This Row],[Apuntes contables/Asiento contable/Nro.Letra]],#REF!,FALSE)</f>
        <v>#REF!</v>
      </c>
      <c r="D7516" t="s">
        <v>2859</v>
      </c>
      <c r="E7516" t="str">
        <f>+RIGHT(Tabla1[[#This Row],[Apuntes contables/Conciliación/Apuntes contables conciliados]],10)</f>
        <v>E APERTURA</v>
      </c>
    </row>
    <row r="7517" spans="3:5" hidden="1" x14ac:dyDescent="0.25">
      <c r="C7517" t="e">
        <f>+VLOOKUP(Tabla1[[#This Row],[Apuntes contables/Asiento contable/Nro.Letra]],#REF!,FALSE)</f>
        <v>#REF!</v>
      </c>
      <c r="D7517" t="s">
        <v>2860</v>
      </c>
      <c r="E7517" t="str">
        <f>+RIGHT(Tabla1[[#This Row],[Apuntes contables/Conciliación/Apuntes contables conciliados]],10)</f>
        <v>E APERTURA</v>
      </c>
    </row>
    <row r="7518" spans="3:5" hidden="1" x14ac:dyDescent="0.25">
      <c r="C7518" t="e">
        <f>+VLOOKUP(Tabla1[[#This Row],[Apuntes contables/Asiento contable/Nro.Letra]],#REF!,FALSE)</f>
        <v>#REF!</v>
      </c>
      <c r="D7518" t="s">
        <v>2861</v>
      </c>
      <c r="E7518" t="str">
        <f>+RIGHT(Tabla1[[#This Row],[Apuntes contables/Conciliación/Apuntes contables conciliados]],10)</f>
        <v>E APERTURA</v>
      </c>
    </row>
    <row r="7519" spans="3:5" hidden="1" x14ac:dyDescent="0.25">
      <c r="C7519" t="e">
        <f>+VLOOKUP(Tabla1[[#This Row],[Apuntes contables/Asiento contable/Nro.Letra]],#REF!,FALSE)</f>
        <v>#REF!</v>
      </c>
      <c r="D7519" t="s">
        <v>2862</v>
      </c>
      <c r="E7519" t="str">
        <f>+RIGHT(Tabla1[[#This Row],[Apuntes contables/Conciliación/Apuntes contables conciliados]],10)</f>
        <v>E APERTURA</v>
      </c>
    </row>
    <row r="7520" spans="3:5" hidden="1" x14ac:dyDescent="0.25">
      <c r="C7520" t="e">
        <f>+VLOOKUP(Tabla1[[#This Row],[Apuntes contables/Asiento contable/Nro.Letra]],#REF!,FALSE)</f>
        <v>#REF!</v>
      </c>
      <c r="D7520" t="s">
        <v>2863</v>
      </c>
      <c r="E7520" t="str">
        <f>+RIGHT(Tabla1[[#This Row],[Apuntes contables/Conciliación/Apuntes contables conciliados]],10)</f>
        <v>E APERTURA</v>
      </c>
    </row>
    <row r="7521" spans="1:6" hidden="1" x14ac:dyDescent="0.25">
      <c r="C7521" t="e">
        <f>+VLOOKUP(Tabla1[[#This Row],[Apuntes contables/Asiento contable/Nro.Letra]],#REF!,FALSE)</f>
        <v>#REF!</v>
      </c>
      <c r="D7521" t="s">
        <v>2864</v>
      </c>
      <c r="E7521" t="str">
        <f>+RIGHT(Tabla1[[#This Row],[Apuntes contables/Conciliación/Apuntes contables conciliados]],10)</f>
        <v>E APERTURA</v>
      </c>
    </row>
    <row r="7522" spans="1:6" hidden="1" x14ac:dyDescent="0.25">
      <c r="C7522" t="e">
        <f>+VLOOKUP(Tabla1[[#This Row],[Apuntes contables/Asiento contable/Nro.Letra]],#REF!,FALSE)</f>
        <v>#REF!</v>
      </c>
      <c r="D7522" t="s">
        <v>2865</v>
      </c>
      <c r="E7522" t="str">
        <f>+RIGHT(Tabla1[[#This Row],[Apuntes contables/Conciliación/Apuntes contables conciliados]],10)</f>
        <v>E APERTURA</v>
      </c>
    </row>
    <row r="7523" spans="1:6" hidden="1" x14ac:dyDescent="0.25">
      <c r="C7523" t="e">
        <f>+VLOOKUP(Tabla1[[#This Row],[Apuntes contables/Asiento contable/Nro.Letra]],#REF!,FALSE)</f>
        <v>#REF!</v>
      </c>
      <c r="D7523" t="s">
        <v>2866</v>
      </c>
      <c r="E7523" t="str">
        <f>+RIGHT(Tabla1[[#This Row],[Apuntes contables/Conciliación/Apuntes contables conciliados]],10)</f>
        <v>E APERTURA</v>
      </c>
    </row>
    <row r="7524" spans="1:6" hidden="1" x14ac:dyDescent="0.25">
      <c r="C7524" t="e">
        <f>+VLOOKUP(Tabla1[[#This Row],[Apuntes contables/Asiento contable/Nro.Letra]],#REF!,FALSE)</f>
        <v>#REF!</v>
      </c>
      <c r="D7524" t="s">
        <v>2867</v>
      </c>
      <c r="E7524" t="str">
        <f>+RIGHT(Tabla1[[#This Row],[Apuntes contables/Conciliación/Apuntes contables conciliados]],10)</f>
        <v>E APERTURA</v>
      </c>
    </row>
    <row r="7525" spans="1:6" hidden="1" x14ac:dyDescent="0.25">
      <c r="C7525" t="e">
        <f>+VLOOKUP(Tabla1[[#This Row],[Apuntes contables/Asiento contable/Nro.Letra]],#REF!,FALSE)</f>
        <v>#REF!</v>
      </c>
      <c r="D7525" t="s">
        <v>2868</v>
      </c>
      <c r="E7525" t="str">
        <f>+RIGHT(Tabla1[[#This Row],[Apuntes contables/Conciliación/Apuntes contables conciliados]],10)</f>
        <v>E APERTURA</v>
      </c>
    </row>
    <row r="7526" spans="1:6" hidden="1" x14ac:dyDescent="0.25">
      <c r="C7526" t="e">
        <f>+VLOOKUP(Tabla1[[#This Row],[Apuntes contables/Asiento contable/Nro.Letra]],#REF!,FALSE)</f>
        <v>#REF!</v>
      </c>
      <c r="D7526" t="s">
        <v>2869</v>
      </c>
      <c r="E7526" t="str">
        <f>+RIGHT(Tabla1[[#This Row],[Apuntes contables/Conciliación/Apuntes contables conciliados]],10)</f>
        <v>E APERTURA</v>
      </c>
    </row>
    <row r="7527" spans="1:6" hidden="1" x14ac:dyDescent="0.25">
      <c r="C7527" t="e">
        <f>+VLOOKUP(Tabla1[[#This Row],[Apuntes contables/Asiento contable/Nro.Letra]],#REF!,FALSE)</f>
        <v>#REF!</v>
      </c>
      <c r="D7527" t="s">
        <v>2870</v>
      </c>
      <c r="E7527" t="str">
        <f>+RIGHT(Tabla1[[#This Row],[Apuntes contables/Conciliación/Apuntes contables conciliados]],10)</f>
        <v>E APERTURA</v>
      </c>
    </row>
    <row r="7528" spans="1:6" hidden="1" x14ac:dyDescent="0.25">
      <c r="C7528" t="e">
        <f>+VLOOKUP(Tabla1[[#This Row],[Apuntes contables/Asiento contable/Nro.Letra]],#REF!,FALSE)</f>
        <v>#REF!</v>
      </c>
      <c r="D7528" t="s">
        <v>2871</v>
      </c>
      <c r="E7528" t="str">
        <f>+RIGHT(Tabla1[[#This Row],[Apuntes contables/Conciliación/Apuntes contables conciliados]],10)</f>
        <v>E APERTURA</v>
      </c>
    </row>
    <row r="7529" spans="1:6" hidden="1" x14ac:dyDescent="0.25">
      <c r="C7529" t="e">
        <f>+VLOOKUP(Tabla1[[#This Row],[Apuntes contables/Asiento contable/Nro.Letra]],#REF!,FALSE)</f>
        <v>#REF!</v>
      </c>
      <c r="D7529" t="s">
        <v>2872</v>
      </c>
      <c r="E7529" t="str">
        <f>+RIGHT(Tabla1[[#This Row],[Apuntes contables/Conciliación/Apuntes contables conciliados]],10)</f>
        <v>E APERTURA</v>
      </c>
    </row>
    <row r="7530" spans="1:6" hidden="1" x14ac:dyDescent="0.25">
      <c r="C7530" t="e">
        <f>+VLOOKUP(Tabla1[[#This Row],[Apuntes contables/Asiento contable/Nro.Letra]],#REF!,FALSE)</f>
        <v>#REF!</v>
      </c>
      <c r="D7530" t="s">
        <v>2873</v>
      </c>
      <c r="E7530" t="str">
        <f>+RIGHT(Tabla1[[#This Row],[Apuntes contables/Conciliación/Apuntes contables conciliados]],10)</f>
        <v>E APERTURA</v>
      </c>
    </row>
    <row r="7531" spans="1:6" hidden="1" x14ac:dyDescent="0.25">
      <c r="C7531" t="e">
        <f>+VLOOKUP(Tabla1[[#This Row],[Apuntes contables/Asiento contable/Nro.Letra]],#REF!,FALSE)</f>
        <v>#REF!</v>
      </c>
      <c r="D7531" t="s">
        <v>2874</v>
      </c>
      <c r="E7531" t="str">
        <f>+RIGHT(Tabla1[[#This Row],[Apuntes contables/Conciliación/Apuntes contables conciliados]],10)</f>
        <v>E APERTURA</v>
      </c>
    </row>
    <row r="7532" spans="1:6" hidden="1" x14ac:dyDescent="0.25">
      <c r="C7532" t="e">
        <f>+VLOOKUP(Tabla1[[#This Row],[Apuntes contables/Asiento contable/Nro.Letra]],#REF!,FALSE)</f>
        <v>#REF!</v>
      </c>
      <c r="D7532" t="s">
        <v>2875</v>
      </c>
      <c r="E7532" t="str">
        <f>+RIGHT(Tabla1[[#This Row],[Apuntes contables/Conciliación/Apuntes contables conciliados]],10)</f>
        <v>E APERTURA</v>
      </c>
    </row>
    <row r="7533" spans="1:6" hidden="1" x14ac:dyDescent="0.25">
      <c r="C7533" t="e">
        <f>+VLOOKUP(Tabla1[[#This Row],[Apuntes contables/Asiento contable/Nro.Letra]],#REF!,FALSE)</f>
        <v>#REF!</v>
      </c>
      <c r="D7533" t="s">
        <v>2876</v>
      </c>
      <c r="E7533" t="str">
        <f>+RIGHT(Tabla1[[#This Row],[Apuntes contables/Conciliación/Apuntes contables conciliados]],10)</f>
        <v xml:space="preserve"> INICIALES</v>
      </c>
    </row>
    <row r="7534" spans="1:6" x14ac:dyDescent="0.25">
      <c r="A7534" s="3">
        <v>45658</v>
      </c>
      <c r="B7534" t="s">
        <v>3029</v>
      </c>
      <c r="D7534" t="s">
        <v>3030</v>
      </c>
      <c r="E7534" s="3" t="str">
        <f>+RIGHT(Tabla1[[#This Row],[Apuntes contables/Conciliación/Apuntes contables conciliados]],10)</f>
        <v>14/01/2025</v>
      </c>
      <c r="F7534" t="s">
        <v>270</v>
      </c>
    </row>
    <row r="7535" spans="1:6" hidden="1" x14ac:dyDescent="0.25">
      <c r="C7535" t="e">
        <f>+VLOOKUP(Tabla1[[#This Row],[Apuntes contables/Asiento contable/Nro.Letra]],#REF!,FALSE)</f>
        <v>#REF!</v>
      </c>
      <c r="D7535" t="s">
        <v>3004</v>
      </c>
      <c r="E7535" t="str">
        <f>+RIGHT(Tabla1[[#This Row],[Apuntes contables/Conciliación/Apuntes contables conciliados]],10)</f>
        <v>2024-05217</v>
      </c>
    </row>
    <row r="7536" spans="1:6" hidden="1" x14ac:dyDescent="0.25">
      <c r="A7536" s="2">
        <v>45658</v>
      </c>
      <c r="B7536" t="s">
        <v>3005</v>
      </c>
      <c r="C7536" t="e">
        <f>+VLOOKUP(Tabla1[[#This Row],[Apuntes contables/Asiento contable/Nro.Letra]],#REF!,FALSE)</f>
        <v>#REF!</v>
      </c>
      <c r="D7536" t="s">
        <v>2770</v>
      </c>
      <c r="E7536" t="str">
        <f>+RIGHT(Tabla1[[#This Row],[Apuntes contables/Conciliación/Apuntes contables conciliados]],10)</f>
        <v>E APERTURA</v>
      </c>
      <c r="F7536" t="s">
        <v>270</v>
      </c>
    </row>
    <row r="7537" spans="3:5" hidden="1" x14ac:dyDescent="0.25">
      <c r="C7537" t="e">
        <f>+VLOOKUP(Tabla1[[#This Row],[Apuntes contables/Asiento contable/Nro.Letra]],#REF!,FALSE)</f>
        <v>#REF!</v>
      </c>
      <c r="D7537" t="s">
        <v>2771</v>
      </c>
      <c r="E7537" t="str">
        <f>+RIGHT(Tabla1[[#This Row],[Apuntes contables/Conciliación/Apuntes contables conciliados]],10)</f>
        <v>E APERTURA</v>
      </c>
    </row>
    <row r="7538" spans="3:5" hidden="1" x14ac:dyDescent="0.25">
      <c r="C7538" t="e">
        <f>+VLOOKUP(Tabla1[[#This Row],[Apuntes contables/Asiento contable/Nro.Letra]],#REF!,FALSE)</f>
        <v>#REF!</v>
      </c>
      <c r="D7538" t="s">
        <v>2772</v>
      </c>
      <c r="E7538" t="str">
        <f>+RIGHT(Tabla1[[#This Row],[Apuntes contables/Conciliación/Apuntes contables conciliados]],10)</f>
        <v>E APERTURA</v>
      </c>
    </row>
    <row r="7539" spans="3:5" hidden="1" x14ac:dyDescent="0.25">
      <c r="C7539" t="e">
        <f>+VLOOKUP(Tabla1[[#This Row],[Apuntes contables/Asiento contable/Nro.Letra]],#REF!,FALSE)</f>
        <v>#REF!</v>
      </c>
      <c r="D7539" t="s">
        <v>2773</v>
      </c>
      <c r="E7539" t="str">
        <f>+RIGHT(Tabla1[[#This Row],[Apuntes contables/Conciliación/Apuntes contables conciliados]],10)</f>
        <v>E APERTURA</v>
      </c>
    </row>
    <row r="7540" spans="3:5" hidden="1" x14ac:dyDescent="0.25">
      <c r="C7540" t="e">
        <f>+VLOOKUP(Tabla1[[#This Row],[Apuntes contables/Asiento contable/Nro.Letra]],#REF!,FALSE)</f>
        <v>#REF!</v>
      </c>
      <c r="D7540" t="s">
        <v>2774</v>
      </c>
      <c r="E7540" t="str">
        <f>+RIGHT(Tabla1[[#This Row],[Apuntes contables/Conciliación/Apuntes contables conciliados]],10)</f>
        <v>E APERTURA</v>
      </c>
    </row>
    <row r="7541" spans="3:5" hidden="1" x14ac:dyDescent="0.25">
      <c r="C7541" t="e">
        <f>+VLOOKUP(Tabla1[[#This Row],[Apuntes contables/Asiento contable/Nro.Letra]],#REF!,FALSE)</f>
        <v>#REF!</v>
      </c>
      <c r="D7541" t="s">
        <v>2775</v>
      </c>
      <c r="E7541" t="str">
        <f>+RIGHT(Tabla1[[#This Row],[Apuntes contables/Conciliación/Apuntes contables conciliados]],10)</f>
        <v>E APERTURA</v>
      </c>
    </row>
    <row r="7542" spans="3:5" hidden="1" x14ac:dyDescent="0.25">
      <c r="C7542" t="e">
        <f>+VLOOKUP(Tabla1[[#This Row],[Apuntes contables/Asiento contable/Nro.Letra]],#REF!,FALSE)</f>
        <v>#REF!</v>
      </c>
      <c r="D7542" t="s">
        <v>2776</v>
      </c>
      <c r="E7542" t="str">
        <f>+RIGHT(Tabla1[[#This Row],[Apuntes contables/Conciliación/Apuntes contables conciliados]],10)</f>
        <v>E APERTURA</v>
      </c>
    </row>
    <row r="7543" spans="3:5" hidden="1" x14ac:dyDescent="0.25">
      <c r="C7543" t="e">
        <f>+VLOOKUP(Tabla1[[#This Row],[Apuntes contables/Asiento contable/Nro.Letra]],#REF!,FALSE)</f>
        <v>#REF!</v>
      </c>
      <c r="D7543" t="s">
        <v>2777</v>
      </c>
      <c r="E7543" t="str">
        <f>+RIGHT(Tabla1[[#This Row],[Apuntes contables/Conciliación/Apuntes contables conciliados]],10)</f>
        <v>E APERTURA</v>
      </c>
    </row>
    <row r="7544" spans="3:5" hidden="1" x14ac:dyDescent="0.25">
      <c r="C7544" t="e">
        <f>+VLOOKUP(Tabla1[[#This Row],[Apuntes contables/Asiento contable/Nro.Letra]],#REF!,FALSE)</f>
        <v>#REF!</v>
      </c>
      <c r="D7544" t="s">
        <v>2778</v>
      </c>
      <c r="E7544" t="str">
        <f>+RIGHT(Tabla1[[#This Row],[Apuntes contables/Conciliación/Apuntes contables conciliados]],10)</f>
        <v>E APERTURA</v>
      </c>
    </row>
    <row r="7545" spans="3:5" hidden="1" x14ac:dyDescent="0.25">
      <c r="C7545" t="e">
        <f>+VLOOKUP(Tabla1[[#This Row],[Apuntes contables/Asiento contable/Nro.Letra]],#REF!,FALSE)</f>
        <v>#REF!</v>
      </c>
      <c r="D7545" t="s">
        <v>2779</v>
      </c>
      <c r="E7545" t="str">
        <f>+RIGHT(Tabla1[[#This Row],[Apuntes contables/Conciliación/Apuntes contables conciliados]],10)</f>
        <v>E APERTURA</v>
      </c>
    </row>
    <row r="7546" spans="3:5" hidden="1" x14ac:dyDescent="0.25">
      <c r="C7546" t="e">
        <f>+VLOOKUP(Tabla1[[#This Row],[Apuntes contables/Asiento contable/Nro.Letra]],#REF!,FALSE)</f>
        <v>#REF!</v>
      </c>
      <c r="D7546" t="s">
        <v>2780</v>
      </c>
      <c r="E7546" t="str">
        <f>+RIGHT(Tabla1[[#This Row],[Apuntes contables/Conciliación/Apuntes contables conciliados]],10)</f>
        <v>E APERTURA</v>
      </c>
    </row>
    <row r="7547" spans="3:5" hidden="1" x14ac:dyDescent="0.25">
      <c r="C7547" t="e">
        <f>+VLOOKUP(Tabla1[[#This Row],[Apuntes contables/Asiento contable/Nro.Letra]],#REF!,FALSE)</f>
        <v>#REF!</v>
      </c>
      <c r="D7547" t="s">
        <v>2781</v>
      </c>
      <c r="E7547" t="str">
        <f>+RIGHT(Tabla1[[#This Row],[Apuntes contables/Conciliación/Apuntes contables conciliados]],10)</f>
        <v>E APERTURA</v>
      </c>
    </row>
    <row r="7548" spans="3:5" hidden="1" x14ac:dyDescent="0.25">
      <c r="C7548" t="e">
        <f>+VLOOKUP(Tabla1[[#This Row],[Apuntes contables/Asiento contable/Nro.Letra]],#REF!,FALSE)</f>
        <v>#REF!</v>
      </c>
      <c r="D7548" t="s">
        <v>2782</v>
      </c>
      <c r="E7548" t="str">
        <f>+RIGHT(Tabla1[[#This Row],[Apuntes contables/Conciliación/Apuntes contables conciliados]],10)</f>
        <v>E APERTURA</v>
      </c>
    </row>
    <row r="7549" spans="3:5" hidden="1" x14ac:dyDescent="0.25">
      <c r="C7549" t="e">
        <f>+VLOOKUP(Tabla1[[#This Row],[Apuntes contables/Asiento contable/Nro.Letra]],#REF!,FALSE)</f>
        <v>#REF!</v>
      </c>
      <c r="D7549" t="s">
        <v>2783</v>
      </c>
      <c r="E7549" t="str">
        <f>+RIGHT(Tabla1[[#This Row],[Apuntes contables/Conciliación/Apuntes contables conciliados]],10)</f>
        <v>E APERTURA</v>
      </c>
    </row>
    <row r="7550" spans="3:5" hidden="1" x14ac:dyDescent="0.25">
      <c r="C7550" t="e">
        <f>+VLOOKUP(Tabla1[[#This Row],[Apuntes contables/Asiento contable/Nro.Letra]],#REF!,FALSE)</f>
        <v>#REF!</v>
      </c>
      <c r="D7550" t="s">
        <v>2784</v>
      </c>
      <c r="E7550" t="str">
        <f>+RIGHT(Tabla1[[#This Row],[Apuntes contables/Conciliación/Apuntes contables conciliados]],10)</f>
        <v>E APERTURA</v>
      </c>
    </row>
    <row r="7551" spans="3:5" hidden="1" x14ac:dyDescent="0.25">
      <c r="C7551" t="e">
        <f>+VLOOKUP(Tabla1[[#This Row],[Apuntes contables/Asiento contable/Nro.Letra]],#REF!,FALSE)</f>
        <v>#REF!</v>
      </c>
      <c r="D7551" t="s">
        <v>2785</v>
      </c>
      <c r="E7551" t="str">
        <f>+RIGHT(Tabla1[[#This Row],[Apuntes contables/Conciliación/Apuntes contables conciliados]],10)</f>
        <v>E APERTURA</v>
      </c>
    </row>
    <row r="7552" spans="3:5" hidden="1" x14ac:dyDescent="0.25">
      <c r="C7552" t="e">
        <f>+VLOOKUP(Tabla1[[#This Row],[Apuntes contables/Asiento contable/Nro.Letra]],#REF!,FALSE)</f>
        <v>#REF!</v>
      </c>
      <c r="D7552" t="s">
        <v>2786</v>
      </c>
      <c r="E7552" t="str">
        <f>+RIGHT(Tabla1[[#This Row],[Apuntes contables/Conciliación/Apuntes contables conciliados]],10)</f>
        <v>E APERTURA</v>
      </c>
    </row>
    <row r="7553" spans="3:5" hidden="1" x14ac:dyDescent="0.25">
      <c r="C7553" t="e">
        <f>+VLOOKUP(Tabla1[[#This Row],[Apuntes contables/Asiento contable/Nro.Letra]],#REF!,FALSE)</f>
        <v>#REF!</v>
      </c>
      <c r="D7553" t="s">
        <v>2787</v>
      </c>
      <c r="E7553" t="str">
        <f>+RIGHT(Tabla1[[#This Row],[Apuntes contables/Conciliación/Apuntes contables conciliados]],10)</f>
        <v>E APERTURA</v>
      </c>
    </row>
    <row r="7554" spans="3:5" hidden="1" x14ac:dyDescent="0.25">
      <c r="C7554" t="e">
        <f>+VLOOKUP(Tabla1[[#This Row],[Apuntes contables/Asiento contable/Nro.Letra]],#REF!,FALSE)</f>
        <v>#REF!</v>
      </c>
      <c r="D7554" t="s">
        <v>2788</v>
      </c>
      <c r="E7554" t="str">
        <f>+RIGHT(Tabla1[[#This Row],[Apuntes contables/Conciliación/Apuntes contables conciliados]],10)</f>
        <v>E APERTURA</v>
      </c>
    </row>
    <row r="7555" spans="3:5" hidden="1" x14ac:dyDescent="0.25">
      <c r="C7555" t="e">
        <f>+VLOOKUP(Tabla1[[#This Row],[Apuntes contables/Asiento contable/Nro.Letra]],#REF!,FALSE)</f>
        <v>#REF!</v>
      </c>
      <c r="D7555" t="s">
        <v>2789</v>
      </c>
      <c r="E7555" t="str">
        <f>+RIGHT(Tabla1[[#This Row],[Apuntes contables/Conciliación/Apuntes contables conciliados]],10)</f>
        <v>E APERTURA</v>
      </c>
    </row>
    <row r="7556" spans="3:5" hidden="1" x14ac:dyDescent="0.25">
      <c r="C7556" t="e">
        <f>+VLOOKUP(Tabla1[[#This Row],[Apuntes contables/Asiento contable/Nro.Letra]],#REF!,FALSE)</f>
        <v>#REF!</v>
      </c>
      <c r="D7556" t="s">
        <v>2790</v>
      </c>
      <c r="E7556" t="str">
        <f>+RIGHT(Tabla1[[#This Row],[Apuntes contables/Conciliación/Apuntes contables conciliados]],10)</f>
        <v>E APERTURA</v>
      </c>
    </row>
    <row r="7557" spans="3:5" hidden="1" x14ac:dyDescent="0.25">
      <c r="C7557" t="e">
        <f>+VLOOKUP(Tabla1[[#This Row],[Apuntes contables/Asiento contable/Nro.Letra]],#REF!,FALSE)</f>
        <v>#REF!</v>
      </c>
      <c r="D7557" t="s">
        <v>2791</v>
      </c>
      <c r="E7557" t="str">
        <f>+RIGHT(Tabla1[[#This Row],[Apuntes contables/Conciliación/Apuntes contables conciliados]],10)</f>
        <v>E APERTURA</v>
      </c>
    </row>
    <row r="7558" spans="3:5" hidden="1" x14ac:dyDescent="0.25">
      <c r="C7558" t="e">
        <f>+VLOOKUP(Tabla1[[#This Row],[Apuntes contables/Asiento contable/Nro.Letra]],#REF!,FALSE)</f>
        <v>#REF!</v>
      </c>
      <c r="D7558" t="s">
        <v>2792</v>
      </c>
      <c r="E7558" t="str">
        <f>+RIGHT(Tabla1[[#This Row],[Apuntes contables/Conciliación/Apuntes contables conciliados]],10)</f>
        <v>E APERTURA</v>
      </c>
    </row>
    <row r="7559" spans="3:5" hidden="1" x14ac:dyDescent="0.25">
      <c r="C7559" t="e">
        <f>+VLOOKUP(Tabla1[[#This Row],[Apuntes contables/Asiento contable/Nro.Letra]],#REF!,FALSE)</f>
        <v>#REF!</v>
      </c>
      <c r="D7559" t="s">
        <v>2793</v>
      </c>
      <c r="E7559" t="str">
        <f>+RIGHT(Tabla1[[#This Row],[Apuntes contables/Conciliación/Apuntes contables conciliados]],10)</f>
        <v>E APERTURA</v>
      </c>
    </row>
    <row r="7560" spans="3:5" hidden="1" x14ac:dyDescent="0.25">
      <c r="C7560" t="e">
        <f>+VLOOKUP(Tabla1[[#This Row],[Apuntes contables/Asiento contable/Nro.Letra]],#REF!,FALSE)</f>
        <v>#REF!</v>
      </c>
      <c r="D7560" t="s">
        <v>2794</v>
      </c>
      <c r="E7560" t="str">
        <f>+RIGHT(Tabla1[[#This Row],[Apuntes contables/Conciliación/Apuntes contables conciliados]],10)</f>
        <v>E APERTURA</v>
      </c>
    </row>
    <row r="7561" spans="3:5" hidden="1" x14ac:dyDescent="0.25">
      <c r="C7561" t="e">
        <f>+VLOOKUP(Tabla1[[#This Row],[Apuntes contables/Asiento contable/Nro.Letra]],#REF!,FALSE)</f>
        <v>#REF!</v>
      </c>
      <c r="D7561" t="s">
        <v>2795</v>
      </c>
      <c r="E7561" t="str">
        <f>+RIGHT(Tabla1[[#This Row],[Apuntes contables/Conciliación/Apuntes contables conciliados]],10)</f>
        <v>E APERTURA</v>
      </c>
    </row>
    <row r="7562" spans="3:5" hidden="1" x14ac:dyDescent="0.25">
      <c r="C7562" t="e">
        <f>+VLOOKUP(Tabla1[[#This Row],[Apuntes contables/Asiento contable/Nro.Letra]],#REF!,FALSE)</f>
        <v>#REF!</v>
      </c>
      <c r="D7562" t="s">
        <v>2796</v>
      </c>
      <c r="E7562" t="str">
        <f>+RIGHT(Tabla1[[#This Row],[Apuntes contables/Conciliación/Apuntes contables conciliados]],10)</f>
        <v>E APERTURA</v>
      </c>
    </row>
    <row r="7563" spans="3:5" hidden="1" x14ac:dyDescent="0.25">
      <c r="C7563" t="e">
        <f>+VLOOKUP(Tabla1[[#This Row],[Apuntes contables/Asiento contable/Nro.Letra]],#REF!,FALSE)</f>
        <v>#REF!</v>
      </c>
      <c r="D7563" t="s">
        <v>2797</v>
      </c>
      <c r="E7563" t="str">
        <f>+RIGHT(Tabla1[[#This Row],[Apuntes contables/Conciliación/Apuntes contables conciliados]],10)</f>
        <v>E APERTURA</v>
      </c>
    </row>
    <row r="7564" spans="3:5" hidden="1" x14ac:dyDescent="0.25">
      <c r="C7564" t="e">
        <f>+VLOOKUP(Tabla1[[#This Row],[Apuntes contables/Asiento contable/Nro.Letra]],#REF!,FALSE)</f>
        <v>#REF!</v>
      </c>
      <c r="D7564" t="s">
        <v>2798</v>
      </c>
      <c r="E7564" t="str">
        <f>+RIGHT(Tabla1[[#This Row],[Apuntes contables/Conciliación/Apuntes contables conciliados]],10)</f>
        <v>E APERTURA</v>
      </c>
    </row>
    <row r="7565" spans="3:5" hidden="1" x14ac:dyDescent="0.25">
      <c r="C7565" t="e">
        <f>+VLOOKUP(Tabla1[[#This Row],[Apuntes contables/Asiento contable/Nro.Letra]],#REF!,FALSE)</f>
        <v>#REF!</v>
      </c>
      <c r="D7565" t="s">
        <v>2799</v>
      </c>
      <c r="E7565" t="str">
        <f>+RIGHT(Tabla1[[#This Row],[Apuntes contables/Conciliación/Apuntes contables conciliados]],10)</f>
        <v>E APERTURA</v>
      </c>
    </row>
    <row r="7566" spans="3:5" hidden="1" x14ac:dyDescent="0.25">
      <c r="C7566" t="e">
        <f>+VLOOKUP(Tabla1[[#This Row],[Apuntes contables/Asiento contable/Nro.Letra]],#REF!,FALSE)</f>
        <v>#REF!</v>
      </c>
      <c r="D7566" t="s">
        <v>2800</v>
      </c>
      <c r="E7566" t="str">
        <f>+RIGHT(Tabla1[[#This Row],[Apuntes contables/Conciliación/Apuntes contables conciliados]],10)</f>
        <v>E APERTURA</v>
      </c>
    </row>
    <row r="7567" spans="3:5" hidden="1" x14ac:dyDescent="0.25">
      <c r="C7567" t="e">
        <f>+VLOOKUP(Tabla1[[#This Row],[Apuntes contables/Asiento contable/Nro.Letra]],#REF!,FALSE)</f>
        <v>#REF!</v>
      </c>
      <c r="D7567" t="s">
        <v>2801</v>
      </c>
      <c r="E7567" t="str">
        <f>+RIGHT(Tabla1[[#This Row],[Apuntes contables/Conciliación/Apuntes contables conciliados]],10)</f>
        <v>E APERTURA</v>
      </c>
    </row>
    <row r="7568" spans="3:5" hidden="1" x14ac:dyDescent="0.25">
      <c r="C7568" t="e">
        <f>+VLOOKUP(Tabla1[[#This Row],[Apuntes contables/Asiento contable/Nro.Letra]],#REF!,FALSE)</f>
        <v>#REF!</v>
      </c>
      <c r="D7568" t="s">
        <v>2802</v>
      </c>
      <c r="E7568" t="str">
        <f>+RIGHT(Tabla1[[#This Row],[Apuntes contables/Conciliación/Apuntes contables conciliados]],10)</f>
        <v>E APERTURA</v>
      </c>
    </row>
    <row r="7569" spans="3:5" hidden="1" x14ac:dyDescent="0.25">
      <c r="C7569" t="e">
        <f>+VLOOKUP(Tabla1[[#This Row],[Apuntes contables/Asiento contable/Nro.Letra]],#REF!,FALSE)</f>
        <v>#REF!</v>
      </c>
      <c r="D7569" t="s">
        <v>2803</v>
      </c>
      <c r="E7569" t="str">
        <f>+RIGHT(Tabla1[[#This Row],[Apuntes contables/Conciliación/Apuntes contables conciliados]],10)</f>
        <v>E APERTURA</v>
      </c>
    </row>
    <row r="7570" spans="3:5" hidden="1" x14ac:dyDescent="0.25">
      <c r="C7570" t="e">
        <f>+VLOOKUP(Tabla1[[#This Row],[Apuntes contables/Asiento contable/Nro.Letra]],#REF!,FALSE)</f>
        <v>#REF!</v>
      </c>
      <c r="D7570" t="s">
        <v>2804</v>
      </c>
      <c r="E7570" t="str">
        <f>+RIGHT(Tabla1[[#This Row],[Apuntes contables/Conciliación/Apuntes contables conciliados]],10)</f>
        <v>E APERTURA</v>
      </c>
    </row>
    <row r="7571" spans="3:5" hidden="1" x14ac:dyDescent="0.25">
      <c r="C7571" t="e">
        <f>+VLOOKUP(Tabla1[[#This Row],[Apuntes contables/Asiento contable/Nro.Letra]],#REF!,FALSE)</f>
        <v>#REF!</v>
      </c>
      <c r="D7571" t="s">
        <v>2805</v>
      </c>
      <c r="E7571" t="str">
        <f>+RIGHT(Tabla1[[#This Row],[Apuntes contables/Conciliación/Apuntes contables conciliados]],10)</f>
        <v>E APERTURA</v>
      </c>
    </row>
    <row r="7572" spans="3:5" hidden="1" x14ac:dyDescent="0.25">
      <c r="C7572" t="e">
        <f>+VLOOKUP(Tabla1[[#This Row],[Apuntes contables/Asiento contable/Nro.Letra]],#REF!,FALSE)</f>
        <v>#REF!</v>
      </c>
      <c r="D7572" t="s">
        <v>2806</v>
      </c>
      <c r="E7572" t="str">
        <f>+RIGHT(Tabla1[[#This Row],[Apuntes contables/Conciliación/Apuntes contables conciliados]],10)</f>
        <v>E APERTURA</v>
      </c>
    </row>
    <row r="7573" spans="3:5" hidden="1" x14ac:dyDescent="0.25">
      <c r="C7573" t="e">
        <f>+VLOOKUP(Tabla1[[#This Row],[Apuntes contables/Asiento contable/Nro.Letra]],#REF!,FALSE)</f>
        <v>#REF!</v>
      </c>
      <c r="D7573" t="s">
        <v>2807</v>
      </c>
      <c r="E7573" t="str">
        <f>+RIGHT(Tabla1[[#This Row],[Apuntes contables/Conciliación/Apuntes contables conciliados]],10)</f>
        <v>E APERTURA</v>
      </c>
    </row>
    <row r="7574" spans="3:5" hidden="1" x14ac:dyDescent="0.25">
      <c r="C7574" t="e">
        <f>+VLOOKUP(Tabla1[[#This Row],[Apuntes contables/Asiento contable/Nro.Letra]],#REF!,FALSE)</f>
        <v>#REF!</v>
      </c>
      <c r="D7574" t="s">
        <v>2808</v>
      </c>
      <c r="E7574" t="str">
        <f>+RIGHT(Tabla1[[#This Row],[Apuntes contables/Conciliación/Apuntes contables conciliados]],10)</f>
        <v>E APERTURA</v>
      </c>
    </row>
    <row r="7575" spans="3:5" hidden="1" x14ac:dyDescent="0.25">
      <c r="C7575" t="e">
        <f>+VLOOKUP(Tabla1[[#This Row],[Apuntes contables/Asiento contable/Nro.Letra]],#REF!,FALSE)</f>
        <v>#REF!</v>
      </c>
      <c r="D7575" t="s">
        <v>2809</v>
      </c>
      <c r="E7575" t="str">
        <f>+RIGHT(Tabla1[[#This Row],[Apuntes contables/Conciliación/Apuntes contables conciliados]],10)</f>
        <v>E APERTURA</v>
      </c>
    </row>
    <row r="7576" spans="3:5" hidden="1" x14ac:dyDescent="0.25">
      <c r="C7576" t="e">
        <f>+VLOOKUP(Tabla1[[#This Row],[Apuntes contables/Asiento contable/Nro.Letra]],#REF!,FALSE)</f>
        <v>#REF!</v>
      </c>
      <c r="D7576" t="s">
        <v>2810</v>
      </c>
      <c r="E7576" t="str">
        <f>+RIGHT(Tabla1[[#This Row],[Apuntes contables/Conciliación/Apuntes contables conciliados]],10)</f>
        <v>E APERTURA</v>
      </c>
    </row>
    <row r="7577" spans="3:5" hidden="1" x14ac:dyDescent="0.25">
      <c r="C7577" t="e">
        <f>+VLOOKUP(Tabla1[[#This Row],[Apuntes contables/Asiento contable/Nro.Letra]],#REF!,FALSE)</f>
        <v>#REF!</v>
      </c>
      <c r="D7577" t="s">
        <v>2811</v>
      </c>
      <c r="E7577" t="str">
        <f>+RIGHT(Tabla1[[#This Row],[Apuntes contables/Conciliación/Apuntes contables conciliados]],10)</f>
        <v>E APERTURA</v>
      </c>
    </row>
    <row r="7578" spans="3:5" hidden="1" x14ac:dyDescent="0.25">
      <c r="C7578" t="e">
        <f>+VLOOKUP(Tabla1[[#This Row],[Apuntes contables/Asiento contable/Nro.Letra]],#REF!,FALSE)</f>
        <v>#REF!</v>
      </c>
      <c r="D7578" t="s">
        <v>2812</v>
      </c>
      <c r="E7578" t="str">
        <f>+RIGHT(Tabla1[[#This Row],[Apuntes contables/Conciliación/Apuntes contables conciliados]],10)</f>
        <v>E APERTURA</v>
      </c>
    </row>
    <row r="7579" spans="3:5" hidden="1" x14ac:dyDescent="0.25">
      <c r="C7579" t="e">
        <f>+VLOOKUP(Tabla1[[#This Row],[Apuntes contables/Asiento contable/Nro.Letra]],#REF!,FALSE)</f>
        <v>#REF!</v>
      </c>
      <c r="D7579" t="s">
        <v>2813</v>
      </c>
      <c r="E7579" t="str">
        <f>+RIGHT(Tabla1[[#This Row],[Apuntes contables/Conciliación/Apuntes contables conciliados]],10)</f>
        <v>E APERTURA</v>
      </c>
    </row>
    <row r="7580" spans="3:5" hidden="1" x14ac:dyDescent="0.25">
      <c r="C7580" t="e">
        <f>+VLOOKUP(Tabla1[[#This Row],[Apuntes contables/Asiento contable/Nro.Letra]],#REF!,FALSE)</f>
        <v>#REF!</v>
      </c>
      <c r="D7580" t="s">
        <v>2814</v>
      </c>
      <c r="E7580" t="str">
        <f>+RIGHT(Tabla1[[#This Row],[Apuntes contables/Conciliación/Apuntes contables conciliados]],10)</f>
        <v>E APERTURA</v>
      </c>
    </row>
    <row r="7581" spans="3:5" hidden="1" x14ac:dyDescent="0.25">
      <c r="C7581" t="e">
        <f>+VLOOKUP(Tabla1[[#This Row],[Apuntes contables/Asiento contable/Nro.Letra]],#REF!,FALSE)</f>
        <v>#REF!</v>
      </c>
      <c r="D7581" t="s">
        <v>2815</v>
      </c>
      <c r="E7581" t="str">
        <f>+RIGHT(Tabla1[[#This Row],[Apuntes contables/Conciliación/Apuntes contables conciliados]],10)</f>
        <v>E APERTURA</v>
      </c>
    </row>
    <row r="7582" spans="3:5" hidden="1" x14ac:dyDescent="0.25">
      <c r="C7582" t="e">
        <f>+VLOOKUP(Tabla1[[#This Row],[Apuntes contables/Asiento contable/Nro.Letra]],#REF!,FALSE)</f>
        <v>#REF!</v>
      </c>
      <c r="D7582" t="s">
        <v>2816</v>
      </c>
      <c r="E7582" t="str">
        <f>+RIGHT(Tabla1[[#This Row],[Apuntes contables/Conciliación/Apuntes contables conciliados]],10)</f>
        <v>E APERTURA</v>
      </c>
    </row>
    <row r="7583" spans="3:5" hidden="1" x14ac:dyDescent="0.25">
      <c r="C7583" t="e">
        <f>+VLOOKUP(Tabla1[[#This Row],[Apuntes contables/Asiento contable/Nro.Letra]],#REF!,FALSE)</f>
        <v>#REF!</v>
      </c>
      <c r="D7583" t="s">
        <v>2817</v>
      </c>
      <c r="E7583" t="str">
        <f>+RIGHT(Tabla1[[#This Row],[Apuntes contables/Conciliación/Apuntes contables conciliados]],10)</f>
        <v>E APERTURA</v>
      </c>
    </row>
    <row r="7584" spans="3:5" hidden="1" x14ac:dyDescent="0.25">
      <c r="C7584" t="e">
        <f>+VLOOKUP(Tabla1[[#This Row],[Apuntes contables/Asiento contable/Nro.Letra]],#REF!,FALSE)</f>
        <v>#REF!</v>
      </c>
      <c r="D7584" t="s">
        <v>2818</v>
      </c>
      <c r="E7584" t="str">
        <f>+RIGHT(Tabla1[[#This Row],[Apuntes contables/Conciliación/Apuntes contables conciliados]],10)</f>
        <v>E APERTURA</v>
      </c>
    </row>
    <row r="7585" spans="3:5" hidden="1" x14ac:dyDescent="0.25">
      <c r="C7585" t="e">
        <f>+VLOOKUP(Tabla1[[#This Row],[Apuntes contables/Asiento contable/Nro.Letra]],#REF!,FALSE)</f>
        <v>#REF!</v>
      </c>
      <c r="D7585" t="s">
        <v>2819</v>
      </c>
      <c r="E7585" t="str">
        <f>+RIGHT(Tabla1[[#This Row],[Apuntes contables/Conciliación/Apuntes contables conciliados]],10)</f>
        <v>E APERTURA</v>
      </c>
    </row>
    <row r="7586" spans="3:5" hidden="1" x14ac:dyDescent="0.25">
      <c r="C7586" t="e">
        <f>+VLOOKUP(Tabla1[[#This Row],[Apuntes contables/Asiento contable/Nro.Letra]],#REF!,FALSE)</f>
        <v>#REF!</v>
      </c>
      <c r="D7586" t="s">
        <v>2820</v>
      </c>
      <c r="E7586" t="str">
        <f>+RIGHT(Tabla1[[#This Row],[Apuntes contables/Conciliación/Apuntes contables conciliados]],10)</f>
        <v>E APERTURA</v>
      </c>
    </row>
    <row r="7587" spans="3:5" hidden="1" x14ac:dyDescent="0.25">
      <c r="C7587" t="e">
        <f>+VLOOKUP(Tabla1[[#This Row],[Apuntes contables/Asiento contable/Nro.Letra]],#REF!,FALSE)</f>
        <v>#REF!</v>
      </c>
      <c r="D7587" t="s">
        <v>2821</v>
      </c>
      <c r="E7587" t="str">
        <f>+RIGHT(Tabla1[[#This Row],[Apuntes contables/Conciliación/Apuntes contables conciliados]],10)</f>
        <v>E APERTURA</v>
      </c>
    </row>
    <row r="7588" spans="3:5" hidden="1" x14ac:dyDescent="0.25">
      <c r="C7588" t="e">
        <f>+VLOOKUP(Tabla1[[#This Row],[Apuntes contables/Asiento contable/Nro.Letra]],#REF!,FALSE)</f>
        <v>#REF!</v>
      </c>
      <c r="D7588" t="s">
        <v>2822</v>
      </c>
      <c r="E7588" t="str">
        <f>+RIGHT(Tabla1[[#This Row],[Apuntes contables/Conciliación/Apuntes contables conciliados]],10)</f>
        <v>E APERTURA</v>
      </c>
    </row>
    <row r="7589" spans="3:5" hidden="1" x14ac:dyDescent="0.25">
      <c r="C7589" t="e">
        <f>+VLOOKUP(Tabla1[[#This Row],[Apuntes contables/Asiento contable/Nro.Letra]],#REF!,FALSE)</f>
        <v>#REF!</v>
      </c>
      <c r="D7589" t="s">
        <v>2823</v>
      </c>
      <c r="E7589" t="str">
        <f>+RIGHT(Tabla1[[#This Row],[Apuntes contables/Conciliación/Apuntes contables conciliados]],10)</f>
        <v>E APERTURA</v>
      </c>
    </row>
    <row r="7590" spans="3:5" hidden="1" x14ac:dyDescent="0.25">
      <c r="C7590" t="e">
        <f>+VLOOKUP(Tabla1[[#This Row],[Apuntes contables/Asiento contable/Nro.Letra]],#REF!,FALSE)</f>
        <v>#REF!</v>
      </c>
      <c r="D7590" t="s">
        <v>2824</v>
      </c>
      <c r="E7590" t="str">
        <f>+RIGHT(Tabla1[[#This Row],[Apuntes contables/Conciliación/Apuntes contables conciliados]],10)</f>
        <v>E APERTURA</v>
      </c>
    </row>
    <row r="7591" spans="3:5" hidden="1" x14ac:dyDescent="0.25">
      <c r="C7591" t="e">
        <f>+VLOOKUP(Tabla1[[#This Row],[Apuntes contables/Asiento contable/Nro.Letra]],#REF!,FALSE)</f>
        <v>#REF!</v>
      </c>
      <c r="D7591" t="s">
        <v>2825</v>
      </c>
      <c r="E7591" t="str">
        <f>+RIGHT(Tabla1[[#This Row],[Apuntes contables/Conciliación/Apuntes contables conciliados]],10)</f>
        <v>E APERTURA</v>
      </c>
    </row>
    <row r="7592" spans="3:5" hidden="1" x14ac:dyDescent="0.25">
      <c r="C7592" t="e">
        <f>+VLOOKUP(Tabla1[[#This Row],[Apuntes contables/Asiento contable/Nro.Letra]],#REF!,FALSE)</f>
        <v>#REF!</v>
      </c>
      <c r="D7592" t="s">
        <v>2826</v>
      </c>
      <c r="E7592" t="str">
        <f>+RIGHT(Tabla1[[#This Row],[Apuntes contables/Conciliación/Apuntes contables conciliados]],10)</f>
        <v>E APERTURA</v>
      </c>
    </row>
    <row r="7593" spans="3:5" hidden="1" x14ac:dyDescent="0.25">
      <c r="C7593" t="e">
        <f>+VLOOKUP(Tabla1[[#This Row],[Apuntes contables/Asiento contable/Nro.Letra]],#REF!,FALSE)</f>
        <v>#REF!</v>
      </c>
      <c r="D7593" t="s">
        <v>2827</v>
      </c>
      <c r="E7593" t="str">
        <f>+RIGHT(Tabla1[[#This Row],[Apuntes contables/Conciliación/Apuntes contables conciliados]],10)</f>
        <v>E APERTURA</v>
      </c>
    </row>
    <row r="7594" spans="3:5" hidden="1" x14ac:dyDescent="0.25">
      <c r="C7594" t="e">
        <f>+VLOOKUP(Tabla1[[#This Row],[Apuntes contables/Asiento contable/Nro.Letra]],#REF!,FALSE)</f>
        <v>#REF!</v>
      </c>
      <c r="D7594" t="s">
        <v>2828</v>
      </c>
      <c r="E7594" t="str">
        <f>+RIGHT(Tabla1[[#This Row],[Apuntes contables/Conciliación/Apuntes contables conciliados]],10)</f>
        <v>E APERTURA</v>
      </c>
    </row>
    <row r="7595" spans="3:5" hidden="1" x14ac:dyDescent="0.25">
      <c r="C7595" t="e">
        <f>+VLOOKUP(Tabla1[[#This Row],[Apuntes contables/Asiento contable/Nro.Letra]],#REF!,FALSE)</f>
        <v>#REF!</v>
      </c>
      <c r="D7595" t="s">
        <v>2829</v>
      </c>
      <c r="E7595" t="str">
        <f>+RIGHT(Tabla1[[#This Row],[Apuntes contables/Conciliación/Apuntes contables conciliados]],10)</f>
        <v>E APERTURA</v>
      </c>
    </row>
    <row r="7596" spans="3:5" hidden="1" x14ac:dyDescent="0.25">
      <c r="C7596" t="e">
        <f>+VLOOKUP(Tabla1[[#This Row],[Apuntes contables/Asiento contable/Nro.Letra]],#REF!,FALSE)</f>
        <v>#REF!</v>
      </c>
      <c r="D7596" t="s">
        <v>2830</v>
      </c>
      <c r="E7596" t="str">
        <f>+RIGHT(Tabla1[[#This Row],[Apuntes contables/Conciliación/Apuntes contables conciliados]],10)</f>
        <v>E APERTURA</v>
      </c>
    </row>
    <row r="7597" spans="3:5" hidden="1" x14ac:dyDescent="0.25">
      <c r="C7597" t="e">
        <f>+VLOOKUP(Tabla1[[#This Row],[Apuntes contables/Asiento contable/Nro.Letra]],#REF!,FALSE)</f>
        <v>#REF!</v>
      </c>
      <c r="D7597" t="s">
        <v>2831</v>
      </c>
      <c r="E7597" t="str">
        <f>+RIGHT(Tabla1[[#This Row],[Apuntes contables/Conciliación/Apuntes contables conciliados]],10)</f>
        <v>E APERTURA</v>
      </c>
    </row>
    <row r="7598" spans="3:5" hidden="1" x14ac:dyDescent="0.25">
      <c r="C7598" t="e">
        <f>+VLOOKUP(Tabla1[[#This Row],[Apuntes contables/Asiento contable/Nro.Letra]],#REF!,FALSE)</f>
        <v>#REF!</v>
      </c>
      <c r="D7598" t="s">
        <v>2832</v>
      </c>
      <c r="E7598" t="str">
        <f>+RIGHT(Tabla1[[#This Row],[Apuntes contables/Conciliación/Apuntes contables conciliados]],10)</f>
        <v>E APERTURA</v>
      </c>
    </row>
    <row r="7599" spans="3:5" hidden="1" x14ac:dyDescent="0.25">
      <c r="C7599" t="e">
        <f>+VLOOKUP(Tabla1[[#This Row],[Apuntes contables/Asiento contable/Nro.Letra]],#REF!,FALSE)</f>
        <v>#REF!</v>
      </c>
      <c r="D7599" t="s">
        <v>2833</v>
      </c>
      <c r="E7599" t="str">
        <f>+RIGHT(Tabla1[[#This Row],[Apuntes contables/Conciliación/Apuntes contables conciliados]],10)</f>
        <v>E APERTURA</v>
      </c>
    </row>
    <row r="7600" spans="3:5" hidden="1" x14ac:dyDescent="0.25">
      <c r="C7600" t="e">
        <f>+VLOOKUP(Tabla1[[#This Row],[Apuntes contables/Asiento contable/Nro.Letra]],#REF!,FALSE)</f>
        <v>#REF!</v>
      </c>
      <c r="D7600" t="s">
        <v>2834</v>
      </c>
      <c r="E7600" t="str">
        <f>+RIGHT(Tabla1[[#This Row],[Apuntes contables/Conciliación/Apuntes contables conciliados]],10)</f>
        <v>E APERTURA</v>
      </c>
    </row>
    <row r="7601" spans="3:5" hidden="1" x14ac:dyDescent="0.25">
      <c r="C7601" t="e">
        <f>+VLOOKUP(Tabla1[[#This Row],[Apuntes contables/Asiento contable/Nro.Letra]],#REF!,FALSE)</f>
        <v>#REF!</v>
      </c>
      <c r="D7601" t="s">
        <v>2835</v>
      </c>
      <c r="E7601" t="str">
        <f>+RIGHT(Tabla1[[#This Row],[Apuntes contables/Conciliación/Apuntes contables conciliados]],10)</f>
        <v>E APERTURA</v>
      </c>
    </row>
    <row r="7602" spans="3:5" hidden="1" x14ac:dyDescent="0.25">
      <c r="C7602" t="e">
        <f>+VLOOKUP(Tabla1[[#This Row],[Apuntes contables/Asiento contable/Nro.Letra]],#REF!,FALSE)</f>
        <v>#REF!</v>
      </c>
      <c r="D7602" t="s">
        <v>2836</v>
      </c>
      <c r="E7602" t="str">
        <f>+RIGHT(Tabla1[[#This Row],[Apuntes contables/Conciliación/Apuntes contables conciliados]],10)</f>
        <v>E APERTURA</v>
      </c>
    </row>
    <row r="7603" spans="3:5" hidden="1" x14ac:dyDescent="0.25">
      <c r="C7603" t="e">
        <f>+VLOOKUP(Tabla1[[#This Row],[Apuntes contables/Asiento contable/Nro.Letra]],#REF!,FALSE)</f>
        <v>#REF!</v>
      </c>
      <c r="D7603" t="s">
        <v>2837</v>
      </c>
      <c r="E7603" t="str">
        <f>+RIGHT(Tabla1[[#This Row],[Apuntes contables/Conciliación/Apuntes contables conciliados]],10)</f>
        <v>E APERTURA</v>
      </c>
    </row>
    <row r="7604" spans="3:5" hidden="1" x14ac:dyDescent="0.25">
      <c r="C7604" t="e">
        <f>+VLOOKUP(Tabla1[[#This Row],[Apuntes contables/Asiento contable/Nro.Letra]],#REF!,FALSE)</f>
        <v>#REF!</v>
      </c>
      <c r="D7604" t="s">
        <v>2838</v>
      </c>
      <c r="E7604" t="str">
        <f>+RIGHT(Tabla1[[#This Row],[Apuntes contables/Conciliación/Apuntes contables conciliados]],10)</f>
        <v>E APERTURA</v>
      </c>
    </row>
    <row r="7605" spans="3:5" hidden="1" x14ac:dyDescent="0.25">
      <c r="C7605" t="e">
        <f>+VLOOKUP(Tabla1[[#This Row],[Apuntes contables/Asiento contable/Nro.Letra]],#REF!,FALSE)</f>
        <v>#REF!</v>
      </c>
      <c r="D7605" t="s">
        <v>2839</v>
      </c>
      <c r="E7605" t="str">
        <f>+RIGHT(Tabla1[[#This Row],[Apuntes contables/Conciliación/Apuntes contables conciliados]],10)</f>
        <v>E APERTURA</v>
      </c>
    </row>
    <row r="7606" spans="3:5" hidden="1" x14ac:dyDescent="0.25">
      <c r="C7606" t="e">
        <f>+VLOOKUP(Tabla1[[#This Row],[Apuntes contables/Asiento contable/Nro.Letra]],#REF!,FALSE)</f>
        <v>#REF!</v>
      </c>
      <c r="D7606" t="s">
        <v>2840</v>
      </c>
      <c r="E7606" t="str">
        <f>+RIGHT(Tabla1[[#This Row],[Apuntes contables/Conciliación/Apuntes contables conciliados]],10)</f>
        <v>E APERTURA</v>
      </c>
    </row>
    <row r="7607" spans="3:5" hidden="1" x14ac:dyDescent="0.25">
      <c r="C7607" t="e">
        <f>+VLOOKUP(Tabla1[[#This Row],[Apuntes contables/Asiento contable/Nro.Letra]],#REF!,FALSE)</f>
        <v>#REF!</v>
      </c>
      <c r="D7607" t="s">
        <v>2841</v>
      </c>
      <c r="E7607" t="str">
        <f>+RIGHT(Tabla1[[#This Row],[Apuntes contables/Conciliación/Apuntes contables conciliados]],10)</f>
        <v>E APERTURA</v>
      </c>
    </row>
    <row r="7608" spans="3:5" hidden="1" x14ac:dyDescent="0.25">
      <c r="C7608" t="e">
        <f>+VLOOKUP(Tabla1[[#This Row],[Apuntes contables/Asiento contable/Nro.Letra]],#REF!,FALSE)</f>
        <v>#REF!</v>
      </c>
      <c r="D7608" t="s">
        <v>2842</v>
      </c>
      <c r="E7608" t="str">
        <f>+RIGHT(Tabla1[[#This Row],[Apuntes contables/Conciliación/Apuntes contables conciliados]],10)</f>
        <v>E APERTURA</v>
      </c>
    </row>
    <row r="7609" spans="3:5" hidden="1" x14ac:dyDescent="0.25">
      <c r="C7609" t="e">
        <f>+VLOOKUP(Tabla1[[#This Row],[Apuntes contables/Asiento contable/Nro.Letra]],#REF!,FALSE)</f>
        <v>#REF!</v>
      </c>
      <c r="D7609" t="s">
        <v>2843</v>
      </c>
      <c r="E7609" t="str">
        <f>+RIGHT(Tabla1[[#This Row],[Apuntes contables/Conciliación/Apuntes contables conciliados]],10)</f>
        <v>E APERTURA</v>
      </c>
    </row>
    <row r="7610" spans="3:5" hidden="1" x14ac:dyDescent="0.25">
      <c r="C7610" t="e">
        <f>+VLOOKUP(Tabla1[[#This Row],[Apuntes contables/Asiento contable/Nro.Letra]],#REF!,FALSE)</f>
        <v>#REF!</v>
      </c>
      <c r="D7610" t="s">
        <v>2844</v>
      </c>
      <c r="E7610" t="str">
        <f>+RIGHT(Tabla1[[#This Row],[Apuntes contables/Conciliación/Apuntes contables conciliados]],10)</f>
        <v>E APERTURA</v>
      </c>
    </row>
    <row r="7611" spans="3:5" hidden="1" x14ac:dyDescent="0.25">
      <c r="C7611" t="e">
        <f>+VLOOKUP(Tabla1[[#This Row],[Apuntes contables/Asiento contable/Nro.Letra]],#REF!,FALSE)</f>
        <v>#REF!</v>
      </c>
      <c r="D7611" t="s">
        <v>2845</v>
      </c>
      <c r="E7611" t="str">
        <f>+RIGHT(Tabla1[[#This Row],[Apuntes contables/Conciliación/Apuntes contables conciliados]],10)</f>
        <v>E APERTURA</v>
      </c>
    </row>
    <row r="7612" spans="3:5" hidden="1" x14ac:dyDescent="0.25">
      <c r="C7612" t="e">
        <f>+VLOOKUP(Tabla1[[#This Row],[Apuntes contables/Asiento contable/Nro.Letra]],#REF!,FALSE)</f>
        <v>#REF!</v>
      </c>
      <c r="D7612" t="s">
        <v>2846</v>
      </c>
      <c r="E7612" t="str">
        <f>+RIGHT(Tabla1[[#This Row],[Apuntes contables/Conciliación/Apuntes contables conciliados]],10)</f>
        <v>E APERTURA</v>
      </c>
    </row>
    <row r="7613" spans="3:5" hidden="1" x14ac:dyDescent="0.25">
      <c r="C7613" t="e">
        <f>+VLOOKUP(Tabla1[[#This Row],[Apuntes contables/Asiento contable/Nro.Letra]],#REF!,FALSE)</f>
        <v>#REF!</v>
      </c>
      <c r="D7613" t="s">
        <v>2847</v>
      </c>
      <c r="E7613" t="str">
        <f>+RIGHT(Tabla1[[#This Row],[Apuntes contables/Conciliación/Apuntes contables conciliados]],10)</f>
        <v>E APERTURA</v>
      </c>
    </row>
    <row r="7614" spans="3:5" hidden="1" x14ac:dyDescent="0.25">
      <c r="C7614" t="e">
        <f>+VLOOKUP(Tabla1[[#This Row],[Apuntes contables/Asiento contable/Nro.Letra]],#REF!,FALSE)</f>
        <v>#REF!</v>
      </c>
      <c r="D7614" t="s">
        <v>2848</v>
      </c>
      <c r="E7614" t="str">
        <f>+RIGHT(Tabla1[[#This Row],[Apuntes contables/Conciliación/Apuntes contables conciliados]],10)</f>
        <v>E APERTURA</v>
      </c>
    </row>
    <row r="7615" spans="3:5" hidden="1" x14ac:dyDescent="0.25">
      <c r="C7615" t="e">
        <f>+VLOOKUP(Tabla1[[#This Row],[Apuntes contables/Asiento contable/Nro.Letra]],#REF!,FALSE)</f>
        <v>#REF!</v>
      </c>
      <c r="D7615" t="s">
        <v>2849</v>
      </c>
      <c r="E7615" t="str">
        <f>+RIGHT(Tabla1[[#This Row],[Apuntes contables/Conciliación/Apuntes contables conciliados]],10)</f>
        <v>E APERTURA</v>
      </c>
    </row>
    <row r="7616" spans="3:5" hidden="1" x14ac:dyDescent="0.25">
      <c r="C7616" t="e">
        <f>+VLOOKUP(Tabla1[[#This Row],[Apuntes contables/Asiento contable/Nro.Letra]],#REF!,FALSE)</f>
        <v>#REF!</v>
      </c>
      <c r="D7616" t="s">
        <v>2850</v>
      </c>
      <c r="E7616" t="str">
        <f>+RIGHT(Tabla1[[#This Row],[Apuntes contables/Conciliación/Apuntes contables conciliados]],10)</f>
        <v>E APERTURA</v>
      </c>
    </row>
    <row r="7617" spans="3:5" hidden="1" x14ac:dyDescent="0.25">
      <c r="C7617" t="e">
        <f>+VLOOKUP(Tabla1[[#This Row],[Apuntes contables/Asiento contable/Nro.Letra]],#REF!,FALSE)</f>
        <v>#REF!</v>
      </c>
      <c r="D7617" t="s">
        <v>2851</v>
      </c>
      <c r="E7617" t="str">
        <f>+RIGHT(Tabla1[[#This Row],[Apuntes contables/Conciliación/Apuntes contables conciliados]],10)</f>
        <v>E APERTURA</v>
      </c>
    </row>
    <row r="7618" spans="3:5" hidden="1" x14ac:dyDescent="0.25">
      <c r="C7618" t="e">
        <f>+VLOOKUP(Tabla1[[#This Row],[Apuntes contables/Asiento contable/Nro.Letra]],#REF!,FALSE)</f>
        <v>#REF!</v>
      </c>
      <c r="D7618" t="s">
        <v>2852</v>
      </c>
      <c r="E7618" t="str">
        <f>+RIGHT(Tabla1[[#This Row],[Apuntes contables/Conciliación/Apuntes contables conciliados]],10)</f>
        <v>E APERTURA</v>
      </c>
    </row>
    <row r="7619" spans="3:5" hidden="1" x14ac:dyDescent="0.25">
      <c r="C7619" t="e">
        <f>+VLOOKUP(Tabla1[[#This Row],[Apuntes contables/Asiento contable/Nro.Letra]],#REF!,FALSE)</f>
        <v>#REF!</v>
      </c>
      <c r="D7619" t="s">
        <v>2853</v>
      </c>
      <c r="E7619" t="str">
        <f>+RIGHT(Tabla1[[#This Row],[Apuntes contables/Conciliación/Apuntes contables conciliados]],10)</f>
        <v>E APERTURA</v>
      </c>
    </row>
    <row r="7620" spans="3:5" hidden="1" x14ac:dyDescent="0.25">
      <c r="C7620" t="e">
        <f>+VLOOKUP(Tabla1[[#This Row],[Apuntes contables/Asiento contable/Nro.Letra]],#REF!,FALSE)</f>
        <v>#REF!</v>
      </c>
      <c r="D7620" t="s">
        <v>2854</v>
      </c>
      <c r="E7620" t="str">
        <f>+RIGHT(Tabla1[[#This Row],[Apuntes contables/Conciliación/Apuntes contables conciliados]],10)</f>
        <v>E APERTURA</v>
      </c>
    </row>
    <row r="7621" spans="3:5" hidden="1" x14ac:dyDescent="0.25">
      <c r="C7621" t="e">
        <f>+VLOOKUP(Tabla1[[#This Row],[Apuntes contables/Asiento contable/Nro.Letra]],#REF!,FALSE)</f>
        <v>#REF!</v>
      </c>
      <c r="D7621" t="s">
        <v>2855</v>
      </c>
      <c r="E7621" t="str">
        <f>+RIGHT(Tabla1[[#This Row],[Apuntes contables/Conciliación/Apuntes contables conciliados]],10)</f>
        <v>E APERTURA</v>
      </c>
    </row>
    <row r="7622" spans="3:5" hidden="1" x14ac:dyDescent="0.25">
      <c r="C7622" t="e">
        <f>+VLOOKUP(Tabla1[[#This Row],[Apuntes contables/Asiento contable/Nro.Letra]],#REF!,FALSE)</f>
        <v>#REF!</v>
      </c>
      <c r="D7622" t="s">
        <v>2856</v>
      </c>
      <c r="E7622" t="str">
        <f>+RIGHT(Tabla1[[#This Row],[Apuntes contables/Conciliación/Apuntes contables conciliados]],10)</f>
        <v>E APERTURA</v>
      </c>
    </row>
    <row r="7623" spans="3:5" hidden="1" x14ac:dyDescent="0.25">
      <c r="C7623" t="e">
        <f>+VLOOKUP(Tabla1[[#This Row],[Apuntes contables/Asiento contable/Nro.Letra]],#REF!,FALSE)</f>
        <v>#REF!</v>
      </c>
      <c r="D7623" t="s">
        <v>2857</v>
      </c>
      <c r="E7623" t="str">
        <f>+RIGHT(Tabla1[[#This Row],[Apuntes contables/Conciliación/Apuntes contables conciliados]],10)</f>
        <v>E APERTURA</v>
      </c>
    </row>
    <row r="7624" spans="3:5" hidden="1" x14ac:dyDescent="0.25">
      <c r="C7624" t="e">
        <f>+VLOOKUP(Tabla1[[#This Row],[Apuntes contables/Asiento contable/Nro.Letra]],#REF!,FALSE)</f>
        <v>#REF!</v>
      </c>
      <c r="D7624" t="s">
        <v>2858</v>
      </c>
      <c r="E7624" t="str">
        <f>+RIGHT(Tabla1[[#This Row],[Apuntes contables/Conciliación/Apuntes contables conciliados]],10)</f>
        <v>E APERTURA</v>
      </c>
    </row>
    <row r="7625" spans="3:5" hidden="1" x14ac:dyDescent="0.25">
      <c r="C7625" t="e">
        <f>+VLOOKUP(Tabla1[[#This Row],[Apuntes contables/Asiento contable/Nro.Letra]],#REF!,FALSE)</f>
        <v>#REF!</v>
      </c>
      <c r="D7625" t="s">
        <v>2859</v>
      </c>
      <c r="E7625" t="str">
        <f>+RIGHT(Tabla1[[#This Row],[Apuntes contables/Conciliación/Apuntes contables conciliados]],10)</f>
        <v>E APERTURA</v>
      </c>
    </row>
    <row r="7626" spans="3:5" hidden="1" x14ac:dyDescent="0.25">
      <c r="C7626" t="e">
        <f>+VLOOKUP(Tabla1[[#This Row],[Apuntes contables/Asiento contable/Nro.Letra]],#REF!,FALSE)</f>
        <v>#REF!</v>
      </c>
      <c r="D7626" t="s">
        <v>2860</v>
      </c>
      <c r="E7626" t="str">
        <f>+RIGHT(Tabla1[[#This Row],[Apuntes contables/Conciliación/Apuntes contables conciliados]],10)</f>
        <v>E APERTURA</v>
      </c>
    </row>
    <row r="7627" spans="3:5" hidden="1" x14ac:dyDescent="0.25">
      <c r="C7627" t="e">
        <f>+VLOOKUP(Tabla1[[#This Row],[Apuntes contables/Asiento contable/Nro.Letra]],#REF!,FALSE)</f>
        <v>#REF!</v>
      </c>
      <c r="D7627" t="s">
        <v>2861</v>
      </c>
      <c r="E7627" t="str">
        <f>+RIGHT(Tabla1[[#This Row],[Apuntes contables/Conciliación/Apuntes contables conciliados]],10)</f>
        <v>E APERTURA</v>
      </c>
    </row>
    <row r="7628" spans="3:5" hidden="1" x14ac:dyDescent="0.25">
      <c r="C7628" t="e">
        <f>+VLOOKUP(Tabla1[[#This Row],[Apuntes contables/Asiento contable/Nro.Letra]],#REF!,FALSE)</f>
        <v>#REF!</v>
      </c>
      <c r="D7628" t="s">
        <v>2862</v>
      </c>
      <c r="E7628" t="str">
        <f>+RIGHT(Tabla1[[#This Row],[Apuntes contables/Conciliación/Apuntes contables conciliados]],10)</f>
        <v>E APERTURA</v>
      </c>
    </row>
    <row r="7629" spans="3:5" hidden="1" x14ac:dyDescent="0.25">
      <c r="C7629" t="e">
        <f>+VLOOKUP(Tabla1[[#This Row],[Apuntes contables/Asiento contable/Nro.Letra]],#REF!,FALSE)</f>
        <v>#REF!</v>
      </c>
      <c r="D7629" t="s">
        <v>2863</v>
      </c>
      <c r="E7629" t="str">
        <f>+RIGHT(Tabla1[[#This Row],[Apuntes contables/Conciliación/Apuntes contables conciliados]],10)</f>
        <v>E APERTURA</v>
      </c>
    </row>
    <row r="7630" spans="3:5" hidden="1" x14ac:dyDescent="0.25">
      <c r="C7630" t="e">
        <f>+VLOOKUP(Tabla1[[#This Row],[Apuntes contables/Asiento contable/Nro.Letra]],#REF!,FALSE)</f>
        <v>#REF!</v>
      </c>
      <c r="D7630" t="s">
        <v>2864</v>
      </c>
      <c r="E7630" t="str">
        <f>+RIGHT(Tabla1[[#This Row],[Apuntes contables/Conciliación/Apuntes contables conciliados]],10)</f>
        <v>E APERTURA</v>
      </c>
    </row>
    <row r="7631" spans="3:5" hidden="1" x14ac:dyDescent="0.25">
      <c r="C7631" t="e">
        <f>+VLOOKUP(Tabla1[[#This Row],[Apuntes contables/Asiento contable/Nro.Letra]],#REF!,FALSE)</f>
        <v>#REF!</v>
      </c>
      <c r="D7631" t="s">
        <v>2865</v>
      </c>
      <c r="E7631" t="str">
        <f>+RIGHT(Tabla1[[#This Row],[Apuntes contables/Conciliación/Apuntes contables conciliados]],10)</f>
        <v>E APERTURA</v>
      </c>
    </row>
    <row r="7632" spans="3:5" hidden="1" x14ac:dyDescent="0.25">
      <c r="C7632" t="e">
        <f>+VLOOKUP(Tabla1[[#This Row],[Apuntes contables/Asiento contable/Nro.Letra]],#REF!,FALSE)</f>
        <v>#REF!</v>
      </c>
      <c r="D7632" t="s">
        <v>2866</v>
      </c>
      <c r="E7632" t="str">
        <f>+RIGHT(Tabla1[[#This Row],[Apuntes contables/Conciliación/Apuntes contables conciliados]],10)</f>
        <v>E APERTURA</v>
      </c>
    </row>
    <row r="7633" spans="1:6" hidden="1" x14ac:dyDescent="0.25">
      <c r="C7633" t="e">
        <f>+VLOOKUP(Tabla1[[#This Row],[Apuntes contables/Asiento contable/Nro.Letra]],#REF!,FALSE)</f>
        <v>#REF!</v>
      </c>
      <c r="D7633" t="s">
        <v>2867</v>
      </c>
      <c r="E7633" t="str">
        <f>+RIGHT(Tabla1[[#This Row],[Apuntes contables/Conciliación/Apuntes contables conciliados]],10)</f>
        <v>E APERTURA</v>
      </c>
    </row>
    <row r="7634" spans="1:6" hidden="1" x14ac:dyDescent="0.25">
      <c r="C7634" t="e">
        <f>+VLOOKUP(Tabla1[[#This Row],[Apuntes contables/Asiento contable/Nro.Letra]],#REF!,FALSE)</f>
        <v>#REF!</v>
      </c>
      <c r="D7634" t="s">
        <v>2868</v>
      </c>
      <c r="E7634" t="str">
        <f>+RIGHT(Tabla1[[#This Row],[Apuntes contables/Conciliación/Apuntes contables conciliados]],10)</f>
        <v>E APERTURA</v>
      </c>
    </row>
    <row r="7635" spans="1:6" hidden="1" x14ac:dyDescent="0.25">
      <c r="C7635" t="e">
        <f>+VLOOKUP(Tabla1[[#This Row],[Apuntes contables/Asiento contable/Nro.Letra]],#REF!,FALSE)</f>
        <v>#REF!</v>
      </c>
      <c r="D7635" t="s">
        <v>2869</v>
      </c>
      <c r="E7635" t="str">
        <f>+RIGHT(Tabla1[[#This Row],[Apuntes contables/Conciliación/Apuntes contables conciliados]],10)</f>
        <v>E APERTURA</v>
      </c>
    </row>
    <row r="7636" spans="1:6" hidden="1" x14ac:dyDescent="0.25">
      <c r="C7636" t="e">
        <f>+VLOOKUP(Tabla1[[#This Row],[Apuntes contables/Asiento contable/Nro.Letra]],#REF!,FALSE)</f>
        <v>#REF!</v>
      </c>
      <c r="D7636" t="s">
        <v>2870</v>
      </c>
      <c r="E7636" t="str">
        <f>+RIGHT(Tabla1[[#This Row],[Apuntes contables/Conciliación/Apuntes contables conciliados]],10)</f>
        <v>E APERTURA</v>
      </c>
    </row>
    <row r="7637" spans="1:6" hidden="1" x14ac:dyDescent="0.25">
      <c r="C7637" t="e">
        <f>+VLOOKUP(Tabla1[[#This Row],[Apuntes contables/Asiento contable/Nro.Letra]],#REF!,FALSE)</f>
        <v>#REF!</v>
      </c>
      <c r="D7637" t="s">
        <v>2871</v>
      </c>
      <c r="E7637" t="str">
        <f>+RIGHT(Tabla1[[#This Row],[Apuntes contables/Conciliación/Apuntes contables conciliados]],10)</f>
        <v>E APERTURA</v>
      </c>
    </row>
    <row r="7638" spans="1:6" hidden="1" x14ac:dyDescent="0.25">
      <c r="C7638" t="e">
        <f>+VLOOKUP(Tabla1[[#This Row],[Apuntes contables/Asiento contable/Nro.Letra]],#REF!,FALSE)</f>
        <v>#REF!</v>
      </c>
      <c r="D7638" t="s">
        <v>2872</v>
      </c>
      <c r="E7638" t="str">
        <f>+RIGHT(Tabla1[[#This Row],[Apuntes contables/Conciliación/Apuntes contables conciliados]],10)</f>
        <v>E APERTURA</v>
      </c>
    </row>
    <row r="7639" spans="1:6" hidden="1" x14ac:dyDescent="0.25">
      <c r="C7639" t="e">
        <f>+VLOOKUP(Tabla1[[#This Row],[Apuntes contables/Asiento contable/Nro.Letra]],#REF!,FALSE)</f>
        <v>#REF!</v>
      </c>
      <c r="D7639" t="s">
        <v>2873</v>
      </c>
      <c r="E7639" t="str">
        <f>+RIGHT(Tabla1[[#This Row],[Apuntes contables/Conciliación/Apuntes contables conciliados]],10)</f>
        <v>E APERTURA</v>
      </c>
    </row>
    <row r="7640" spans="1:6" hidden="1" x14ac:dyDescent="0.25">
      <c r="C7640" t="e">
        <f>+VLOOKUP(Tabla1[[#This Row],[Apuntes contables/Asiento contable/Nro.Letra]],#REF!,FALSE)</f>
        <v>#REF!</v>
      </c>
      <c r="D7640" t="s">
        <v>2874</v>
      </c>
      <c r="E7640" t="str">
        <f>+RIGHT(Tabla1[[#This Row],[Apuntes contables/Conciliación/Apuntes contables conciliados]],10)</f>
        <v>E APERTURA</v>
      </c>
    </row>
    <row r="7641" spans="1:6" hidden="1" x14ac:dyDescent="0.25">
      <c r="C7641" t="e">
        <f>+VLOOKUP(Tabla1[[#This Row],[Apuntes contables/Asiento contable/Nro.Letra]],#REF!,FALSE)</f>
        <v>#REF!</v>
      </c>
      <c r="D7641" t="s">
        <v>2875</v>
      </c>
      <c r="E7641" t="str">
        <f>+RIGHT(Tabla1[[#This Row],[Apuntes contables/Conciliación/Apuntes contables conciliados]],10)</f>
        <v>E APERTURA</v>
      </c>
    </row>
    <row r="7642" spans="1:6" hidden="1" x14ac:dyDescent="0.25">
      <c r="C7642" t="e">
        <f>+VLOOKUP(Tabla1[[#This Row],[Apuntes contables/Asiento contable/Nro.Letra]],#REF!,FALSE)</f>
        <v>#REF!</v>
      </c>
      <c r="D7642" t="s">
        <v>2876</v>
      </c>
      <c r="E7642" t="str">
        <f>+RIGHT(Tabla1[[#This Row],[Apuntes contables/Conciliación/Apuntes contables conciliados]],10)</f>
        <v xml:space="preserve"> INICIALES</v>
      </c>
    </row>
    <row r="7643" spans="1:6" x14ac:dyDescent="0.25">
      <c r="A7643" s="3">
        <v>45658</v>
      </c>
      <c r="B7643" t="s">
        <v>3170</v>
      </c>
      <c r="D7643" t="s">
        <v>3171</v>
      </c>
      <c r="E7643" s="3" t="str">
        <f>+RIGHT(Tabla1[[#This Row],[Apuntes contables/Conciliación/Apuntes contables conciliados]],10)</f>
        <v>14/01/2025</v>
      </c>
      <c r="F7643" t="s">
        <v>745</v>
      </c>
    </row>
    <row r="7644" spans="1:6" hidden="1" x14ac:dyDescent="0.25">
      <c r="C7644" t="e">
        <f>+VLOOKUP(Tabla1[[#This Row],[Apuntes contables/Asiento contable/Nro.Letra]],#REF!,FALSE)</f>
        <v>#REF!</v>
      </c>
      <c r="D7644" t="s">
        <v>3007</v>
      </c>
      <c r="E7644" t="str">
        <f>+RIGHT(Tabla1[[#This Row],[Apuntes contables/Conciliación/Apuntes contables conciliados]],10)</f>
        <v>2024-04985</v>
      </c>
    </row>
    <row r="7645" spans="1:6" hidden="1" x14ac:dyDescent="0.25">
      <c r="A7645" s="2">
        <v>45658</v>
      </c>
      <c r="B7645" t="s">
        <v>3008</v>
      </c>
      <c r="C7645" t="e">
        <f>+VLOOKUP(Tabla1[[#This Row],[Apuntes contables/Asiento contable/Nro.Letra]],#REF!,FALSE)</f>
        <v>#REF!</v>
      </c>
      <c r="D7645" t="s">
        <v>2770</v>
      </c>
      <c r="E7645" t="str">
        <f>+RIGHT(Tabla1[[#This Row],[Apuntes contables/Conciliación/Apuntes contables conciliados]],10)</f>
        <v>E APERTURA</v>
      </c>
      <c r="F7645" t="s">
        <v>270</v>
      </c>
    </row>
    <row r="7646" spans="1:6" hidden="1" x14ac:dyDescent="0.25">
      <c r="C7646" t="e">
        <f>+VLOOKUP(Tabla1[[#This Row],[Apuntes contables/Asiento contable/Nro.Letra]],#REF!,FALSE)</f>
        <v>#REF!</v>
      </c>
      <c r="D7646" t="s">
        <v>2771</v>
      </c>
      <c r="E7646" t="str">
        <f>+RIGHT(Tabla1[[#This Row],[Apuntes contables/Conciliación/Apuntes contables conciliados]],10)</f>
        <v>E APERTURA</v>
      </c>
    </row>
    <row r="7647" spans="1:6" hidden="1" x14ac:dyDescent="0.25">
      <c r="C7647" t="e">
        <f>+VLOOKUP(Tabla1[[#This Row],[Apuntes contables/Asiento contable/Nro.Letra]],#REF!,FALSE)</f>
        <v>#REF!</v>
      </c>
      <c r="D7647" t="s">
        <v>2772</v>
      </c>
      <c r="E7647" t="str">
        <f>+RIGHT(Tabla1[[#This Row],[Apuntes contables/Conciliación/Apuntes contables conciliados]],10)</f>
        <v>E APERTURA</v>
      </c>
    </row>
    <row r="7648" spans="1:6" hidden="1" x14ac:dyDescent="0.25">
      <c r="C7648" t="e">
        <f>+VLOOKUP(Tabla1[[#This Row],[Apuntes contables/Asiento contable/Nro.Letra]],#REF!,FALSE)</f>
        <v>#REF!</v>
      </c>
      <c r="D7648" t="s">
        <v>2773</v>
      </c>
      <c r="E7648" t="str">
        <f>+RIGHT(Tabla1[[#This Row],[Apuntes contables/Conciliación/Apuntes contables conciliados]],10)</f>
        <v>E APERTURA</v>
      </c>
    </row>
    <row r="7649" spans="3:5" hidden="1" x14ac:dyDescent="0.25">
      <c r="C7649" t="e">
        <f>+VLOOKUP(Tabla1[[#This Row],[Apuntes contables/Asiento contable/Nro.Letra]],#REF!,FALSE)</f>
        <v>#REF!</v>
      </c>
      <c r="D7649" t="s">
        <v>2774</v>
      </c>
      <c r="E7649" t="str">
        <f>+RIGHT(Tabla1[[#This Row],[Apuntes contables/Conciliación/Apuntes contables conciliados]],10)</f>
        <v>E APERTURA</v>
      </c>
    </row>
    <row r="7650" spans="3:5" hidden="1" x14ac:dyDescent="0.25">
      <c r="C7650" t="e">
        <f>+VLOOKUP(Tabla1[[#This Row],[Apuntes contables/Asiento contable/Nro.Letra]],#REF!,FALSE)</f>
        <v>#REF!</v>
      </c>
      <c r="D7650" t="s">
        <v>2775</v>
      </c>
      <c r="E7650" t="str">
        <f>+RIGHT(Tabla1[[#This Row],[Apuntes contables/Conciliación/Apuntes contables conciliados]],10)</f>
        <v>E APERTURA</v>
      </c>
    </row>
    <row r="7651" spans="3:5" hidden="1" x14ac:dyDescent="0.25">
      <c r="C7651" t="e">
        <f>+VLOOKUP(Tabla1[[#This Row],[Apuntes contables/Asiento contable/Nro.Letra]],#REF!,FALSE)</f>
        <v>#REF!</v>
      </c>
      <c r="D7651" t="s">
        <v>2776</v>
      </c>
      <c r="E7651" t="str">
        <f>+RIGHT(Tabla1[[#This Row],[Apuntes contables/Conciliación/Apuntes contables conciliados]],10)</f>
        <v>E APERTURA</v>
      </c>
    </row>
    <row r="7652" spans="3:5" hidden="1" x14ac:dyDescent="0.25">
      <c r="C7652" t="e">
        <f>+VLOOKUP(Tabla1[[#This Row],[Apuntes contables/Asiento contable/Nro.Letra]],#REF!,FALSE)</f>
        <v>#REF!</v>
      </c>
      <c r="D7652" t="s">
        <v>2777</v>
      </c>
      <c r="E7652" t="str">
        <f>+RIGHT(Tabla1[[#This Row],[Apuntes contables/Conciliación/Apuntes contables conciliados]],10)</f>
        <v>E APERTURA</v>
      </c>
    </row>
    <row r="7653" spans="3:5" hidden="1" x14ac:dyDescent="0.25">
      <c r="C7653" t="e">
        <f>+VLOOKUP(Tabla1[[#This Row],[Apuntes contables/Asiento contable/Nro.Letra]],#REF!,FALSE)</f>
        <v>#REF!</v>
      </c>
      <c r="D7653" t="s">
        <v>2778</v>
      </c>
      <c r="E7653" t="str">
        <f>+RIGHT(Tabla1[[#This Row],[Apuntes contables/Conciliación/Apuntes contables conciliados]],10)</f>
        <v>E APERTURA</v>
      </c>
    </row>
    <row r="7654" spans="3:5" hidden="1" x14ac:dyDescent="0.25">
      <c r="C7654" t="e">
        <f>+VLOOKUP(Tabla1[[#This Row],[Apuntes contables/Asiento contable/Nro.Letra]],#REF!,FALSE)</f>
        <v>#REF!</v>
      </c>
      <c r="D7654" t="s">
        <v>2779</v>
      </c>
      <c r="E7654" t="str">
        <f>+RIGHT(Tabla1[[#This Row],[Apuntes contables/Conciliación/Apuntes contables conciliados]],10)</f>
        <v>E APERTURA</v>
      </c>
    </row>
    <row r="7655" spans="3:5" hidden="1" x14ac:dyDescent="0.25">
      <c r="C7655" t="e">
        <f>+VLOOKUP(Tabla1[[#This Row],[Apuntes contables/Asiento contable/Nro.Letra]],#REF!,FALSE)</f>
        <v>#REF!</v>
      </c>
      <c r="D7655" t="s">
        <v>2780</v>
      </c>
      <c r="E7655" t="str">
        <f>+RIGHT(Tabla1[[#This Row],[Apuntes contables/Conciliación/Apuntes contables conciliados]],10)</f>
        <v>E APERTURA</v>
      </c>
    </row>
    <row r="7656" spans="3:5" hidden="1" x14ac:dyDescent="0.25">
      <c r="C7656" t="e">
        <f>+VLOOKUP(Tabla1[[#This Row],[Apuntes contables/Asiento contable/Nro.Letra]],#REF!,FALSE)</f>
        <v>#REF!</v>
      </c>
      <c r="D7656" t="s">
        <v>2781</v>
      </c>
      <c r="E7656" t="str">
        <f>+RIGHT(Tabla1[[#This Row],[Apuntes contables/Conciliación/Apuntes contables conciliados]],10)</f>
        <v>E APERTURA</v>
      </c>
    </row>
    <row r="7657" spans="3:5" hidden="1" x14ac:dyDescent="0.25">
      <c r="C7657" t="e">
        <f>+VLOOKUP(Tabla1[[#This Row],[Apuntes contables/Asiento contable/Nro.Letra]],#REF!,FALSE)</f>
        <v>#REF!</v>
      </c>
      <c r="D7657" t="s">
        <v>2782</v>
      </c>
      <c r="E7657" t="str">
        <f>+RIGHT(Tabla1[[#This Row],[Apuntes contables/Conciliación/Apuntes contables conciliados]],10)</f>
        <v>E APERTURA</v>
      </c>
    </row>
    <row r="7658" spans="3:5" hidden="1" x14ac:dyDescent="0.25">
      <c r="C7658" t="e">
        <f>+VLOOKUP(Tabla1[[#This Row],[Apuntes contables/Asiento contable/Nro.Letra]],#REF!,FALSE)</f>
        <v>#REF!</v>
      </c>
      <c r="D7658" t="s">
        <v>2783</v>
      </c>
      <c r="E7658" t="str">
        <f>+RIGHT(Tabla1[[#This Row],[Apuntes contables/Conciliación/Apuntes contables conciliados]],10)</f>
        <v>E APERTURA</v>
      </c>
    </row>
    <row r="7659" spans="3:5" hidden="1" x14ac:dyDescent="0.25">
      <c r="C7659" t="e">
        <f>+VLOOKUP(Tabla1[[#This Row],[Apuntes contables/Asiento contable/Nro.Letra]],#REF!,FALSE)</f>
        <v>#REF!</v>
      </c>
      <c r="D7659" t="s">
        <v>2784</v>
      </c>
      <c r="E7659" t="str">
        <f>+RIGHT(Tabla1[[#This Row],[Apuntes contables/Conciliación/Apuntes contables conciliados]],10)</f>
        <v>E APERTURA</v>
      </c>
    </row>
    <row r="7660" spans="3:5" hidden="1" x14ac:dyDescent="0.25">
      <c r="C7660" t="e">
        <f>+VLOOKUP(Tabla1[[#This Row],[Apuntes contables/Asiento contable/Nro.Letra]],#REF!,FALSE)</f>
        <v>#REF!</v>
      </c>
      <c r="D7660" t="s">
        <v>2785</v>
      </c>
      <c r="E7660" t="str">
        <f>+RIGHT(Tabla1[[#This Row],[Apuntes contables/Conciliación/Apuntes contables conciliados]],10)</f>
        <v>E APERTURA</v>
      </c>
    </row>
    <row r="7661" spans="3:5" hidden="1" x14ac:dyDescent="0.25">
      <c r="C7661" t="e">
        <f>+VLOOKUP(Tabla1[[#This Row],[Apuntes contables/Asiento contable/Nro.Letra]],#REF!,FALSE)</f>
        <v>#REF!</v>
      </c>
      <c r="D7661" t="s">
        <v>2786</v>
      </c>
      <c r="E7661" t="str">
        <f>+RIGHT(Tabla1[[#This Row],[Apuntes contables/Conciliación/Apuntes contables conciliados]],10)</f>
        <v>E APERTURA</v>
      </c>
    </row>
    <row r="7662" spans="3:5" hidden="1" x14ac:dyDescent="0.25">
      <c r="C7662" t="e">
        <f>+VLOOKUP(Tabla1[[#This Row],[Apuntes contables/Asiento contable/Nro.Letra]],#REF!,FALSE)</f>
        <v>#REF!</v>
      </c>
      <c r="D7662" t="s">
        <v>2787</v>
      </c>
      <c r="E7662" t="str">
        <f>+RIGHT(Tabla1[[#This Row],[Apuntes contables/Conciliación/Apuntes contables conciliados]],10)</f>
        <v>E APERTURA</v>
      </c>
    </row>
    <row r="7663" spans="3:5" hidden="1" x14ac:dyDescent="0.25">
      <c r="C7663" t="e">
        <f>+VLOOKUP(Tabla1[[#This Row],[Apuntes contables/Asiento contable/Nro.Letra]],#REF!,FALSE)</f>
        <v>#REF!</v>
      </c>
      <c r="D7663" t="s">
        <v>2788</v>
      </c>
      <c r="E7663" t="str">
        <f>+RIGHT(Tabla1[[#This Row],[Apuntes contables/Conciliación/Apuntes contables conciliados]],10)</f>
        <v>E APERTURA</v>
      </c>
    </row>
    <row r="7664" spans="3:5" hidden="1" x14ac:dyDescent="0.25">
      <c r="C7664" t="e">
        <f>+VLOOKUP(Tabla1[[#This Row],[Apuntes contables/Asiento contable/Nro.Letra]],#REF!,FALSE)</f>
        <v>#REF!</v>
      </c>
      <c r="D7664" t="s">
        <v>2789</v>
      </c>
      <c r="E7664" t="str">
        <f>+RIGHT(Tabla1[[#This Row],[Apuntes contables/Conciliación/Apuntes contables conciliados]],10)</f>
        <v>E APERTURA</v>
      </c>
    </row>
    <row r="7665" spans="3:5" hidden="1" x14ac:dyDescent="0.25">
      <c r="C7665" t="e">
        <f>+VLOOKUP(Tabla1[[#This Row],[Apuntes contables/Asiento contable/Nro.Letra]],#REF!,FALSE)</f>
        <v>#REF!</v>
      </c>
      <c r="D7665" t="s">
        <v>2790</v>
      </c>
      <c r="E7665" t="str">
        <f>+RIGHT(Tabla1[[#This Row],[Apuntes contables/Conciliación/Apuntes contables conciliados]],10)</f>
        <v>E APERTURA</v>
      </c>
    </row>
    <row r="7666" spans="3:5" hidden="1" x14ac:dyDescent="0.25">
      <c r="C7666" t="e">
        <f>+VLOOKUP(Tabla1[[#This Row],[Apuntes contables/Asiento contable/Nro.Letra]],#REF!,FALSE)</f>
        <v>#REF!</v>
      </c>
      <c r="D7666" t="s">
        <v>2791</v>
      </c>
      <c r="E7666" t="str">
        <f>+RIGHT(Tabla1[[#This Row],[Apuntes contables/Conciliación/Apuntes contables conciliados]],10)</f>
        <v>E APERTURA</v>
      </c>
    </row>
    <row r="7667" spans="3:5" hidden="1" x14ac:dyDescent="0.25">
      <c r="C7667" t="e">
        <f>+VLOOKUP(Tabla1[[#This Row],[Apuntes contables/Asiento contable/Nro.Letra]],#REF!,FALSE)</f>
        <v>#REF!</v>
      </c>
      <c r="D7667" t="s">
        <v>2792</v>
      </c>
      <c r="E7667" t="str">
        <f>+RIGHT(Tabla1[[#This Row],[Apuntes contables/Conciliación/Apuntes contables conciliados]],10)</f>
        <v>E APERTURA</v>
      </c>
    </row>
    <row r="7668" spans="3:5" hidden="1" x14ac:dyDescent="0.25">
      <c r="C7668" t="e">
        <f>+VLOOKUP(Tabla1[[#This Row],[Apuntes contables/Asiento contable/Nro.Letra]],#REF!,FALSE)</f>
        <v>#REF!</v>
      </c>
      <c r="D7668" t="s">
        <v>2793</v>
      </c>
      <c r="E7668" t="str">
        <f>+RIGHT(Tabla1[[#This Row],[Apuntes contables/Conciliación/Apuntes contables conciliados]],10)</f>
        <v>E APERTURA</v>
      </c>
    </row>
    <row r="7669" spans="3:5" hidden="1" x14ac:dyDescent="0.25">
      <c r="C7669" t="e">
        <f>+VLOOKUP(Tabla1[[#This Row],[Apuntes contables/Asiento contable/Nro.Letra]],#REF!,FALSE)</f>
        <v>#REF!</v>
      </c>
      <c r="D7669" t="s">
        <v>2794</v>
      </c>
      <c r="E7669" t="str">
        <f>+RIGHT(Tabla1[[#This Row],[Apuntes contables/Conciliación/Apuntes contables conciliados]],10)</f>
        <v>E APERTURA</v>
      </c>
    </row>
    <row r="7670" spans="3:5" hidden="1" x14ac:dyDescent="0.25">
      <c r="C7670" t="e">
        <f>+VLOOKUP(Tabla1[[#This Row],[Apuntes contables/Asiento contable/Nro.Letra]],#REF!,FALSE)</f>
        <v>#REF!</v>
      </c>
      <c r="D7670" t="s">
        <v>2795</v>
      </c>
      <c r="E7670" t="str">
        <f>+RIGHT(Tabla1[[#This Row],[Apuntes contables/Conciliación/Apuntes contables conciliados]],10)</f>
        <v>E APERTURA</v>
      </c>
    </row>
    <row r="7671" spans="3:5" hidden="1" x14ac:dyDescent="0.25">
      <c r="C7671" t="e">
        <f>+VLOOKUP(Tabla1[[#This Row],[Apuntes contables/Asiento contable/Nro.Letra]],#REF!,FALSE)</f>
        <v>#REF!</v>
      </c>
      <c r="D7671" t="s">
        <v>2796</v>
      </c>
      <c r="E7671" t="str">
        <f>+RIGHT(Tabla1[[#This Row],[Apuntes contables/Conciliación/Apuntes contables conciliados]],10)</f>
        <v>E APERTURA</v>
      </c>
    </row>
    <row r="7672" spans="3:5" hidden="1" x14ac:dyDescent="0.25">
      <c r="C7672" t="e">
        <f>+VLOOKUP(Tabla1[[#This Row],[Apuntes contables/Asiento contable/Nro.Letra]],#REF!,FALSE)</f>
        <v>#REF!</v>
      </c>
      <c r="D7672" t="s">
        <v>2797</v>
      </c>
      <c r="E7672" t="str">
        <f>+RIGHT(Tabla1[[#This Row],[Apuntes contables/Conciliación/Apuntes contables conciliados]],10)</f>
        <v>E APERTURA</v>
      </c>
    </row>
    <row r="7673" spans="3:5" hidden="1" x14ac:dyDescent="0.25">
      <c r="C7673" t="e">
        <f>+VLOOKUP(Tabla1[[#This Row],[Apuntes contables/Asiento contable/Nro.Letra]],#REF!,FALSE)</f>
        <v>#REF!</v>
      </c>
      <c r="D7673" t="s">
        <v>2798</v>
      </c>
      <c r="E7673" t="str">
        <f>+RIGHT(Tabla1[[#This Row],[Apuntes contables/Conciliación/Apuntes contables conciliados]],10)</f>
        <v>E APERTURA</v>
      </c>
    </row>
    <row r="7674" spans="3:5" hidden="1" x14ac:dyDescent="0.25">
      <c r="C7674" t="e">
        <f>+VLOOKUP(Tabla1[[#This Row],[Apuntes contables/Asiento contable/Nro.Letra]],#REF!,FALSE)</f>
        <v>#REF!</v>
      </c>
      <c r="D7674" t="s">
        <v>2799</v>
      </c>
      <c r="E7674" t="str">
        <f>+RIGHT(Tabla1[[#This Row],[Apuntes contables/Conciliación/Apuntes contables conciliados]],10)</f>
        <v>E APERTURA</v>
      </c>
    </row>
    <row r="7675" spans="3:5" hidden="1" x14ac:dyDescent="0.25">
      <c r="C7675" t="e">
        <f>+VLOOKUP(Tabla1[[#This Row],[Apuntes contables/Asiento contable/Nro.Letra]],#REF!,FALSE)</f>
        <v>#REF!</v>
      </c>
      <c r="D7675" t="s">
        <v>2800</v>
      </c>
      <c r="E7675" t="str">
        <f>+RIGHT(Tabla1[[#This Row],[Apuntes contables/Conciliación/Apuntes contables conciliados]],10)</f>
        <v>E APERTURA</v>
      </c>
    </row>
    <row r="7676" spans="3:5" hidden="1" x14ac:dyDescent="0.25">
      <c r="C7676" t="e">
        <f>+VLOOKUP(Tabla1[[#This Row],[Apuntes contables/Asiento contable/Nro.Letra]],#REF!,FALSE)</f>
        <v>#REF!</v>
      </c>
      <c r="D7676" t="s">
        <v>2801</v>
      </c>
      <c r="E7676" t="str">
        <f>+RIGHT(Tabla1[[#This Row],[Apuntes contables/Conciliación/Apuntes contables conciliados]],10)</f>
        <v>E APERTURA</v>
      </c>
    </row>
    <row r="7677" spans="3:5" hidden="1" x14ac:dyDescent="0.25">
      <c r="C7677" t="e">
        <f>+VLOOKUP(Tabla1[[#This Row],[Apuntes contables/Asiento contable/Nro.Letra]],#REF!,FALSE)</f>
        <v>#REF!</v>
      </c>
      <c r="D7677" t="s">
        <v>2802</v>
      </c>
      <c r="E7677" t="str">
        <f>+RIGHT(Tabla1[[#This Row],[Apuntes contables/Conciliación/Apuntes contables conciliados]],10)</f>
        <v>E APERTURA</v>
      </c>
    </row>
    <row r="7678" spans="3:5" hidden="1" x14ac:dyDescent="0.25">
      <c r="C7678" t="e">
        <f>+VLOOKUP(Tabla1[[#This Row],[Apuntes contables/Asiento contable/Nro.Letra]],#REF!,FALSE)</f>
        <v>#REF!</v>
      </c>
      <c r="D7678" t="s">
        <v>2803</v>
      </c>
      <c r="E7678" t="str">
        <f>+RIGHT(Tabla1[[#This Row],[Apuntes contables/Conciliación/Apuntes contables conciliados]],10)</f>
        <v>E APERTURA</v>
      </c>
    </row>
    <row r="7679" spans="3:5" hidden="1" x14ac:dyDescent="0.25">
      <c r="C7679" t="e">
        <f>+VLOOKUP(Tabla1[[#This Row],[Apuntes contables/Asiento contable/Nro.Letra]],#REF!,FALSE)</f>
        <v>#REF!</v>
      </c>
      <c r="D7679" t="s">
        <v>2804</v>
      </c>
      <c r="E7679" t="str">
        <f>+RIGHT(Tabla1[[#This Row],[Apuntes contables/Conciliación/Apuntes contables conciliados]],10)</f>
        <v>E APERTURA</v>
      </c>
    </row>
    <row r="7680" spans="3:5" hidden="1" x14ac:dyDescent="0.25">
      <c r="C7680" t="e">
        <f>+VLOOKUP(Tabla1[[#This Row],[Apuntes contables/Asiento contable/Nro.Letra]],#REF!,FALSE)</f>
        <v>#REF!</v>
      </c>
      <c r="D7680" t="s">
        <v>2805</v>
      </c>
      <c r="E7680" t="str">
        <f>+RIGHT(Tabla1[[#This Row],[Apuntes contables/Conciliación/Apuntes contables conciliados]],10)</f>
        <v>E APERTURA</v>
      </c>
    </row>
    <row r="7681" spans="3:5" hidden="1" x14ac:dyDescent="0.25">
      <c r="C7681" t="e">
        <f>+VLOOKUP(Tabla1[[#This Row],[Apuntes contables/Asiento contable/Nro.Letra]],#REF!,FALSE)</f>
        <v>#REF!</v>
      </c>
      <c r="D7681" t="s">
        <v>2806</v>
      </c>
      <c r="E7681" t="str">
        <f>+RIGHT(Tabla1[[#This Row],[Apuntes contables/Conciliación/Apuntes contables conciliados]],10)</f>
        <v>E APERTURA</v>
      </c>
    </row>
    <row r="7682" spans="3:5" hidden="1" x14ac:dyDescent="0.25">
      <c r="C7682" t="e">
        <f>+VLOOKUP(Tabla1[[#This Row],[Apuntes contables/Asiento contable/Nro.Letra]],#REF!,FALSE)</f>
        <v>#REF!</v>
      </c>
      <c r="D7682" t="s">
        <v>2807</v>
      </c>
      <c r="E7682" t="str">
        <f>+RIGHT(Tabla1[[#This Row],[Apuntes contables/Conciliación/Apuntes contables conciliados]],10)</f>
        <v>E APERTURA</v>
      </c>
    </row>
    <row r="7683" spans="3:5" hidden="1" x14ac:dyDescent="0.25">
      <c r="C7683" t="e">
        <f>+VLOOKUP(Tabla1[[#This Row],[Apuntes contables/Asiento contable/Nro.Letra]],#REF!,FALSE)</f>
        <v>#REF!</v>
      </c>
      <c r="D7683" t="s">
        <v>2808</v>
      </c>
      <c r="E7683" t="str">
        <f>+RIGHT(Tabla1[[#This Row],[Apuntes contables/Conciliación/Apuntes contables conciliados]],10)</f>
        <v>E APERTURA</v>
      </c>
    </row>
    <row r="7684" spans="3:5" hidden="1" x14ac:dyDescent="0.25">
      <c r="C7684" t="e">
        <f>+VLOOKUP(Tabla1[[#This Row],[Apuntes contables/Asiento contable/Nro.Letra]],#REF!,FALSE)</f>
        <v>#REF!</v>
      </c>
      <c r="D7684" t="s">
        <v>2809</v>
      </c>
      <c r="E7684" t="str">
        <f>+RIGHT(Tabla1[[#This Row],[Apuntes contables/Conciliación/Apuntes contables conciliados]],10)</f>
        <v>E APERTURA</v>
      </c>
    </row>
    <row r="7685" spans="3:5" hidden="1" x14ac:dyDescent="0.25">
      <c r="C7685" t="e">
        <f>+VLOOKUP(Tabla1[[#This Row],[Apuntes contables/Asiento contable/Nro.Letra]],#REF!,FALSE)</f>
        <v>#REF!</v>
      </c>
      <c r="D7685" t="s">
        <v>2810</v>
      </c>
      <c r="E7685" t="str">
        <f>+RIGHT(Tabla1[[#This Row],[Apuntes contables/Conciliación/Apuntes contables conciliados]],10)</f>
        <v>E APERTURA</v>
      </c>
    </row>
    <row r="7686" spans="3:5" hidden="1" x14ac:dyDescent="0.25">
      <c r="C7686" t="e">
        <f>+VLOOKUP(Tabla1[[#This Row],[Apuntes contables/Asiento contable/Nro.Letra]],#REF!,FALSE)</f>
        <v>#REF!</v>
      </c>
      <c r="D7686" t="s">
        <v>2811</v>
      </c>
      <c r="E7686" t="str">
        <f>+RIGHT(Tabla1[[#This Row],[Apuntes contables/Conciliación/Apuntes contables conciliados]],10)</f>
        <v>E APERTURA</v>
      </c>
    </row>
    <row r="7687" spans="3:5" hidden="1" x14ac:dyDescent="0.25">
      <c r="C7687" t="e">
        <f>+VLOOKUP(Tabla1[[#This Row],[Apuntes contables/Asiento contable/Nro.Letra]],#REF!,FALSE)</f>
        <v>#REF!</v>
      </c>
      <c r="D7687" t="s">
        <v>2812</v>
      </c>
      <c r="E7687" t="str">
        <f>+RIGHT(Tabla1[[#This Row],[Apuntes contables/Conciliación/Apuntes contables conciliados]],10)</f>
        <v>E APERTURA</v>
      </c>
    </row>
    <row r="7688" spans="3:5" hidden="1" x14ac:dyDescent="0.25">
      <c r="C7688" t="e">
        <f>+VLOOKUP(Tabla1[[#This Row],[Apuntes contables/Asiento contable/Nro.Letra]],#REF!,FALSE)</f>
        <v>#REF!</v>
      </c>
      <c r="D7688" t="s">
        <v>2813</v>
      </c>
      <c r="E7688" t="str">
        <f>+RIGHT(Tabla1[[#This Row],[Apuntes contables/Conciliación/Apuntes contables conciliados]],10)</f>
        <v>E APERTURA</v>
      </c>
    </row>
    <row r="7689" spans="3:5" hidden="1" x14ac:dyDescent="0.25">
      <c r="C7689" t="e">
        <f>+VLOOKUP(Tabla1[[#This Row],[Apuntes contables/Asiento contable/Nro.Letra]],#REF!,FALSE)</f>
        <v>#REF!</v>
      </c>
      <c r="D7689" t="s">
        <v>2814</v>
      </c>
      <c r="E7689" t="str">
        <f>+RIGHT(Tabla1[[#This Row],[Apuntes contables/Conciliación/Apuntes contables conciliados]],10)</f>
        <v>E APERTURA</v>
      </c>
    </row>
    <row r="7690" spans="3:5" hidden="1" x14ac:dyDescent="0.25">
      <c r="C7690" t="e">
        <f>+VLOOKUP(Tabla1[[#This Row],[Apuntes contables/Asiento contable/Nro.Letra]],#REF!,FALSE)</f>
        <v>#REF!</v>
      </c>
      <c r="D7690" t="s">
        <v>2815</v>
      </c>
      <c r="E7690" t="str">
        <f>+RIGHT(Tabla1[[#This Row],[Apuntes contables/Conciliación/Apuntes contables conciliados]],10)</f>
        <v>E APERTURA</v>
      </c>
    </row>
    <row r="7691" spans="3:5" hidden="1" x14ac:dyDescent="0.25">
      <c r="C7691" t="e">
        <f>+VLOOKUP(Tabla1[[#This Row],[Apuntes contables/Asiento contable/Nro.Letra]],#REF!,FALSE)</f>
        <v>#REF!</v>
      </c>
      <c r="D7691" t="s">
        <v>2816</v>
      </c>
      <c r="E7691" t="str">
        <f>+RIGHT(Tabla1[[#This Row],[Apuntes contables/Conciliación/Apuntes contables conciliados]],10)</f>
        <v>E APERTURA</v>
      </c>
    </row>
    <row r="7692" spans="3:5" hidden="1" x14ac:dyDescent="0.25">
      <c r="C7692" t="e">
        <f>+VLOOKUP(Tabla1[[#This Row],[Apuntes contables/Asiento contable/Nro.Letra]],#REF!,FALSE)</f>
        <v>#REF!</v>
      </c>
      <c r="D7692" t="s">
        <v>2817</v>
      </c>
      <c r="E7692" t="str">
        <f>+RIGHT(Tabla1[[#This Row],[Apuntes contables/Conciliación/Apuntes contables conciliados]],10)</f>
        <v>E APERTURA</v>
      </c>
    </row>
    <row r="7693" spans="3:5" hidden="1" x14ac:dyDescent="0.25">
      <c r="C7693" t="e">
        <f>+VLOOKUP(Tabla1[[#This Row],[Apuntes contables/Asiento contable/Nro.Letra]],#REF!,FALSE)</f>
        <v>#REF!</v>
      </c>
      <c r="D7693" t="s">
        <v>2818</v>
      </c>
      <c r="E7693" t="str">
        <f>+RIGHT(Tabla1[[#This Row],[Apuntes contables/Conciliación/Apuntes contables conciliados]],10)</f>
        <v>E APERTURA</v>
      </c>
    </row>
    <row r="7694" spans="3:5" hidden="1" x14ac:dyDescent="0.25">
      <c r="C7694" t="e">
        <f>+VLOOKUP(Tabla1[[#This Row],[Apuntes contables/Asiento contable/Nro.Letra]],#REF!,FALSE)</f>
        <v>#REF!</v>
      </c>
      <c r="D7694" t="s">
        <v>2819</v>
      </c>
      <c r="E7694" t="str">
        <f>+RIGHT(Tabla1[[#This Row],[Apuntes contables/Conciliación/Apuntes contables conciliados]],10)</f>
        <v>E APERTURA</v>
      </c>
    </row>
    <row r="7695" spans="3:5" hidden="1" x14ac:dyDescent="0.25">
      <c r="C7695" t="e">
        <f>+VLOOKUP(Tabla1[[#This Row],[Apuntes contables/Asiento contable/Nro.Letra]],#REF!,FALSE)</f>
        <v>#REF!</v>
      </c>
      <c r="D7695" t="s">
        <v>2820</v>
      </c>
      <c r="E7695" t="str">
        <f>+RIGHT(Tabla1[[#This Row],[Apuntes contables/Conciliación/Apuntes contables conciliados]],10)</f>
        <v>E APERTURA</v>
      </c>
    </row>
    <row r="7696" spans="3:5" hidden="1" x14ac:dyDescent="0.25">
      <c r="C7696" t="e">
        <f>+VLOOKUP(Tabla1[[#This Row],[Apuntes contables/Asiento contable/Nro.Letra]],#REF!,FALSE)</f>
        <v>#REF!</v>
      </c>
      <c r="D7696" t="s">
        <v>2821</v>
      </c>
      <c r="E7696" t="str">
        <f>+RIGHT(Tabla1[[#This Row],[Apuntes contables/Conciliación/Apuntes contables conciliados]],10)</f>
        <v>E APERTURA</v>
      </c>
    </row>
    <row r="7697" spans="3:5" hidden="1" x14ac:dyDescent="0.25">
      <c r="C7697" t="e">
        <f>+VLOOKUP(Tabla1[[#This Row],[Apuntes contables/Asiento contable/Nro.Letra]],#REF!,FALSE)</f>
        <v>#REF!</v>
      </c>
      <c r="D7697" t="s">
        <v>2822</v>
      </c>
      <c r="E7697" t="str">
        <f>+RIGHT(Tabla1[[#This Row],[Apuntes contables/Conciliación/Apuntes contables conciliados]],10)</f>
        <v>E APERTURA</v>
      </c>
    </row>
    <row r="7698" spans="3:5" hidden="1" x14ac:dyDescent="0.25">
      <c r="C7698" t="e">
        <f>+VLOOKUP(Tabla1[[#This Row],[Apuntes contables/Asiento contable/Nro.Letra]],#REF!,FALSE)</f>
        <v>#REF!</v>
      </c>
      <c r="D7698" t="s">
        <v>2823</v>
      </c>
      <c r="E7698" t="str">
        <f>+RIGHT(Tabla1[[#This Row],[Apuntes contables/Conciliación/Apuntes contables conciliados]],10)</f>
        <v>E APERTURA</v>
      </c>
    </row>
    <row r="7699" spans="3:5" hidden="1" x14ac:dyDescent="0.25">
      <c r="C7699" t="e">
        <f>+VLOOKUP(Tabla1[[#This Row],[Apuntes contables/Asiento contable/Nro.Letra]],#REF!,FALSE)</f>
        <v>#REF!</v>
      </c>
      <c r="D7699" t="s">
        <v>2824</v>
      </c>
      <c r="E7699" t="str">
        <f>+RIGHT(Tabla1[[#This Row],[Apuntes contables/Conciliación/Apuntes contables conciliados]],10)</f>
        <v>E APERTURA</v>
      </c>
    </row>
    <row r="7700" spans="3:5" hidden="1" x14ac:dyDescent="0.25">
      <c r="C7700" t="e">
        <f>+VLOOKUP(Tabla1[[#This Row],[Apuntes contables/Asiento contable/Nro.Letra]],#REF!,FALSE)</f>
        <v>#REF!</v>
      </c>
      <c r="D7700" t="s">
        <v>2825</v>
      </c>
      <c r="E7700" t="str">
        <f>+RIGHT(Tabla1[[#This Row],[Apuntes contables/Conciliación/Apuntes contables conciliados]],10)</f>
        <v>E APERTURA</v>
      </c>
    </row>
    <row r="7701" spans="3:5" hidden="1" x14ac:dyDescent="0.25">
      <c r="C7701" t="e">
        <f>+VLOOKUP(Tabla1[[#This Row],[Apuntes contables/Asiento contable/Nro.Letra]],#REF!,FALSE)</f>
        <v>#REF!</v>
      </c>
      <c r="D7701" t="s">
        <v>2826</v>
      </c>
      <c r="E7701" t="str">
        <f>+RIGHT(Tabla1[[#This Row],[Apuntes contables/Conciliación/Apuntes contables conciliados]],10)</f>
        <v>E APERTURA</v>
      </c>
    </row>
    <row r="7702" spans="3:5" hidden="1" x14ac:dyDescent="0.25">
      <c r="C7702" t="e">
        <f>+VLOOKUP(Tabla1[[#This Row],[Apuntes contables/Asiento contable/Nro.Letra]],#REF!,FALSE)</f>
        <v>#REF!</v>
      </c>
      <c r="D7702" t="s">
        <v>2827</v>
      </c>
      <c r="E7702" t="str">
        <f>+RIGHT(Tabla1[[#This Row],[Apuntes contables/Conciliación/Apuntes contables conciliados]],10)</f>
        <v>E APERTURA</v>
      </c>
    </row>
    <row r="7703" spans="3:5" hidden="1" x14ac:dyDescent="0.25">
      <c r="C7703" t="e">
        <f>+VLOOKUP(Tabla1[[#This Row],[Apuntes contables/Asiento contable/Nro.Letra]],#REF!,FALSE)</f>
        <v>#REF!</v>
      </c>
      <c r="D7703" t="s">
        <v>2828</v>
      </c>
      <c r="E7703" t="str">
        <f>+RIGHT(Tabla1[[#This Row],[Apuntes contables/Conciliación/Apuntes contables conciliados]],10)</f>
        <v>E APERTURA</v>
      </c>
    </row>
    <row r="7704" spans="3:5" hidden="1" x14ac:dyDescent="0.25">
      <c r="C7704" t="e">
        <f>+VLOOKUP(Tabla1[[#This Row],[Apuntes contables/Asiento contable/Nro.Letra]],#REF!,FALSE)</f>
        <v>#REF!</v>
      </c>
      <c r="D7704" t="s">
        <v>2829</v>
      </c>
      <c r="E7704" t="str">
        <f>+RIGHT(Tabla1[[#This Row],[Apuntes contables/Conciliación/Apuntes contables conciliados]],10)</f>
        <v>E APERTURA</v>
      </c>
    </row>
    <row r="7705" spans="3:5" hidden="1" x14ac:dyDescent="0.25">
      <c r="C7705" t="e">
        <f>+VLOOKUP(Tabla1[[#This Row],[Apuntes contables/Asiento contable/Nro.Letra]],#REF!,FALSE)</f>
        <v>#REF!</v>
      </c>
      <c r="D7705" t="s">
        <v>2830</v>
      </c>
      <c r="E7705" t="str">
        <f>+RIGHT(Tabla1[[#This Row],[Apuntes contables/Conciliación/Apuntes contables conciliados]],10)</f>
        <v>E APERTURA</v>
      </c>
    </row>
    <row r="7706" spans="3:5" hidden="1" x14ac:dyDescent="0.25">
      <c r="C7706" t="e">
        <f>+VLOOKUP(Tabla1[[#This Row],[Apuntes contables/Asiento contable/Nro.Letra]],#REF!,FALSE)</f>
        <v>#REF!</v>
      </c>
      <c r="D7706" t="s">
        <v>2831</v>
      </c>
      <c r="E7706" t="str">
        <f>+RIGHT(Tabla1[[#This Row],[Apuntes contables/Conciliación/Apuntes contables conciliados]],10)</f>
        <v>E APERTURA</v>
      </c>
    </row>
    <row r="7707" spans="3:5" hidden="1" x14ac:dyDescent="0.25">
      <c r="C7707" t="e">
        <f>+VLOOKUP(Tabla1[[#This Row],[Apuntes contables/Asiento contable/Nro.Letra]],#REF!,FALSE)</f>
        <v>#REF!</v>
      </c>
      <c r="D7707" t="s">
        <v>2832</v>
      </c>
      <c r="E7707" t="str">
        <f>+RIGHT(Tabla1[[#This Row],[Apuntes contables/Conciliación/Apuntes contables conciliados]],10)</f>
        <v>E APERTURA</v>
      </c>
    </row>
    <row r="7708" spans="3:5" hidden="1" x14ac:dyDescent="0.25">
      <c r="C7708" t="e">
        <f>+VLOOKUP(Tabla1[[#This Row],[Apuntes contables/Asiento contable/Nro.Letra]],#REF!,FALSE)</f>
        <v>#REF!</v>
      </c>
      <c r="D7708" t="s">
        <v>2833</v>
      </c>
      <c r="E7708" t="str">
        <f>+RIGHT(Tabla1[[#This Row],[Apuntes contables/Conciliación/Apuntes contables conciliados]],10)</f>
        <v>E APERTURA</v>
      </c>
    </row>
    <row r="7709" spans="3:5" hidden="1" x14ac:dyDescent="0.25">
      <c r="C7709" t="e">
        <f>+VLOOKUP(Tabla1[[#This Row],[Apuntes contables/Asiento contable/Nro.Letra]],#REF!,FALSE)</f>
        <v>#REF!</v>
      </c>
      <c r="D7709" t="s">
        <v>2834</v>
      </c>
      <c r="E7709" t="str">
        <f>+RIGHT(Tabla1[[#This Row],[Apuntes contables/Conciliación/Apuntes contables conciliados]],10)</f>
        <v>E APERTURA</v>
      </c>
    </row>
    <row r="7710" spans="3:5" hidden="1" x14ac:dyDescent="0.25">
      <c r="C7710" t="e">
        <f>+VLOOKUP(Tabla1[[#This Row],[Apuntes contables/Asiento contable/Nro.Letra]],#REF!,FALSE)</f>
        <v>#REF!</v>
      </c>
      <c r="D7710" t="s">
        <v>2835</v>
      </c>
      <c r="E7710" t="str">
        <f>+RIGHT(Tabla1[[#This Row],[Apuntes contables/Conciliación/Apuntes contables conciliados]],10)</f>
        <v>E APERTURA</v>
      </c>
    </row>
    <row r="7711" spans="3:5" hidden="1" x14ac:dyDescent="0.25">
      <c r="C7711" t="e">
        <f>+VLOOKUP(Tabla1[[#This Row],[Apuntes contables/Asiento contable/Nro.Letra]],#REF!,FALSE)</f>
        <v>#REF!</v>
      </c>
      <c r="D7711" t="s">
        <v>2836</v>
      </c>
      <c r="E7711" t="str">
        <f>+RIGHT(Tabla1[[#This Row],[Apuntes contables/Conciliación/Apuntes contables conciliados]],10)</f>
        <v>E APERTURA</v>
      </c>
    </row>
    <row r="7712" spans="3:5" hidden="1" x14ac:dyDescent="0.25">
      <c r="C7712" t="e">
        <f>+VLOOKUP(Tabla1[[#This Row],[Apuntes contables/Asiento contable/Nro.Letra]],#REF!,FALSE)</f>
        <v>#REF!</v>
      </c>
      <c r="D7712" t="s">
        <v>2837</v>
      </c>
      <c r="E7712" t="str">
        <f>+RIGHT(Tabla1[[#This Row],[Apuntes contables/Conciliación/Apuntes contables conciliados]],10)</f>
        <v>E APERTURA</v>
      </c>
    </row>
    <row r="7713" spans="3:5" hidden="1" x14ac:dyDescent="0.25">
      <c r="C7713" t="e">
        <f>+VLOOKUP(Tabla1[[#This Row],[Apuntes contables/Asiento contable/Nro.Letra]],#REF!,FALSE)</f>
        <v>#REF!</v>
      </c>
      <c r="D7713" t="s">
        <v>2838</v>
      </c>
      <c r="E7713" t="str">
        <f>+RIGHT(Tabla1[[#This Row],[Apuntes contables/Conciliación/Apuntes contables conciliados]],10)</f>
        <v>E APERTURA</v>
      </c>
    </row>
    <row r="7714" spans="3:5" hidden="1" x14ac:dyDescent="0.25">
      <c r="C7714" t="e">
        <f>+VLOOKUP(Tabla1[[#This Row],[Apuntes contables/Asiento contable/Nro.Letra]],#REF!,FALSE)</f>
        <v>#REF!</v>
      </c>
      <c r="D7714" t="s">
        <v>2839</v>
      </c>
      <c r="E7714" t="str">
        <f>+RIGHT(Tabla1[[#This Row],[Apuntes contables/Conciliación/Apuntes contables conciliados]],10)</f>
        <v>E APERTURA</v>
      </c>
    </row>
    <row r="7715" spans="3:5" hidden="1" x14ac:dyDescent="0.25">
      <c r="C7715" t="e">
        <f>+VLOOKUP(Tabla1[[#This Row],[Apuntes contables/Asiento contable/Nro.Letra]],#REF!,FALSE)</f>
        <v>#REF!</v>
      </c>
      <c r="D7715" t="s">
        <v>2840</v>
      </c>
      <c r="E7715" t="str">
        <f>+RIGHT(Tabla1[[#This Row],[Apuntes contables/Conciliación/Apuntes contables conciliados]],10)</f>
        <v>E APERTURA</v>
      </c>
    </row>
    <row r="7716" spans="3:5" hidden="1" x14ac:dyDescent="0.25">
      <c r="C7716" t="e">
        <f>+VLOOKUP(Tabla1[[#This Row],[Apuntes contables/Asiento contable/Nro.Letra]],#REF!,FALSE)</f>
        <v>#REF!</v>
      </c>
      <c r="D7716" t="s">
        <v>2841</v>
      </c>
      <c r="E7716" t="str">
        <f>+RIGHT(Tabla1[[#This Row],[Apuntes contables/Conciliación/Apuntes contables conciliados]],10)</f>
        <v>E APERTURA</v>
      </c>
    </row>
    <row r="7717" spans="3:5" hidden="1" x14ac:dyDescent="0.25">
      <c r="C7717" t="e">
        <f>+VLOOKUP(Tabla1[[#This Row],[Apuntes contables/Asiento contable/Nro.Letra]],#REF!,FALSE)</f>
        <v>#REF!</v>
      </c>
      <c r="D7717" t="s">
        <v>2842</v>
      </c>
      <c r="E7717" t="str">
        <f>+RIGHT(Tabla1[[#This Row],[Apuntes contables/Conciliación/Apuntes contables conciliados]],10)</f>
        <v>E APERTURA</v>
      </c>
    </row>
    <row r="7718" spans="3:5" hidden="1" x14ac:dyDescent="0.25">
      <c r="C7718" t="e">
        <f>+VLOOKUP(Tabla1[[#This Row],[Apuntes contables/Asiento contable/Nro.Letra]],#REF!,FALSE)</f>
        <v>#REF!</v>
      </c>
      <c r="D7718" t="s">
        <v>2843</v>
      </c>
      <c r="E7718" t="str">
        <f>+RIGHT(Tabla1[[#This Row],[Apuntes contables/Conciliación/Apuntes contables conciliados]],10)</f>
        <v>E APERTURA</v>
      </c>
    </row>
    <row r="7719" spans="3:5" hidden="1" x14ac:dyDescent="0.25">
      <c r="C7719" t="e">
        <f>+VLOOKUP(Tabla1[[#This Row],[Apuntes contables/Asiento contable/Nro.Letra]],#REF!,FALSE)</f>
        <v>#REF!</v>
      </c>
      <c r="D7719" t="s">
        <v>2844</v>
      </c>
      <c r="E7719" t="str">
        <f>+RIGHT(Tabla1[[#This Row],[Apuntes contables/Conciliación/Apuntes contables conciliados]],10)</f>
        <v>E APERTURA</v>
      </c>
    </row>
    <row r="7720" spans="3:5" hidden="1" x14ac:dyDescent="0.25">
      <c r="C7720" t="e">
        <f>+VLOOKUP(Tabla1[[#This Row],[Apuntes contables/Asiento contable/Nro.Letra]],#REF!,FALSE)</f>
        <v>#REF!</v>
      </c>
      <c r="D7720" t="s">
        <v>2845</v>
      </c>
      <c r="E7720" t="str">
        <f>+RIGHT(Tabla1[[#This Row],[Apuntes contables/Conciliación/Apuntes contables conciliados]],10)</f>
        <v>E APERTURA</v>
      </c>
    </row>
    <row r="7721" spans="3:5" hidden="1" x14ac:dyDescent="0.25">
      <c r="C7721" t="e">
        <f>+VLOOKUP(Tabla1[[#This Row],[Apuntes contables/Asiento contable/Nro.Letra]],#REF!,FALSE)</f>
        <v>#REF!</v>
      </c>
      <c r="D7721" t="s">
        <v>2846</v>
      </c>
      <c r="E7721" t="str">
        <f>+RIGHT(Tabla1[[#This Row],[Apuntes contables/Conciliación/Apuntes contables conciliados]],10)</f>
        <v>E APERTURA</v>
      </c>
    </row>
    <row r="7722" spans="3:5" hidden="1" x14ac:dyDescent="0.25">
      <c r="C7722" t="e">
        <f>+VLOOKUP(Tabla1[[#This Row],[Apuntes contables/Asiento contable/Nro.Letra]],#REF!,FALSE)</f>
        <v>#REF!</v>
      </c>
      <c r="D7722" t="s">
        <v>2847</v>
      </c>
      <c r="E7722" t="str">
        <f>+RIGHT(Tabla1[[#This Row],[Apuntes contables/Conciliación/Apuntes contables conciliados]],10)</f>
        <v>E APERTURA</v>
      </c>
    </row>
    <row r="7723" spans="3:5" hidden="1" x14ac:dyDescent="0.25">
      <c r="C7723" t="e">
        <f>+VLOOKUP(Tabla1[[#This Row],[Apuntes contables/Asiento contable/Nro.Letra]],#REF!,FALSE)</f>
        <v>#REF!</v>
      </c>
      <c r="D7723" t="s">
        <v>2848</v>
      </c>
      <c r="E7723" t="str">
        <f>+RIGHT(Tabla1[[#This Row],[Apuntes contables/Conciliación/Apuntes contables conciliados]],10)</f>
        <v>E APERTURA</v>
      </c>
    </row>
    <row r="7724" spans="3:5" hidden="1" x14ac:dyDescent="0.25">
      <c r="C7724" t="e">
        <f>+VLOOKUP(Tabla1[[#This Row],[Apuntes contables/Asiento contable/Nro.Letra]],#REF!,FALSE)</f>
        <v>#REF!</v>
      </c>
      <c r="D7724" t="s">
        <v>2849</v>
      </c>
      <c r="E7724" t="str">
        <f>+RIGHT(Tabla1[[#This Row],[Apuntes contables/Conciliación/Apuntes contables conciliados]],10)</f>
        <v>E APERTURA</v>
      </c>
    </row>
    <row r="7725" spans="3:5" hidden="1" x14ac:dyDescent="0.25">
      <c r="C7725" t="e">
        <f>+VLOOKUP(Tabla1[[#This Row],[Apuntes contables/Asiento contable/Nro.Letra]],#REF!,FALSE)</f>
        <v>#REF!</v>
      </c>
      <c r="D7725" t="s">
        <v>2850</v>
      </c>
      <c r="E7725" t="str">
        <f>+RIGHT(Tabla1[[#This Row],[Apuntes contables/Conciliación/Apuntes contables conciliados]],10)</f>
        <v>E APERTURA</v>
      </c>
    </row>
    <row r="7726" spans="3:5" hidden="1" x14ac:dyDescent="0.25">
      <c r="C7726" t="e">
        <f>+VLOOKUP(Tabla1[[#This Row],[Apuntes contables/Asiento contable/Nro.Letra]],#REF!,FALSE)</f>
        <v>#REF!</v>
      </c>
      <c r="D7726" t="s">
        <v>2851</v>
      </c>
      <c r="E7726" t="str">
        <f>+RIGHT(Tabla1[[#This Row],[Apuntes contables/Conciliación/Apuntes contables conciliados]],10)</f>
        <v>E APERTURA</v>
      </c>
    </row>
    <row r="7727" spans="3:5" hidden="1" x14ac:dyDescent="0.25">
      <c r="C7727" t="e">
        <f>+VLOOKUP(Tabla1[[#This Row],[Apuntes contables/Asiento contable/Nro.Letra]],#REF!,FALSE)</f>
        <v>#REF!</v>
      </c>
      <c r="D7727" t="s">
        <v>2852</v>
      </c>
      <c r="E7727" t="str">
        <f>+RIGHT(Tabla1[[#This Row],[Apuntes contables/Conciliación/Apuntes contables conciliados]],10)</f>
        <v>E APERTURA</v>
      </c>
    </row>
    <row r="7728" spans="3:5" hidden="1" x14ac:dyDescent="0.25">
      <c r="C7728" t="e">
        <f>+VLOOKUP(Tabla1[[#This Row],[Apuntes contables/Asiento contable/Nro.Letra]],#REF!,FALSE)</f>
        <v>#REF!</v>
      </c>
      <c r="D7728" t="s">
        <v>2853</v>
      </c>
      <c r="E7728" t="str">
        <f>+RIGHT(Tabla1[[#This Row],[Apuntes contables/Conciliación/Apuntes contables conciliados]],10)</f>
        <v>E APERTURA</v>
      </c>
    </row>
    <row r="7729" spans="3:5" hidden="1" x14ac:dyDescent="0.25">
      <c r="C7729" t="e">
        <f>+VLOOKUP(Tabla1[[#This Row],[Apuntes contables/Asiento contable/Nro.Letra]],#REF!,FALSE)</f>
        <v>#REF!</v>
      </c>
      <c r="D7729" t="s">
        <v>2854</v>
      </c>
      <c r="E7729" t="str">
        <f>+RIGHT(Tabla1[[#This Row],[Apuntes contables/Conciliación/Apuntes contables conciliados]],10)</f>
        <v>E APERTURA</v>
      </c>
    </row>
    <row r="7730" spans="3:5" hidden="1" x14ac:dyDescent="0.25">
      <c r="C7730" t="e">
        <f>+VLOOKUP(Tabla1[[#This Row],[Apuntes contables/Asiento contable/Nro.Letra]],#REF!,FALSE)</f>
        <v>#REF!</v>
      </c>
      <c r="D7730" t="s">
        <v>2855</v>
      </c>
      <c r="E7730" t="str">
        <f>+RIGHT(Tabla1[[#This Row],[Apuntes contables/Conciliación/Apuntes contables conciliados]],10)</f>
        <v>E APERTURA</v>
      </c>
    </row>
    <row r="7731" spans="3:5" hidden="1" x14ac:dyDescent="0.25">
      <c r="C7731" t="e">
        <f>+VLOOKUP(Tabla1[[#This Row],[Apuntes contables/Asiento contable/Nro.Letra]],#REF!,FALSE)</f>
        <v>#REF!</v>
      </c>
      <c r="D7731" t="s">
        <v>2856</v>
      </c>
      <c r="E7731" t="str">
        <f>+RIGHT(Tabla1[[#This Row],[Apuntes contables/Conciliación/Apuntes contables conciliados]],10)</f>
        <v>E APERTURA</v>
      </c>
    </row>
    <row r="7732" spans="3:5" hidden="1" x14ac:dyDescent="0.25">
      <c r="C7732" t="e">
        <f>+VLOOKUP(Tabla1[[#This Row],[Apuntes contables/Asiento contable/Nro.Letra]],#REF!,FALSE)</f>
        <v>#REF!</v>
      </c>
      <c r="D7732" t="s">
        <v>2857</v>
      </c>
      <c r="E7732" t="str">
        <f>+RIGHT(Tabla1[[#This Row],[Apuntes contables/Conciliación/Apuntes contables conciliados]],10)</f>
        <v>E APERTURA</v>
      </c>
    </row>
    <row r="7733" spans="3:5" hidden="1" x14ac:dyDescent="0.25">
      <c r="C7733" t="e">
        <f>+VLOOKUP(Tabla1[[#This Row],[Apuntes contables/Asiento contable/Nro.Letra]],#REF!,FALSE)</f>
        <v>#REF!</v>
      </c>
      <c r="D7733" t="s">
        <v>2858</v>
      </c>
      <c r="E7733" t="str">
        <f>+RIGHT(Tabla1[[#This Row],[Apuntes contables/Conciliación/Apuntes contables conciliados]],10)</f>
        <v>E APERTURA</v>
      </c>
    </row>
    <row r="7734" spans="3:5" hidden="1" x14ac:dyDescent="0.25">
      <c r="C7734" t="e">
        <f>+VLOOKUP(Tabla1[[#This Row],[Apuntes contables/Asiento contable/Nro.Letra]],#REF!,FALSE)</f>
        <v>#REF!</v>
      </c>
      <c r="D7734" t="s">
        <v>2859</v>
      </c>
      <c r="E7734" t="str">
        <f>+RIGHT(Tabla1[[#This Row],[Apuntes contables/Conciliación/Apuntes contables conciliados]],10)</f>
        <v>E APERTURA</v>
      </c>
    </row>
    <row r="7735" spans="3:5" hidden="1" x14ac:dyDescent="0.25">
      <c r="C7735" t="e">
        <f>+VLOOKUP(Tabla1[[#This Row],[Apuntes contables/Asiento contable/Nro.Letra]],#REF!,FALSE)</f>
        <v>#REF!</v>
      </c>
      <c r="D7735" t="s">
        <v>2860</v>
      </c>
      <c r="E7735" t="str">
        <f>+RIGHT(Tabla1[[#This Row],[Apuntes contables/Conciliación/Apuntes contables conciliados]],10)</f>
        <v>E APERTURA</v>
      </c>
    </row>
    <row r="7736" spans="3:5" hidden="1" x14ac:dyDescent="0.25">
      <c r="C7736" t="e">
        <f>+VLOOKUP(Tabla1[[#This Row],[Apuntes contables/Asiento contable/Nro.Letra]],#REF!,FALSE)</f>
        <v>#REF!</v>
      </c>
      <c r="D7736" t="s">
        <v>2861</v>
      </c>
      <c r="E7736" t="str">
        <f>+RIGHT(Tabla1[[#This Row],[Apuntes contables/Conciliación/Apuntes contables conciliados]],10)</f>
        <v>E APERTURA</v>
      </c>
    </row>
    <row r="7737" spans="3:5" hidden="1" x14ac:dyDescent="0.25">
      <c r="C7737" t="e">
        <f>+VLOOKUP(Tabla1[[#This Row],[Apuntes contables/Asiento contable/Nro.Letra]],#REF!,FALSE)</f>
        <v>#REF!</v>
      </c>
      <c r="D7737" t="s">
        <v>2862</v>
      </c>
      <c r="E7737" t="str">
        <f>+RIGHT(Tabla1[[#This Row],[Apuntes contables/Conciliación/Apuntes contables conciliados]],10)</f>
        <v>E APERTURA</v>
      </c>
    </row>
    <row r="7738" spans="3:5" hidden="1" x14ac:dyDescent="0.25">
      <c r="C7738" t="e">
        <f>+VLOOKUP(Tabla1[[#This Row],[Apuntes contables/Asiento contable/Nro.Letra]],#REF!,FALSE)</f>
        <v>#REF!</v>
      </c>
      <c r="D7738" t="s">
        <v>2863</v>
      </c>
      <c r="E7738" t="str">
        <f>+RIGHT(Tabla1[[#This Row],[Apuntes contables/Conciliación/Apuntes contables conciliados]],10)</f>
        <v>E APERTURA</v>
      </c>
    </row>
    <row r="7739" spans="3:5" hidden="1" x14ac:dyDescent="0.25">
      <c r="C7739" t="e">
        <f>+VLOOKUP(Tabla1[[#This Row],[Apuntes contables/Asiento contable/Nro.Letra]],#REF!,FALSE)</f>
        <v>#REF!</v>
      </c>
      <c r="D7739" t="s">
        <v>2864</v>
      </c>
      <c r="E7739" t="str">
        <f>+RIGHT(Tabla1[[#This Row],[Apuntes contables/Conciliación/Apuntes contables conciliados]],10)</f>
        <v>E APERTURA</v>
      </c>
    </row>
    <row r="7740" spans="3:5" hidden="1" x14ac:dyDescent="0.25">
      <c r="C7740" t="e">
        <f>+VLOOKUP(Tabla1[[#This Row],[Apuntes contables/Asiento contable/Nro.Letra]],#REF!,FALSE)</f>
        <v>#REF!</v>
      </c>
      <c r="D7740" t="s">
        <v>2865</v>
      </c>
      <c r="E7740" t="str">
        <f>+RIGHT(Tabla1[[#This Row],[Apuntes contables/Conciliación/Apuntes contables conciliados]],10)</f>
        <v>E APERTURA</v>
      </c>
    </row>
    <row r="7741" spans="3:5" hidden="1" x14ac:dyDescent="0.25">
      <c r="C7741" t="e">
        <f>+VLOOKUP(Tabla1[[#This Row],[Apuntes contables/Asiento contable/Nro.Letra]],#REF!,FALSE)</f>
        <v>#REF!</v>
      </c>
      <c r="D7741" t="s">
        <v>2866</v>
      </c>
      <c r="E7741" t="str">
        <f>+RIGHT(Tabla1[[#This Row],[Apuntes contables/Conciliación/Apuntes contables conciliados]],10)</f>
        <v>E APERTURA</v>
      </c>
    </row>
    <row r="7742" spans="3:5" hidden="1" x14ac:dyDescent="0.25">
      <c r="C7742" t="e">
        <f>+VLOOKUP(Tabla1[[#This Row],[Apuntes contables/Asiento contable/Nro.Letra]],#REF!,FALSE)</f>
        <v>#REF!</v>
      </c>
      <c r="D7742" t="s">
        <v>2867</v>
      </c>
      <c r="E7742" t="str">
        <f>+RIGHT(Tabla1[[#This Row],[Apuntes contables/Conciliación/Apuntes contables conciliados]],10)</f>
        <v>E APERTURA</v>
      </c>
    </row>
    <row r="7743" spans="3:5" hidden="1" x14ac:dyDescent="0.25">
      <c r="C7743" t="e">
        <f>+VLOOKUP(Tabla1[[#This Row],[Apuntes contables/Asiento contable/Nro.Letra]],#REF!,FALSE)</f>
        <v>#REF!</v>
      </c>
      <c r="D7743" t="s">
        <v>2868</v>
      </c>
      <c r="E7743" t="str">
        <f>+RIGHT(Tabla1[[#This Row],[Apuntes contables/Conciliación/Apuntes contables conciliados]],10)</f>
        <v>E APERTURA</v>
      </c>
    </row>
    <row r="7744" spans="3:5" hidden="1" x14ac:dyDescent="0.25">
      <c r="C7744" t="e">
        <f>+VLOOKUP(Tabla1[[#This Row],[Apuntes contables/Asiento contable/Nro.Letra]],#REF!,FALSE)</f>
        <v>#REF!</v>
      </c>
      <c r="D7744" t="s">
        <v>2869</v>
      </c>
      <c r="E7744" t="str">
        <f>+RIGHT(Tabla1[[#This Row],[Apuntes contables/Conciliación/Apuntes contables conciliados]],10)</f>
        <v>E APERTURA</v>
      </c>
    </row>
    <row r="7745" spans="1:6" hidden="1" x14ac:dyDescent="0.25">
      <c r="C7745" t="e">
        <f>+VLOOKUP(Tabla1[[#This Row],[Apuntes contables/Asiento contable/Nro.Letra]],#REF!,FALSE)</f>
        <v>#REF!</v>
      </c>
      <c r="D7745" t="s">
        <v>2870</v>
      </c>
      <c r="E7745" t="str">
        <f>+RIGHT(Tabla1[[#This Row],[Apuntes contables/Conciliación/Apuntes contables conciliados]],10)</f>
        <v>E APERTURA</v>
      </c>
    </row>
    <row r="7746" spans="1:6" hidden="1" x14ac:dyDescent="0.25">
      <c r="C7746" t="e">
        <f>+VLOOKUP(Tabla1[[#This Row],[Apuntes contables/Asiento contable/Nro.Letra]],#REF!,FALSE)</f>
        <v>#REF!</v>
      </c>
      <c r="D7746" t="s">
        <v>2871</v>
      </c>
      <c r="E7746" t="str">
        <f>+RIGHT(Tabla1[[#This Row],[Apuntes contables/Conciliación/Apuntes contables conciliados]],10)</f>
        <v>E APERTURA</v>
      </c>
    </row>
    <row r="7747" spans="1:6" hidden="1" x14ac:dyDescent="0.25">
      <c r="C7747" t="e">
        <f>+VLOOKUP(Tabla1[[#This Row],[Apuntes contables/Asiento contable/Nro.Letra]],#REF!,FALSE)</f>
        <v>#REF!</v>
      </c>
      <c r="D7747" t="s">
        <v>2872</v>
      </c>
      <c r="E7747" t="str">
        <f>+RIGHT(Tabla1[[#This Row],[Apuntes contables/Conciliación/Apuntes contables conciliados]],10)</f>
        <v>E APERTURA</v>
      </c>
    </row>
    <row r="7748" spans="1:6" hidden="1" x14ac:dyDescent="0.25">
      <c r="C7748" t="e">
        <f>+VLOOKUP(Tabla1[[#This Row],[Apuntes contables/Asiento contable/Nro.Letra]],#REF!,FALSE)</f>
        <v>#REF!</v>
      </c>
      <c r="D7748" t="s">
        <v>2873</v>
      </c>
      <c r="E7748" t="str">
        <f>+RIGHT(Tabla1[[#This Row],[Apuntes contables/Conciliación/Apuntes contables conciliados]],10)</f>
        <v>E APERTURA</v>
      </c>
    </row>
    <row r="7749" spans="1:6" hidden="1" x14ac:dyDescent="0.25">
      <c r="C7749" t="e">
        <f>+VLOOKUP(Tabla1[[#This Row],[Apuntes contables/Asiento contable/Nro.Letra]],#REF!,FALSE)</f>
        <v>#REF!</v>
      </c>
      <c r="D7749" t="s">
        <v>2874</v>
      </c>
      <c r="E7749" t="str">
        <f>+RIGHT(Tabla1[[#This Row],[Apuntes contables/Conciliación/Apuntes contables conciliados]],10)</f>
        <v>E APERTURA</v>
      </c>
    </row>
    <row r="7750" spans="1:6" hidden="1" x14ac:dyDescent="0.25">
      <c r="C7750" t="e">
        <f>+VLOOKUP(Tabla1[[#This Row],[Apuntes contables/Asiento contable/Nro.Letra]],#REF!,FALSE)</f>
        <v>#REF!</v>
      </c>
      <c r="D7750" t="s">
        <v>2875</v>
      </c>
      <c r="E7750" t="str">
        <f>+RIGHT(Tabla1[[#This Row],[Apuntes contables/Conciliación/Apuntes contables conciliados]],10)</f>
        <v>E APERTURA</v>
      </c>
    </row>
    <row r="7751" spans="1:6" hidden="1" x14ac:dyDescent="0.25">
      <c r="C7751" t="e">
        <f>+VLOOKUP(Tabla1[[#This Row],[Apuntes contables/Asiento contable/Nro.Letra]],#REF!,FALSE)</f>
        <v>#REF!</v>
      </c>
      <c r="D7751" t="s">
        <v>2876</v>
      </c>
      <c r="E7751" t="str">
        <f>+RIGHT(Tabla1[[#This Row],[Apuntes contables/Conciliación/Apuntes contables conciliados]],10)</f>
        <v xml:space="preserve"> INICIALES</v>
      </c>
    </row>
    <row r="7752" spans="1:6" x14ac:dyDescent="0.25">
      <c r="A7752" s="3">
        <v>45658</v>
      </c>
      <c r="B7752" t="s">
        <v>3173</v>
      </c>
      <c r="D7752" t="s">
        <v>3174</v>
      </c>
      <c r="E7752" s="3" t="str">
        <f>+RIGHT(Tabla1[[#This Row],[Apuntes contables/Conciliación/Apuntes contables conciliados]],10)</f>
        <v>14/01/2025</v>
      </c>
      <c r="F7752" t="s">
        <v>745</v>
      </c>
    </row>
    <row r="7753" spans="1:6" hidden="1" x14ac:dyDescent="0.25">
      <c r="C7753" t="e">
        <f>+VLOOKUP(Tabla1[[#This Row],[Apuntes contables/Asiento contable/Nro.Letra]],#REF!,FALSE)</f>
        <v>#REF!</v>
      </c>
      <c r="D7753" t="s">
        <v>3010</v>
      </c>
      <c r="E7753" t="str">
        <f>+RIGHT(Tabla1[[#This Row],[Apuntes contables/Conciliación/Apuntes contables conciliados]],10)</f>
        <v>2024-04395</v>
      </c>
    </row>
    <row r="7754" spans="1:6" hidden="1" x14ac:dyDescent="0.25">
      <c r="A7754" s="2">
        <v>45658</v>
      </c>
      <c r="B7754" t="s">
        <v>3011</v>
      </c>
      <c r="C7754" t="e">
        <f>+VLOOKUP(Tabla1[[#This Row],[Apuntes contables/Asiento contable/Nro.Letra]],#REF!,FALSE)</f>
        <v>#REF!</v>
      </c>
      <c r="D7754" t="s">
        <v>2770</v>
      </c>
      <c r="E7754" t="str">
        <f>+RIGHT(Tabla1[[#This Row],[Apuntes contables/Conciliación/Apuntes contables conciliados]],10)</f>
        <v>E APERTURA</v>
      </c>
      <c r="F7754" t="s">
        <v>270</v>
      </c>
    </row>
    <row r="7755" spans="1:6" hidden="1" x14ac:dyDescent="0.25">
      <c r="C7755" t="e">
        <f>+VLOOKUP(Tabla1[[#This Row],[Apuntes contables/Asiento contable/Nro.Letra]],#REF!,FALSE)</f>
        <v>#REF!</v>
      </c>
      <c r="D7755" t="s">
        <v>2771</v>
      </c>
      <c r="E7755" t="str">
        <f>+RIGHT(Tabla1[[#This Row],[Apuntes contables/Conciliación/Apuntes contables conciliados]],10)</f>
        <v>E APERTURA</v>
      </c>
    </row>
    <row r="7756" spans="1:6" hidden="1" x14ac:dyDescent="0.25">
      <c r="C7756" t="e">
        <f>+VLOOKUP(Tabla1[[#This Row],[Apuntes contables/Asiento contable/Nro.Letra]],#REF!,FALSE)</f>
        <v>#REF!</v>
      </c>
      <c r="D7756" t="s">
        <v>2772</v>
      </c>
      <c r="E7756" t="str">
        <f>+RIGHT(Tabla1[[#This Row],[Apuntes contables/Conciliación/Apuntes contables conciliados]],10)</f>
        <v>E APERTURA</v>
      </c>
    </row>
    <row r="7757" spans="1:6" hidden="1" x14ac:dyDescent="0.25">
      <c r="C7757" t="e">
        <f>+VLOOKUP(Tabla1[[#This Row],[Apuntes contables/Asiento contable/Nro.Letra]],#REF!,FALSE)</f>
        <v>#REF!</v>
      </c>
      <c r="D7757" t="s">
        <v>2773</v>
      </c>
      <c r="E7757" t="str">
        <f>+RIGHT(Tabla1[[#This Row],[Apuntes contables/Conciliación/Apuntes contables conciliados]],10)</f>
        <v>E APERTURA</v>
      </c>
    </row>
    <row r="7758" spans="1:6" hidden="1" x14ac:dyDescent="0.25">
      <c r="C7758" t="e">
        <f>+VLOOKUP(Tabla1[[#This Row],[Apuntes contables/Asiento contable/Nro.Letra]],#REF!,FALSE)</f>
        <v>#REF!</v>
      </c>
      <c r="D7758" t="s">
        <v>2774</v>
      </c>
      <c r="E7758" t="str">
        <f>+RIGHT(Tabla1[[#This Row],[Apuntes contables/Conciliación/Apuntes contables conciliados]],10)</f>
        <v>E APERTURA</v>
      </c>
    </row>
    <row r="7759" spans="1:6" hidden="1" x14ac:dyDescent="0.25">
      <c r="C7759" t="e">
        <f>+VLOOKUP(Tabla1[[#This Row],[Apuntes contables/Asiento contable/Nro.Letra]],#REF!,FALSE)</f>
        <v>#REF!</v>
      </c>
      <c r="D7759" t="s">
        <v>2775</v>
      </c>
      <c r="E7759" t="str">
        <f>+RIGHT(Tabla1[[#This Row],[Apuntes contables/Conciliación/Apuntes contables conciliados]],10)</f>
        <v>E APERTURA</v>
      </c>
    </row>
    <row r="7760" spans="1:6" hidden="1" x14ac:dyDescent="0.25">
      <c r="C7760" t="e">
        <f>+VLOOKUP(Tabla1[[#This Row],[Apuntes contables/Asiento contable/Nro.Letra]],#REF!,FALSE)</f>
        <v>#REF!</v>
      </c>
      <c r="D7760" t="s">
        <v>2776</v>
      </c>
      <c r="E7760" t="str">
        <f>+RIGHT(Tabla1[[#This Row],[Apuntes contables/Conciliación/Apuntes contables conciliados]],10)</f>
        <v>E APERTURA</v>
      </c>
    </row>
    <row r="7761" spans="3:5" hidden="1" x14ac:dyDescent="0.25">
      <c r="C7761" t="e">
        <f>+VLOOKUP(Tabla1[[#This Row],[Apuntes contables/Asiento contable/Nro.Letra]],#REF!,FALSE)</f>
        <v>#REF!</v>
      </c>
      <c r="D7761" t="s">
        <v>2777</v>
      </c>
      <c r="E7761" t="str">
        <f>+RIGHT(Tabla1[[#This Row],[Apuntes contables/Conciliación/Apuntes contables conciliados]],10)</f>
        <v>E APERTURA</v>
      </c>
    </row>
    <row r="7762" spans="3:5" hidden="1" x14ac:dyDescent="0.25">
      <c r="C7762" t="e">
        <f>+VLOOKUP(Tabla1[[#This Row],[Apuntes contables/Asiento contable/Nro.Letra]],#REF!,FALSE)</f>
        <v>#REF!</v>
      </c>
      <c r="D7762" t="s">
        <v>2778</v>
      </c>
      <c r="E7762" t="str">
        <f>+RIGHT(Tabla1[[#This Row],[Apuntes contables/Conciliación/Apuntes contables conciliados]],10)</f>
        <v>E APERTURA</v>
      </c>
    </row>
    <row r="7763" spans="3:5" hidden="1" x14ac:dyDescent="0.25">
      <c r="C7763" t="e">
        <f>+VLOOKUP(Tabla1[[#This Row],[Apuntes contables/Asiento contable/Nro.Letra]],#REF!,FALSE)</f>
        <v>#REF!</v>
      </c>
      <c r="D7763" t="s">
        <v>2779</v>
      </c>
      <c r="E7763" t="str">
        <f>+RIGHT(Tabla1[[#This Row],[Apuntes contables/Conciliación/Apuntes contables conciliados]],10)</f>
        <v>E APERTURA</v>
      </c>
    </row>
    <row r="7764" spans="3:5" hidden="1" x14ac:dyDescent="0.25">
      <c r="C7764" t="e">
        <f>+VLOOKUP(Tabla1[[#This Row],[Apuntes contables/Asiento contable/Nro.Letra]],#REF!,FALSE)</f>
        <v>#REF!</v>
      </c>
      <c r="D7764" t="s">
        <v>2780</v>
      </c>
      <c r="E7764" t="str">
        <f>+RIGHT(Tabla1[[#This Row],[Apuntes contables/Conciliación/Apuntes contables conciliados]],10)</f>
        <v>E APERTURA</v>
      </c>
    </row>
    <row r="7765" spans="3:5" hidden="1" x14ac:dyDescent="0.25">
      <c r="C7765" t="e">
        <f>+VLOOKUP(Tabla1[[#This Row],[Apuntes contables/Asiento contable/Nro.Letra]],#REF!,FALSE)</f>
        <v>#REF!</v>
      </c>
      <c r="D7765" t="s">
        <v>2781</v>
      </c>
      <c r="E7765" t="str">
        <f>+RIGHT(Tabla1[[#This Row],[Apuntes contables/Conciliación/Apuntes contables conciliados]],10)</f>
        <v>E APERTURA</v>
      </c>
    </row>
    <row r="7766" spans="3:5" hidden="1" x14ac:dyDescent="0.25">
      <c r="C7766" t="e">
        <f>+VLOOKUP(Tabla1[[#This Row],[Apuntes contables/Asiento contable/Nro.Letra]],#REF!,FALSE)</f>
        <v>#REF!</v>
      </c>
      <c r="D7766" t="s">
        <v>2782</v>
      </c>
      <c r="E7766" t="str">
        <f>+RIGHT(Tabla1[[#This Row],[Apuntes contables/Conciliación/Apuntes contables conciliados]],10)</f>
        <v>E APERTURA</v>
      </c>
    </row>
    <row r="7767" spans="3:5" hidden="1" x14ac:dyDescent="0.25">
      <c r="C7767" t="e">
        <f>+VLOOKUP(Tabla1[[#This Row],[Apuntes contables/Asiento contable/Nro.Letra]],#REF!,FALSE)</f>
        <v>#REF!</v>
      </c>
      <c r="D7767" t="s">
        <v>2783</v>
      </c>
      <c r="E7767" t="str">
        <f>+RIGHT(Tabla1[[#This Row],[Apuntes contables/Conciliación/Apuntes contables conciliados]],10)</f>
        <v>E APERTURA</v>
      </c>
    </row>
    <row r="7768" spans="3:5" hidden="1" x14ac:dyDescent="0.25">
      <c r="C7768" t="e">
        <f>+VLOOKUP(Tabla1[[#This Row],[Apuntes contables/Asiento contable/Nro.Letra]],#REF!,FALSE)</f>
        <v>#REF!</v>
      </c>
      <c r="D7768" t="s">
        <v>2784</v>
      </c>
      <c r="E7768" t="str">
        <f>+RIGHT(Tabla1[[#This Row],[Apuntes contables/Conciliación/Apuntes contables conciliados]],10)</f>
        <v>E APERTURA</v>
      </c>
    </row>
    <row r="7769" spans="3:5" hidden="1" x14ac:dyDescent="0.25">
      <c r="C7769" t="e">
        <f>+VLOOKUP(Tabla1[[#This Row],[Apuntes contables/Asiento contable/Nro.Letra]],#REF!,FALSE)</f>
        <v>#REF!</v>
      </c>
      <c r="D7769" t="s">
        <v>2785</v>
      </c>
      <c r="E7769" t="str">
        <f>+RIGHT(Tabla1[[#This Row],[Apuntes contables/Conciliación/Apuntes contables conciliados]],10)</f>
        <v>E APERTURA</v>
      </c>
    </row>
    <row r="7770" spans="3:5" hidden="1" x14ac:dyDescent="0.25">
      <c r="C7770" t="e">
        <f>+VLOOKUP(Tabla1[[#This Row],[Apuntes contables/Asiento contable/Nro.Letra]],#REF!,FALSE)</f>
        <v>#REF!</v>
      </c>
      <c r="D7770" t="s">
        <v>2786</v>
      </c>
      <c r="E7770" t="str">
        <f>+RIGHT(Tabla1[[#This Row],[Apuntes contables/Conciliación/Apuntes contables conciliados]],10)</f>
        <v>E APERTURA</v>
      </c>
    </row>
    <row r="7771" spans="3:5" hidden="1" x14ac:dyDescent="0.25">
      <c r="C7771" t="e">
        <f>+VLOOKUP(Tabla1[[#This Row],[Apuntes contables/Asiento contable/Nro.Letra]],#REF!,FALSE)</f>
        <v>#REF!</v>
      </c>
      <c r="D7771" t="s">
        <v>2787</v>
      </c>
      <c r="E7771" t="str">
        <f>+RIGHT(Tabla1[[#This Row],[Apuntes contables/Conciliación/Apuntes contables conciliados]],10)</f>
        <v>E APERTURA</v>
      </c>
    </row>
    <row r="7772" spans="3:5" hidden="1" x14ac:dyDescent="0.25">
      <c r="C7772" t="e">
        <f>+VLOOKUP(Tabla1[[#This Row],[Apuntes contables/Asiento contable/Nro.Letra]],#REF!,FALSE)</f>
        <v>#REF!</v>
      </c>
      <c r="D7772" t="s">
        <v>2788</v>
      </c>
      <c r="E7772" t="str">
        <f>+RIGHT(Tabla1[[#This Row],[Apuntes contables/Conciliación/Apuntes contables conciliados]],10)</f>
        <v>E APERTURA</v>
      </c>
    </row>
    <row r="7773" spans="3:5" hidden="1" x14ac:dyDescent="0.25">
      <c r="C7773" t="e">
        <f>+VLOOKUP(Tabla1[[#This Row],[Apuntes contables/Asiento contable/Nro.Letra]],#REF!,FALSE)</f>
        <v>#REF!</v>
      </c>
      <c r="D7773" t="s">
        <v>2789</v>
      </c>
      <c r="E7773" t="str">
        <f>+RIGHT(Tabla1[[#This Row],[Apuntes contables/Conciliación/Apuntes contables conciliados]],10)</f>
        <v>E APERTURA</v>
      </c>
    </row>
    <row r="7774" spans="3:5" hidden="1" x14ac:dyDescent="0.25">
      <c r="C7774" t="e">
        <f>+VLOOKUP(Tabla1[[#This Row],[Apuntes contables/Asiento contable/Nro.Letra]],#REF!,FALSE)</f>
        <v>#REF!</v>
      </c>
      <c r="D7774" t="s">
        <v>2790</v>
      </c>
      <c r="E7774" t="str">
        <f>+RIGHT(Tabla1[[#This Row],[Apuntes contables/Conciliación/Apuntes contables conciliados]],10)</f>
        <v>E APERTURA</v>
      </c>
    </row>
    <row r="7775" spans="3:5" hidden="1" x14ac:dyDescent="0.25">
      <c r="C7775" t="e">
        <f>+VLOOKUP(Tabla1[[#This Row],[Apuntes contables/Asiento contable/Nro.Letra]],#REF!,FALSE)</f>
        <v>#REF!</v>
      </c>
      <c r="D7775" t="s">
        <v>2791</v>
      </c>
      <c r="E7775" t="str">
        <f>+RIGHT(Tabla1[[#This Row],[Apuntes contables/Conciliación/Apuntes contables conciliados]],10)</f>
        <v>E APERTURA</v>
      </c>
    </row>
    <row r="7776" spans="3:5" hidden="1" x14ac:dyDescent="0.25">
      <c r="C7776" t="e">
        <f>+VLOOKUP(Tabla1[[#This Row],[Apuntes contables/Asiento contable/Nro.Letra]],#REF!,FALSE)</f>
        <v>#REF!</v>
      </c>
      <c r="D7776" t="s">
        <v>2792</v>
      </c>
      <c r="E7776" t="str">
        <f>+RIGHT(Tabla1[[#This Row],[Apuntes contables/Conciliación/Apuntes contables conciliados]],10)</f>
        <v>E APERTURA</v>
      </c>
    </row>
    <row r="7777" spans="3:5" hidden="1" x14ac:dyDescent="0.25">
      <c r="C7777" t="e">
        <f>+VLOOKUP(Tabla1[[#This Row],[Apuntes contables/Asiento contable/Nro.Letra]],#REF!,FALSE)</f>
        <v>#REF!</v>
      </c>
      <c r="D7777" t="s">
        <v>2793</v>
      </c>
      <c r="E7777" t="str">
        <f>+RIGHT(Tabla1[[#This Row],[Apuntes contables/Conciliación/Apuntes contables conciliados]],10)</f>
        <v>E APERTURA</v>
      </c>
    </row>
    <row r="7778" spans="3:5" hidden="1" x14ac:dyDescent="0.25">
      <c r="C7778" t="e">
        <f>+VLOOKUP(Tabla1[[#This Row],[Apuntes contables/Asiento contable/Nro.Letra]],#REF!,FALSE)</f>
        <v>#REF!</v>
      </c>
      <c r="D7778" t="s">
        <v>2794</v>
      </c>
      <c r="E7778" t="str">
        <f>+RIGHT(Tabla1[[#This Row],[Apuntes contables/Conciliación/Apuntes contables conciliados]],10)</f>
        <v>E APERTURA</v>
      </c>
    </row>
    <row r="7779" spans="3:5" hidden="1" x14ac:dyDescent="0.25">
      <c r="C7779" t="e">
        <f>+VLOOKUP(Tabla1[[#This Row],[Apuntes contables/Asiento contable/Nro.Letra]],#REF!,FALSE)</f>
        <v>#REF!</v>
      </c>
      <c r="D7779" t="s">
        <v>2795</v>
      </c>
      <c r="E7779" t="str">
        <f>+RIGHT(Tabla1[[#This Row],[Apuntes contables/Conciliación/Apuntes contables conciliados]],10)</f>
        <v>E APERTURA</v>
      </c>
    </row>
    <row r="7780" spans="3:5" hidden="1" x14ac:dyDescent="0.25">
      <c r="C7780" t="e">
        <f>+VLOOKUP(Tabla1[[#This Row],[Apuntes contables/Asiento contable/Nro.Letra]],#REF!,FALSE)</f>
        <v>#REF!</v>
      </c>
      <c r="D7780" t="s">
        <v>2796</v>
      </c>
      <c r="E7780" t="str">
        <f>+RIGHT(Tabla1[[#This Row],[Apuntes contables/Conciliación/Apuntes contables conciliados]],10)</f>
        <v>E APERTURA</v>
      </c>
    </row>
    <row r="7781" spans="3:5" hidden="1" x14ac:dyDescent="0.25">
      <c r="C7781" t="e">
        <f>+VLOOKUP(Tabla1[[#This Row],[Apuntes contables/Asiento contable/Nro.Letra]],#REF!,FALSE)</f>
        <v>#REF!</v>
      </c>
      <c r="D7781" t="s">
        <v>2797</v>
      </c>
      <c r="E7781" t="str">
        <f>+RIGHT(Tabla1[[#This Row],[Apuntes contables/Conciliación/Apuntes contables conciliados]],10)</f>
        <v>E APERTURA</v>
      </c>
    </row>
    <row r="7782" spans="3:5" hidden="1" x14ac:dyDescent="0.25">
      <c r="C7782" t="e">
        <f>+VLOOKUP(Tabla1[[#This Row],[Apuntes contables/Asiento contable/Nro.Letra]],#REF!,FALSE)</f>
        <v>#REF!</v>
      </c>
      <c r="D7782" t="s">
        <v>2798</v>
      </c>
      <c r="E7782" t="str">
        <f>+RIGHT(Tabla1[[#This Row],[Apuntes contables/Conciliación/Apuntes contables conciliados]],10)</f>
        <v>E APERTURA</v>
      </c>
    </row>
    <row r="7783" spans="3:5" hidden="1" x14ac:dyDescent="0.25">
      <c r="C7783" t="e">
        <f>+VLOOKUP(Tabla1[[#This Row],[Apuntes contables/Asiento contable/Nro.Letra]],#REF!,FALSE)</f>
        <v>#REF!</v>
      </c>
      <c r="D7783" t="s">
        <v>2799</v>
      </c>
      <c r="E7783" t="str">
        <f>+RIGHT(Tabla1[[#This Row],[Apuntes contables/Conciliación/Apuntes contables conciliados]],10)</f>
        <v>E APERTURA</v>
      </c>
    </row>
    <row r="7784" spans="3:5" hidden="1" x14ac:dyDescent="0.25">
      <c r="C7784" t="e">
        <f>+VLOOKUP(Tabla1[[#This Row],[Apuntes contables/Asiento contable/Nro.Letra]],#REF!,FALSE)</f>
        <v>#REF!</v>
      </c>
      <c r="D7784" t="s">
        <v>2800</v>
      </c>
      <c r="E7784" t="str">
        <f>+RIGHT(Tabla1[[#This Row],[Apuntes contables/Conciliación/Apuntes contables conciliados]],10)</f>
        <v>E APERTURA</v>
      </c>
    </row>
    <row r="7785" spans="3:5" hidden="1" x14ac:dyDescent="0.25">
      <c r="C7785" t="e">
        <f>+VLOOKUP(Tabla1[[#This Row],[Apuntes contables/Asiento contable/Nro.Letra]],#REF!,FALSE)</f>
        <v>#REF!</v>
      </c>
      <c r="D7785" t="s">
        <v>2801</v>
      </c>
      <c r="E7785" t="str">
        <f>+RIGHT(Tabla1[[#This Row],[Apuntes contables/Conciliación/Apuntes contables conciliados]],10)</f>
        <v>E APERTURA</v>
      </c>
    </row>
    <row r="7786" spans="3:5" hidden="1" x14ac:dyDescent="0.25">
      <c r="C7786" t="e">
        <f>+VLOOKUP(Tabla1[[#This Row],[Apuntes contables/Asiento contable/Nro.Letra]],#REF!,FALSE)</f>
        <v>#REF!</v>
      </c>
      <c r="D7786" t="s">
        <v>2802</v>
      </c>
      <c r="E7786" t="str">
        <f>+RIGHT(Tabla1[[#This Row],[Apuntes contables/Conciliación/Apuntes contables conciliados]],10)</f>
        <v>E APERTURA</v>
      </c>
    </row>
    <row r="7787" spans="3:5" hidden="1" x14ac:dyDescent="0.25">
      <c r="C7787" t="e">
        <f>+VLOOKUP(Tabla1[[#This Row],[Apuntes contables/Asiento contable/Nro.Letra]],#REF!,FALSE)</f>
        <v>#REF!</v>
      </c>
      <c r="D7787" t="s">
        <v>2803</v>
      </c>
      <c r="E7787" t="str">
        <f>+RIGHT(Tabla1[[#This Row],[Apuntes contables/Conciliación/Apuntes contables conciliados]],10)</f>
        <v>E APERTURA</v>
      </c>
    </row>
    <row r="7788" spans="3:5" hidden="1" x14ac:dyDescent="0.25">
      <c r="C7788" t="e">
        <f>+VLOOKUP(Tabla1[[#This Row],[Apuntes contables/Asiento contable/Nro.Letra]],#REF!,FALSE)</f>
        <v>#REF!</v>
      </c>
      <c r="D7788" t="s">
        <v>2804</v>
      </c>
      <c r="E7788" t="str">
        <f>+RIGHT(Tabla1[[#This Row],[Apuntes contables/Conciliación/Apuntes contables conciliados]],10)</f>
        <v>E APERTURA</v>
      </c>
    </row>
    <row r="7789" spans="3:5" hidden="1" x14ac:dyDescent="0.25">
      <c r="C7789" t="e">
        <f>+VLOOKUP(Tabla1[[#This Row],[Apuntes contables/Asiento contable/Nro.Letra]],#REF!,FALSE)</f>
        <v>#REF!</v>
      </c>
      <c r="D7789" t="s">
        <v>2805</v>
      </c>
      <c r="E7789" t="str">
        <f>+RIGHT(Tabla1[[#This Row],[Apuntes contables/Conciliación/Apuntes contables conciliados]],10)</f>
        <v>E APERTURA</v>
      </c>
    </row>
    <row r="7790" spans="3:5" hidden="1" x14ac:dyDescent="0.25">
      <c r="C7790" t="e">
        <f>+VLOOKUP(Tabla1[[#This Row],[Apuntes contables/Asiento contable/Nro.Letra]],#REF!,FALSE)</f>
        <v>#REF!</v>
      </c>
      <c r="D7790" t="s">
        <v>2806</v>
      </c>
      <c r="E7790" t="str">
        <f>+RIGHT(Tabla1[[#This Row],[Apuntes contables/Conciliación/Apuntes contables conciliados]],10)</f>
        <v>E APERTURA</v>
      </c>
    </row>
    <row r="7791" spans="3:5" hidden="1" x14ac:dyDescent="0.25">
      <c r="C7791" t="e">
        <f>+VLOOKUP(Tabla1[[#This Row],[Apuntes contables/Asiento contable/Nro.Letra]],#REF!,FALSE)</f>
        <v>#REF!</v>
      </c>
      <c r="D7791" t="s">
        <v>2807</v>
      </c>
      <c r="E7791" t="str">
        <f>+RIGHT(Tabla1[[#This Row],[Apuntes contables/Conciliación/Apuntes contables conciliados]],10)</f>
        <v>E APERTURA</v>
      </c>
    </row>
    <row r="7792" spans="3:5" hidden="1" x14ac:dyDescent="0.25">
      <c r="C7792" t="e">
        <f>+VLOOKUP(Tabla1[[#This Row],[Apuntes contables/Asiento contable/Nro.Letra]],#REF!,FALSE)</f>
        <v>#REF!</v>
      </c>
      <c r="D7792" t="s">
        <v>2808</v>
      </c>
      <c r="E7792" t="str">
        <f>+RIGHT(Tabla1[[#This Row],[Apuntes contables/Conciliación/Apuntes contables conciliados]],10)</f>
        <v>E APERTURA</v>
      </c>
    </row>
    <row r="7793" spans="3:5" hidden="1" x14ac:dyDescent="0.25">
      <c r="C7793" t="e">
        <f>+VLOOKUP(Tabla1[[#This Row],[Apuntes contables/Asiento contable/Nro.Letra]],#REF!,FALSE)</f>
        <v>#REF!</v>
      </c>
      <c r="D7793" t="s">
        <v>2809</v>
      </c>
      <c r="E7793" t="str">
        <f>+RIGHT(Tabla1[[#This Row],[Apuntes contables/Conciliación/Apuntes contables conciliados]],10)</f>
        <v>E APERTURA</v>
      </c>
    </row>
    <row r="7794" spans="3:5" hidden="1" x14ac:dyDescent="0.25">
      <c r="C7794" t="e">
        <f>+VLOOKUP(Tabla1[[#This Row],[Apuntes contables/Asiento contable/Nro.Letra]],#REF!,FALSE)</f>
        <v>#REF!</v>
      </c>
      <c r="D7794" t="s">
        <v>2810</v>
      </c>
      <c r="E7794" t="str">
        <f>+RIGHT(Tabla1[[#This Row],[Apuntes contables/Conciliación/Apuntes contables conciliados]],10)</f>
        <v>E APERTURA</v>
      </c>
    </row>
    <row r="7795" spans="3:5" hidden="1" x14ac:dyDescent="0.25">
      <c r="C7795" t="e">
        <f>+VLOOKUP(Tabla1[[#This Row],[Apuntes contables/Asiento contable/Nro.Letra]],#REF!,FALSE)</f>
        <v>#REF!</v>
      </c>
      <c r="D7795" t="s">
        <v>2811</v>
      </c>
      <c r="E7795" t="str">
        <f>+RIGHT(Tabla1[[#This Row],[Apuntes contables/Conciliación/Apuntes contables conciliados]],10)</f>
        <v>E APERTURA</v>
      </c>
    </row>
    <row r="7796" spans="3:5" hidden="1" x14ac:dyDescent="0.25">
      <c r="C7796" t="e">
        <f>+VLOOKUP(Tabla1[[#This Row],[Apuntes contables/Asiento contable/Nro.Letra]],#REF!,FALSE)</f>
        <v>#REF!</v>
      </c>
      <c r="D7796" t="s">
        <v>2812</v>
      </c>
      <c r="E7796" t="str">
        <f>+RIGHT(Tabla1[[#This Row],[Apuntes contables/Conciliación/Apuntes contables conciliados]],10)</f>
        <v>E APERTURA</v>
      </c>
    </row>
    <row r="7797" spans="3:5" hidden="1" x14ac:dyDescent="0.25">
      <c r="C7797" t="e">
        <f>+VLOOKUP(Tabla1[[#This Row],[Apuntes contables/Asiento contable/Nro.Letra]],#REF!,FALSE)</f>
        <v>#REF!</v>
      </c>
      <c r="D7797" t="s">
        <v>2813</v>
      </c>
      <c r="E7797" t="str">
        <f>+RIGHT(Tabla1[[#This Row],[Apuntes contables/Conciliación/Apuntes contables conciliados]],10)</f>
        <v>E APERTURA</v>
      </c>
    </row>
    <row r="7798" spans="3:5" hidden="1" x14ac:dyDescent="0.25">
      <c r="C7798" t="e">
        <f>+VLOOKUP(Tabla1[[#This Row],[Apuntes contables/Asiento contable/Nro.Letra]],#REF!,FALSE)</f>
        <v>#REF!</v>
      </c>
      <c r="D7798" t="s">
        <v>2814</v>
      </c>
      <c r="E7798" t="str">
        <f>+RIGHT(Tabla1[[#This Row],[Apuntes contables/Conciliación/Apuntes contables conciliados]],10)</f>
        <v>E APERTURA</v>
      </c>
    </row>
    <row r="7799" spans="3:5" hidden="1" x14ac:dyDescent="0.25">
      <c r="C7799" t="e">
        <f>+VLOOKUP(Tabla1[[#This Row],[Apuntes contables/Asiento contable/Nro.Letra]],#REF!,FALSE)</f>
        <v>#REF!</v>
      </c>
      <c r="D7799" t="s">
        <v>2815</v>
      </c>
      <c r="E7799" t="str">
        <f>+RIGHT(Tabla1[[#This Row],[Apuntes contables/Conciliación/Apuntes contables conciliados]],10)</f>
        <v>E APERTURA</v>
      </c>
    </row>
    <row r="7800" spans="3:5" hidden="1" x14ac:dyDescent="0.25">
      <c r="C7800" t="e">
        <f>+VLOOKUP(Tabla1[[#This Row],[Apuntes contables/Asiento contable/Nro.Letra]],#REF!,FALSE)</f>
        <v>#REF!</v>
      </c>
      <c r="D7800" t="s">
        <v>2816</v>
      </c>
      <c r="E7800" t="str">
        <f>+RIGHT(Tabla1[[#This Row],[Apuntes contables/Conciliación/Apuntes contables conciliados]],10)</f>
        <v>E APERTURA</v>
      </c>
    </row>
    <row r="7801" spans="3:5" hidden="1" x14ac:dyDescent="0.25">
      <c r="C7801" t="e">
        <f>+VLOOKUP(Tabla1[[#This Row],[Apuntes contables/Asiento contable/Nro.Letra]],#REF!,FALSE)</f>
        <v>#REF!</v>
      </c>
      <c r="D7801" t="s">
        <v>2817</v>
      </c>
      <c r="E7801" t="str">
        <f>+RIGHT(Tabla1[[#This Row],[Apuntes contables/Conciliación/Apuntes contables conciliados]],10)</f>
        <v>E APERTURA</v>
      </c>
    </row>
    <row r="7802" spans="3:5" hidden="1" x14ac:dyDescent="0.25">
      <c r="C7802" t="e">
        <f>+VLOOKUP(Tabla1[[#This Row],[Apuntes contables/Asiento contable/Nro.Letra]],#REF!,FALSE)</f>
        <v>#REF!</v>
      </c>
      <c r="D7802" t="s">
        <v>2818</v>
      </c>
      <c r="E7802" t="str">
        <f>+RIGHT(Tabla1[[#This Row],[Apuntes contables/Conciliación/Apuntes contables conciliados]],10)</f>
        <v>E APERTURA</v>
      </c>
    </row>
    <row r="7803" spans="3:5" hidden="1" x14ac:dyDescent="0.25">
      <c r="C7803" t="e">
        <f>+VLOOKUP(Tabla1[[#This Row],[Apuntes contables/Asiento contable/Nro.Letra]],#REF!,FALSE)</f>
        <v>#REF!</v>
      </c>
      <c r="D7803" t="s">
        <v>2819</v>
      </c>
      <c r="E7803" t="str">
        <f>+RIGHT(Tabla1[[#This Row],[Apuntes contables/Conciliación/Apuntes contables conciliados]],10)</f>
        <v>E APERTURA</v>
      </c>
    </row>
    <row r="7804" spans="3:5" hidden="1" x14ac:dyDescent="0.25">
      <c r="C7804" t="e">
        <f>+VLOOKUP(Tabla1[[#This Row],[Apuntes contables/Asiento contable/Nro.Letra]],#REF!,FALSE)</f>
        <v>#REF!</v>
      </c>
      <c r="D7804" t="s">
        <v>2820</v>
      </c>
      <c r="E7804" t="str">
        <f>+RIGHT(Tabla1[[#This Row],[Apuntes contables/Conciliación/Apuntes contables conciliados]],10)</f>
        <v>E APERTURA</v>
      </c>
    </row>
    <row r="7805" spans="3:5" hidden="1" x14ac:dyDescent="0.25">
      <c r="C7805" t="e">
        <f>+VLOOKUP(Tabla1[[#This Row],[Apuntes contables/Asiento contable/Nro.Letra]],#REF!,FALSE)</f>
        <v>#REF!</v>
      </c>
      <c r="D7805" t="s">
        <v>2821</v>
      </c>
      <c r="E7805" t="str">
        <f>+RIGHT(Tabla1[[#This Row],[Apuntes contables/Conciliación/Apuntes contables conciliados]],10)</f>
        <v>E APERTURA</v>
      </c>
    </row>
    <row r="7806" spans="3:5" hidden="1" x14ac:dyDescent="0.25">
      <c r="C7806" t="e">
        <f>+VLOOKUP(Tabla1[[#This Row],[Apuntes contables/Asiento contable/Nro.Letra]],#REF!,FALSE)</f>
        <v>#REF!</v>
      </c>
      <c r="D7806" t="s">
        <v>2822</v>
      </c>
      <c r="E7806" t="str">
        <f>+RIGHT(Tabla1[[#This Row],[Apuntes contables/Conciliación/Apuntes contables conciliados]],10)</f>
        <v>E APERTURA</v>
      </c>
    </row>
    <row r="7807" spans="3:5" hidden="1" x14ac:dyDescent="0.25">
      <c r="C7807" t="e">
        <f>+VLOOKUP(Tabla1[[#This Row],[Apuntes contables/Asiento contable/Nro.Letra]],#REF!,FALSE)</f>
        <v>#REF!</v>
      </c>
      <c r="D7807" t="s">
        <v>2823</v>
      </c>
      <c r="E7807" t="str">
        <f>+RIGHT(Tabla1[[#This Row],[Apuntes contables/Conciliación/Apuntes contables conciliados]],10)</f>
        <v>E APERTURA</v>
      </c>
    </row>
    <row r="7808" spans="3:5" hidden="1" x14ac:dyDescent="0.25">
      <c r="C7808" t="e">
        <f>+VLOOKUP(Tabla1[[#This Row],[Apuntes contables/Asiento contable/Nro.Letra]],#REF!,FALSE)</f>
        <v>#REF!</v>
      </c>
      <c r="D7808" t="s">
        <v>2824</v>
      </c>
      <c r="E7808" t="str">
        <f>+RIGHT(Tabla1[[#This Row],[Apuntes contables/Conciliación/Apuntes contables conciliados]],10)</f>
        <v>E APERTURA</v>
      </c>
    </row>
    <row r="7809" spans="3:5" hidden="1" x14ac:dyDescent="0.25">
      <c r="C7809" t="e">
        <f>+VLOOKUP(Tabla1[[#This Row],[Apuntes contables/Asiento contable/Nro.Letra]],#REF!,FALSE)</f>
        <v>#REF!</v>
      </c>
      <c r="D7809" t="s">
        <v>2825</v>
      </c>
      <c r="E7809" t="str">
        <f>+RIGHT(Tabla1[[#This Row],[Apuntes contables/Conciliación/Apuntes contables conciliados]],10)</f>
        <v>E APERTURA</v>
      </c>
    </row>
    <row r="7810" spans="3:5" hidden="1" x14ac:dyDescent="0.25">
      <c r="C7810" t="e">
        <f>+VLOOKUP(Tabla1[[#This Row],[Apuntes contables/Asiento contable/Nro.Letra]],#REF!,FALSE)</f>
        <v>#REF!</v>
      </c>
      <c r="D7810" t="s">
        <v>2826</v>
      </c>
      <c r="E7810" t="str">
        <f>+RIGHT(Tabla1[[#This Row],[Apuntes contables/Conciliación/Apuntes contables conciliados]],10)</f>
        <v>E APERTURA</v>
      </c>
    </row>
    <row r="7811" spans="3:5" hidden="1" x14ac:dyDescent="0.25">
      <c r="C7811" t="e">
        <f>+VLOOKUP(Tabla1[[#This Row],[Apuntes contables/Asiento contable/Nro.Letra]],#REF!,FALSE)</f>
        <v>#REF!</v>
      </c>
      <c r="D7811" t="s">
        <v>2827</v>
      </c>
      <c r="E7811" t="str">
        <f>+RIGHT(Tabla1[[#This Row],[Apuntes contables/Conciliación/Apuntes contables conciliados]],10)</f>
        <v>E APERTURA</v>
      </c>
    </row>
    <row r="7812" spans="3:5" hidden="1" x14ac:dyDescent="0.25">
      <c r="C7812" t="e">
        <f>+VLOOKUP(Tabla1[[#This Row],[Apuntes contables/Asiento contable/Nro.Letra]],#REF!,FALSE)</f>
        <v>#REF!</v>
      </c>
      <c r="D7812" t="s">
        <v>2828</v>
      </c>
      <c r="E7812" t="str">
        <f>+RIGHT(Tabla1[[#This Row],[Apuntes contables/Conciliación/Apuntes contables conciliados]],10)</f>
        <v>E APERTURA</v>
      </c>
    </row>
    <row r="7813" spans="3:5" hidden="1" x14ac:dyDescent="0.25">
      <c r="C7813" t="e">
        <f>+VLOOKUP(Tabla1[[#This Row],[Apuntes contables/Asiento contable/Nro.Letra]],#REF!,FALSE)</f>
        <v>#REF!</v>
      </c>
      <c r="D7813" t="s">
        <v>2829</v>
      </c>
      <c r="E7813" t="str">
        <f>+RIGHT(Tabla1[[#This Row],[Apuntes contables/Conciliación/Apuntes contables conciliados]],10)</f>
        <v>E APERTURA</v>
      </c>
    </row>
    <row r="7814" spans="3:5" hidden="1" x14ac:dyDescent="0.25">
      <c r="C7814" t="e">
        <f>+VLOOKUP(Tabla1[[#This Row],[Apuntes contables/Asiento contable/Nro.Letra]],#REF!,FALSE)</f>
        <v>#REF!</v>
      </c>
      <c r="D7814" t="s">
        <v>2830</v>
      </c>
      <c r="E7814" t="str">
        <f>+RIGHT(Tabla1[[#This Row],[Apuntes contables/Conciliación/Apuntes contables conciliados]],10)</f>
        <v>E APERTURA</v>
      </c>
    </row>
    <row r="7815" spans="3:5" hidden="1" x14ac:dyDescent="0.25">
      <c r="C7815" t="e">
        <f>+VLOOKUP(Tabla1[[#This Row],[Apuntes contables/Asiento contable/Nro.Letra]],#REF!,FALSE)</f>
        <v>#REF!</v>
      </c>
      <c r="D7815" t="s">
        <v>2831</v>
      </c>
      <c r="E7815" t="str">
        <f>+RIGHT(Tabla1[[#This Row],[Apuntes contables/Conciliación/Apuntes contables conciliados]],10)</f>
        <v>E APERTURA</v>
      </c>
    </row>
    <row r="7816" spans="3:5" hidden="1" x14ac:dyDescent="0.25">
      <c r="C7816" t="e">
        <f>+VLOOKUP(Tabla1[[#This Row],[Apuntes contables/Asiento contable/Nro.Letra]],#REF!,FALSE)</f>
        <v>#REF!</v>
      </c>
      <c r="D7816" t="s">
        <v>2832</v>
      </c>
      <c r="E7816" t="str">
        <f>+RIGHT(Tabla1[[#This Row],[Apuntes contables/Conciliación/Apuntes contables conciliados]],10)</f>
        <v>E APERTURA</v>
      </c>
    </row>
    <row r="7817" spans="3:5" hidden="1" x14ac:dyDescent="0.25">
      <c r="C7817" t="e">
        <f>+VLOOKUP(Tabla1[[#This Row],[Apuntes contables/Asiento contable/Nro.Letra]],#REF!,FALSE)</f>
        <v>#REF!</v>
      </c>
      <c r="D7817" t="s">
        <v>2833</v>
      </c>
      <c r="E7817" t="str">
        <f>+RIGHT(Tabla1[[#This Row],[Apuntes contables/Conciliación/Apuntes contables conciliados]],10)</f>
        <v>E APERTURA</v>
      </c>
    </row>
    <row r="7818" spans="3:5" hidden="1" x14ac:dyDescent="0.25">
      <c r="C7818" t="e">
        <f>+VLOOKUP(Tabla1[[#This Row],[Apuntes contables/Asiento contable/Nro.Letra]],#REF!,FALSE)</f>
        <v>#REF!</v>
      </c>
      <c r="D7818" t="s">
        <v>2834</v>
      </c>
      <c r="E7818" t="str">
        <f>+RIGHT(Tabla1[[#This Row],[Apuntes contables/Conciliación/Apuntes contables conciliados]],10)</f>
        <v>E APERTURA</v>
      </c>
    </row>
    <row r="7819" spans="3:5" hidden="1" x14ac:dyDescent="0.25">
      <c r="C7819" t="e">
        <f>+VLOOKUP(Tabla1[[#This Row],[Apuntes contables/Asiento contable/Nro.Letra]],#REF!,FALSE)</f>
        <v>#REF!</v>
      </c>
      <c r="D7819" t="s">
        <v>2835</v>
      </c>
      <c r="E7819" t="str">
        <f>+RIGHT(Tabla1[[#This Row],[Apuntes contables/Conciliación/Apuntes contables conciliados]],10)</f>
        <v>E APERTURA</v>
      </c>
    </row>
    <row r="7820" spans="3:5" hidden="1" x14ac:dyDescent="0.25">
      <c r="C7820" t="e">
        <f>+VLOOKUP(Tabla1[[#This Row],[Apuntes contables/Asiento contable/Nro.Letra]],#REF!,FALSE)</f>
        <v>#REF!</v>
      </c>
      <c r="D7820" t="s">
        <v>2836</v>
      </c>
      <c r="E7820" t="str">
        <f>+RIGHT(Tabla1[[#This Row],[Apuntes contables/Conciliación/Apuntes contables conciliados]],10)</f>
        <v>E APERTURA</v>
      </c>
    </row>
    <row r="7821" spans="3:5" hidden="1" x14ac:dyDescent="0.25">
      <c r="C7821" t="e">
        <f>+VLOOKUP(Tabla1[[#This Row],[Apuntes contables/Asiento contable/Nro.Letra]],#REF!,FALSE)</f>
        <v>#REF!</v>
      </c>
      <c r="D7821" t="s">
        <v>2837</v>
      </c>
      <c r="E7821" t="str">
        <f>+RIGHT(Tabla1[[#This Row],[Apuntes contables/Conciliación/Apuntes contables conciliados]],10)</f>
        <v>E APERTURA</v>
      </c>
    </row>
    <row r="7822" spans="3:5" hidden="1" x14ac:dyDescent="0.25">
      <c r="C7822" t="e">
        <f>+VLOOKUP(Tabla1[[#This Row],[Apuntes contables/Asiento contable/Nro.Letra]],#REF!,FALSE)</f>
        <v>#REF!</v>
      </c>
      <c r="D7822" t="s">
        <v>2838</v>
      </c>
      <c r="E7822" t="str">
        <f>+RIGHT(Tabla1[[#This Row],[Apuntes contables/Conciliación/Apuntes contables conciliados]],10)</f>
        <v>E APERTURA</v>
      </c>
    </row>
    <row r="7823" spans="3:5" hidden="1" x14ac:dyDescent="0.25">
      <c r="C7823" t="e">
        <f>+VLOOKUP(Tabla1[[#This Row],[Apuntes contables/Asiento contable/Nro.Letra]],#REF!,FALSE)</f>
        <v>#REF!</v>
      </c>
      <c r="D7823" t="s">
        <v>2839</v>
      </c>
      <c r="E7823" t="str">
        <f>+RIGHT(Tabla1[[#This Row],[Apuntes contables/Conciliación/Apuntes contables conciliados]],10)</f>
        <v>E APERTURA</v>
      </c>
    </row>
    <row r="7824" spans="3:5" hidden="1" x14ac:dyDescent="0.25">
      <c r="C7824" t="e">
        <f>+VLOOKUP(Tabla1[[#This Row],[Apuntes contables/Asiento contable/Nro.Letra]],#REF!,FALSE)</f>
        <v>#REF!</v>
      </c>
      <c r="D7824" t="s">
        <v>2840</v>
      </c>
      <c r="E7824" t="str">
        <f>+RIGHT(Tabla1[[#This Row],[Apuntes contables/Conciliación/Apuntes contables conciliados]],10)</f>
        <v>E APERTURA</v>
      </c>
    </row>
    <row r="7825" spans="3:5" hidden="1" x14ac:dyDescent="0.25">
      <c r="C7825" t="e">
        <f>+VLOOKUP(Tabla1[[#This Row],[Apuntes contables/Asiento contable/Nro.Letra]],#REF!,FALSE)</f>
        <v>#REF!</v>
      </c>
      <c r="D7825" t="s">
        <v>2841</v>
      </c>
      <c r="E7825" t="str">
        <f>+RIGHT(Tabla1[[#This Row],[Apuntes contables/Conciliación/Apuntes contables conciliados]],10)</f>
        <v>E APERTURA</v>
      </c>
    </row>
    <row r="7826" spans="3:5" hidden="1" x14ac:dyDescent="0.25">
      <c r="C7826" t="e">
        <f>+VLOOKUP(Tabla1[[#This Row],[Apuntes contables/Asiento contable/Nro.Letra]],#REF!,FALSE)</f>
        <v>#REF!</v>
      </c>
      <c r="D7826" t="s">
        <v>2842</v>
      </c>
      <c r="E7826" t="str">
        <f>+RIGHT(Tabla1[[#This Row],[Apuntes contables/Conciliación/Apuntes contables conciliados]],10)</f>
        <v>E APERTURA</v>
      </c>
    </row>
    <row r="7827" spans="3:5" hidden="1" x14ac:dyDescent="0.25">
      <c r="C7827" t="e">
        <f>+VLOOKUP(Tabla1[[#This Row],[Apuntes contables/Asiento contable/Nro.Letra]],#REF!,FALSE)</f>
        <v>#REF!</v>
      </c>
      <c r="D7827" t="s">
        <v>2843</v>
      </c>
      <c r="E7827" t="str">
        <f>+RIGHT(Tabla1[[#This Row],[Apuntes contables/Conciliación/Apuntes contables conciliados]],10)</f>
        <v>E APERTURA</v>
      </c>
    </row>
    <row r="7828" spans="3:5" hidden="1" x14ac:dyDescent="0.25">
      <c r="C7828" t="e">
        <f>+VLOOKUP(Tabla1[[#This Row],[Apuntes contables/Asiento contable/Nro.Letra]],#REF!,FALSE)</f>
        <v>#REF!</v>
      </c>
      <c r="D7828" t="s">
        <v>2844</v>
      </c>
      <c r="E7828" t="str">
        <f>+RIGHT(Tabla1[[#This Row],[Apuntes contables/Conciliación/Apuntes contables conciliados]],10)</f>
        <v>E APERTURA</v>
      </c>
    </row>
    <row r="7829" spans="3:5" hidden="1" x14ac:dyDescent="0.25">
      <c r="C7829" t="e">
        <f>+VLOOKUP(Tabla1[[#This Row],[Apuntes contables/Asiento contable/Nro.Letra]],#REF!,FALSE)</f>
        <v>#REF!</v>
      </c>
      <c r="D7829" t="s">
        <v>2845</v>
      </c>
      <c r="E7829" t="str">
        <f>+RIGHT(Tabla1[[#This Row],[Apuntes contables/Conciliación/Apuntes contables conciliados]],10)</f>
        <v>E APERTURA</v>
      </c>
    </row>
    <row r="7830" spans="3:5" hidden="1" x14ac:dyDescent="0.25">
      <c r="C7830" t="e">
        <f>+VLOOKUP(Tabla1[[#This Row],[Apuntes contables/Asiento contable/Nro.Letra]],#REF!,FALSE)</f>
        <v>#REF!</v>
      </c>
      <c r="D7830" t="s">
        <v>2846</v>
      </c>
      <c r="E7830" t="str">
        <f>+RIGHT(Tabla1[[#This Row],[Apuntes contables/Conciliación/Apuntes contables conciliados]],10)</f>
        <v>E APERTURA</v>
      </c>
    </row>
    <row r="7831" spans="3:5" hidden="1" x14ac:dyDescent="0.25">
      <c r="C7831" t="e">
        <f>+VLOOKUP(Tabla1[[#This Row],[Apuntes contables/Asiento contable/Nro.Letra]],#REF!,FALSE)</f>
        <v>#REF!</v>
      </c>
      <c r="D7831" t="s">
        <v>2847</v>
      </c>
      <c r="E7831" t="str">
        <f>+RIGHT(Tabla1[[#This Row],[Apuntes contables/Conciliación/Apuntes contables conciliados]],10)</f>
        <v>E APERTURA</v>
      </c>
    </row>
    <row r="7832" spans="3:5" hidden="1" x14ac:dyDescent="0.25">
      <c r="C7832" t="e">
        <f>+VLOOKUP(Tabla1[[#This Row],[Apuntes contables/Asiento contable/Nro.Letra]],#REF!,FALSE)</f>
        <v>#REF!</v>
      </c>
      <c r="D7832" t="s">
        <v>2848</v>
      </c>
      <c r="E7832" t="str">
        <f>+RIGHT(Tabla1[[#This Row],[Apuntes contables/Conciliación/Apuntes contables conciliados]],10)</f>
        <v>E APERTURA</v>
      </c>
    </row>
    <row r="7833" spans="3:5" hidden="1" x14ac:dyDescent="0.25">
      <c r="C7833" t="e">
        <f>+VLOOKUP(Tabla1[[#This Row],[Apuntes contables/Asiento contable/Nro.Letra]],#REF!,FALSE)</f>
        <v>#REF!</v>
      </c>
      <c r="D7833" t="s">
        <v>2849</v>
      </c>
      <c r="E7833" t="str">
        <f>+RIGHT(Tabla1[[#This Row],[Apuntes contables/Conciliación/Apuntes contables conciliados]],10)</f>
        <v>E APERTURA</v>
      </c>
    </row>
    <row r="7834" spans="3:5" hidden="1" x14ac:dyDescent="0.25">
      <c r="C7834" t="e">
        <f>+VLOOKUP(Tabla1[[#This Row],[Apuntes contables/Asiento contable/Nro.Letra]],#REF!,FALSE)</f>
        <v>#REF!</v>
      </c>
      <c r="D7834" t="s">
        <v>2850</v>
      </c>
      <c r="E7834" t="str">
        <f>+RIGHT(Tabla1[[#This Row],[Apuntes contables/Conciliación/Apuntes contables conciliados]],10)</f>
        <v>E APERTURA</v>
      </c>
    </row>
    <row r="7835" spans="3:5" hidden="1" x14ac:dyDescent="0.25">
      <c r="C7835" t="e">
        <f>+VLOOKUP(Tabla1[[#This Row],[Apuntes contables/Asiento contable/Nro.Letra]],#REF!,FALSE)</f>
        <v>#REF!</v>
      </c>
      <c r="D7835" t="s">
        <v>2851</v>
      </c>
      <c r="E7835" t="str">
        <f>+RIGHT(Tabla1[[#This Row],[Apuntes contables/Conciliación/Apuntes contables conciliados]],10)</f>
        <v>E APERTURA</v>
      </c>
    </row>
    <row r="7836" spans="3:5" hidden="1" x14ac:dyDescent="0.25">
      <c r="C7836" t="e">
        <f>+VLOOKUP(Tabla1[[#This Row],[Apuntes contables/Asiento contable/Nro.Letra]],#REF!,FALSE)</f>
        <v>#REF!</v>
      </c>
      <c r="D7836" t="s">
        <v>2852</v>
      </c>
      <c r="E7836" t="str">
        <f>+RIGHT(Tabla1[[#This Row],[Apuntes contables/Conciliación/Apuntes contables conciliados]],10)</f>
        <v>E APERTURA</v>
      </c>
    </row>
    <row r="7837" spans="3:5" hidden="1" x14ac:dyDescent="0.25">
      <c r="C7837" t="e">
        <f>+VLOOKUP(Tabla1[[#This Row],[Apuntes contables/Asiento contable/Nro.Letra]],#REF!,FALSE)</f>
        <v>#REF!</v>
      </c>
      <c r="D7837" t="s">
        <v>2853</v>
      </c>
      <c r="E7837" t="str">
        <f>+RIGHT(Tabla1[[#This Row],[Apuntes contables/Conciliación/Apuntes contables conciliados]],10)</f>
        <v>E APERTURA</v>
      </c>
    </row>
    <row r="7838" spans="3:5" hidden="1" x14ac:dyDescent="0.25">
      <c r="C7838" t="e">
        <f>+VLOOKUP(Tabla1[[#This Row],[Apuntes contables/Asiento contable/Nro.Letra]],#REF!,FALSE)</f>
        <v>#REF!</v>
      </c>
      <c r="D7838" t="s">
        <v>2854</v>
      </c>
      <c r="E7838" t="str">
        <f>+RIGHT(Tabla1[[#This Row],[Apuntes contables/Conciliación/Apuntes contables conciliados]],10)</f>
        <v>E APERTURA</v>
      </c>
    </row>
    <row r="7839" spans="3:5" hidden="1" x14ac:dyDescent="0.25">
      <c r="C7839" t="e">
        <f>+VLOOKUP(Tabla1[[#This Row],[Apuntes contables/Asiento contable/Nro.Letra]],#REF!,FALSE)</f>
        <v>#REF!</v>
      </c>
      <c r="D7839" t="s">
        <v>2855</v>
      </c>
      <c r="E7839" t="str">
        <f>+RIGHT(Tabla1[[#This Row],[Apuntes contables/Conciliación/Apuntes contables conciliados]],10)</f>
        <v>E APERTURA</v>
      </c>
    </row>
    <row r="7840" spans="3:5" hidden="1" x14ac:dyDescent="0.25">
      <c r="C7840" t="e">
        <f>+VLOOKUP(Tabla1[[#This Row],[Apuntes contables/Asiento contable/Nro.Letra]],#REF!,FALSE)</f>
        <v>#REF!</v>
      </c>
      <c r="D7840" t="s">
        <v>2856</v>
      </c>
      <c r="E7840" t="str">
        <f>+RIGHT(Tabla1[[#This Row],[Apuntes contables/Conciliación/Apuntes contables conciliados]],10)</f>
        <v>E APERTURA</v>
      </c>
    </row>
    <row r="7841" spans="3:5" hidden="1" x14ac:dyDescent="0.25">
      <c r="C7841" t="e">
        <f>+VLOOKUP(Tabla1[[#This Row],[Apuntes contables/Asiento contable/Nro.Letra]],#REF!,FALSE)</f>
        <v>#REF!</v>
      </c>
      <c r="D7841" t="s">
        <v>2857</v>
      </c>
      <c r="E7841" t="str">
        <f>+RIGHT(Tabla1[[#This Row],[Apuntes contables/Conciliación/Apuntes contables conciliados]],10)</f>
        <v>E APERTURA</v>
      </c>
    </row>
    <row r="7842" spans="3:5" hidden="1" x14ac:dyDescent="0.25">
      <c r="C7842" t="e">
        <f>+VLOOKUP(Tabla1[[#This Row],[Apuntes contables/Asiento contable/Nro.Letra]],#REF!,FALSE)</f>
        <v>#REF!</v>
      </c>
      <c r="D7842" t="s">
        <v>2858</v>
      </c>
      <c r="E7842" t="str">
        <f>+RIGHT(Tabla1[[#This Row],[Apuntes contables/Conciliación/Apuntes contables conciliados]],10)</f>
        <v>E APERTURA</v>
      </c>
    </row>
    <row r="7843" spans="3:5" hidden="1" x14ac:dyDescent="0.25">
      <c r="C7843" t="e">
        <f>+VLOOKUP(Tabla1[[#This Row],[Apuntes contables/Asiento contable/Nro.Letra]],#REF!,FALSE)</f>
        <v>#REF!</v>
      </c>
      <c r="D7843" t="s">
        <v>2859</v>
      </c>
      <c r="E7843" t="str">
        <f>+RIGHT(Tabla1[[#This Row],[Apuntes contables/Conciliación/Apuntes contables conciliados]],10)</f>
        <v>E APERTURA</v>
      </c>
    </row>
    <row r="7844" spans="3:5" hidden="1" x14ac:dyDescent="0.25">
      <c r="C7844" t="e">
        <f>+VLOOKUP(Tabla1[[#This Row],[Apuntes contables/Asiento contable/Nro.Letra]],#REF!,FALSE)</f>
        <v>#REF!</v>
      </c>
      <c r="D7844" t="s">
        <v>2860</v>
      </c>
      <c r="E7844" t="str">
        <f>+RIGHT(Tabla1[[#This Row],[Apuntes contables/Conciliación/Apuntes contables conciliados]],10)</f>
        <v>E APERTURA</v>
      </c>
    </row>
    <row r="7845" spans="3:5" hidden="1" x14ac:dyDescent="0.25">
      <c r="C7845" t="e">
        <f>+VLOOKUP(Tabla1[[#This Row],[Apuntes contables/Asiento contable/Nro.Letra]],#REF!,FALSE)</f>
        <v>#REF!</v>
      </c>
      <c r="D7845" t="s">
        <v>2861</v>
      </c>
      <c r="E7845" t="str">
        <f>+RIGHT(Tabla1[[#This Row],[Apuntes contables/Conciliación/Apuntes contables conciliados]],10)</f>
        <v>E APERTURA</v>
      </c>
    </row>
    <row r="7846" spans="3:5" hidden="1" x14ac:dyDescent="0.25">
      <c r="C7846" t="e">
        <f>+VLOOKUP(Tabla1[[#This Row],[Apuntes contables/Asiento contable/Nro.Letra]],#REF!,FALSE)</f>
        <v>#REF!</v>
      </c>
      <c r="D7846" t="s">
        <v>2862</v>
      </c>
      <c r="E7846" t="str">
        <f>+RIGHT(Tabla1[[#This Row],[Apuntes contables/Conciliación/Apuntes contables conciliados]],10)</f>
        <v>E APERTURA</v>
      </c>
    </row>
    <row r="7847" spans="3:5" hidden="1" x14ac:dyDescent="0.25">
      <c r="C7847" t="e">
        <f>+VLOOKUP(Tabla1[[#This Row],[Apuntes contables/Asiento contable/Nro.Letra]],#REF!,FALSE)</f>
        <v>#REF!</v>
      </c>
      <c r="D7847" t="s">
        <v>2863</v>
      </c>
      <c r="E7847" t="str">
        <f>+RIGHT(Tabla1[[#This Row],[Apuntes contables/Conciliación/Apuntes contables conciliados]],10)</f>
        <v>E APERTURA</v>
      </c>
    </row>
    <row r="7848" spans="3:5" hidden="1" x14ac:dyDescent="0.25">
      <c r="C7848" t="e">
        <f>+VLOOKUP(Tabla1[[#This Row],[Apuntes contables/Asiento contable/Nro.Letra]],#REF!,FALSE)</f>
        <v>#REF!</v>
      </c>
      <c r="D7848" t="s">
        <v>2864</v>
      </c>
      <c r="E7848" t="str">
        <f>+RIGHT(Tabla1[[#This Row],[Apuntes contables/Conciliación/Apuntes contables conciliados]],10)</f>
        <v>E APERTURA</v>
      </c>
    </row>
    <row r="7849" spans="3:5" hidden="1" x14ac:dyDescent="0.25">
      <c r="C7849" t="e">
        <f>+VLOOKUP(Tabla1[[#This Row],[Apuntes contables/Asiento contable/Nro.Letra]],#REF!,FALSE)</f>
        <v>#REF!</v>
      </c>
      <c r="D7849" t="s">
        <v>2865</v>
      </c>
      <c r="E7849" t="str">
        <f>+RIGHT(Tabla1[[#This Row],[Apuntes contables/Conciliación/Apuntes contables conciliados]],10)</f>
        <v>E APERTURA</v>
      </c>
    </row>
    <row r="7850" spans="3:5" hidden="1" x14ac:dyDescent="0.25">
      <c r="C7850" t="e">
        <f>+VLOOKUP(Tabla1[[#This Row],[Apuntes contables/Asiento contable/Nro.Letra]],#REF!,FALSE)</f>
        <v>#REF!</v>
      </c>
      <c r="D7850" t="s">
        <v>2866</v>
      </c>
      <c r="E7850" t="str">
        <f>+RIGHT(Tabla1[[#This Row],[Apuntes contables/Conciliación/Apuntes contables conciliados]],10)</f>
        <v>E APERTURA</v>
      </c>
    </row>
    <row r="7851" spans="3:5" hidden="1" x14ac:dyDescent="0.25">
      <c r="C7851" t="e">
        <f>+VLOOKUP(Tabla1[[#This Row],[Apuntes contables/Asiento contable/Nro.Letra]],#REF!,FALSE)</f>
        <v>#REF!</v>
      </c>
      <c r="D7851" t="s">
        <v>2867</v>
      </c>
      <c r="E7851" t="str">
        <f>+RIGHT(Tabla1[[#This Row],[Apuntes contables/Conciliación/Apuntes contables conciliados]],10)</f>
        <v>E APERTURA</v>
      </c>
    </row>
    <row r="7852" spans="3:5" hidden="1" x14ac:dyDescent="0.25">
      <c r="C7852" t="e">
        <f>+VLOOKUP(Tabla1[[#This Row],[Apuntes contables/Asiento contable/Nro.Letra]],#REF!,FALSE)</f>
        <v>#REF!</v>
      </c>
      <c r="D7852" t="s">
        <v>2868</v>
      </c>
      <c r="E7852" t="str">
        <f>+RIGHT(Tabla1[[#This Row],[Apuntes contables/Conciliación/Apuntes contables conciliados]],10)</f>
        <v>E APERTURA</v>
      </c>
    </row>
    <row r="7853" spans="3:5" hidden="1" x14ac:dyDescent="0.25">
      <c r="C7853" t="e">
        <f>+VLOOKUP(Tabla1[[#This Row],[Apuntes contables/Asiento contable/Nro.Letra]],#REF!,FALSE)</f>
        <v>#REF!</v>
      </c>
      <c r="D7853" t="s">
        <v>2869</v>
      </c>
      <c r="E7853" t="str">
        <f>+RIGHT(Tabla1[[#This Row],[Apuntes contables/Conciliación/Apuntes contables conciliados]],10)</f>
        <v>E APERTURA</v>
      </c>
    </row>
    <row r="7854" spans="3:5" hidden="1" x14ac:dyDescent="0.25">
      <c r="C7854" t="e">
        <f>+VLOOKUP(Tabla1[[#This Row],[Apuntes contables/Asiento contable/Nro.Letra]],#REF!,FALSE)</f>
        <v>#REF!</v>
      </c>
      <c r="D7854" t="s">
        <v>2870</v>
      </c>
      <c r="E7854" t="str">
        <f>+RIGHT(Tabla1[[#This Row],[Apuntes contables/Conciliación/Apuntes contables conciliados]],10)</f>
        <v>E APERTURA</v>
      </c>
    </row>
    <row r="7855" spans="3:5" hidden="1" x14ac:dyDescent="0.25">
      <c r="C7855" t="e">
        <f>+VLOOKUP(Tabla1[[#This Row],[Apuntes contables/Asiento contable/Nro.Letra]],#REF!,FALSE)</f>
        <v>#REF!</v>
      </c>
      <c r="D7855" t="s">
        <v>2871</v>
      </c>
      <c r="E7855" t="str">
        <f>+RIGHT(Tabla1[[#This Row],[Apuntes contables/Conciliación/Apuntes contables conciliados]],10)</f>
        <v>E APERTURA</v>
      </c>
    </row>
    <row r="7856" spans="3:5" hidden="1" x14ac:dyDescent="0.25">
      <c r="C7856" t="e">
        <f>+VLOOKUP(Tabla1[[#This Row],[Apuntes contables/Asiento contable/Nro.Letra]],#REF!,FALSE)</f>
        <v>#REF!</v>
      </c>
      <c r="D7856" t="s">
        <v>2872</v>
      </c>
      <c r="E7856" t="str">
        <f>+RIGHT(Tabla1[[#This Row],[Apuntes contables/Conciliación/Apuntes contables conciliados]],10)</f>
        <v>E APERTURA</v>
      </c>
    </row>
    <row r="7857" spans="1:6" hidden="1" x14ac:dyDescent="0.25">
      <c r="C7857" t="e">
        <f>+VLOOKUP(Tabla1[[#This Row],[Apuntes contables/Asiento contable/Nro.Letra]],#REF!,FALSE)</f>
        <v>#REF!</v>
      </c>
      <c r="D7857" t="s">
        <v>2873</v>
      </c>
      <c r="E7857" t="str">
        <f>+RIGHT(Tabla1[[#This Row],[Apuntes contables/Conciliación/Apuntes contables conciliados]],10)</f>
        <v>E APERTURA</v>
      </c>
    </row>
    <row r="7858" spans="1:6" hidden="1" x14ac:dyDescent="0.25">
      <c r="C7858" t="e">
        <f>+VLOOKUP(Tabla1[[#This Row],[Apuntes contables/Asiento contable/Nro.Letra]],#REF!,FALSE)</f>
        <v>#REF!</v>
      </c>
      <c r="D7858" t="s">
        <v>2874</v>
      </c>
      <c r="E7858" t="str">
        <f>+RIGHT(Tabla1[[#This Row],[Apuntes contables/Conciliación/Apuntes contables conciliados]],10)</f>
        <v>E APERTURA</v>
      </c>
    </row>
    <row r="7859" spans="1:6" hidden="1" x14ac:dyDescent="0.25">
      <c r="C7859" t="e">
        <f>+VLOOKUP(Tabla1[[#This Row],[Apuntes contables/Asiento contable/Nro.Letra]],#REF!,FALSE)</f>
        <v>#REF!</v>
      </c>
      <c r="D7859" t="s">
        <v>2875</v>
      </c>
      <c r="E7859" t="str">
        <f>+RIGHT(Tabla1[[#This Row],[Apuntes contables/Conciliación/Apuntes contables conciliados]],10)</f>
        <v>E APERTURA</v>
      </c>
    </row>
    <row r="7860" spans="1:6" hidden="1" x14ac:dyDescent="0.25">
      <c r="C7860" t="e">
        <f>+VLOOKUP(Tabla1[[#This Row],[Apuntes contables/Asiento contable/Nro.Letra]],#REF!,FALSE)</f>
        <v>#REF!</v>
      </c>
      <c r="D7860" t="s">
        <v>2876</v>
      </c>
      <c r="E7860" t="str">
        <f>+RIGHT(Tabla1[[#This Row],[Apuntes contables/Conciliación/Apuntes contables conciliados]],10)</f>
        <v xml:space="preserve"> INICIALES</v>
      </c>
    </row>
    <row r="7861" spans="1:6" x14ac:dyDescent="0.25">
      <c r="A7861" s="3">
        <v>45658</v>
      </c>
      <c r="B7861" t="s">
        <v>3233</v>
      </c>
      <c r="D7861" t="s">
        <v>3234</v>
      </c>
      <c r="E7861" s="3" t="str">
        <f>+RIGHT(Tabla1[[#This Row],[Apuntes contables/Conciliación/Apuntes contables conciliados]],10)</f>
        <v>14/01/2025</v>
      </c>
      <c r="F7861" t="s">
        <v>745</v>
      </c>
    </row>
    <row r="7862" spans="1:6" hidden="1" x14ac:dyDescent="0.25">
      <c r="C7862" t="e">
        <f>+VLOOKUP(Tabla1[[#This Row],[Apuntes contables/Asiento contable/Nro.Letra]],#REF!,FALSE)</f>
        <v>#REF!</v>
      </c>
      <c r="D7862" t="s">
        <v>3013</v>
      </c>
      <c r="E7862" t="str">
        <f>+RIGHT(Tabla1[[#This Row],[Apuntes contables/Conciliación/Apuntes contables conciliados]],10)</f>
        <v>2024-04891</v>
      </c>
    </row>
    <row r="7863" spans="1:6" hidden="1" x14ac:dyDescent="0.25">
      <c r="A7863" s="2">
        <v>45658</v>
      </c>
      <c r="B7863" t="s">
        <v>3014</v>
      </c>
      <c r="C7863" t="e">
        <f>+VLOOKUP(Tabla1[[#This Row],[Apuntes contables/Asiento contable/Nro.Letra]],#REF!,FALSE)</f>
        <v>#REF!</v>
      </c>
      <c r="D7863" t="s">
        <v>2770</v>
      </c>
      <c r="E7863" t="str">
        <f>+RIGHT(Tabla1[[#This Row],[Apuntes contables/Conciliación/Apuntes contables conciliados]],10)</f>
        <v>E APERTURA</v>
      </c>
      <c r="F7863" t="s">
        <v>270</v>
      </c>
    </row>
    <row r="7864" spans="1:6" hidden="1" x14ac:dyDescent="0.25">
      <c r="C7864" t="e">
        <f>+VLOOKUP(Tabla1[[#This Row],[Apuntes contables/Asiento contable/Nro.Letra]],#REF!,FALSE)</f>
        <v>#REF!</v>
      </c>
      <c r="D7864" t="s">
        <v>2771</v>
      </c>
      <c r="E7864" t="str">
        <f>+RIGHT(Tabla1[[#This Row],[Apuntes contables/Conciliación/Apuntes contables conciliados]],10)</f>
        <v>E APERTURA</v>
      </c>
    </row>
    <row r="7865" spans="1:6" hidden="1" x14ac:dyDescent="0.25">
      <c r="C7865" t="e">
        <f>+VLOOKUP(Tabla1[[#This Row],[Apuntes contables/Asiento contable/Nro.Letra]],#REF!,FALSE)</f>
        <v>#REF!</v>
      </c>
      <c r="D7865" t="s">
        <v>2772</v>
      </c>
      <c r="E7865" t="str">
        <f>+RIGHT(Tabla1[[#This Row],[Apuntes contables/Conciliación/Apuntes contables conciliados]],10)</f>
        <v>E APERTURA</v>
      </c>
    </row>
    <row r="7866" spans="1:6" hidden="1" x14ac:dyDescent="0.25">
      <c r="C7866" t="e">
        <f>+VLOOKUP(Tabla1[[#This Row],[Apuntes contables/Asiento contable/Nro.Letra]],#REF!,FALSE)</f>
        <v>#REF!</v>
      </c>
      <c r="D7866" t="s">
        <v>2773</v>
      </c>
      <c r="E7866" t="str">
        <f>+RIGHT(Tabla1[[#This Row],[Apuntes contables/Conciliación/Apuntes contables conciliados]],10)</f>
        <v>E APERTURA</v>
      </c>
    </row>
    <row r="7867" spans="1:6" hidden="1" x14ac:dyDescent="0.25">
      <c r="C7867" t="e">
        <f>+VLOOKUP(Tabla1[[#This Row],[Apuntes contables/Asiento contable/Nro.Letra]],#REF!,FALSE)</f>
        <v>#REF!</v>
      </c>
      <c r="D7867" t="s">
        <v>2774</v>
      </c>
      <c r="E7867" t="str">
        <f>+RIGHT(Tabla1[[#This Row],[Apuntes contables/Conciliación/Apuntes contables conciliados]],10)</f>
        <v>E APERTURA</v>
      </c>
    </row>
    <row r="7868" spans="1:6" hidden="1" x14ac:dyDescent="0.25">
      <c r="C7868" t="e">
        <f>+VLOOKUP(Tabla1[[#This Row],[Apuntes contables/Asiento contable/Nro.Letra]],#REF!,FALSE)</f>
        <v>#REF!</v>
      </c>
      <c r="D7868" t="s">
        <v>2775</v>
      </c>
      <c r="E7868" t="str">
        <f>+RIGHT(Tabla1[[#This Row],[Apuntes contables/Conciliación/Apuntes contables conciliados]],10)</f>
        <v>E APERTURA</v>
      </c>
    </row>
    <row r="7869" spans="1:6" hidden="1" x14ac:dyDescent="0.25">
      <c r="C7869" t="e">
        <f>+VLOOKUP(Tabla1[[#This Row],[Apuntes contables/Asiento contable/Nro.Letra]],#REF!,FALSE)</f>
        <v>#REF!</v>
      </c>
      <c r="D7869" t="s">
        <v>2776</v>
      </c>
      <c r="E7869" t="str">
        <f>+RIGHT(Tabla1[[#This Row],[Apuntes contables/Conciliación/Apuntes contables conciliados]],10)</f>
        <v>E APERTURA</v>
      </c>
    </row>
    <row r="7870" spans="1:6" hidden="1" x14ac:dyDescent="0.25">
      <c r="C7870" t="e">
        <f>+VLOOKUP(Tabla1[[#This Row],[Apuntes contables/Asiento contable/Nro.Letra]],#REF!,FALSE)</f>
        <v>#REF!</v>
      </c>
      <c r="D7870" t="s">
        <v>2777</v>
      </c>
      <c r="E7870" t="str">
        <f>+RIGHT(Tabla1[[#This Row],[Apuntes contables/Conciliación/Apuntes contables conciliados]],10)</f>
        <v>E APERTURA</v>
      </c>
    </row>
    <row r="7871" spans="1:6" hidden="1" x14ac:dyDescent="0.25">
      <c r="C7871" t="e">
        <f>+VLOOKUP(Tabla1[[#This Row],[Apuntes contables/Asiento contable/Nro.Letra]],#REF!,FALSE)</f>
        <v>#REF!</v>
      </c>
      <c r="D7871" t="s">
        <v>2778</v>
      </c>
      <c r="E7871" t="str">
        <f>+RIGHT(Tabla1[[#This Row],[Apuntes contables/Conciliación/Apuntes contables conciliados]],10)</f>
        <v>E APERTURA</v>
      </c>
    </row>
    <row r="7872" spans="1:6" hidden="1" x14ac:dyDescent="0.25">
      <c r="C7872" t="e">
        <f>+VLOOKUP(Tabla1[[#This Row],[Apuntes contables/Asiento contable/Nro.Letra]],#REF!,FALSE)</f>
        <v>#REF!</v>
      </c>
      <c r="D7872" t="s">
        <v>2779</v>
      </c>
      <c r="E7872" t="str">
        <f>+RIGHT(Tabla1[[#This Row],[Apuntes contables/Conciliación/Apuntes contables conciliados]],10)</f>
        <v>E APERTURA</v>
      </c>
    </row>
    <row r="7873" spans="3:5" hidden="1" x14ac:dyDescent="0.25">
      <c r="C7873" t="e">
        <f>+VLOOKUP(Tabla1[[#This Row],[Apuntes contables/Asiento contable/Nro.Letra]],#REF!,FALSE)</f>
        <v>#REF!</v>
      </c>
      <c r="D7873" t="s">
        <v>2780</v>
      </c>
      <c r="E7873" t="str">
        <f>+RIGHT(Tabla1[[#This Row],[Apuntes contables/Conciliación/Apuntes contables conciliados]],10)</f>
        <v>E APERTURA</v>
      </c>
    </row>
    <row r="7874" spans="3:5" hidden="1" x14ac:dyDescent="0.25">
      <c r="C7874" t="e">
        <f>+VLOOKUP(Tabla1[[#This Row],[Apuntes contables/Asiento contable/Nro.Letra]],#REF!,FALSE)</f>
        <v>#REF!</v>
      </c>
      <c r="D7874" t="s">
        <v>2781</v>
      </c>
      <c r="E7874" t="str">
        <f>+RIGHT(Tabla1[[#This Row],[Apuntes contables/Conciliación/Apuntes contables conciliados]],10)</f>
        <v>E APERTURA</v>
      </c>
    </row>
    <row r="7875" spans="3:5" hidden="1" x14ac:dyDescent="0.25">
      <c r="C7875" t="e">
        <f>+VLOOKUP(Tabla1[[#This Row],[Apuntes contables/Asiento contable/Nro.Letra]],#REF!,FALSE)</f>
        <v>#REF!</v>
      </c>
      <c r="D7875" t="s">
        <v>2782</v>
      </c>
      <c r="E7875" t="str">
        <f>+RIGHT(Tabla1[[#This Row],[Apuntes contables/Conciliación/Apuntes contables conciliados]],10)</f>
        <v>E APERTURA</v>
      </c>
    </row>
    <row r="7876" spans="3:5" hidden="1" x14ac:dyDescent="0.25">
      <c r="C7876" t="e">
        <f>+VLOOKUP(Tabla1[[#This Row],[Apuntes contables/Asiento contable/Nro.Letra]],#REF!,FALSE)</f>
        <v>#REF!</v>
      </c>
      <c r="D7876" t="s">
        <v>2783</v>
      </c>
      <c r="E7876" t="str">
        <f>+RIGHT(Tabla1[[#This Row],[Apuntes contables/Conciliación/Apuntes contables conciliados]],10)</f>
        <v>E APERTURA</v>
      </c>
    </row>
    <row r="7877" spans="3:5" hidden="1" x14ac:dyDescent="0.25">
      <c r="C7877" t="e">
        <f>+VLOOKUP(Tabla1[[#This Row],[Apuntes contables/Asiento contable/Nro.Letra]],#REF!,FALSE)</f>
        <v>#REF!</v>
      </c>
      <c r="D7877" t="s">
        <v>2784</v>
      </c>
      <c r="E7877" t="str">
        <f>+RIGHT(Tabla1[[#This Row],[Apuntes contables/Conciliación/Apuntes contables conciliados]],10)</f>
        <v>E APERTURA</v>
      </c>
    </row>
    <row r="7878" spans="3:5" hidden="1" x14ac:dyDescent="0.25">
      <c r="C7878" t="e">
        <f>+VLOOKUP(Tabla1[[#This Row],[Apuntes contables/Asiento contable/Nro.Letra]],#REF!,FALSE)</f>
        <v>#REF!</v>
      </c>
      <c r="D7878" t="s">
        <v>2785</v>
      </c>
      <c r="E7878" t="str">
        <f>+RIGHT(Tabla1[[#This Row],[Apuntes contables/Conciliación/Apuntes contables conciliados]],10)</f>
        <v>E APERTURA</v>
      </c>
    </row>
    <row r="7879" spans="3:5" hidden="1" x14ac:dyDescent="0.25">
      <c r="C7879" t="e">
        <f>+VLOOKUP(Tabla1[[#This Row],[Apuntes contables/Asiento contable/Nro.Letra]],#REF!,FALSE)</f>
        <v>#REF!</v>
      </c>
      <c r="D7879" t="s">
        <v>2786</v>
      </c>
      <c r="E7879" t="str">
        <f>+RIGHT(Tabla1[[#This Row],[Apuntes contables/Conciliación/Apuntes contables conciliados]],10)</f>
        <v>E APERTURA</v>
      </c>
    </row>
    <row r="7880" spans="3:5" hidden="1" x14ac:dyDescent="0.25">
      <c r="C7880" t="e">
        <f>+VLOOKUP(Tabla1[[#This Row],[Apuntes contables/Asiento contable/Nro.Letra]],#REF!,FALSE)</f>
        <v>#REF!</v>
      </c>
      <c r="D7880" t="s">
        <v>2787</v>
      </c>
      <c r="E7880" t="str">
        <f>+RIGHT(Tabla1[[#This Row],[Apuntes contables/Conciliación/Apuntes contables conciliados]],10)</f>
        <v>E APERTURA</v>
      </c>
    </row>
    <row r="7881" spans="3:5" hidden="1" x14ac:dyDescent="0.25">
      <c r="C7881" t="e">
        <f>+VLOOKUP(Tabla1[[#This Row],[Apuntes contables/Asiento contable/Nro.Letra]],#REF!,FALSE)</f>
        <v>#REF!</v>
      </c>
      <c r="D7881" t="s">
        <v>2788</v>
      </c>
      <c r="E7881" t="str">
        <f>+RIGHT(Tabla1[[#This Row],[Apuntes contables/Conciliación/Apuntes contables conciliados]],10)</f>
        <v>E APERTURA</v>
      </c>
    </row>
    <row r="7882" spans="3:5" hidden="1" x14ac:dyDescent="0.25">
      <c r="C7882" t="e">
        <f>+VLOOKUP(Tabla1[[#This Row],[Apuntes contables/Asiento contable/Nro.Letra]],#REF!,FALSE)</f>
        <v>#REF!</v>
      </c>
      <c r="D7882" t="s">
        <v>2789</v>
      </c>
      <c r="E7882" t="str">
        <f>+RIGHT(Tabla1[[#This Row],[Apuntes contables/Conciliación/Apuntes contables conciliados]],10)</f>
        <v>E APERTURA</v>
      </c>
    </row>
    <row r="7883" spans="3:5" hidden="1" x14ac:dyDescent="0.25">
      <c r="C7883" t="e">
        <f>+VLOOKUP(Tabla1[[#This Row],[Apuntes contables/Asiento contable/Nro.Letra]],#REF!,FALSE)</f>
        <v>#REF!</v>
      </c>
      <c r="D7883" t="s">
        <v>2790</v>
      </c>
      <c r="E7883" t="str">
        <f>+RIGHT(Tabla1[[#This Row],[Apuntes contables/Conciliación/Apuntes contables conciliados]],10)</f>
        <v>E APERTURA</v>
      </c>
    </row>
    <row r="7884" spans="3:5" hidden="1" x14ac:dyDescent="0.25">
      <c r="C7884" t="e">
        <f>+VLOOKUP(Tabla1[[#This Row],[Apuntes contables/Asiento contable/Nro.Letra]],#REF!,FALSE)</f>
        <v>#REF!</v>
      </c>
      <c r="D7884" t="s">
        <v>2791</v>
      </c>
      <c r="E7884" t="str">
        <f>+RIGHT(Tabla1[[#This Row],[Apuntes contables/Conciliación/Apuntes contables conciliados]],10)</f>
        <v>E APERTURA</v>
      </c>
    </row>
    <row r="7885" spans="3:5" hidden="1" x14ac:dyDescent="0.25">
      <c r="C7885" t="e">
        <f>+VLOOKUP(Tabla1[[#This Row],[Apuntes contables/Asiento contable/Nro.Letra]],#REF!,FALSE)</f>
        <v>#REF!</v>
      </c>
      <c r="D7885" t="s">
        <v>2792</v>
      </c>
      <c r="E7885" t="str">
        <f>+RIGHT(Tabla1[[#This Row],[Apuntes contables/Conciliación/Apuntes contables conciliados]],10)</f>
        <v>E APERTURA</v>
      </c>
    </row>
    <row r="7886" spans="3:5" hidden="1" x14ac:dyDescent="0.25">
      <c r="C7886" t="e">
        <f>+VLOOKUP(Tabla1[[#This Row],[Apuntes contables/Asiento contable/Nro.Letra]],#REF!,FALSE)</f>
        <v>#REF!</v>
      </c>
      <c r="D7886" t="s">
        <v>2793</v>
      </c>
      <c r="E7886" t="str">
        <f>+RIGHT(Tabla1[[#This Row],[Apuntes contables/Conciliación/Apuntes contables conciliados]],10)</f>
        <v>E APERTURA</v>
      </c>
    </row>
    <row r="7887" spans="3:5" hidden="1" x14ac:dyDescent="0.25">
      <c r="C7887" t="e">
        <f>+VLOOKUP(Tabla1[[#This Row],[Apuntes contables/Asiento contable/Nro.Letra]],#REF!,FALSE)</f>
        <v>#REF!</v>
      </c>
      <c r="D7887" t="s">
        <v>2794</v>
      </c>
      <c r="E7887" t="str">
        <f>+RIGHT(Tabla1[[#This Row],[Apuntes contables/Conciliación/Apuntes contables conciliados]],10)</f>
        <v>E APERTURA</v>
      </c>
    </row>
    <row r="7888" spans="3:5" hidden="1" x14ac:dyDescent="0.25">
      <c r="C7888" t="e">
        <f>+VLOOKUP(Tabla1[[#This Row],[Apuntes contables/Asiento contable/Nro.Letra]],#REF!,FALSE)</f>
        <v>#REF!</v>
      </c>
      <c r="D7888" t="s">
        <v>2795</v>
      </c>
      <c r="E7888" t="str">
        <f>+RIGHT(Tabla1[[#This Row],[Apuntes contables/Conciliación/Apuntes contables conciliados]],10)</f>
        <v>E APERTURA</v>
      </c>
    </row>
    <row r="7889" spans="3:5" hidden="1" x14ac:dyDescent="0.25">
      <c r="C7889" t="e">
        <f>+VLOOKUP(Tabla1[[#This Row],[Apuntes contables/Asiento contable/Nro.Letra]],#REF!,FALSE)</f>
        <v>#REF!</v>
      </c>
      <c r="D7889" t="s">
        <v>2796</v>
      </c>
      <c r="E7889" t="str">
        <f>+RIGHT(Tabla1[[#This Row],[Apuntes contables/Conciliación/Apuntes contables conciliados]],10)</f>
        <v>E APERTURA</v>
      </c>
    </row>
    <row r="7890" spans="3:5" hidden="1" x14ac:dyDescent="0.25">
      <c r="C7890" t="e">
        <f>+VLOOKUP(Tabla1[[#This Row],[Apuntes contables/Asiento contable/Nro.Letra]],#REF!,FALSE)</f>
        <v>#REF!</v>
      </c>
      <c r="D7890" t="s">
        <v>2797</v>
      </c>
      <c r="E7890" t="str">
        <f>+RIGHT(Tabla1[[#This Row],[Apuntes contables/Conciliación/Apuntes contables conciliados]],10)</f>
        <v>E APERTURA</v>
      </c>
    </row>
    <row r="7891" spans="3:5" hidden="1" x14ac:dyDescent="0.25">
      <c r="C7891" t="e">
        <f>+VLOOKUP(Tabla1[[#This Row],[Apuntes contables/Asiento contable/Nro.Letra]],#REF!,FALSE)</f>
        <v>#REF!</v>
      </c>
      <c r="D7891" t="s">
        <v>2798</v>
      </c>
      <c r="E7891" t="str">
        <f>+RIGHT(Tabla1[[#This Row],[Apuntes contables/Conciliación/Apuntes contables conciliados]],10)</f>
        <v>E APERTURA</v>
      </c>
    </row>
    <row r="7892" spans="3:5" hidden="1" x14ac:dyDescent="0.25">
      <c r="C7892" t="e">
        <f>+VLOOKUP(Tabla1[[#This Row],[Apuntes contables/Asiento contable/Nro.Letra]],#REF!,FALSE)</f>
        <v>#REF!</v>
      </c>
      <c r="D7892" t="s">
        <v>2799</v>
      </c>
      <c r="E7892" t="str">
        <f>+RIGHT(Tabla1[[#This Row],[Apuntes contables/Conciliación/Apuntes contables conciliados]],10)</f>
        <v>E APERTURA</v>
      </c>
    </row>
    <row r="7893" spans="3:5" hidden="1" x14ac:dyDescent="0.25">
      <c r="C7893" t="e">
        <f>+VLOOKUP(Tabla1[[#This Row],[Apuntes contables/Asiento contable/Nro.Letra]],#REF!,FALSE)</f>
        <v>#REF!</v>
      </c>
      <c r="D7893" t="s">
        <v>2800</v>
      </c>
      <c r="E7893" t="str">
        <f>+RIGHT(Tabla1[[#This Row],[Apuntes contables/Conciliación/Apuntes contables conciliados]],10)</f>
        <v>E APERTURA</v>
      </c>
    </row>
    <row r="7894" spans="3:5" hidden="1" x14ac:dyDescent="0.25">
      <c r="C7894" t="e">
        <f>+VLOOKUP(Tabla1[[#This Row],[Apuntes contables/Asiento contable/Nro.Letra]],#REF!,FALSE)</f>
        <v>#REF!</v>
      </c>
      <c r="D7894" t="s">
        <v>2801</v>
      </c>
      <c r="E7894" t="str">
        <f>+RIGHT(Tabla1[[#This Row],[Apuntes contables/Conciliación/Apuntes contables conciliados]],10)</f>
        <v>E APERTURA</v>
      </c>
    </row>
    <row r="7895" spans="3:5" hidden="1" x14ac:dyDescent="0.25">
      <c r="C7895" t="e">
        <f>+VLOOKUP(Tabla1[[#This Row],[Apuntes contables/Asiento contable/Nro.Letra]],#REF!,FALSE)</f>
        <v>#REF!</v>
      </c>
      <c r="D7895" t="s">
        <v>2802</v>
      </c>
      <c r="E7895" t="str">
        <f>+RIGHT(Tabla1[[#This Row],[Apuntes contables/Conciliación/Apuntes contables conciliados]],10)</f>
        <v>E APERTURA</v>
      </c>
    </row>
    <row r="7896" spans="3:5" hidden="1" x14ac:dyDescent="0.25">
      <c r="C7896" t="e">
        <f>+VLOOKUP(Tabla1[[#This Row],[Apuntes contables/Asiento contable/Nro.Letra]],#REF!,FALSE)</f>
        <v>#REF!</v>
      </c>
      <c r="D7896" t="s">
        <v>2803</v>
      </c>
      <c r="E7896" t="str">
        <f>+RIGHT(Tabla1[[#This Row],[Apuntes contables/Conciliación/Apuntes contables conciliados]],10)</f>
        <v>E APERTURA</v>
      </c>
    </row>
    <row r="7897" spans="3:5" hidden="1" x14ac:dyDescent="0.25">
      <c r="C7897" t="e">
        <f>+VLOOKUP(Tabla1[[#This Row],[Apuntes contables/Asiento contable/Nro.Letra]],#REF!,FALSE)</f>
        <v>#REF!</v>
      </c>
      <c r="D7897" t="s">
        <v>2804</v>
      </c>
      <c r="E7897" t="str">
        <f>+RIGHT(Tabla1[[#This Row],[Apuntes contables/Conciliación/Apuntes contables conciliados]],10)</f>
        <v>E APERTURA</v>
      </c>
    </row>
    <row r="7898" spans="3:5" hidden="1" x14ac:dyDescent="0.25">
      <c r="C7898" t="e">
        <f>+VLOOKUP(Tabla1[[#This Row],[Apuntes contables/Asiento contable/Nro.Letra]],#REF!,FALSE)</f>
        <v>#REF!</v>
      </c>
      <c r="D7898" t="s">
        <v>2805</v>
      </c>
      <c r="E7898" t="str">
        <f>+RIGHT(Tabla1[[#This Row],[Apuntes contables/Conciliación/Apuntes contables conciliados]],10)</f>
        <v>E APERTURA</v>
      </c>
    </row>
    <row r="7899" spans="3:5" hidden="1" x14ac:dyDescent="0.25">
      <c r="C7899" t="e">
        <f>+VLOOKUP(Tabla1[[#This Row],[Apuntes contables/Asiento contable/Nro.Letra]],#REF!,FALSE)</f>
        <v>#REF!</v>
      </c>
      <c r="D7899" t="s">
        <v>2806</v>
      </c>
      <c r="E7899" t="str">
        <f>+RIGHT(Tabla1[[#This Row],[Apuntes contables/Conciliación/Apuntes contables conciliados]],10)</f>
        <v>E APERTURA</v>
      </c>
    </row>
    <row r="7900" spans="3:5" hidden="1" x14ac:dyDescent="0.25">
      <c r="C7900" t="e">
        <f>+VLOOKUP(Tabla1[[#This Row],[Apuntes contables/Asiento contable/Nro.Letra]],#REF!,FALSE)</f>
        <v>#REF!</v>
      </c>
      <c r="D7900" t="s">
        <v>2807</v>
      </c>
      <c r="E7900" t="str">
        <f>+RIGHT(Tabla1[[#This Row],[Apuntes contables/Conciliación/Apuntes contables conciliados]],10)</f>
        <v>E APERTURA</v>
      </c>
    </row>
    <row r="7901" spans="3:5" hidden="1" x14ac:dyDescent="0.25">
      <c r="C7901" t="e">
        <f>+VLOOKUP(Tabla1[[#This Row],[Apuntes contables/Asiento contable/Nro.Letra]],#REF!,FALSE)</f>
        <v>#REF!</v>
      </c>
      <c r="D7901" t="s">
        <v>2808</v>
      </c>
      <c r="E7901" t="str">
        <f>+RIGHT(Tabla1[[#This Row],[Apuntes contables/Conciliación/Apuntes contables conciliados]],10)</f>
        <v>E APERTURA</v>
      </c>
    </row>
    <row r="7902" spans="3:5" hidden="1" x14ac:dyDescent="0.25">
      <c r="C7902" t="e">
        <f>+VLOOKUP(Tabla1[[#This Row],[Apuntes contables/Asiento contable/Nro.Letra]],#REF!,FALSE)</f>
        <v>#REF!</v>
      </c>
      <c r="D7902" t="s">
        <v>2809</v>
      </c>
      <c r="E7902" t="str">
        <f>+RIGHT(Tabla1[[#This Row],[Apuntes contables/Conciliación/Apuntes contables conciliados]],10)</f>
        <v>E APERTURA</v>
      </c>
    </row>
    <row r="7903" spans="3:5" hidden="1" x14ac:dyDescent="0.25">
      <c r="C7903" t="e">
        <f>+VLOOKUP(Tabla1[[#This Row],[Apuntes contables/Asiento contable/Nro.Letra]],#REF!,FALSE)</f>
        <v>#REF!</v>
      </c>
      <c r="D7903" t="s">
        <v>2810</v>
      </c>
      <c r="E7903" t="str">
        <f>+RIGHT(Tabla1[[#This Row],[Apuntes contables/Conciliación/Apuntes contables conciliados]],10)</f>
        <v>E APERTURA</v>
      </c>
    </row>
    <row r="7904" spans="3:5" hidden="1" x14ac:dyDescent="0.25">
      <c r="C7904" t="e">
        <f>+VLOOKUP(Tabla1[[#This Row],[Apuntes contables/Asiento contable/Nro.Letra]],#REF!,FALSE)</f>
        <v>#REF!</v>
      </c>
      <c r="D7904" t="s">
        <v>2811</v>
      </c>
      <c r="E7904" t="str">
        <f>+RIGHT(Tabla1[[#This Row],[Apuntes contables/Conciliación/Apuntes contables conciliados]],10)</f>
        <v>E APERTURA</v>
      </c>
    </row>
    <row r="7905" spans="3:5" hidden="1" x14ac:dyDescent="0.25">
      <c r="C7905" t="e">
        <f>+VLOOKUP(Tabla1[[#This Row],[Apuntes contables/Asiento contable/Nro.Letra]],#REF!,FALSE)</f>
        <v>#REF!</v>
      </c>
      <c r="D7905" t="s">
        <v>2812</v>
      </c>
      <c r="E7905" t="str">
        <f>+RIGHT(Tabla1[[#This Row],[Apuntes contables/Conciliación/Apuntes contables conciliados]],10)</f>
        <v>E APERTURA</v>
      </c>
    </row>
    <row r="7906" spans="3:5" hidden="1" x14ac:dyDescent="0.25">
      <c r="C7906" t="e">
        <f>+VLOOKUP(Tabla1[[#This Row],[Apuntes contables/Asiento contable/Nro.Letra]],#REF!,FALSE)</f>
        <v>#REF!</v>
      </c>
      <c r="D7906" t="s">
        <v>2813</v>
      </c>
      <c r="E7906" t="str">
        <f>+RIGHT(Tabla1[[#This Row],[Apuntes contables/Conciliación/Apuntes contables conciliados]],10)</f>
        <v>E APERTURA</v>
      </c>
    </row>
    <row r="7907" spans="3:5" hidden="1" x14ac:dyDescent="0.25">
      <c r="C7907" t="e">
        <f>+VLOOKUP(Tabla1[[#This Row],[Apuntes contables/Asiento contable/Nro.Letra]],#REF!,FALSE)</f>
        <v>#REF!</v>
      </c>
      <c r="D7907" t="s">
        <v>2814</v>
      </c>
      <c r="E7907" t="str">
        <f>+RIGHT(Tabla1[[#This Row],[Apuntes contables/Conciliación/Apuntes contables conciliados]],10)</f>
        <v>E APERTURA</v>
      </c>
    </row>
    <row r="7908" spans="3:5" hidden="1" x14ac:dyDescent="0.25">
      <c r="C7908" t="e">
        <f>+VLOOKUP(Tabla1[[#This Row],[Apuntes contables/Asiento contable/Nro.Letra]],#REF!,FALSE)</f>
        <v>#REF!</v>
      </c>
      <c r="D7908" t="s">
        <v>2815</v>
      </c>
      <c r="E7908" t="str">
        <f>+RIGHT(Tabla1[[#This Row],[Apuntes contables/Conciliación/Apuntes contables conciliados]],10)</f>
        <v>E APERTURA</v>
      </c>
    </row>
    <row r="7909" spans="3:5" hidden="1" x14ac:dyDescent="0.25">
      <c r="C7909" t="e">
        <f>+VLOOKUP(Tabla1[[#This Row],[Apuntes contables/Asiento contable/Nro.Letra]],#REF!,FALSE)</f>
        <v>#REF!</v>
      </c>
      <c r="D7909" t="s">
        <v>2816</v>
      </c>
      <c r="E7909" t="str">
        <f>+RIGHT(Tabla1[[#This Row],[Apuntes contables/Conciliación/Apuntes contables conciliados]],10)</f>
        <v>E APERTURA</v>
      </c>
    </row>
    <row r="7910" spans="3:5" hidden="1" x14ac:dyDescent="0.25">
      <c r="C7910" t="e">
        <f>+VLOOKUP(Tabla1[[#This Row],[Apuntes contables/Asiento contable/Nro.Letra]],#REF!,FALSE)</f>
        <v>#REF!</v>
      </c>
      <c r="D7910" t="s">
        <v>2817</v>
      </c>
      <c r="E7910" t="str">
        <f>+RIGHT(Tabla1[[#This Row],[Apuntes contables/Conciliación/Apuntes contables conciliados]],10)</f>
        <v>E APERTURA</v>
      </c>
    </row>
    <row r="7911" spans="3:5" hidden="1" x14ac:dyDescent="0.25">
      <c r="C7911" t="e">
        <f>+VLOOKUP(Tabla1[[#This Row],[Apuntes contables/Asiento contable/Nro.Letra]],#REF!,FALSE)</f>
        <v>#REF!</v>
      </c>
      <c r="D7911" t="s">
        <v>2818</v>
      </c>
      <c r="E7911" t="str">
        <f>+RIGHT(Tabla1[[#This Row],[Apuntes contables/Conciliación/Apuntes contables conciliados]],10)</f>
        <v>E APERTURA</v>
      </c>
    </row>
    <row r="7912" spans="3:5" hidden="1" x14ac:dyDescent="0.25">
      <c r="C7912" t="e">
        <f>+VLOOKUP(Tabla1[[#This Row],[Apuntes contables/Asiento contable/Nro.Letra]],#REF!,FALSE)</f>
        <v>#REF!</v>
      </c>
      <c r="D7912" t="s">
        <v>2819</v>
      </c>
      <c r="E7912" t="str">
        <f>+RIGHT(Tabla1[[#This Row],[Apuntes contables/Conciliación/Apuntes contables conciliados]],10)</f>
        <v>E APERTURA</v>
      </c>
    </row>
    <row r="7913" spans="3:5" hidden="1" x14ac:dyDescent="0.25">
      <c r="C7913" t="e">
        <f>+VLOOKUP(Tabla1[[#This Row],[Apuntes contables/Asiento contable/Nro.Letra]],#REF!,FALSE)</f>
        <v>#REF!</v>
      </c>
      <c r="D7913" t="s">
        <v>2820</v>
      </c>
      <c r="E7913" t="str">
        <f>+RIGHT(Tabla1[[#This Row],[Apuntes contables/Conciliación/Apuntes contables conciliados]],10)</f>
        <v>E APERTURA</v>
      </c>
    </row>
    <row r="7914" spans="3:5" hidden="1" x14ac:dyDescent="0.25">
      <c r="C7914" t="e">
        <f>+VLOOKUP(Tabla1[[#This Row],[Apuntes contables/Asiento contable/Nro.Letra]],#REF!,FALSE)</f>
        <v>#REF!</v>
      </c>
      <c r="D7914" t="s">
        <v>2821</v>
      </c>
      <c r="E7914" t="str">
        <f>+RIGHT(Tabla1[[#This Row],[Apuntes contables/Conciliación/Apuntes contables conciliados]],10)</f>
        <v>E APERTURA</v>
      </c>
    </row>
    <row r="7915" spans="3:5" hidden="1" x14ac:dyDescent="0.25">
      <c r="C7915" t="e">
        <f>+VLOOKUP(Tabla1[[#This Row],[Apuntes contables/Asiento contable/Nro.Letra]],#REF!,FALSE)</f>
        <v>#REF!</v>
      </c>
      <c r="D7915" t="s">
        <v>2822</v>
      </c>
      <c r="E7915" t="str">
        <f>+RIGHT(Tabla1[[#This Row],[Apuntes contables/Conciliación/Apuntes contables conciliados]],10)</f>
        <v>E APERTURA</v>
      </c>
    </row>
    <row r="7916" spans="3:5" hidden="1" x14ac:dyDescent="0.25">
      <c r="C7916" t="e">
        <f>+VLOOKUP(Tabla1[[#This Row],[Apuntes contables/Asiento contable/Nro.Letra]],#REF!,FALSE)</f>
        <v>#REF!</v>
      </c>
      <c r="D7916" t="s">
        <v>2823</v>
      </c>
      <c r="E7916" t="str">
        <f>+RIGHT(Tabla1[[#This Row],[Apuntes contables/Conciliación/Apuntes contables conciliados]],10)</f>
        <v>E APERTURA</v>
      </c>
    </row>
    <row r="7917" spans="3:5" hidden="1" x14ac:dyDescent="0.25">
      <c r="C7917" t="e">
        <f>+VLOOKUP(Tabla1[[#This Row],[Apuntes contables/Asiento contable/Nro.Letra]],#REF!,FALSE)</f>
        <v>#REF!</v>
      </c>
      <c r="D7917" t="s">
        <v>2824</v>
      </c>
      <c r="E7917" t="str">
        <f>+RIGHT(Tabla1[[#This Row],[Apuntes contables/Conciliación/Apuntes contables conciliados]],10)</f>
        <v>E APERTURA</v>
      </c>
    </row>
    <row r="7918" spans="3:5" hidden="1" x14ac:dyDescent="0.25">
      <c r="C7918" t="e">
        <f>+VLOOKUP(Tabla1[[#This Row],[Apuntes contables/Asiento contable/Nro.Letra]],#REF!,FALSE)</f>
        <v>#REF!</v>
      </c>
      <c r="D7918" t="s">
        <v>2825</v>
      </c>
      <c r="E7918" t="str">
        <f>+RIGHT(Tabla1[[#This Row],[Apuntes contables/Conciliación/Apuntes contables conciliados]],10)</f>
        <v>E APERTURA</v>
      </c>
    </row>
    <row r="7919" spans="3:5" hidden="1" x14ac:dyDescent="0.25">
      <c r="C7919" t="e">
        <f>+VLOOKUP(Tabla1[[#This Row],[Apuntes contables/Asiento contable/Nro.Letra]],#REF!,FALSE)</f>
        <v>#REF!</v>
      </c>
      <c r="D7919" t="s">
        <v>2826</v>
      </c>
      <c r="E7919" t="str">
        <f>+RIGHT(Tabla1[[#This Row],[Apuntes contables/Conciliación/Apuntes contables conciliados]],10)</f>
        <v>E APERTURA</v>
      </c>
    </row>
    <row r="7920" spans="3:5" hidden="1" x14ac:dyDescent="0.25">
      <c r="C7920" t="e">
        <f>+VLOOKUP(Tabla1[[#This Row],[Apuntes contables/Asiento contable/Nro.Letra]],#REF!,FALSE)</f>
        <v>#REF!</v>
      </c>
      <c r="D7920" t="s">
        <v>2827</v>
      </c>
      <c r="E7920" t="str">
        <f>+RIGHT(Tabla1[[#This Row],[Apuntes contables/Conciliación/Apuntes contables conciliados]],10)</f>
        <v>E APERTURA</v>
      </c>
    </row>
    <row r="7921" spans="3:5" hidden="1" x14ac:dyDescent="0.25">
      <c r="C7921" t="e">
        <f>+VLOOKUP(Tabla1[[#This Row],[Apuntes contables/Asiento contable/Nro.Letra]],#REF!,FALSE)</f>
        <v>#REF!</v>
      </c>
      <c r="D7921" t="s">
        <v>2828</v>
      </c>
      <c r="E7921" t="str">
        <f>+RIGHT(Tabla1[[#This Row],[Apuntes contables/Conciliación/Apuntes contables conciliados]],10)</f>
        <v>E APERTURA</v>
      </c>
    </row>
    <row r="7922" spans="3:5" hidden="1" x14ac:dyDescent="0.25">
      <c r="C7922" t="e">
        <f>+VLOOKUP(Tabla1[[#This Row],[Apuntes contables/Asiento contable/Nro.Letra]],#REF!,FALSE)</f>
        <v>#REF!</v>
      </c>
      <c r="D7922" t="s">
        <v>2829</v>
      </c>
      <c r="E7922" t="str">
        <f>+RIGHT(Tabla1[[#This Row],[Apuntes contables/Conciliación/Apuntes contables conciliados]],10)</f>
        <v>E APERTURA</v>
      </c>
    </row>
    <row r="7923" spans="3:5" hidden="1" x14ac:dyDescent="0.25">
      <c r="C7923" t="e">
        <f>+VLOOKUP(Tabla1[[#This Row],[Apuntes contables/Asiento contable/Nro.Letra]],#REF!,FALSE)</f>
        <v>#REF!</v>
      </c>
      <c r="D7923" t="s">
        <v>2830</v>
      </c>
      <c r="E7923" t="str">
        <f>+RIGHT(Tabla1[[#This Row],[Apuntes contables/Conciliación/Apuntes contables conciliados]],10)</f>
        <v>E APERTURA</v>
      </c>
    </row>
    <row r="7924" spans="3:5" hidden="1" x14ac:dyDescent="0.25">
      <c r="C7924" t="e">
        <f>+VLOOKUP(Tabla1[[#This Row],[Apuntes contables/Asiento contable/Nro.Letra]],#REF!,FALSE)</f>
        <v>#REF!</v>
      </c>
      <c r="D7924" t="s">
        <v>2831</v>
      </c>
      <c r="E7924" t="str">
        <f>+RIGHT(Tabla1[[#This Row],[Apuntes contables/Conciliación/Apuntes contables conciliados]],10)</f>
        <v>E APERTURA</v>
      </c>
    </row>
    <row r="7925" spans="3:5" hidden="1" x14ac:dyDescent="0.25">
      <c r="C7925" t="e">
        <f>+VLOOKUP(Tabla1[[#This Row],[Apuntes contables/Asiento contable/Nro.Letra]],#REF!,FALSE)</f>
        <v>#REF!</v>
      </c>
      <c r="D7925" t="s">
        <v>2832</v>
      </c>
      <c r="E7925" t="str">
        <f>+RIGHT(Tabla1[[#This Row],[Apuntes contables/Conciliación/Apuntes contables conciliados]],10)</f>
        <v>E APERTURA</v>
      </c>
    </row>
    <row r="7926" spans="3:5" hidden="1" x14ac:dyDescent="0.25">
      <c r="C7926" t="e">
        <f>+VLOOKUP(Tabla1[[#This Row],[Apuntes contables/Asiento contable/Nro.Letra]],#REF!,FALSE)</f>
        <v>#REF!</v>
      </c>
      <c r="D7926" t="s">
        <v>2833</v>
      </c>
      <c r="E7926" t="str">
        <f>+RIGHT(Tabla1[[#This Row],[Apuntes contables/Conciliación/Apuntes contables conciliados]],10)</f>
        <v>E APERTURA</v>
      </c>
    </row>
    <row r="7927" spans="3:5" hidden="1" x14ac:dyDescent="0.25">
      <c r="C7927" t="e">
        <f>+VLOOKUP(Tabla1[[#This Row],[Apuntes contables/Asiento contable/Nro.Letra]],#REF!,FALSE)</f>
        <v>#REF!</v>
      </c>
      <c r="D7927" t="s">
        <v>2834</v>
      </c>
      <c r="E7927" t="str">
        <f>+RIGHT(Tabla1[[#This Row],[Apuntes contables/Conciliación/Apuntes contables conciliados]],10)</f>
        <v>E APERTURA</v>
      </c>
    </row>
    <row r="7928" spans="3:5" hidden="1" x14ac:dyDescent="0.25">
      <c r="C7928" t="e">
        <f>+VLOOKUP(Tabla1[[#This Row],[Apuntes contables/Asiento contable/Nro.Letra]],#REF!,FALSE)</f>
        <v>#REF!</v>
      </c>
      <c r="D7928" t="s">
        <v>2835</v>
      </c>
      <c r="E7928" t="str">
        <f>+RIGHT(Tabla1[[#This Row],[Apuntes contables/Conciliación/Apuntes contables conciliados]],10)</f>
        <v>E APERTURA</v>
      </c>
    </row>
    <row r="7929" spans="3:5" hidden="1" x14ac:dyDescent="0.25">
      <c r="C7929" t="e">
        <f>+VLOOKUP(Tabla1[[#This Row],[Apuntes contables/Asiento contable/Nro.Letra]],#REF!,FALSE)</f>
        <v>#REF!</v>
      </c>
      <c r="D7929" t="s">
        <v>2836</v>
      </c>
      <c r="E7929" t="str">
        <f>+RIGHT(Tabla1[[#This Row],[Apuntes contables/Conciliación/Apuntes contables conciliados]],10)</f>
        <v>E APERTURA</v>
      </c>
    </row>
    <row r="7930" spans="3:5" hidden="1" x14ac:dyDescent="0.25">
      <c r="C7930" t="e">
        <f>+VLOOKUP(Tabla1[[#This Row],[Apuntes contables/Asiento contable/Nro.Letra]],#REF!,FALSE)</f>
        <v>#REF!</v>
      </c>
      <c r="D7930" t="s">
        <v>2837</v>
      </c>
      <c r="E7930" t="str">
        <f>+RIGHT(Tabla1[[#This Row],[Apuntes contables/Conciliación/Apuntes contables conciliados]],10)</f>
        <v>E APERTURA</v>
      </c>
    </row>
    <row r="7931" spans="3:5" hidden="1" x14ac:dyDescent="0.25">
      <c r="C7931" t="e">
        <f>+VLOOKUP(Tabla1[[#This Row],[Apuntes contables/Asiento contable/Nro.Letra]],#REF!,FALSE)</f>
        <v>#REF!</v>
      </c>
      <c r="D7931" t="s">
        <v>2838</v>
      </c>
      <c r="E7931" t="str">
        <f>+RIGHT(Tabla1[[#This Row],[Apuntes contables/Conciliación/Apuntes contables conciliados]],10)</f>
        <v>E APERTURA</v>
      </c>
    </row>
    <row r="7932" spans="3:5" hidden="1" x14ac:dyDescent="0.25">
      <c r="C7932" t="e">
        <f>+VLOOKUP(Tabla1[[#This Row],[Apuntes contables/Asiento contable/Nro.Letra]],#REF!,FALSE)</f>
        <v>#REF!</v>
      </c>
      <c r="D7932" t="s">
        <v>2839</v>
      </c>
      <c r="E7932" t="str">
        <f>+RIGHT(Tabla1[[#This Row],[Apuntes contables/Conciliación/Apuntes contables conciliados]],10)</f>
        <v>E APERTURA</v>
      </c>
    </row>
    <row r="7933" spans="3:5" hidden="1" x14ac:dyDescent="0.25">
      <c r="C7933" t="e">
        <f>+VLOOKUP(Tabla1[[#This Row],[Apuntes contables/Asiento contable/Nro.Letra]],#REF!,FALSE)</f>
        <v>#REF!</v>
      </c>
      <c r="D7933" t="s">
        <v>2840</v>
      </c>
      <c r="E7933" t="str">
        <f>+RIGHT(Tabla1[[#This Row],[Apuntes contables/Conciliación/Apuntes contables conciliados]],10)</f>
        <v>E APERTURA</v>
      </c>
    </row>
    <row r="7934" spans="3:5" hidden="1" x14ac:dyDescent="0.25">
      <c r="C7934" t="e">
        <f>+VLOOKUP(Tabla1[[#This Row],[Apuntes contables/Asiento contable/Nro.Letra]],#REF!,FALSE)</f>
        <v>#REF!</v>
      </c>
      <c r="D7934" t="s">
        <v>2841</v>
      </c>
      <c r="E7934" t="str">
        <f>+RIGHT(Tabla1[[#This Row],[Apuntes contables/Conciliación/Apuntes contables conciliados]],10)</f>
        <v>E APERTURA</v>
      </c>
    </row>
    <row r="7935" spans="3:5" hidden="1" x14ac:dyDescent="0.25">
      <c r="C7935" t="e">
        <f>+VLOOKUP(Tabla1[[#This Row],[Apuntes contables/Asiento contable/Nro.Letra]],#REF!,FALSE)</f>
        <v>#REF!</v>
      </c>
      <c r="D7935" t="s">
        <v>2842</v>
      </c>
      <c r="E7935" t="str">
        <f>+RIGHT(Tabla1[[#This Row],[Apuntes contables/Conciliación/Apuntes contables conciliados]],10)</f>
        <v>E APERTURA</v>
      </c>
    </row>
    <row r="7936" spans="3:5" hidden="1" x14ac:dyDescent="0.25">
      <c r="C7936" t="e">
        <f>+VLOOKUP(Tabla1[[#This Row],[Apuntes contables/Asiento contable/Nro.Letra]],#REF!,FALSE)</f>
        <v>#REF!</v>
      </c>
      <c r="D7936" t="s">
        <v>2843</v>
      </c>
      <c r="E7936" t="str">
        <f>+RIGHT(Tabla1[[#This Row],[Apuntes contables/Conciliación/Apuntes contables conciliados]],10)</f>
        <v>E APERTURA</v>
      </c>
    </row>
    <row r="7937" spans="3:5" hidden="1" x14ac:dyDescent="0.25">
      <c r="C7937" t="e">
        <f>+VLOOKUP(Tabla1[[#This Row],[Apuntes contables/Asiento contable/Nro.Letra]],#REF!,FALSE)</f>
        <v>#REF!</v>
      </c>
      <c r="D7937" t="s">
        <v>2844</v>
      </c>
      <c r="E7937" t="str">
        <f>+RIGHT(Tabla1[[#This Row],[Apuntes contables/Conciliación/Apuntes contables conciliados]],10)</f>
        <v>E APERTURA</v>
      </c>
    </row>
    <row r="7938" spans="3:5" hidden="1" x14ac:dyDescent="0.25">
      <c r="C7938" t="e">
        <f>+VLOOKUP(Tabla1[[#This Row],[Apuntes contables/Asiento contable/Nro.Letra]],#REF!,FALSE)</f>
        <v>#REF!</v>
      </c>
      <c r="D7938" t="s">
        <v>2845</v>
      </c>
      <c r="E7938" t="str">
        <f>+RIGHT(Tabla1[[#This Row],[Apuntes contables/Conciliación/Apuntes contables conciliados]],10)</f>
        <v>E APERTURA</v>
      </c>
    </row>
    <row r="7939" spans="3:5" hidden="1" x14ac:dyDescent="0.25">
      <c r="C7939" t="e">
        <f>+VLOOKUP(Tabla1[[#This Row],[Apuntes contables/Asiento contable/Nro.Letra]],#REF!,FALSE)</f>
        <v>#REF!</v>
      </c>
      <c r="D7939" t="s">
        <v>2846</v>
      </c>
      <c r="E7939" t="str">
        <f>+RIGHT(Tabla1[[#This Row],[Apuntes contables/Conciliación/Apuntes contables conciliados]],10)</f>
        <v>E APERTURA</v>
      </c>
    </row>
    <row r="7940" spans="3:5" hidden="1" x14ac:dyDescent="0.25">
      <c r="C7940" t="e">
        <f>+VLOOKUP(Tabla1[[#This Row],[Apuntes contables/Asiento contable/Nro.Letra]],#REF!,FALSE)</f>
        <v>#REF!</v>
      </c>
      <c r="D7940" t="s">
        <v>2847</v>
      </c>
      <c r="E7940" t="str">
        <f>+RIGHT(Tabla1[[#This Row],[Apuntes contables/Conciliación/Apuntes contables conciliados]],10)</f>
        <v>E APERTURA</v>
      </c>
    </row>
    <row r="7941" spans="3:5" hidden="1" x14ac:dyDescent="0.25">
      <c r="C7941" t="e">
        <f>+VLOOKUP(Tabla1[[#This Row],[Apuntes contables/Asiento contable/Nro.Letra]],#REF!,FALSE)</f>
        <v>#REF!</v>
      </c>
      <c r="D7941" t="s">
        <v>2848</v>
      </c>
      <c r="E7941" t="str">
        <f>+RIGHT(Tabla1[[#This Row],[Apuntes contables/Conciliación/Apuntes contables conciliados]],10)</f>
        <v>E APERTURA</v>
      </c>
    </row>
    <row r="7942" spans="3:5" hidden="1" x14ac:dyDescent="0.25">
      <c r="C7942" t="e">
        <f>+VLOOKUP(Tabla1[[#This Row],[Apuntes contables/Asiento contable/Nro.Letra]],#REF!,FALSE)</f>
        <v>#REF!</v>
      </c>
      <c r="D7942" t="s">
        <v>2849</v>
      </c>
      <c r="E7942" t="str">
        <f>+RIGHT(Tabla1[[#This Row],[Apuntes contables/Conciliación/Apuntes contables conciliados]],10)</f>
        <v>E APERTURA</v>
      </c>
    </row>
    <row r="7943" spans="3:5" hidden="1" x14ac:dyDescent="0.25">
      <c r="C7943" t="e">
        <f>+VLOOKUP(Tabla1[[#This Row],[Apuntes contables/Asiento contable/Nro.Letra]],#REF!,FALSE)</f>
        <v>#REF!</v>
      </c>
      <c r="D7943" t="s">
        <v>2850</v>
      </c>
      <c r="E7943" t="str">
        <f>+RIGHT(Tabla1[[#This Row],[Apuntes contables/Conciliación/Apuntes contables conciliados]],10)</f>
        <v>E APERTURA</v>
      </c>
    </row>
    <row r="7944" spans="3:5" hidden="1" x14ac:dyDescent="0.25">
      <c r="C7944" t="e">
        <f>+VLOOKUP(Tabla1[[#This Row],[Apuntes contables/Asiento contable/Nro.Letra]],#REF!,FALSE)</f>
        <v>#REF!</v>
      </c>
      <c r="D7944" t="s">
        <v>2851</v>
      </c>
      <c r="E7944" t="str">
        <f>+RIGHT(Tabla1[[#This Row],[Apuntes contables/Conciliación/Apuntes contables conciliados]],10)</f>
        <v>E APERTURA</v>
      </c>
    </row>
    <row r="7945" spans="3:5" hidden="1" x14ac:dyDescent="0.25">
      <c r="C7945" t="e">
        <f>+VLOOKUP(Tabla1[[#This Row],[Apuntes contables/Asiento contable/Nro.Letra]],#REF!,FALSE)</f>
        <v>#REF!</v>
      </c>
      <c r="D7945" t="s">
        <v>2852</v>
      </c>
      <c r="E7945" t="str">
        <f>+RIGHT(Tabla1[[#This Row],[Apuntes contables/Conciliación/Apuntes contables conciliados]],10)</f>
        <v>E APERTURA</v>
      </c>
    </row>
    <row r="7946" spans="3:5" hidden="1" x14ac:dyDescent="0.25">
      <c r="C7946" t="e">
        <f>+VLOOKUP(Tabla1[[#This Row],[Apuntes contables/Asiento contable/Nro.Letra]],#REF!,FALSE)</f>
        <v>#REF!</v>
      </c>
      <c r="D7946" t="s">
        <v>2853</v>
      </c>
      <c r="E7946" t="str">
        <f>+RIGHT(Tabla1[[#This Row],[Apuntes contables/Conciliación/Apuntes contables conciliados]],10)</f>
        <v>E APERTURA</v>
      </c>
    </row>
    <row r="7947" spans="3:5" hidden="1" x14ac:dyDescent="0.25">
      <c r="C7947" t="e">
        <f>+VLOOKUP(Tabla1[[#This Row],[Apuntes contables/Asiento contable/Nro.Letra]],#REF!,FALSE)</f>
        <v>#REF!</v>
      </c>
      <c r="D7947" t="s">
        <v>2854</v>
      </c>
      <c r="E7947" t="str">
        <f>+RIGHT(Tabla1[[#This Row],[Apuntes contables/Conciliación/Apuntes contables conciliados]],10)</f>
        <v>E APERTURA</v>
      </c>
    </row>
    <row r="7948" spans="3:5" hidden="1" x14ac:dyDescent="0.25">
      <c r="C7948" t="e">
        <f>+VLOOKUP(Tabla1[[#This Row],[Apuntes contables/Asiento contable/Nro.Letra]],#REF!,FALSE)</f>
        <v>#REF!</v>
      </c>
      <c r="D7948" t="s">
        <v>2855</v>
      </c>
      <c r="E7948" t="str">
        <f>+RIGHT(Tabla1[[#This Row],[Apuntes contables/Conciliación/Apuntes contables conciliados]],10)</f>
        <v>E APERTURA</v>
      </c>
    </row>
    <row r="7949" spans="3:5" hidden="1" x14ac:dyDescent="0.25">
      <c r="C7949" t="e">
        <f>+VLOOKUP(Tabla1[[#This Row],[Apuntes contables/Asiento contable/Nro.Letra]],#REF!,FALSE)</f>
        <v>#REF!</v>
      </c>
      <c r="D7949" t="s">
        <v>2856</v>
      </c>
      <c r="E7949" t="str">
        <f>+RIGHT(Tabla1[[#This Row],[Apuntes contables/Conciliación/Apuntes contables conciliados]],10)</f>
        <v>E APERTURA</v>
      </c>
    </row>
    <row r="7950" spans="3:5" hidden="1" x14ac:dyDescent="0.25">
      <c r="C7950" t="e">
        <f>+VLOOKUP(Tabla1[[#This Row],[Apuntes contables/Asiento contable/Nro.Letra]],#REF!,FALSE)</f>
        <v>#REF!</v>
      </c>
      <c r="D7950" t="s">
        <v>2857</v>
      </c>
      <c r="E7950" t="str">
        <f>+RIGHT(Tabla1[[#This Row],[Apuntes contables/Conciliación/Apuntes contables conciliados]],10)</f>
        <v>E APERTURA</v>
      </c>
    </row>
    <row r="7951" spans="3:5" hidden="1" x14ac:dyDescent="0.25">
      <c r="C7951" t="e">
        <f>+VLOOKUP(Tabla1[[#This Row],[Apuntes contables/Asiento contable/Nro.Letra]],#REF!,FALSE)</f>
        <v>#REF!</v>
      </c>
      <c r="D7951" t="s">
        <v>2858</v>
      </c>
      <c r="E7951" t="str">
        <f>+RIGHT(Tabla1[[#This Row],[Apuntes contables/Conciliación/Apuntes contables conciliados]],10)</f>
        <v>E APERTURA</v>
      </c>
    </row>
    <row r="7952" spans="3:5" hidden="1" x14ac:dyDescent="0.25">
      <c r="C7952" t="e">
        <f>+VLOOKUP(Tabla1[[#This Row],[Apuntes contables/Asiento contable/Nro.Letra]],#REF!,FALSE)</f>
        <v>#REF!</v>
      </c>
      <c r="D7952" t="s">
        <v>2859</v>
      </c>
      <c r="E7952" t="str">
        <f>+RIGHT(Tabla1[[#This Row],[Apuntes contables/Conciliación/Apuntes contables conciliados]],10)</f>
        <v>E APERTURA</v>
      </c>
    </row>
    <row r="7953" spans="3:5" hidden="1" x14ac:dyDescent="0.25">
      <c r="C7953" t="e">
        <f>+VLOOKUP(Tabla1[[#This Row],[Apuntes contables/Asiento contable/Nro.Letra]],#REF!,FALSE)</f>
        <v>#REF!</v>
      </c>
      <c r="D7953" t="s">
        <v>2860</v>
      </c>
      <c r="E7953" t="str">
        <f>+RIGHT(Tabla1[[#This Row],[Apuntes contables/Conciliación/Apuntes contables conciliados]],10)</f>
        <v>E APERTURA</v>
      </c>
    </row>
    <row r="7954" spans="3:5" hidden="1" x14ac:dyDescent="0.25">
      <c r="C7954" t="e">
        <f>+VLOOKUP(Tabla1[[#This Row],[Apuntes contables/Asiento contable/Nro.Letra]],#REF!,FALSE)</f>
        <v>#REF!</v>
      </c>
      <c r="D7954" t="s">
        <v>2861</v>
      </c>
      <c r="E7954" t="str">
        <f>+RIGHT(Tabla1[[#This Row],[Apuntes contables/Conciliación/Apuntes contables conciliados]],10)</f>
        <v>E APERTURA</v>
      </c>
    </row>
    <row r="7955" spans="3:5" hidden="1" x14ac:dyDescent="0.25">
      <c r="C7955" t="e">
        <f>+VLOOKUP(Tabla1[[#This Row],[Apuntes contables/Asiento contable/Nro.Letra]],#REF!,FALSE)</f>
        <v>#REF!</v>
      </c>
      <c r="D7955" t="s">
        <v>2862</v>
      </c>
      <c r="E7955" t="str">
        <f>+RIGHT(Tabla1[[#This Row],[Apuntes contables/Conciliación/Apuntes contables conciliados]],10)</f>
        <v>E APERTURA</v>
      </c>
    </row>
    <row r="7956" spans="3:5" hidden="1" x14ac:dyDescent="0.25">
      <c r="C7956" t="e">
        <f>+VLOOKUP(Tabla1[[#This Row],[Apuntes contables/Asiento contable/Nro.Letra]],#REF!,FALSE)</f>
        <v>#REF!</v>
      </c>
      <c r="D7956" t="s">
        <v>2863</v>
      </c>
      <c r="E7956" t="str">
        <f>+RIGHT(Tabla1[[#This Row],[Apuntes contables/Conciliación/Apuntes contables conciliados]],10)</f>
        <v>E APERTURA</v>
      </c>
    </row>
    <row r="7957" spans="3:5" hidden="1" x14ac:dyDescent="0.25">
      <c r="C7957" t="e">
        <f>+VLOOKUP(Tabla1[[#This Row],[Apuntes contables/Asiento contable/Nro.Letra]],#REF!,FALSE)</f>
        <v>#REF!</v>
      </c>
      <c r="D7957" t="s">
        <v>2864</v>
      </c>
      <c r="E7957" t="str">
        <f>+RIGHT(Tabla1[[#This Row],[Apuntes contables/Conciliación/Apuntes contables conciliados]],10)</f>
        <v>E APERTURA</v>
      </c>
    </row>
    <row r="7958" spans="3:5" hidden="1" x14ac:dyDescent="0.25">
      <c r="C7958" t="e">
        <f>+VLOOKUP(Tabla1[[#This Row],[Apuntes contables/Asiento contable/Nro.Letra]],#REF!,FALSE)</f>
        <v>#REF!</v>
      </c>
      <c r="D7958" t="s">
        <v>2865</v>
      </c>
      <c r="E7958" t="str">
        <f>+RIGHT(Tabla1[[#This Row],[Apuntes contables/Conciliación/Apuntes contables conciliados]],10)</f>
        <v>E APERTURA</v>
      </c>
    </row>
    <row r="7959" spans="3:5" hidden="1" x14ac:dyDescent="0.25">
      <c r="C7959" t="e">
        <f>+VLOOKUP(Tabla1[[#This Row],[Apuntes contables/Asiento contable/Nro.Letra]],#REF!,FALSE)</f>
        <v>#REF!</v>
      </c>
      <c r="D7959" t="s">
        <v>2866</v>
      </c>
      <c r="E7959" t="str">
        <f>+RIGHT(Tabla1[[#This Row],[Apuntes contables/Conciliación/Apuntes contables conciliados]],10)</f>
        <v>E APERTURA</v>
      </c>
    </row>
    <row r="7960" spans="3:5" hidden="1" x14ac:dyDescent="0.25">
      <c r="C7960" t="e">
        <f>+VLOOKUP(Tabla1[[#This Row],[Apuntes contables/Asiento contable/Nro.Letra]],#REF!,FALSE)</f>
        <v>#REF!</v>
      </c>
      <c r="D7960" t="s">
        <v>2867</v>
      </c>
      <c r="E7960" t="str">
        <f>+RIGHT(Tabla1[[#This Row],[Apuntes contables/Conciliación/Apuntes contables conciliados]],10)</f>
        <v>E APERTURA</v>
      </c>
    </row>
    <row r="7961" spans="3:5" hidden="1" x14ac:dyDescent="0.25">
      <c r="C7961" t="e">
        <f>+VLOOKUP(Tabla1[[#This Row],[Apuntes contables/Asiento contable/Nro.Letra]],#REF!,FALSE)</f>
        <v>#REF!</v>
      </c>
      <c r="D7961" t="s">
        <v>2868</v>
      </c>
      <c r="E7961" t="str">
        <f>+RIGHT(Tabla1[[#This Row],[Apuntes contables/Conciliación/Apuntes contables conciliados]],10)</f>
        <v>E APERTURA</v>
      </c>
    </row>
    <row r="7962" spans="3:5" hidden="1" x14ac:dyDescent="0.25">
      <c r="C7962" t="e">
        <f>+VLOOKUP(Tabla1[[#This Row],[Apuntes contables/Asiento contable/Nro.Letra]],#REF!,FALSE)</f>
        <v>#REF!</v>
      </c>
      <c r="D7962" t="s">
        <v>2869</v>
      </c>
      <c r="E7962" t="str">
        <f>+RIGHT(Tabla1[[#This Row],[Apuntes contables/Conciliación/Apuntes contables conciliados]],10)</f>
        <v>E APERTURA</v>
      </c>
    </row>
    <row r="7963" spans="3:5" hidden="1" x14ac:dyDescent="0.25">
      <c r="C7963" t="e">
        <f>+VLOOKUP(Tabla1[[#This Row],[Apuntes contables/Asiento contable/Nro.Letra]],#REF!,FALSE)</f>
        <v>#REF!</v>
      </c>
      <c r="D7963" t="s">
        <v>2870</v>
      </c>
      <c r="E7963" t="str">
        <f>+RIGHT(Tabla1[[#This Row],[Apuntes contables/Conciliación/Apuntes contables conciliados]],10)</f>
        <v>E APERTURA</v>
      </c>
    </row>
    <row r="7964" spans="3:5" hidden="1" x14ac:dyDescent="0.25">
      <c r="C7964" t="e">
        <f>+VLOOKUP(Tabla1[[#This Row],[Apuntes contables/Asiento contable/Nro.Letra]],#REF!,FALSE)</f>
        <v>#REF!</v>
      </c>
      <c r="D7964" t="s">
        <v>2871</v>
      </c>
      <c r="E7964" t="str">
        <f>+RIGHT(Tabla1[[#This Row],[Apuntes contables/Conciliación/Apuntes contables conciliados]],10)</f>
        <v>E APERTURA</v>
      </c>
    </row>
    <row r="7965" spans="3:5" hidden="1" x14ac:dyDescent="0.25">
      <c r="C7965" t="e">
        <f>+VLOOKUP(Tabla1[[#This Row],[Apuntes contables/Asiento contable/Nro.Letra]],#REF!,FALSE)</f>
        <v>#REF!</v>
      </c>
      <c r="D7965" t="s">
        <v>2872</v>
      </c>
      <c r="E7965" t="str">
        <f>+RIGHT(Tabla1[[#This Row],[Apuntes contables/Conciliación/Apuntes contables conciliados]],10)</f>
        <v>E APERTURA</v>
      </c>
    </row>
    <row r="7966" spans="3:5" hidden="1" x14ac:dyDescent="0.25">
      <c r="C7966" t="e">
        <f>+VLOOKUP(Tabla1[[#This Row],[Apuntes contables/Asiento contable/Nro.Letra]],#REF!,FALSE)</f>
        <v>#REF!</v>
      </c>
      <c r="D7966" t="s">
        <v>2873</v>
      </c>
      <c r="E7966" t="str">
        <f>+RIGHT(Tabla1[[#This Row],[Apuntes contables/Conciliación/Apuntes contables conciliados]],10)</f>
        <v>E APERTURA</v>
      </c>
    </row>
    <row r="7967" spans="3:5" hidden="1" x14ac:dyDescent="0.25">
      <c r="C7967" t="e">
        <f>+VLOOKUP(Tabla1[[#This Row],[Apuntes contables/Asiento contable/Nro.Letra]],#REF!,FALSE)</f>
        <v>#REF!</v>
      </c>
      <c r="D7967" t="s">
        <v>2874</v>
      </c>
      <c r="E7967" t="str">
        <f>+RIGHT(Tabla1[[#This Row],[Apuntes contables/Conciliación/Apuntes contables conciliados]],10)</f>
        <v>E APERTURA</v>
      </c>
    </row>
    <row r="7968" spans="3:5" hidden="1" x14ac:dyDescent="0.25">
      <c r="C7968" t="e">
        <f>+VLOOKUP(Tabla1[[#This Row],[Apuntes contables/Asiento contable/Nro.Letra]],#REF!,FALSE)</f>
        <v>#REF!</v>
      </c>
      <c r="D7968" t="s">
        <v>2875</v>
      </c>
      <c r="E7968" t="str">
        <f>+RIGHT(Tabla1[[#This Row],[Apuntes contables/Conciliación/Apuntes contables conciliados]],10)</f>
        <v>E APERTURA</v>
      </c>
    </row>
    <row r="7969" spans="1:6" hidden="1" x14ac:dyDescent="0.25">
      <c r="C7969" t="e">
        <f>+VLOOKUP(Tabla1[[#This Row],[Apuntes contables/Asiento contable/Nro.Letra]],#REF!,FALSE)</f>
        <v>#REF!</v>
      </c>
      <c r="D7969" t="s">
        <v>2876</v>
      </c>
      <c r="E7969" t="str">
        <f>+RIGHT(Tabla1[[#This Row],[Apuntes contables/Conciliación/Apuntes contables conciliados]],10)</f>
        <v xml:space="preserve"> INICIALES</v>
      </c>
    </row>
    <row r="7970" spans="1:6" x14ac:dyDescent="0.25">
      <c r="A7970" s="3">
        <v>45658</v>
      </c>
      <c r="B7970" t="s">
        <v>3293</v>
      </c>
      <c r="D7970" t="s">
        <v>3294</v>
      </c>
      <c r="E7970" s="3" t="str">
        <f>+RIGHT(Tabla1[[#This Row],[Apuntes contables/Conciliación/Apuntes contables conciliados]],10)</f>
        <v>14/01/2025</v>
      </c>
      <c r="F7970" t="s">
        <v>745</v>
      </c>
    </row>
    <row r="7971" spans="1:6" hidden="1" x14ac:dyDescent="0.25">
      <c r="C7971" t="e">
        <f>+VLOOKUP(Tabla1[[#This Row],[Apuntes contables/Asiento contable/Nro.Letra]],#REF!,FALSE)</f>
        <v>#REF!</v>
      </c>
      <c r="D7971" t="s">
        <v>3016</v>
      </c>
      <c r="E7971" t="str">
        <f>+RIGHT(Tabla1[[#This Row],[Apuntes contables/Conciliación/Apuntes contables conciliados]],10)</f>
        <v>2024-04979</v>
      </c>
    </row>
    <row r="7972" spans="1:6" hidden="1" x14ac:dyDescent="0.25">
      <c r="A7972" s="2">
        <v>45658</v>
      </c>
      <c r="B7972" t="s">
        <v>3017</v>
      </c>
      <c r="C7972" t="e">
        <f>+VLOOKUP(Tabla1[[#This Row],[Apuntes contables/Asiento contable/Nro.Letra]],#REF!,FALSE)</f>
        <v>#REF!</v>
      </c>
      <c r="D7972" t="s">
        <v>2770</v>
      </c>
      <c r="E7972" t="str">
        <f>+RIGHT(Tabla1[[#This Row],[Apuntes contables/Conciliación/Apuntes contables conciliados]],10)</f>
        <v>E APERTURA</v>
      </c>
      <c r="F7972" t="s">
        <v>270</v>
      </c>
    </row>
    <row r="7973" spans="1:6" hidden="1" x14ac:dyDescent="0.25">
      <c r="C7973" t="e">
        <f>+VLOOKUP(Tabla1[[#This Row],[Apuntes contables/Asiento contable/Nro.Letra]],#REF!,FALSE)</f>
        <v>#REF!</v>
      </c>
      <c r="D7973" t="s">
        <v>2771</v>
      </c>
      <c r="E7973" t="str">
        <f>+RIGHT(Tabla1[[#This Row],[Apuntes contables/Conciliación/Apuntes contables conciliados]],10)</f>
        <v>E APERTURA</v>
      </c>
    </row>
    <row r="7974" spans="1:6" hidden="1" x14ac:dyDescent="0.25">
      <c r="C7974" t="e">
        <f>+VLOOKUP(Tabla1[[#This Row],[Apuntes contables/Asiento contable/Nro.Letra]],#REF!,FALSE)</f>
        <v>#REF!</v>
      </c>
      <c r="D7974" t="s">
        <v>2772</v>
      </c>
      <c r="E7974" t="str">
        <f>+RIGHT(Tabla1[[#This Row],[Apuntes contables/Conciliación/Apuntes contables conciliados]],10)</f>
        <v>E APERTURA</v>
      </c>
    </row>
    <row r="7975" spans="1:6" hidden="1" x14ac:dyDescent="0.25">
      <c r="C7975" t="e">
        <f>+VLOOKUP(Tabla1[[#This Row],[Apuntes contables/Asiento contable/Nro.Letra]],#REF!,FALSE)</f>
        <v>#REF!</v>
      </c>
      <c r="D7975" t="s">
        <v>2773</v>
      </c>
      <c r="E7975" t="str">
        <f>+RIGHT(Tabla1[[#This Row],[Apuntes contables/Conciliación/Apuntes contables conciliados]],10)</f>
        <v>E APERTURA</v>
      </c>
    </row>
    <row r="7976" spans="1:6" hidden="1" x14ac:dyDescent="0.25">
      <c r="C7976" t="e">
        <f>+VLOOKUP(Tabla1[[#This Row],[Apuntes contables/Asiento contable/Nro.Letra]],#REF!,FALSE)</f>
        <v>#REF!</v>
      </c>
      <c r="D7976" t="s">
        <v>2774</v>
      </c>
      <c r="E7976" t="str">
        <f>+RIGHT(Tabla1[[#This Row],[Apuntes contables/Conciliación/Apuntes contables conciliados]],10)</f>
        <v>E APERTURA</v>
      </c>
    </row>
    <row r="7977" spans="1:6" hidden="1" x14ac:dyDescent="0.25">
      <c r="C7977" t="e">
        <f>+VLOOKUP(Tabla1[[#This Row],[Apuntes contables/Asiento contable/Nro.Letra]],#REF!,FALSE)</f>
        <v>#REF!</v>
      </c>
      <c r="D7977" t="s">
        <v>2775</v>
      </c>
      <c r="E7977" t="str">
        <f>+RIGHT(Tabla1[[#This Row],[Apuntes contables/Conciliación/Apuntes contables conciliados]],10)</f>
        <v>E APERTURA</v>
      </c>
    </row>
    <row r="7978" spans="1:6" hidden="1" x14ac:dyDescent="0.25">
      <c r="C7978" t="e">
        <f>+VLOOKUP(Tabla1[[#This Row],[Apuntes contables/Asiento contable/Nro.Letra]],#REF!,FALSE)</f>
        <v>#REF!</v>
      </c>
      <c r="D7978" t="s">
        <v>2776</v>
      </c>
      <c r="E7978" t="str">
        <f>+RIGHT(Tabla1[[#This Row],[Apuntes contables/Conciliación/Apuntes contables conciliados]],10)</f>
        <v>E APERTURA</v>
      </c>
    </row>
    <row r="7979" spans="1:6" hidden="1" x14ac:dyDescent="0.25">
      <c r="C7979" t="e">
        <f>+VLOOKUP(Tabla1[[#This Row],[Apuntes contables/Asiento contable/Nro.Letra]],#REF!,FALSE)</f>
        <v>#REF!</v>
      </c>
      <c r="D7979" t="s">
        <v>2777</v>
      </c>
      <c r="E7979" t="str">
        <f>+RIGHT(Tabla1[[#This Row],[Apuntes contables/Conciliación/Apuntes contables conciliados]],10)</f>
        <v>E APERTURA</v>
      </c>
    </row>
    <row r="7980" spans="1:6" hidden="1" x14ac:dyDescent="0.25">
      <c r="C7980" t="e">
        <f>+VLOOKUP(Tabla1[[#This Row],[Apuntes contables/Asiento contable/Nro.Letra]],#REF!,FALSE)</f>
        <v>#REF!</v>
      </c>
      <c r="D7980" t="s">
        <v>2778</v>
      </c>
      <c r="E7980" t="str">
        <f>+RIGHT(Tabla1[[#This Row],[Apuntes contables/Conciliación/Apuntes contables conciliados]],10)</f>
        <v>E APERTURA</v>
      </c>
    </row>
    <row r="7981" spans="1:6" hidden="1" x14ac:dyDescent="0.25">
      <c r="C7981" t="e">
        <f>+VLOOKUP(Tabla1[[#This Row],[Apuntes contables/Asiento contable/Nro.Letra]],#REF!,FALSE)</f>
        <v>#REF!</v>
      </c>
      <c r="D7981" t="s">
        <v>2779</v>
      </c>
      <c r="E7981" t="str">
        <f>+RIGHT(Tabla1[[#This Row],[Apuntes contables/Conciliación/Apuntes contables conciliados]],10)</f>
        <v>E APERTURA</v>
      </c>
    </row>
    <row r="7982" spans="1:6" hidden="1" x14ac:dyDescent="0.25">
      <c r="C7982" t="e">
        <f>+VLOOKUP(Tabla1[[#This Row],[Apuntes contables/Asiento contable/Nro.Letra]],#REF!,FALSE)</f>
        <v>#REF!</v>
      </c>
      <c r="D7982" t="s">
        <v>2780</v>
      </c>
      <c r="E7982" t="str">
        <f>+RIGHT(Tabla1[[#This Row],[Apuntes contables/Conciliación/Apuntes contables conciliados]],10)</f>
        <v>E APERTURA</v>
      </c>
    </row>
    <row r="7983" spans="1:6" hidden="1" x14ac:dyDescent="0.25">
      <c r="C7983" t="e">
        <f>+VLOOKUP(Tabla1[[#This Row],[Apuntes contables/Asiento contable/Nro.Letra]],#REF!,FALSE)</f>
        <v>#REF!</v>
      </c>
      <c r="D7983" t="s">
        <v>2781</v>
      </c>
      <c r="E7983" t="str">
        <f>+RIGHT(Tabla1[[#This Row],[Apuntes contables/Conciliación/Apuntes contables conciliados]],10)</f>
        <v>E APERTURA</v>
      </c>
    </row>
    <row r="7984" spans="1:6" hidden="1" x14ac:dyDescent="0.25">
      <c r="C7984" t="e">
        <f>+VLOOKUP(Tabla1[[#This Row],[Apuntes contables/Asiento contable/Nro.Letra]],#REF!,FALSE)</f>
        <v>#REF!</v>
      </c>
      <c r="D7984" t="s">
        <v>2782</v>
      </c>
      <c r="E7984" t="str">
        <f>+RIGHT(Tabla1[[#This Row],[Apuntes contables/Conciliación/Apuntes contables conciliados]],10)</f>
        <v>E APERTURA</v>
      </c>
    </row>
    <row r="7985" spans="3:5" hidden="1" x14ac:dyDescent="0.25">
      <c r="C7985" t="e">
        <f>+VLOOKUP(Tabla1[[#This Row],[Apuntes contables/Asiento contable/Nro.Letra]],#REF!,FALSE)</f>
        <v>#REF!</v>
      </c>
      <c r="D7985" t="s">
        <v>2783</v>
      </c>
      <c r="E7985" t="str">
        <f>+RIGHT(Tabla1[[#This Row],[Apuntes contables/Conciliación/Apuntes contables conciliados]],10)</f>
        <v>E APERTURA</v>
      </c>
    </row>
    <row r="7986" spans="3:5" hidden="1" x14ac:dyDescent="0.25">
      <c r="C7986" t="e">
        <f>+VLOOKUP(Tabla1[[#This Row],[Apuntes contables/Asiento contable/Nro.Letra]],#REF!,FALSE)</f>
        <v>#REF!</v>
      </c>
      <c r="D7986" t="s">
        <v>2784</v>
      </c>
      <c r="E7986" t="str">
        <f>+RIGHT(Tabla1[[#This Row],[Apuntes contables/Conciliación/Apuntes contables conciliados]],10)</f>
        <v>E APERTURA</v>
      </c>
    </row>
    <row r="7987" spans="3:5" hidden="1" x14ac:dyDescent="0.25">
      <c r="C7987" t="e">
        <f>+VLOOKUP(Tabla1[[#This Row],[Apuntes contables/Asiento contable/Nro.Letra]],#REF!,FALSE)</f>
        <v>#REF!</v>
      </c>
      <c r="D7987" t="s">
        <v>2785</v>
      </c>
      <c r="E7987" t="str">
        <f>+RIGHT(Tabla1[[#This Row],[Apuntes contables/Conciliación/Apuntes contables conciliados]],10)</f>
        <v>E APERTURA</v>
      </c>
    </row>
    <row r="7988" spans="3:5" hidden="1" x14ac:dyDescent="0.25">
      <c r="C7988" t="e">
        <f>+VLOOKUP(Tabla1[[#This Row],[Apuntes contables/Asiento contable/Nro.Letra]],#REF!,FALSE)</f>
        <v>#REF!</v>
      </c>
      <c r="D7988" t="s">
        <v>2786</v>
      </c>
      <c r="E7988" t="str">
        <f>+RIGHT(Tabla1[[#This Row],[Apuntes contables/Conciliación/Apuntes contables conciliados]],10)</f>
        <v>E APERTURA</v>
      </c>
    </row>
    <row r="7989" spans="3:5" hidden="1" x14ac:dyDescent="0.25">
      <c r="C7989" t="e">
        <f>+VLOOKUP(Tabla1[[#This Row],[Apuntes contables/Asiento contable/Nro.Letra]],#REF!,FALSE)</f>
        <v>#REF!</v>
      </c>
      <c r="D7989" t="s">
        <v>2787</v>
      </c>
      <c r="E7989" t="str">
        <f>+RIGHT(Tabla1[[#This Row],[Apuntes contables/Conciliación/Apuntes contables conciliados]],10)</f>
        <v>E APERTURA</v>
      </c>
    </row>
    <row r="7990" spans="3:5" hidden="1" x14ac:dyDescent="0.25">
      <c r="C7990" t="e">
        <f>+VLOOKUP(Tabla1[[#This Row],[Apuntes contables/Asiento contable/Nro.Letra]],#REF!,FALSE)</f>
        <v>#REF!</v>
      </c>
      <c r="D7990" t="s">
        <v>2788</v>
      </c>
      <c r="E7990" t="str">
        <f>+RIGHT(Tabla1[[#This Row],[Apuntes contables/Conciliación/Apuntes contables conciliados]],10)</f>
        <v>E APERTURA</v>
      </c>
    </row>
    <row r="7991" spans="3:5" hidden="1" x14ac:dyDescent="0.25">
      <c r="C7991" t="e">
        <f>+VLOOKUP(Tabla1[[#This Row],[Apuntes contables/Asiento contable/Nro.Letra]],#REF!,FALSE)</f>
        <v>#REF!</v>
      </c>
      <c r="D7991" t="s">
        <v>2789</v>
      </c>
      <c r="E7991" t="str">
        <f>+RIGHT(Tabla1[[#This Row],[Apuntes contables/Conciliación/Apuntes contables conciliados]],10)</f>
        <v>E APERTURA</v>
      </c>
    </row>
    <row r="7992" spans="3:5" hidden="1" x14ac:dyDescent="0.25">
      <c r="C7992" t="e">
        <f>+VLOOKUP(Tabla1[[#This Row],[Apuntes contables/Asiento contable/Nro.Letra]],#REF!,FALSE)</f>
        <v>#REF!</v>
      </c>
      <c r="D7992" t="s">
        <v>2790</v>
      </c>
      <c r="E7992" t="str">
        <f>+RIGHT(Tabla1[[#This Row],[Apuntes contables/Conciliación/Apuntes contables conciliados]],10)</f>
        <v>E APERTURA</v>
      </c>
    </row>
    <row r="7993" spans="3:5" hidden="1" x14ac:dyDescent="0.25">
      <c r="C7993" t="e">
        <f>+VLOOKUP(Tabla1[[#This Row],[Apuntes contables/Asiento contable/Nro.Letra]],#REF!,FALSE)</f>
        <v>#REF!</v>
      </c>
      <c r="D7993" t="s">
        <v>2791</v>
      </c>
      <c r="E7993" t="str">
        <f>+RIGHT(Tabla1[[#This Row],[Apuntes contables/Conciliación/Apuntes contables conciliados]],10)</f>
        <v>E APERTURA</v>
      </c>
    </row>
    <row r="7994" spans="3:5" hidden="1" x14ac:dyDescent="0.25">
      <c r="C7994" t="e">
        <f>+VLOOKUP(Tabla1[[#This Row],[Apuntes contables/Asiento contable/Nro.Letra]],#REF!,FALSE)</f>
        <v>#REF!</v>
      </c>
      <c r="D7994" t="s">
        <v>2792</v>
      </c>
      <c r="E7994" t="str">
        <f>+RIGHT(Tabla1[[#This Row],[Apuntes contables/Conciliación/Apuntes contables conciliados]],10)</f>
        <v>E APERTURA</v>
      </c>
    </row>
    <row r="7995" spans="3:5" hidden="1" x14ac:dyDescent="0.25">
      <c r="C7995" t="e">
        <f>+VLOOKUP(Tabla1[[#This Row],[Apuntes contables/Asiento contable/Nro.Letra]],#REF!,FALSE)</f>
        <v>#REF!</v>
      </c>
      <c r="D7995" t="s">
        <v>2793</v>
      </c>
      <c r="E7995" t="str">
        <f>+RIGHT(Tabla1[[#This Row],[Apuntes contables/Conciliación/Apuntes contables conciliados]],10)</f>
        <v>E APERTURA</v>
      </c>
    </row>
    <row r="7996" spans="3:5" hidden="1" x14ac:dyDescent="0.25">
      <c r="C7996" t="e">
        <f>+VLOOKUP(Tabla1[[#This Row],[Apuntes contables/Asiento contable/Nro.Letra]],#REF!,FALSE)</f>
        <v>#REF!</v>
      </c>
      <c r="D7996" t="s">
        <v>2794</v>
      </c>
      <c r="E7996" t="str">
        <f>+RIGHT(Tabla1[[#This Row],[Apuntes contables/Conciliación/Apuntes contables conciliados]],10)</f>
        <v>E APERTURA</v>
      </c>
    </row>
    <row r="7997" spans="3:5" hidden="1" x14ac:dyDescent="0.25">
      <c r="C7997" t="e">
        <f>+VLOOKUP(Tabla1[[#This Row],[Apuntes contables/Asiento contable/Nro.Letra]],#REF!,FALSE)</f>
        <v>#REF!</v>
      </c>
      <c r="D7997" t="s">
        <v>2795</v>
      </c>
      <c r="E7997" t="str">
        <f>+RIGHT(Tabla1[[#This Row],[Apuntes contables/Conciliación/Apuntes contables conciliados]],10)</f>
        <v>E APERTURA</v>
      </c>
    </row>
    <row r="7998" spans="3:5" hidden="1" x14ac:dyDescent="0.25">
      <c r="C7998" t="e">
        <f>+VLOOKUP(Tabla1[[#This Row],[Apuntes contables/Asiento contable/Nro.Letra]],#REF!,FALSE)</f>
        <v>#REF!</v>
      </c>
      <c r="D7998" t="s">
        <v>2796</v>
      </c>
      <c r="E7998" t="str">
        <f>+RIGHT(Tabla1[[#This Row],[Apuntes contables/Conciliación/Apuntes contables conciliados]],10)</f>
        <v>E APERTURA</v>
      </c>
    </row>
    <row r="7999" spans="3:5" hidden="1" x14ac:dyDescent="0.25">
      <c r="C7999" t="e">
        <f>+VLOOKUP(Tabla1[[#This Row],[Apuntes contables/Asiento contable/Nro.Letra]],#REF!,FALSE)</f>
        <v>#REF!</v>
      </c>
      <c r="D7999" t="s">
        <v>2797</v>
      </c>
      <c r="E7999" t="str">
        <f>+RIGHT(Tabla1[[#This Row],[Apuntes contables/Conciliación/Apuntes contables conciliados]],10)</f>
        <v>E APERTURA</v>
      </c>
    </row>
    <row r="8000" spans="3:5" hidden="1" x14ac:dyDescent="0.25">
      <c r="C8000" t="e">
        <f>+VLOOKUP(Tabla1[[#This Row],[Apuntes contables/Asiento contable/Nro.Letra]],#REF!,FALSE)</f>
        <v>#REF!</v>
      </c>
      <c r="D8000" t="s">
        <v>2798</v>
      </c>
      <c r="E8000" t="str">
        <f>+RIGHT(Tabla1[[#This Row],[Apuntes contables/Conciliación/Apuntes contables conciliados]],10)</f>
        <v>E APERTURA</v>
      </c>
    </row>
    <row r="8001" spans="3:5" hidden="1" x14ac:dyDescent="0.25">
      <c r="C8001" t="e">
        <f>+VLOOKUP(Tabla1[[#This Row],[Apuntes contables/Asiento contable/Nro.Letra]],#REF!,FALSE)</f>
        <v>#REF!</v>
      </c>
      <c r="D8001" t="s">
        <v>2799</v>
      </c>
      <c r="E8001" t="str">
        <f>+RIGHT(Tabla1[[#This Row],[Apuntes contables/Conciliación/Apuntes contables conciliados]],10)</f>
        <v>E APERTURA</v>
      </c>
    </row>
    <row r="8002" spans="3:5" hidden="1" x14ac:dyDescent="0.25">
      <c r="C8002" t="e">
        <f>+VLOOKUP(Tabla1[[#This Row],[Apuntes contables/Asiento contable/Nro.Letra]],#REF!,FALSE)</f>
        <v>#REF!</v>
      </c>
      <c r="D8002" t="s">
        <v>2800</v>
      </c>
      <c r="E8002" t="str">
        <f>+RIGHT(Tabla1[[#This Row],[Apuntes contables/Conciliación/Apuntes contables conciliados]],10)</f>
        <v>E APERTURA</v>
      </c>
    </row>
    <row r="8003" spans="3:5" hidden="1" x14ac:dyDescent="0.25">
      <c r="C8003" t="e">
        <f>+VLOOKUP(Tabla1[[#This Row],[Apuntes contables/Asiento contable/Nro.Letra]],#REF!,FALSE)</f>
        <v>#REF!</v>
      </c>
      <c r="D8003" t="s">
        <v>2801</v>
      </c>
      <c r="E8003" t="str">
        <f>+RIGHT(Tabla1[[#This Row],[Apuntes contables/Conciliación/Apuntes contables conciliados]],10)</f>
        <v>E APERTURA</v>
      </c>
    </row>
    <row r="8004" spans="3:5" hidden="1" x14ac:dyDescent="0.25">
      <c r="C8004" t="e">
        <f>+VLOOKUP(Tabla1[[#This Row],[Apuntes contables/Asiento contable/Nro.Letra]],#REF!,FALSE)</f>
        <v>#REF!</v>
      </c>
      <c r="D8004" t="s">
        <v>2802</v>
      </c>
      <c r="E8004" t="str">
        <f>+RIGHT(Tabla1[[#This Row],[Apuntes contables/Conciliación/Apuntes contables conciliados]],10)</f>
        <v>E APERTURA</v>
      </c>
    </row>
    <row r="8005" spans="3:5" hidden="1" x14ac:dyDescent="0.25">
      <c r="C8005" t="e">
        <f>+VLOOKUP(Tabla1[[#This Row],[Apuntes contables/Asiento contable/Nro.Letra]],#REF!,FALSE)</f>
        <v>#REF!</v>
      </c>
      <c r="D8005" t="s">
        <v>2803</v>
      </c>
      <c r="E8005" t="str">
        <f>+RIGHT(Tabla1[[#This Row],[Apuntes contables/Conciliación/Apuntes contables conciliados]],10)</f>
        <v>E APERTURA</v>
      </c>
    </row>
    <row r="8006" spans="3:5" hidden="1" x14ac:dyDescent="0.25">
      <c r="C8006" t="e">
        <f>+VLOOKUP(Tabla1[[#This Row],[Apuntes contables/Asiento contable/Nro.Letra]],#REF!,FALSE)</f>
        <v>#REF!</v>
      </c>
      <c r="D8006" t="s">
        <v>2804</v>
      </c>
      <c r="E8006" t="str">
        <f>+RIGHT(Tabla1[[#This Row],[Apuntes contables/Conciliación/Apuntes contables conciliados]],10)</f>
        <v>E APERTURA</v>
      </c>
    </row>
    <row r="8007" spans="3:5" hidden="1" x14ac:dyDescent="0.25">
      <c r="C8007" t="e">
        <f>+VLOOKUP(Tabla1[[#This Row],[Apuntes contables/Asiento contable/Nro.Letra]],#REF!,FALSE)</f>
        <v>#REF!</v>
      </c>
      <c r="D8007" t="s">
        <v>2805</v>
      </c>
      <c r="E8007" t="str">
        <f>+RIGHT(Tabla1[[#This Row],[Apuntes contables/Conciliación/Apuntes contables conciliados]],10)</f>
        <v>E APERTURA</v>
      </c>
    </row>
    <row r="8008" spans="3:5" hidden="1" x14ac:dyDescent="0.25">
      <c r="C8008" t="e">
        <f>+VLOOKUP(Tabla1[[#This Row],[Apuntes contables/Asiento contable/Nro.Letra]],#REF!,FALSE)</f>
        <v>#REF!</v>
      </c>
      <c r="D8008" t="s">
        <v>2806</v>
      </c>
      <c r="E8008" t="str">
        <f>+RIGHT(Tabla1[[#This Row],[Apuntes contables/Conciliación/Apuntes contables conciliados]],10)</f>
        <v>E APERTURA</v>
      </c>
    </row>
    <row r="8009" spans="3:5" hidden="1" x14ac:dyDescent="0.25">
      <c r="C8009" t="e">
        <f>+VLOOKUP(Tabla1[[#This Row],[Apuntes contables/Asiento contable/Nro.Letra]],#REF!,FALSE)</f>
        <v>#REF!</v>
      </c>
      <c r="D8009" t="s">
        <v>2807</v>
      </c>
      <c r="E8009" t="str">
        <f>+RIGHT(Tabla1[[#This Row],[Apuntes contables/Conciliación/Apuntes contables conciliados]],10)</f>
        <v>E APERTURA</v>
      </c>
    </row>
    <row r="8010" spans="3:5" hidden="1" x14ac:dyDescent="0.25">
      <c r="C8010" t="e">
        <f>+VLOOKUP(Tabla1[[#This Row],[Apuntes contables/Asiento contable/Nro.Letra]],#REF!,FALSE)</f>
        <v>#REF!</v>
      </c>
      <c r="D8010" t="s">
        <v>2808</v>
      </c>
      <c r="E8010" t="str">
        <f>+RIGHT(Tabla1[[#This Row],[Apuntes contables/Conciliación/Apuntes contables conciliados]],10)</f>
        <v>E APERTURA</v>
      </c>
    </row>
    <row r="8011" spans="3:5" hidden="1" x14ac:dyDescent="0.25">
      <c r="C8011" t="e">
        <f>+VLOOKUP(Tabla1[[#This Row],[Apuntes contables/Asiento contable/Nro.Letra]],#REF!,FALSE)</f>
        <v>#REF!</v>
      </c>
      <c r="D8011" t="s">
        <v>2809</v>
      </c>
      <c r="E8011" t="str">
        <f>+RIGHT(Tabla1[[#This Row],[Apuntes contables/Conciliación/Apuntes contables conciliados]],10)</f>
        <v>E APERTURA</v>
      </c>
    </row>
    <row r="8012" spans="3:5" hidden="1" x14ac:dyDescent="0.25">
      <c r="C8012" t="e">
        <f>+VLOOKUP(Tabla1[[#This Row],[Apuntes contables/Asiento contable/Nro.Letra]],#REF!,FALSE)</f>
        <v>#REF!</v>
      </c>
      <c r="D8012" t="s">
        <v>2810</v>
      </c>
      <c r="E8012" t="str">
        <f>+RIGHT(Tabla1[[#This Row],[Apuntes contables/Conciliación/Apuntes contables conciliados]],10)</f>
        <v>E APERTURA</v>
      </c>
    </row>
    <row r="8013" spans="3:5" hidden="1" x14ac:dyDescent="0.25">
      <c r="C8013" t="e">
        <f>+VLOOKUP(Tabla1[[#This Row],[Apuntes contables/Asiento contable/Nro.Letra]],#REF!,FALSE)</f>
        <v>#REF!</v>
      </c>
      <c r="D8013" t="s">
        <v>2811</v>
      </c>
      <c r="E8013" t="str">
        <f>+RIGHT(Tabla1[[#This Row],[Apuntes contables/Conciliación/Apuntes contables conciliados]],10)</f>
        <v>E APERTURA</v>
      </c>
    </row>
    <row r="8014" spans="3:5" hidden="1" x14ac:dyDescent="0.25">
      <c r="C8014" t="e">
        <f>+VLOOKUP(Tabla1[[#This Row],[Apuntes contables/Asiento contable/Nro.Letra]],#REF!,FALSE)</f>
        <v>#REF!</v>
      </c>
      <c r="D8014" t="s">
        <v>2812</v>
      </c>
      <c r="E8014" t="str">
        <f>+RIGHT(Tabla1[[#This Row],[Apuntes contables/Conciliación/Apuntes contables conciliados]],10)</f>
        <v>E APERTURA</v>
      </c>
    </row>
    <row r="8015" spans="3:5" hidden="1" x14ac:dyDescent="0.25">
      <c r="C8015" t="e">
        <f>+VLOOKUP(Tabla1[[#This Row],[Apuntes contables/Asiento contable/Nro.Letra]],#REF!,FALSE)</f>
        <v>#REF!</v>
      </c>
      <c r="D8015" t="s">
        <v>2813</v>
      </c>
      <c r="E8015" t="str">
        <f>+RIGHT(Tabla1[[#This Row],[Apuntes contables/Conciliación/Apuntes contables conciliados]],10)</f>
        <v>E APERTURA</v>
      </c>
    </row>
    <row r="8016" spans="3:5" hidden="1" x14ac:dyDescent="0.25">
      <c r="C8016" t="e">
        <f>+VLOOKUP(Tabla1[[#This Row],[Apuntes contables/Asiento contable/Nro.Letra]],#REF!,FALSE)</f>
        <v>#REF!</v>
      </c>
      <c r="D8016" t="s">
        <v>2814</v>
      </c>
      <c r="E8016" t="str">
        <f>+RIGHT(Tabla1[[#This Row],[Apuntes contables/Conciliación/Apuntes contables conciliados]],10)</f>
        <v>E APERTURA</v>
      </c>
    </row>
    <row r="8017" spans="3:5" hidden="1" x14ac:dyDescent="0.25">
      <c r="C8017" t="e">
        <f>+VLOOKUP(Tabla1[[#This Row],[Apuntes contables/Asiento contable/Nro.Letra]],#REF!,FALSE)</f>
        <v>#REF!</v>
      </c>
      <c r="D8017" t="s">
        <v>2815</v>
      </c>
      <c r="E8017" t="str">
        <f>+RIGHT(Tabla1[[#This Row],[Apuntes contables/Conciliación/Apuntes contables conciliados]],10)</f>
        <v>E APERTURA</v>
      </c>
    </row>
    <row r="8018" spans="3:5" hidden="1" x14ac:dyDescent="0.25">
      <c r="C8018" t="e">
        <f>+VLOOKUP(Tabla1[[#This Row],[Apuntes contables/Asiento contable/Nro.Letra]],#REF!,FALSE)</f>
        <v>#REF!</v>
      </c>
      <c r="D8018" t="s">
        <v>2816</v>
      </c>
      <c r="E8018" t="str">
        <f>+RIGHT(Tabla1[[#This Row],[Apuntes contables/Conciliación/Apuntes contables conciliados]],10)</f>
        <v>E APERTURA</v>
      </c>
    </row>
    <row r="8019" spans="3:5" hidden="1" x14ac:dyDescent="0.25">
      <c r="C8019" t="e">
        <f>+VLOOKUP(Tabla1[[#This Row],[Apuntes contables/Asiento contable/Nro.Letra]],#REF!,FALSE)</f>
        <v>#REF!</v>
      </c>
      <c r="D8019" t="s">
        <v>2817</v>
      </c>
      <c r="E8019" t="str">
        <f>+RIGHT(Tabla1[[#This Row],[Apuntes contables/Conciliación/Apuntes contables conciliados]],10)</f>
        <v>E APERTURA</v>
      </c>
    </row>
    <row r="8020" spans="3:5" hidden="1" x14ac:dyDescent="0.25">
      <c r="C8020" t="e">
        <f>+VLOOKUP(Tabla1[[#This Row],[Apuntes contables/Asiento contable/Nro.Letra]],#REF!,FALSE)</f>
        <v>#REF!</v>
      </c>
      <c r="D8020" t="s">
        <v>2818</v>
      </c>
      <c r="E8020" t="str">
        <f>+RIGHT(Tabla1[[#This Row],[Apuntes contables/Conciliación/Apuntes contables conciliados]],10)</f>
        <v>E APERTURA</v>
      </c>
    </row>
    <row r="8021" spans="3:5" hidden="1" x14ac:dyDescent="0.25">
      <c r="C8021" t="e">
        <f>+VLOOKUP(Tabla1[[#This Row],[Apuntes contables/Asiento contable/Nro.Letra]],#REF!,FALSE)</f>
        <v>#REF!</v>
      </c>
      <c r="D8021" t="s">
        <v>2819</v>
      </c>
      <c r="E8021" t="str">
        <f>+RIGHT(Tabla1[[#This Row],[Apuntes contables/Conciliación/Apuntes contables conciliados]],10)</f>
        <v>E APERTURA</v>
      </c>
    </row>
    <row r="8022" spans="3:5" hidden="1" x14ac:dyDescent="0.25">
      <c r="C8022" t="e">
        <f>+VLOOKUP(Tabla1[[#This Row],[Apuntes contables/Asiento contable/Nro.Letra]],#REF!,FALSE)</f>
        <v>#REF!</v>
      </c>
      <c r="D8022" t="s">
        <v>2820</v>
      </c>
      <c r="E8022" t="str">
        <f>+RIGHT(Tabla1[[#This Row],[Apuntes contables/Conciliación/Apuntes contables conciliados]],10)</f>
        <v>E APERTURA</v>
      </c>
    </row>
    <row r="8023" spans="3:5" hidden="1" x14ac:dyDescent="0.25">
      <c r="C8023" t="e">
        <f>+VLOOKUP(Tabla1[[#This Row],[Apuntes contables/Asiento contable/Nro.Letra]],#REF!,FALSE)</f>
        <v>#REF!</v>
      </c>
      <c r="D8023" t="s">
        <v>2821</v>
      </c>
      <c r="E8023" t="str">
        <f>+RIGHT(Tabla1[[#This Row],[Apuntes contables/Conciliación/Apuntes contables conciliados]],10)</f>
        <v>E APERTURA</v>
      </c>
    </row>
    <row r="8024" spans="3:5" hidden="1" x14ac:dyDescent="0.25">
      <c r="C8024" t="e">
        <f>+VLOOKUP(Tabla1[[#This Row],[Apuntes contables/Asiento contable/Nro.Letra]],#REF!,FALSE)</f>
        <v>#REF!</v>
      </c>
      <c r="D8024" t="s">
        <v>2822</v>
      </c>
      <c r="E8024" t="str">
        <f>+RIGHT(Tabla1[[#This Row],[Apuntes contables/Conciliación/Apuntes contables conciliados]],10)</f>
        <v>E APERTURA</v>
      </c>
    </row>
    <row r="8025" spans="3:5" hidden="1" x14ac:dyDescent="0.25">
      <c r="C8025" t="e">
        <f>+VLOOKUP(Tabla1[[#This Row],[Apuntes contables/Asiento contable/Nro.Letra]],#REF!,FALSE)</f>
        <v>#REF!</v>
      </c>
      <c r="D8025" t="s">
        <v>2823</v>
      </c>
      <c r="E8025" t="str">
        <f>+RIGHT(Tabla1[[#This Row],[Apuntes contables/Conciliación/Apuntes contables conciliados]],10)</f>
        <v>E APERTURA</v>
      </c>
    </row>
    <row r="8026" spans="3:5" hidden="1" x14ac:dyDescent="0.25">
      <c r="C8026" t="e">
        <f>+VLOOKUP(Tabla1[[#This Row],[Apuntes contables/Asiento contable/Nro.Letra]],#REF!,FALSE)</f>
        <v>#REF!</v>
      </c>
      <c r="D8026" t="s">
        <v>2824</v>
      </c>
      <c r="E8026" t="str">
        <f>+RIGHT(Tabla1[[#This Row],[Apuntes contables/Conciliación/Apuntes contables conciliados]],10)</f>
        <v>E APERTURA</v>
      </c>
    </row>
    <row r="8027" spans="3:5" hidden="1" x14ac:dyDescent="0.25">
      <c r="C8027" t="e">
        <f>+VLOOKUP(Tabla1[[#This Row],[Apuntes contables/Asiento contable/Nro.Letra]],#REF!,FALSE)</f>
        <v>#REF!</v>
      </c>
      <c r="D8027" t="s">
        <v>2825</v>
      </c>
      <c r="E8027" t="str">
        <f>+RIGHT(Tabla1[[#This Row],[Apuntes contables/Conciliación/Apuntes contables conciliados]],10)</f>
        <v>E APERTURA</v>
      </c>
    </row>
    <row r="8028" spans="3:5" hidden="1" x14ac:dyDescent="0.25">
      <c r="C8028" t="e">
        <f>+VLOOKUP(Tabla1[[#This Row],[Apuntes contables/Asiento contable/Nro.Letra]],#REF!,FALSE)</f>
        <v>#REF!</v>
      </c>
      <c r="D8028" t="s">
        <v>2826</v>
      </c>
      <c r="E8028" t="str">
        <f>+RIGHT(Tabla1[[#This Row],[Apuntes contables/Conciliación/Apuntes contables conciliados]],10)</f>
        <v>E APERTURA</v>
      </c>
    </row>
    <row r="8029" spans="3:5" hidden="1" x14ac:dyDescent="0.25">
      <c r="C8029" t="e">
        <f>+VLOOKUP(Tabla1[[#This Row],[Apuntes contables/Asiento contable/Nro.Letra]],#REF!,FALSE)</f>
        <v>#REF!</v>
      </c>
      <c r="D8029" t="s">
        <v>2827</v>
      </c>
      <c r="E8029" t="str">
        <f>+RIGHT(Tabla1[[#This Row],[Apuntes contables/Conciliación/Apuntes contables conciliados]],10)</f>
        <v>E APERTURA</v>
      </c>
    </row>
    <row r="8030" spans="3:5" hidden="1" x14ac:dyDescent="0.25">
      <c r="C8030" t="e">
        <f>+VLOOKUP(Tabla1[[#This Row],[Apuntes contables/Asiento contable/Nro.Letra]],#REF!,FALSE)</f>
        <v>#REF!</v>
      </c>
      <c r="D8030" t="s">
        <v>2828</v>
      </c>
      <c r="E8030" t="str">
        <f>+RIGHT(Tabla1[[#This Row],[Apuntes contables/Conciliación/Apuntes contables conciliados]],10)</f>
        <v>E APERTURA</v>
      </c>
    </row>
    <row r="8031" spans="3:5" hidden="1" x14ac:dyDescent="0.25">
      <c r="C8031" t="e">
        <f>+VLOOKUP(Tabla1[[#This Row],[Apuntes contables/Asiento contable/Nro.Letra]],#REF!,FALSE)</f>
        <v>#REF!</v>
      </c>
      <c r="D8031" t="s">
        <v>2829</v>
      </c>
      <c r="E8031" t="str">
        <f>+RIGHT(Tabla1[[#This Row],[Apuntes contables/Conciliación/Apuntes contables conciliados]],10)</f>
        <v>E APERTURA</v>
      </c>
    </row>
    <row r="8032" spans="3:5" hidden="1" x14ac:dyDescent="0.25">
      <c r="C8032" t="e">
        <f>+VLOOKUP(Tabla1[[#This Row],[Apuntes contables/Asiento contable/Nro.Letra]],#REF!,FALSE)</f>
        <v>#REF!</v>
      </c>
      <c r="D8032" t="s">
        <v>2830</v>
      </c>
      <c r="E8032" t="str">
        <f>+RIGHT(Tabla1[[#This Row],[Apuntes contables/Conciliación/Apuntes contables conciliados]],10)</f>
        <v>E APERTURA</v>
      </c>
    </row>
    <row r="8033" spans="3:5" hidden="1" x14ac:dyDescent="0.25">
      <c r="C8033" t="e">
        <f>+VLOOKUP(Tabla1[[#This Row],[Apuntes contables/Asiento contable/Nro.Letra]],#REF!,FALSE)</f>
        <v>#REF!</v>
      </c>
      <c r="D8033" t="s">
        <v>2831</v>
      </c>
      <c r="E8033" t="str">
        <f>+RIGHT(Tabla1[[#This Row],[Apuntes contables/Conciliación/Apuntes contables conciliados]],10)</f>
        <v>E APERTURA</v>
      </c>
    </row>
    <row r="8034" spans="3:5" hidden="1" x14ac:dyDescent="0.25">
      <c r="C8034" t="e">
        <f>+VLOOKUP(Tabla1[[#This Row],[Apuntes contables/Asiento contable/Nro.Letra]],#REF!,FALSE)</f>
        <v>#REF!</v>
      </c>
      <c r="D8034" t="s">
        <v>2832</v>
      </c>
      <c r="E8034" t="str">
        <f>+RIGHT(Tabla1[[#This Row],[Apuntes contables/Conciliación/Apuntes contables conciliados]],10)</f>
        <v>E APERTURA</v>
      </c>
    </row>
    <row r="8035" spans="3:5" hidden="1" x14ac:dyDescent="0.25">
      <c r="C8035" t="e">
        <f>+VLOOKUP(Tabla1[[#This Row],[Apuntes contables/Asiento contable/Nro.Letra]],#REF!,FALSE)</f>
        <v>#REF!</v>
      </c>
      <c r="D8035" t="s">
        <v>2833</v>
      </c>
      <c r="E8035" t="str">
        <f>+RIGHT(Tabla1[[#This Row],[Apuntes contables/Conciliación/Apuntes contables conciliados]],10)</f>
        <v>E APERTURA</v>
      </c>
    </row>
    <row r="8036" spans="3:5" hidden="1" x14ac:dyDescent="0.25">
      <c r="C8036" t="e">
        <f>+VLOOKUP(Tabla1[[#This Row],[Apuntes contables/Asiento contable/Nro.Letra]],#REF!,FALSE)</f>
        <v>#REF!</v>
      </c>
      <c r="D8036" t="s">
        <v>2834</v>
      </c>
      <c r="E8036" t="str">
        <f>+RIGHT(Tabla1[[#This Row],[Apuntes contables/Conciliación/Apuntes contables conciliados]],10)</f>
        <v>E APERTURA</v>
      </c>
    </row>
    <row r="8037" spans="3:5" hidden="1" x14ac:dyDescent="0.25">
      <c r="C8037" t="e">
        <f>+VLOOKUP(Tabla1[[#This Row],[Apuntes contables/Asiento contable/Nro.Letra]],#REF!,FALSE)</f>
        <v>#REF!</v>
      </c>
      <c r="D8037" t="s">
        <v>2835</v>
      </c>
      <c r="E8037" t="str">
        <f>+RIGHT(Tabla1[[#This Row],[Apuntes contables/Conciliación/Apuntes contables conciliados]],10)</f>
        <v>E APERTURA</v>
      </c>
    </row>
    <row r="8038" spans="3:5" hidden="1" x14ac:dyDescent="0.25">
      <c r="C8038" t="e">
        <f>+VLOOKUP(Tabla1[[#This Row],[Apuntes contables/Asiento contable/Nro.Letra]],#REF!,FALSE)</f>
        <v>#REF!</v>
      </c>
      <c r="D8038" t="s">
        <v>2836</v>
      </c>
      <c r="E8038" t="str">
        <f>+RIGHT(Tabla1[[#This Row],[Apuntes contables/Conciliación/Apuntes contables conciliados]],10)</f>
        <v>E APERTURA</v>
      </c>
    </row>
    <row r="8039" spans="3:5" hidden="1" x14ac:dyDescent="0.25">
      <c r="C8039" t="e">
        <f>+VLOOKUP(Tabla1[[#This Row],[Apuntes contables/Asiento contable/Nro.Letra]],#REF!,FALSE)</f>
        <v>#REF!</v>
      </c>
      <c r="D8039" t="s">
        <v>2837</v>
      </c>
      <c r="E8039" t="str">
        <f>+RIGHT(Tabla1[[#This Row],[Apuntes contables/Conciliación/Apuntes contables conciliados]],10)</f>
        <v>E APERTURA</v>
      </c>
    </row>
    <row r="8040" spans="3:5" hidden="1" x14ac:dyDescent="0.25">
      <c r="C8040" t="e">
        <f>+VLOOKUP(Tabla1[[#This Row],[Apuntes contables/Asiento contable/Nro.Letra]],#REF!,FALSE)</f>
        <v>#REF!</v>
      </c>
      <c r="D8040" t="s">
        <v>2838</v>
      </c>
      <c r="E8040" t="str">
        <f>+RIGHT(Tabla1[[#This Row],[Apuntes contables/Conciliación/Apuntes contables conciliados]],10)</f>
        <v>E APERTURA</v>
      </c>
    </row>
    <row r="8041" spans="3:5" hidden="1" x14ac:dyDescent="0.25">
      <c r="C8041" t="e">
        <f>+VLOOKUP(Tabla1[[#This Row],[Apuntes contables/Asiento contable/Nro.Letra]],#REF!,FALSE)</f>
        <v>#REF!</v>
      </c>
      <c r="D8041" t="s">
        <v>2839</v>
      </c>
      <c r="E8041" t="str">
        <f>+RIGHT(Tabla1[[#This Row],[Apuntes contables/Conciliación/Apuntes contables conciliados]],10)</f>
        <v>E APERTURA</v>
      </c>
    </row>
    <row r="8042" spans="3:5" hidden="1" x14ac:dyDescent="0.25">
      <c r="C8042" t="e">
        <f>+VLOOKUP(Tabla1[[#This Row],[Apuntes contables/Asiento contable/Nro.Letra]],#REF!,FALSE)</f>
        <v>#REF!</v>
      </c>
      <c r="D8042" t="s">
        <v>2840</v>
      </c>
      <c r="E8042" t="str">
        <f>+RIGHT(Tabla1[[#This Row],[Apuntes contables/Conciliación/Apuntes contables conciliados]],10)</f>
        <v>E APERTURA</v>
      </c>
    </row>
    <row r="8043" spans="3:5" hidden="1" x14ac:dyDescent="0.25">
      <c r="C8043" t="e">
        <f>+VLOOKUP(Tabla1[[#This Row],[Apuntes contables/Asiento contable/Nro.Letra]],#REF!,FALSE)</f>
        <v>#REF!</v>
      </c>
      <c r="D8043" t="s">
        <v>2841</v>
      </c>
      <c r="E8043" t="str">
        <f>+RIGHT(Tabla1[[#This Row],[Apuntes contables/Conciliación/Apuntes contables conciliados]],10)</f>
        <v>E APERTURA</v>
      </c>
    </row>
    <row r="8044" spans="3:5" hidden="1" x14ac:dyDescent="0.25">
      <c r="C8044" t="e">
        <f>+VLOOKUP(Tabla1[[#This Row],[Apuntes contables/Asiento contable/Nro.Letra]],#REF!,FALSE)</f>
        <v>#REF!</v>
      </c>
      <c r="D8044" t="s">
        <v>2842</v>
      </c>
      <c r="E8044" t="str">
        <f>+RIGHT(Tabla1[[#This Row],[Apuntes contables/Conciliación/Apuntes contables conciliados]],10)</f>
        <v>E APERTURA</v>
      </c>
    </row>
    <row r="8045" spans="3:5" hidden="1" x14ac:dyDescent="0.25">
      <c r="C8045" t="e">
        <f>+VLOOKUP(Tabla1[[#This Row],[Apuntes contables/Asiento contable/Nro.Letra]],#REF!,FALSE)</f>
        <v>#REF!</v>
      </c>
      <c r="D8045" t="s">
        <v>2843</v>
      </c>
      <c r="E8045" t="str">
        <f>+RIGHT(Tabla1[[#This Row],[Apuntes contables/Conciliación/Apuntes contables conciliados]],10)</f>
        <v>E APERTURA</v>
      </c>
    </row>
    <row r="8046" spans="3:5" hidden="1" x14ac:dyDescent="0.25">
      <c r="C8046" t="e">
        <f>+VLOOKUP(Tabla1[[#This Row],[Apuntes contables/Asiento contable/Nro.Letra]],#REF!,FALSE)</f>
        <v>#REF!</v>
      </c>
      <c r="D8046" t="s">
        <v>2844</v>
      </c>
      <c r="E8046" t="str">
        <f>+RIGHT(Tabla1[[#This Row],[Apuntes contables/Conciliación/Apuntes contables conciliados]],10)</f>
        <v>E APERTURA</v>
      </c>
    </row>
    <row r="8047" spans="3:5" hidden="1" x14ac:dyDescent="0.25">
      <c r="C8047" t="e">
        <f>+VLOOKUP(Tabla1[[#This Row],[Apuntes contables/Asiento contable/Nro.Letra]],#REF!,FALSE)</f>
        <v>#REF!</v>
      </c>
      <c r="D8047" t="s">
        <v>2845</v>
      </c>
      <c r="E8047" t="str">
        <f>+RIGHT(Tabla1[[#This Row],[Apuntes contables/Conciliación/Apuntes contables conciliados]],10)</f>
        <v>E APERTURA</v>
      </c>
    </row>
    <row r="8048" spans="3:5" hidden="1" x14ac:dyDescent="0.25">
      <c r="C8048" t="e">
        <f>+VLOOKUP(Tabla1[[#This Row],[Apuntes contables/Asiento contable/Nro.Letra]],#REF!,FALSE)</f>
        <v>#REF!</v>
      </c>
      <c r="D8048" t="s">
        <v>2846</v>
      </c>
      <c r="E8048" t="str">
        <f>+RIGHT(Tabla1[[#This Row],[Apuntes contables/Conciliación/Apuntes contables conciliados]],10)</f>
        <v>E APERTURA</v>
      </c>
    </row>
    <row r="8049" spans="3:5" hidden="1" x14ac:dyDescent="0.25">
      <c r="C8049" t="e">
        <f>+VLOOKUP(Tabla1[[#This Row],[Apuntes contables/Asiento contable/Nro.Letra]],#REF!,FALSE)</f>
        <v>#REF!</v>
      </c>
      <c r="D8049" t="s">
        <v>2847</v>
      </c>
      <c r="E8049" t="str">
        <f>+RIGHT(Tabla1[[#This Row],[Apuntes contables/Conciliación/Apuntes contables conciliados]],10)</f>
        <v>E APERTURA</v>
      </c>
    </row>
    <row r="8050" spans="3:5" hidden="1" x14ac:dyDescent="0.25">
      <c r="C8050" t="e">
        <f>+VLOOKUP(Tabla1[[#This Row],[Apuntes contables/Asiento contable/Nro.Letra]],#REF!,FALSE)</f>
        <v>#REF!</v>
      </c>
      <c r="D8050" t="s">
        <v>2848</v>
      </c>
      <c r="E8050" t="str">
        <f>+RIGHT(Tabla1[[#This Row],[Apuntes contables/Conciliación/Apuntes contables conciliados]],10)</f>
        <v>E APERTURA</v>
      </c>
    </row>
    <row r="8051" spans="3:5" hidden="1" x14ac:dyDescent="0.25">
      <c r="C8051" t="e">
        <f>+VLOOKUP(Tabla1[[#This Row],[Apuntes contables/Asiento contable/Nro.Letra]],#REF!,FALSE)</f>
        <v>#REF!</v>
      </c>
      <c r="D8051" t="s">
        <v>2849</v>
      </c>
      <c r="E8051" t="str">
        <f>+RIGHT(Tabla1[[#This Row],[Apuntes contables/Conciliación/Apuntes contables conciliados]],10)</f>
        <v>E APERTURA</v>
      </c>
    </row>
    <row r="8052" spans="3:5" hidden="1" x14ac:dyDescent="0.25">
      <c r="C8052" t="e">
        <f>+VLOOKUP(Tabla1[[#This Row],[Apuntes contables/Asiento contable/Nro.Letra]],#REF!,FALSE)</f>
        <v>#REF!</v>
      </c>
      <c r="D8052" t="s">
        <v>2850</v>
      </c>
      <c r="E8052" t="str">
        <f>+RIGHT(Tabla1[[#This Row],[Apuntes contables/Conciliación/Apuntes contables conciliados]],10)</f>
        <v>E APERTURA</v>
      </c>
    </row>
    <row r="8053" spans="3:5" hidden="1" x14ac:dyDescent="0.25">
      <c r="C8053" t="e">
        <f>+VLOOKUP(Tabla1[[#This Row],[Apuntes contables/Asiento contable/Nro.Letra]],#REF!,FALSE)</f>
        <v>#REF!</v>
      </c>
      <c r="D8053" t="s">
        <v>2851</v>
      </c>
      <c r="E8053" t="str">
        <f>+RIGHT(Tabla1[[#This Row],[Apuntes contables/Conciliación/Apuntes contables conciliados]],10)</f>
        <v>E APERTURA</v>
      </c>
    </row>
    <row r="8054" spans="3:5" hidden="1" x14ac:dyDescent="0.25">
      <c r="C8054" t="e">
        <f>+VLOOKUP(Tabla1[[#This Row],[Apuntes contables/Asiento contable/Nro.Letra]],#REF!,FALSE)</f>
        <v>#REF!</v>
      </c>
      <c r="D8054" t="s">
        <v>2852</v>
      </c>
      <c r="E8054" t="str">
        <f>+RIGHT(Tabla1[[#This Row],[Apuntes contables/Conciliación/Apuntes contables conciliados]],10)</f>
        <v>E APERTURA</v>
      </c>
    </row>
    <row r="8055" spans="3:5" hidden="1" x14ac:dyDescent="0.25">
      <c r="C8055" t="e">
        <f>+VLOOKUP(Tabla1[[#This Row],[Apuntes contables/Asiento contable/Nro.Letra]],#REF!,FALSE)</f>
        <v>#REF!</v>
      </c>
      <c r="D8055" t="s">
        <v>2853</v>
      </c>
      <c r="E8055" t="str">
        <f>+RIGHT(Tabla1[[#This Row],[Apuntes contables/Conciliación/Apuntes contables conciliados]],10)</f>
        <v>E APERTURA</v>
      </c>
    </row>
    <row r="8056" spans="3:5" hidden="1" x14ac:dyDescent="0.25">
      <c r="C8056" t="e">
        <f>+VLOOKUP(Tabla1[[#This Row],[Apuntes contables/Asiento contable/Nro.Letra]],#REF!,FALSE)</f>
        <v>#REF!</v>
      </c>
      <c r="D8056" t="s">
        <v>2854</v>
      </c>
      <c r="E8056" t="str">
        <f>+RIGHT(Tabla1[[#This Row],[Apuntes contables/Conciliación/Apuntes contables conciliados]],10)</f>
        <v>E APERTURA</v>
      </c>
    </row>
    <row r="8057" spans="3:5" hidden="1" x14ac:dyDescent="0.25">
      <c r="C8057" t="e">
        <f>+VLOOKUP(Tabla1[[#This Row],[Apuntes contables/Asiento contable/Nro.Letra]],#REF!,FALSE)</f>
        <v>#REF!</v>
      </c>
      <c r="D8057" t="s">
        <v>2855</v>
      </c>
      <c r="E8057" t="str">
        <f>+RIGHT(Tabla1[[#This Row],[Apuntes contables/Conciliación/Apuntes contables conciliados]],10)</f>
        <v>E APERTURA</v>
      </c>
    </row>
    <row r="8058" spans="3:5" hidden="1" x14ac:dyDescent="0.25">
      <c r="C8058" t="e">
        <f>+VLOOKUP(Tabla1[[#This Row],[Apuntes contables/Asiento contable/Nro.Letra]],#REF!,FALSE)</f>
        <v>#REF!</v>
      </c>
      <c r="D8058" t="s">
        <v>2856</v>
      </c>
      <c r="E8058" t="str">
        <f>+RIGHT(Tabla1[[#This Row],[Apuntes contables/Conciliación/Apuntes contables conciliados]],10)</f>
        <v>E APERTURA</v>
      </c>
    </row>
    <row r="8059" spans="3:5" hidden="1" x14ac:dyDescent="0.25">
      <c r="C8059" t="e">
        <f>+VLOOKUP(Tabla1[[#This Row],[Apuntes contables/Asiento contable/Nro.Letra]],#REF!,FALSE)</f>
        <v>#REF!</v>
      </c>
      <c r="D8059" t="s">
        <v>2857</v>
      </c>
      <c r="E8059" t="str">
        <f>+RIGHT(Tabla1[[#This Row],[Apuntes contables/Conciliación/Apuntes contables conciliados]],10)</f>
        <v>E APERTURA</v>
      </c>
    </row>
    <row r="8060" spans="3:5" hidden="1" x14ac:dyDescent="0.25">
      <c r="C8060" t="e">
        <f>+VLOOKUP(Tabla1[[#This Row],[Apuntes contables/Asiento contable/Nro.Letra]],#REF!,FALSE)</f>
        <v>#REF!</v>
      </c>
      <c r="D8060" t="s">
        <v>2858</v>
      </c>
      <c r="E8060" t="str">
        <f>+RIGHT(Tabla1[[#This Row],[Apuntes contables/Conciliación/Apuntes contables conciliados]],10)</f>
        <v>E APERTURA</v>
      </c>
    </row>
    <row r="8061" spans="3:5" hidden="1" x14ac:dyDescent="0.25">
      <c r="C8061" t="e">
        <f>+VLOOKUP(Tabla1[[#This Row],[Apuntes contables/Asiento contable/Nro.Letra]],#REF!,FALSE)</f>
        <v>#REF!</v>
      </c>
      <c r="D8061" t="s">
        <v>2859</v>
      </c>
      <c r="E8061" t="str">
        <f>+RIGHT(Tabla1[[#This Row],[Apuntes contables/Conciliación/Apuntes contables conciliados]],10)</f>
        <v>E APERTURA</v>
      </c>
    </row>
    <row r="8062" spans="3:5" hidden="1" x14ac:dyDescent="0.25">
      <c r="C8062" t="e">
        <f>+VLOOKUP(Tabla1[[#This Row],[Apuntes contables/Asiento contable/Nro.Letra]],#REF!,FALSE)</f>
        <v>#REF!</v>
      </c>
      <c r="D8062" t="s">
        <v>2860</v>
      </c>
      <c r="E8062" t="str">
        <f>+RIGHT(Tabla1[[#This Row],[Apuntes contables/Conciliación/Apuntes contables conciliados]],10)</f>
        <v>E APERTURA</v>
      </c>
    </row>
    <row r="8063" spans="3:5" hidden="1" x14ac:dyDescent="0.25">
      <c r="C8063" t="e">
        <f>+VLOOKUP(Tabla1[[#This Row],[Apuntes contables/Asiento contable/Nro.Letra]],#REF!,FALSE)</f>
        <v>#REF!</v>
      </c>
      <c r="D8063" t="s">
        <v>2861</v>
      </c>
      <c r="E8063" t="str">
        <f>+RIGHT(Tabla1[[#This Row],[Apuntes contables/Conciliación/Apuntes contables conciliados]],10)</f>
        <v>E APERTURA</v>
      </c>
    </row>
    <row r="8064" spans="3:5" hidden="1" x14ac:dyDescent="0.25">
      <c r="C8064" t="e">
        <f>+VLOOKUP(Tabla1[[#This Row],[Apuntes contables/Asiento contable/Nro.Letra]],#REF!,FALSE)</f>
        <v>#REF!</v>
      </c>
      <c r="D8064" t="s">
        <v>2862</v>
      </c>
      <c r="E8064" t="str">
        <f>+RIGHT(Tabla1[[#This Row],[Apuntes contables/Conciliación/Apuntes contables conciliados]],10)</f>
        <v>E APERTURA</v>
      </c>
    </row>
    <row r="8065" spans="1:6" hidden="1" x14ac:dyDescent="0.25">
      <c r="C8065" t="e">
        <f>+VLOOKUP(Tabla1[[#This Row],[Apuntes contables/Asiento contable/Nro.Letra]],#REF!,FALSE)</f>
        <v>#REF!</v>
      </c>
      <c r="D8065" t="s">
        <v>2863</v>
      </c>
      <c r="E8065" t="str">
        <f>+RIGHT(Tabla1[[#This Row],[Apuntes contables/Conciliación/Apuntes contables conciliados]],10)</f>
        <v>E APERTURA</v>
      </c>
    </row>
    <row r="8066" spans="1:6" hidden="1" x14ac:dyDescent="0.25">
      <c r="C8066" t="e">
        <f>+VLOOKUP(Tabla1[[#This Row],[Apuntes contables/Asiento contable/Nro.Letra]],#REF!,FALSE)</f>
        <v>#REF!</v>
      </c>
      <c r="D8066" t="s">
        <v>2864</v>
      </c>
      <c r="E8066" t="str">
        <f>+RIGHT(Tabla1[[#This Row],[Apuntes contables/Conciliación/Apuntes contables conciliados]],10)</f>
        <v>E APERTURA</v>
      </c>
    </row>
    <row r="8067" spans="1:6" hidden="1" x14ac:dyDescent="0.25">
      <c r="C8067" t="e">
        <f>+VLOOKUP(Tabla1[[#This Row],[Apuntes contables/Asiento contable/Nro.Letra]],#REF!,FALSE)</f>
        <v>#REF!</v>
      </c>
      <c r="D8067" t="s">
        <v>2865</v>
      </c>
      <c r="E8067" t="str">
        <f>+RIGHT(Tabla1[[#This Row],[Apuntes contables/Conciliación/Apuntes contables conciliados]],10)</f>
        <v>E APERTURA</v>
      </c>
    </row>
    <row r="8068" spans="1:6" hidden="1" x14ac:dyDescent="0.25">
      <c r="C8068" t="e">
        <f>+VLOOKUP(Tabla1[[#This Row],[Apuntes contables/Asiento contable/Nro.Letra]],#REF!,FALSE)</f>
        <v>#REF!</v>
      </c>
      <c r="D8068" t="s">
        <v>2866</v>
      </c>
      <c r="E8068" t="str">
        <f>+RIGHT(Tabla1[[#This Row],[Apuntes contables/Conciliación/Apuntes contables conciliados]],10)</f>
        <v>E APERTURA</v>
      </c>
    </row>
    <row r="8069" spans="1:6" hidden="1" x14ac:dyDescent="0.25">
      <c r="C8069" t="e">
        <f>+VLOOKUP(Tabla1[[#This Row],[Apuntes contables/Asiento contable/Nro.Letra]],#REF!,FALSE)</f>
        <v>#REF!</v>
      </c>
      <c r="D8069" t="s">
        <v>2867</v>
      </c>
      <c r="E8069" t="str">
        <f>+RIGHT(Tabla1[[#This Row],[Apuntes contables/Conciliación/Apuntes contables conciliados]],10)</f>
        <v>E APERTURA</v>
      </c>
    </row>
    <row r="8070" spans="1:6" hidden="1" x14ac:dyDescent="0.25">
      <c r="C8070" t="e">
        <f>+VLOOKUP(Tabla1[[#This Row],[Apuntes contables/Asiento contable/Nro.Letra]],#REF!,FALSE)</f>
        <v>#REF!</v>
      </c>
      <c r="D8070" t="s">
        <v>2868</v>
      </c>
      <c r="E8070" t="str">
        <f>+RIGHT(Tabla1[[#This Row],[Apuntes contables/Conciliación/Apuntes contables conciliados]],10)</f>
        <v>E APERTURA</v>
      </c>
    </row>
    <row r="8071" spans="1:6" hidden="1" x14ac:dyDescent="0.25">
      <c r="C8071" t="e">
        <f>+VLOOKUP(Tabla1[[#This Row],[Apuntes contables/Asiento contable/Nro.Letra]],#REF!,FALSE)</f>
        <v>#REF!</v>
      </c>
      <c r="D8071" t="s">
        <v>2869</v>
      </c>
      <c r="E8071" t="str">
        <f>+RIGHT(Tabla1[[#This Row],[Apuntes contables/Conciliación/Apuntes contables conciliados]],10)</f>
        <v>E APERTURA</v>
      </c>
    </row>
    <row r="8072" spans="1:6" hidden="1" x14ac:dyDescent="0.25">
      <c r="C8072" t="e">
        <f>+VLOOKUP(Tabla1[[#This Row],[Apuntes contables/Asiento contable/Nro.Letra]],#REF!,FALSE)</f>
        <v>#REF!</v>
      </c>
      <c r="D8072" t="s">
        <v>2870</v>
      </c>
      <c r="E8072" t="str">
        <f>+RIGHT(Tabla1[[#This Row],[Apuntes contables/Conciliación/Apuntes contables conciliados]],10)</f>
        <v>E APERTURA</v>
      </c>
    </row>
    <row r="8073" spans="1:6" hidden="1" x14ac:dyDescent="0.25">
      <c r="C8073" t="e">
        <f>+VLOOKUP(Tabla1[[#This Row],[Apuntes contables/Asiento contable/Nro.Letra]],#REF!,FALSE)</f>
        <v>#REF!</v>
      </c>
      <c r="D8073" t="s">
        <v>2871</v>
      </c>
      <c r="E8073" t="str">
        <f>+RIGHT(Tabla1[[#This Row],[Apuntes contables/Conciliación/Apuntes contables conciliados]],10)</f>
        <v>E APERTURA</v>
      </c>
    </row>
    <row r="8074" spans="1:6" hidden="1" x14ac:dyDescent="0.25">
      <c r="C8074" t="e">
        <f>+VLOOKUP(Tabla1[[#This Row],[Apuntes contables/Asiento contable/Nro.Letra]],#REF!,FALSE)</f>
        <v>#REF!</v>
      </c>
      <c r="D8074" t="s">
        <v>2872</v>
      </c>
      <c r="E8074" t="str">
        <f>+RIGHT(Tabla1[[#This Row],[Apuntes contables/Conciliación/Apuntes contables conciliados]],10)</f>
        <v>E APERTURA</v>
      </c>
    </row>
    <row r="8075" spans="1:6" hidden="1" x14ac:dyDescent="0.25">
      <c r="C8075" t="e">
        <f>+VLOOKUP(Tabla1[[#This Row],[Apuntes contables/Asiento contable/Nro.Letra]],#REF!,FALSE)</f>
        <v>#REF!</v>
      </c>
      <c r="D8075" t="s">
        <v>2873</v>
      </c>
      <c r="E8075" t="str">
        <f>+RIGHT(Tabla1[[#This Row],[Apuntes contables/Conciliación/Apuntes contables conciliados]],10)</f>
        <v>E APERTURA</v>
      </c>
    </row>
    <row r="8076" spans="1:6" hidden="1" x14ac:dyDescent="0.25">
      <c r="C8076" t="e">
        <f>+VLOOKUP(Tabla1[[#This Row],[Apuntes contables/Asiento contable/Nro.Letra]],#REF!,FALSE)</f>
        <v>#REF!</v>
      </c>
      <c r="D8076" t="s">
        <v>2874</v>
      </c>
      <c r="E8076" t="str">
        <f>+RIGHT(Tabla1[[#This Row],[Apuntes contables/Conciliación/Apuntes contables conciliados]],10)</f>
        <v>E APERTURA</v>
      </c>
    </row>
    <row r="8077" spans="1:6" hidden="1" x14ac:dyDescent="0.25">
      <c r="C8077" t="e">
        <f>+VLOOKUP(Tabla1[[#This Row],[Apuntes contables/Asiento contable/Nro.Letra]],#REF!,FALSE)</f>
        <v>#REF!</v>
      </c>
      <c r="D8077" t="s">
        <v>2875</v>
      </c>
      <c r="E8077" t="str">
        <f>+RIGHT(Tabla1[[#This Row],[Apuntes contables/Conciliación/Apuntes contables conciliados]],10)</f>
        <v>E APERTURA</v>
      </c>
    </row>
    <row r="8078" spans="1:6" hidden="1" x14ac:dyDescent="0.25">
      <c r="C8078" t="e">
        <f>+VLOOKUP(Tabla1[[#This Row],[Apuntes contables/Asiento contable/Nro.Letra]],#REF!,FALSE)</f>
        <v>#REF!</v>
      </c>
      <c r="D8078" t="s">
        <v>2876</v>
      </c>
      <c r="E8078" t="str">
        <f>+RIGHT(Tabla1[[#This Row],[Apuntes contables/Conciliación/Apuntes contables conciliados]],10)</f>
        <v xml:space="preserve"> INICIALES</v>
      </c>
    </row>
    <row r="8079" spans="1:6" x14ac:dyDescent="0.25">
      <c r="A8079" s="3">
        <v>45658</v>
      </c>
      <c r="B8079" t="s">
        <v>3665</v>
      </c>
      <c r="D8079" t="s">
        <v>3666</v>
      </c>
      <c r="E8079" s="3" t="str">
        <f>+RIGHT(Tabla1[[#This Row],[Apuntes contables/Conciliación/Apuntes contables conciliados]],10)</f>
        <v>14/01/2025</v>
      </c>
      <c r="F8079" t="s">
        <v>745</v>
      </c>
    </row>
    <row r="8080" spans="1:6" hidden="1" x14ac:dyDescent="0.25">
      <c r="C8080" t="e">
        <f>+VLOOKUP(Tabla1[[#This Row],[Apuntes contables/Asiento contable/Nro.Letra]],#REF!,FALSE)</f>
        <v>#REF!</v>
      </c>
      <c r="D8080" t="s">
        <v>3019</v>
      </c>
      <c r="E8080" t="str">
        <f>+RIGHT(Tabla1[[#This Row],[Apuntes contables/Conciliación/Apuntes contables conciliados]],10)</f>
        <v>2024-04777</v>
      </c>
    </row>
    <row r="8081" spans="1:6" hidden="1" x14ac:dyDescent="0.25">
      <c r="A8081" s="2">
        <v>45658</v>
      </c>
      <c r="B8081" t="s">
        <v>3020</v>
      </c>
      <c r="C8081" t="e">
        <f>+VLOOKUP(Tabla1[[#This Row],[Apuntes contables/Asiento contable/Nro.Letra]],#REF!,FALSE)</f>
        <v>#REF!</v>
      </c>
      <c r="D8081" t="s">
        <v>2770</v>
      </c>
      <c r="E8081" t="str">
        <f>+RIGHT(Tabla1[[#This Row],[Apuntes contables/Conciliación/Apuntes contables conciliados]],10)</f>
        <v>E APERTURA</v>
      </c>
      <c r="F8081" t="s">
        <v>270</v>
      </c>
    </row>
    <row r="8082" spans="1:6" hidden="1" x14ac:dyDescent="0.25">
      <c r="C8082" t="e">
        <f>+VLOOKUP(Tabla1[[#This Row],[Apuntes contables/Asiento contable/Nro.Letra]],#REF!,FALSE)</f>
        <v>#REF!</v>
      </c>
      <c r="D8082" t="s">
        <v>2771</v>
      </c>
      <c r="E8082" t="str">
        <f>+RIGHT(Tabla1[[#This Row],[Apuntes contables/Conciliación/Apuntes contables conciliados]],10)</f>
        <v>E APERTURA</v>
      </c>
    </row>
    <row r="8083" spans="1:6" hidden="1" x14ac:dyDescent="0.25">
      <c r="C8083" t="e">
        <f>+VLOOKUP(Tabla1[[#This Row],[Apuntes contables/Asiento contable/Nro.Letra]],#REF!,FALSE)</f>
        <v>#REF!</v>
      </c>
      <c r="D8083" t="s">
        <v>2772</v>
      </c>
      <c r="E8083" t="str">
        <f>+RIGHT(Tabla1[[#This Row],[Apuntes contables/Conciliación/Apuntes contables conciliados]],10)</f>
        <v>E APERTURA</v>
      </c>
    </row>
    <row r="8084" spans="1:6" hidden="1" x14ac:dyDescent="0.25">
      <c r="C8084" t="e">
        <f>+VLOOKUP(Tabla1[[#This Row],[Apuntes contables/Asiento contable/Nro.Letra]],#REF!,FALSE)</f>
        <v>#REF!</v>
      </c>
      <c r="D8084" t="s">
        <v>2773</v>
      </c>
      <c r="E8084" t="str">
        <f>+RIGHT(Tabla1[[#This Row],[Apuntes contables/Conciliación/Apuntes contables conciliados]],10)</f>
        <v>E APERTURA</v>
      </c>
    </row>
    <row r="8085" spans="1:6" hidden="1" x14ac:dyDescent="0.25">
      <c r="C8085" t="e">
        <f>+VLOOKUP(Tabla1[[#This Row],[Apuntes contables/Asiento contable/Nro.Letra]],#REF!,FALSE)</f>
        <v>#REF!</v>
      </c>
      <c r="D8085" t="s">
        <v>2774</v>
      </c>
      <c r="E8085" t="str">
        <f>+RIGHT(Tabla1[[#This Row],[Apuntes contables/Conciliación/Apuntes contables conciliados]],10)</f>
        <v>E APERTURA</v>
      </c>
    </row>
    <row r="8086" spans="1:6" hidden="1" x14ac:dyDescent="0.25">
      <c r="C8086" t="e">
        <f>+VLOOKUP(Tabla1[[#This Row],[Apuntes contables/Asiento contable/Nro.Letra]],#REF!,FALSE)</f>
        <v>#REF!</v>
      </c>
      <c r="D8086" t="s">
        <v>2775</v>
      </c>
      <c r="E8086" t="str">
        <f>+RIGHT(Tabla1[[#This Row],[Apuntes contables/Conciliación/Apuntes contables conciliados]],10)</f>
        <v>E APERTURA</v>
      </c>
    </row>
    <row r="8087" spans="1:6" hidden="1" x14ac:dyDescent="0.25">
      <c r="C8087" t="e">
        <f>+VLOOKUP(Tabla1[[#This Row],[Apuntes contables/Asiento contable/Nro.Letra]],#REF!,FALSE)</f>
        <v>#REF!</v>
      </c>
      <c r="D8087" t="s">
        <v>2776</v>
      </c>
      <c r="E8087" t="str">
        <f>+RIGHT(Tabla1[[#This Row],[Apuntes contables/Conciliación/Apuntes contables conciliados]],10)</f>
        <v>E APERTURA</v>
      </c>
    </row>
    <row r="8088" spans="1:6" hidden="1" x14ac:dyDescent="0.25">
      <c r="C8088" t="e">
        <f>+VLOOKUP(Tabla1[[#This Row],[Apuntes contables/Asiento contable/Nro.Letra]],#REF!,FALSE)</f>
        <v>#REF!</v>
      </c>
      <c r="D8088" t="s">
        <v>2777</v>
      </c>
      <c r="E8088" t="str">
        <f>+RIGHT(Tabla1[[#This Row],[Apuntes contables/Conciliación/Apuntes contables conciliados]],10)</f>
        <v>E APERTURA</v>
      </c>
    </row>
    <row r="8089" spans="1:6" hidden="1" x14ac:dyDescent="0.25">
      <c r="C8089" t="e">
        <f>+VLOOKUP(Tabla1[[#This Row],[Apuntes contables/Asiento contable/Nro.Letra]],#REF!,FALSE)</f>
        <v>#REF!</v>
      </c>
      <c r="D8089" t="s">
        <v>2778</v>
      </c>
      <c r="E8089" t="str">
        <f>+RIGHT(Tabla1[[#This Row],[Apuntes contables/Conciliación/Apuntes contables conciliados]],10)</f>
        <v>E APERTURA</v>
      </c>
    </row>
    <row r="8090" spans="1:6" hidden="1" x14ac:dyDescent="0.25">
      <c r="C8090" t="e">
        <f>+VLOOKUP(Tabla1[[#This Row],[Apuntes contables/Asiento contable/Nro.Letra]],#REF!,FALSE)</f>
        <v>#REF!</v>
      </c>
      <c r="D8090" t="s">
        <v>2779</v>
      </c>
      <c r="E8090" t="str">
        <f>+RIGHT(Tabla1[[#This Row],[Apuntes contables/Conciliación/Apuntes contables conciliados]],10)</f>
        <v>E APERTURA</v>
      </c>
    </row>
    <row r="8091" spans="1:6" hidden="1" x14ac:dyDescent="0.25">
      <c r="C8091" t="e">
        <f>+VLOOKUP(Tabla1[[#This Row],[Apuntes contables/Asiento contable/Nro.Letra]],#REF!,FALSE)</f>
        <v>#REF!</v>
      </c>
      <c r="D8091" t="s">
        <v>2780</v>
      </c>
      <c r="E8091" t="str">
        <f>+RIGHT(Tabla1[[#This Row],[Apuntes contables/Conciliación/Apuntes contables conciliados]],10)</f>
        <v>E APERTURA</v>
      </c>
    </row>
    <row r="8092" spans="1:6" hidden="1" x14ac:dyDescent="0.25">
      <c r="C8092" t="e">
        <f>+VLOOKUP(Tabla1[[#This Row],[Apuntes contables/Asiento contable/Nro.Letra]],#REF!,FALSE)</f>
        <v>#REF!</v>
      </c>
      <c r="D8092" t="s">
        <v>2781</v>
      </c>
      <c r="E8092" t="str">
        <f>+RIGHT(Tabla1[[#This Row],[Apuntes contables/Conciliación/Apuntes contables conciliados]],10)</f>
        <v>E APERTURA</v>
      </c>
    </row>
    <row r="8093" spans="1:6" hidden="1" x14ac:dyDescent="0.25">
      <c r="C8093" t="e">
        <f>+VLOOKUP(Tabla1[[#This Row],[Apuntes contables/Asiento contable/Nro.Letra]],#REF!,FALSE)</f>
        <v>#REF!</v>
      </c>
      <c r="D8093" t="s">
        <v>2782</v>
      </c>
      <c r="E8093" t="str">
        <f>+RIGHT(Tabla1[[#This Row],[Apuntes contables/Conciliación/Apuntes contables conciliados]],10)</f>
        <v>E APERTURA</v>
      </c>
    </row>
    <row r="8094" spans="1:6" hidden="1" x14ac:dyDescent="0.25">
      <c r="C8094" t="e">
        <f>+VLOOKUP(Tabla1[[#This Row],[Apuntes contables/Asiento contable/Nro.Letra]],#REF!,FALSE)</f>
        <v>#REF!</v>
      </c>
      <c r="D8094" t="s">
        <v>2783</v>
      </c>
      <c r="E8094" t="str">
        <f>+RIGHT(Tabla1[[#This Row],[Apuntes contables/Conciliación/Apuntes contables conciliados]],10)</f>
        <v>E APERTURA</v>
      </c>
    </row>
    <row r="8095" spans="1:6" hidden="1" x14ac:dyDescent="0.25">
      <c r="C8095" t="e">
        <f>+VLOOKUP(Tabla1[[#This Row],[Apuntes contables/Asiento contable/Nro.Letra]],#REF!,FALSE)</f>
        <v>#REF!</v>
      </c>
      <c r="D8095" t="s">
        <v>2784</v>
      </c>
      <c r="E8095" t="str">
        <f>+RIGHT(Tabla1[[#This Row],[Apuntes contables/Conciliación/Apuntes contables conciliados]],10)</f>
        <v>E APERTURA</v>
      </c>
    </row>
    <row r="8096" spans="1:6" hidden="1" x14ac:dyDescent="0.25">
      <c r="C8096" t="e">
        <f>+VLOOKUP(Tabla1[[#This Row],[Apuntes contables/Asiento contable/Nro.Letra]],#REF!,FALSE)</f>
        <v>#REF!</v>
      </c>
      <c r="D8096" t="s">
        <v>2785</v>
      </c>
      <c r="E8096" t="str">
        <f>+RIGHT(Tabla1[[#This Row],[Apuntes contables/Conciliación/Apuntes contables conciliados]],10)</f>
        <v>E APERTURA</v>
      </c>
    </row>
    <row r="8097" spans="3:5" hidden="1" x14ac:dyDescent="0.25">
      <c r="C8097" t="e">
        <f>+VLOOKUP(Tabla1[[#This Row],[Apuntes contables/Asiento contable/Nro.Letra]],#REF!,FALSE)</f>
        <v>#REF!</v>
      </c>
      <c r="D8097" t="s">
        <v>2786</v>
      </c>
      <c r="E8097" t="str">
        <f>+RIGHT(Tabla1[[#This Row],[Apuntes contables/Conciliación/Apuntes contables conciliados]],10)</f>
        <v>E APERTURA</v>
      </c>
    </row>
    <row r="8098" spans="3:5" hidden="1" x14ac:dyDescent="0.25">
      <c r="C8098" t="e">
        <f>+VLOOKUP(Tabla1[[#This Row],[Apuntes contables/Asiento contable/Nro.Letra]],#REF!,FALSE)</f>
        <v>#REF!</v>
      </c>
      <c r="D8098" t="s">
        <v>2787</v>
      </c>
      <c r="E8098" t="str">
        <f>+RIGHT(Tabla1[[#This Row],[Apuntes contables/Conciliación/Apuntes contables conciliados]],10)</f>
        <v>E APERTURA</v>
      </c>
    </row>
    <row r="8099" spans="3:5" hidden="1" x14ac:dyDescent="0.25">
      <c r="C8099" t="e">
        <f>+VLOOKUP(Tabla1[[#This Row],[Apuntes contables/Asiento contable/Nro.Letra]],#REF!,FALSE)</f>
        <v>#REF!</v>
      </c>
      <c r="D8099" t="s">
        <v>2788</v>
      </c>
      <c r="E8099" t="str">
        <f>+RIGHT(Tabla1[[#This Row],[Apuntes contables/Conciliación/Apuntes contables conciliados]],10)</f>
        <v>E APERTURA</v>
      </c>
    </row>
    <row r="8100" spans="3:5" hidden="1" x14ac:dyDescent="0.25">
      <c r="C8100" t="e">
        <f>+VLOOKUP(Tabla1[[#This Row],[Apuntes contables/Asiento contable/Nro.Letra]],#REF!,FALSE)</f>
        <v>#REF!</v>
      </c>
      <c r="D8100" t="s">
        <v>2789</v>
      </c>
      <c r="E8100" t="str">
        <f>+RIGHT(Tabla1[[#This Row],[Apuntes contables/Conciliación/Apuntes contables conciliados]],10)</f>
        <v>E APERTURA</v>
      </c>
    </row>
    <row r="8101" spans="3:5" hidden="1" x14ac:dyDescent="0.25">
      <c r="C8101" t="e">
        <f>+VLOOKUP(Tabla1[[#This Row],[Apuntes contables/Asiento contable/Nro.Letra]],#REF!,FALSE)</f>
        <v>#REF!</v>
      </c>
      <c r="D8101" t="s">
        <v>2790</v>
      </c>
      <c r="E8101" t="str">
        <f>+RIGHT(Tabla1[[#This Row],[Apuntes contables/Conciliación/Apuntes contables conciliados]],10)</f>
        <v>E APERTURA</v>
      </c>
    </row>
    <row r="8102" spans="3:5" hidden="1" x14ac:dyDescent="0.25">
      <c r="C8102" t="e">
        <f>+VLOOKUP(Tabla1[[#This Row],[Apuntes contables/Asiento contable/Nro.Letra]],#REF!,FALSE)</f>
        <v>#REF!</v>
      </c>
      <c r="D8102" t="s">
        <v>2791</v>
      </c>
      <c r="E8102" t="str">
        <f>+RIGHT(Tabla1[[#This Row],[Apuntes contables/Conciliación/Apuntes contables conciliados]],10)</f>
        <v>E APERTURA</v>
      </c>
    </row>
    <row r="8103" spans="3:5" hidden="1" x14ac:dyDescent="0.25">
      <c r="C8103" t="e">
        <f>+VLOOKUP(Tabla1[[#This Row],[Apuntes contables/Asiento contable/Nro.Letra]],#REF!,FALSE)</f>
        <v>#REF!</v>
      </c>
      <c r="D8103" t="s">
        <v>2792</v>
      </c>
      <c r="E8103" t="str">
        <f>+RIGHT(Tabla1[[#This Row],[Apuntes contables/Conciliación/Apuntes contables conciliados]],10)</f>
        <v>E APERTURA</v>
      </c>
    </row>
    <row r="8104" spans="3:5" hidden="1" x14ac:dyDescent="0.25">
      <c r="C8104" t="e">
        <f>+VLOOKUP(Tabla1[[#This Row],[Apuntes contables/Asiento contable/Nro.Letra]],#REF!,FALSE)</f>
        <v>#REF!</v>
      </c>
      <c r="D8104" t="s">
        <v>2793</v>
      </c>
      <c r="E8104" t="str">
        <f>+RIGHT(Tabla1[[#This Row],[Apuntes contables/Conciliación/Apuntes contables conciliados]],10)</f>
        <v>E APERTURA</v>
      </c>
    </row>
    <row r="8105" spans="3:5" hidden="1" x14ac:dyDescent="0.25">
      <c r="C8105" t="e">
        <f>+VLOOKUP(Tabla1[[#This Row],[Apuntes contables/Asiento contable/Nro.Letra]],#REF!,FALSE)</f>
        <v>#REF!</v>
      </c>
      <c r="D8105" t="s">
        <v>2794</v>
      </c>
      <c r="E8105" t="str">
        <f>+RIGHT(Tabla1[[#This Row],[Apuntes contables/Conciliación/Apuntes contables conciliados]],10)</f>
        <v>E APERTURA</v>
      </c>
    </row>
    <row r="8106" spans="3:5" hidden="1" x14ac:dyDescent="0.25">
      <c r="C8106" t="e">
        <f>+VLOOKUP(Tabla1[[#This Row],[Apuntes contables/Asiento contable/Nro.Letra]],#REF!,FALSE)</f>
        <v>#REF!</v>
      </c>
      <c r="D8106" t="s">
        <v>2795</v>
      </c>
      <c r="E8106" t="str">
        <f>+RIGHT(Tabla1[[#This Row],[Apuntes contables/Conciliación/Apuntes contables conciliados]],10)</f>
        <v>E APERTURA</v>
      </c>
    </row>
    <row r="8107" spans="3:5" hidden="1" x14ac:dyDescent="0.25">
      <c r="C8107" t="e">
        <f>+VLOOKUP(Tabla1[[#This Row],[Apuntes contables/Asiento contable/Nro.Letra]],#REF!,FALSE)</f>
        <v>#REF!</v>
      </c>
      <c r="D8107" t="s">
        <v>2796</v>
      </c>
      <c r="E8107" t="str">
        <f>+RIGHT(Tabla1[[#This Row],[Apuntes contables/Conciliación/Apuntes contables conciliados]],10)</f>
        <v>E APERTURA</v>
      </c>
    </row>
    <row r="8108" spans="3:5" hidden="1" x14ac:dyDescent="0.25">
      <c r="C8108" t="e">
        <f>+VLOOKUP(Tabla1[[#This Row],[Apuntes contables/Asiento contable/Nro.Letra]],#REF!,FALSE)</f>
        <v>#REF!</v>
      </c>
      <c r="D8108" t="s">
        <v>2797</v>
      </c>
      <c r="E8108" t="str">
        <f>+RIGHT(Tabla1[[#This Row],[Apuntes contables/Conciliación/Apuntes contables conciliados]],10)</f>
        <v>E APERTURA</v>
      </c>
    </row>
    <row r="8109" spans="3:5" hidden="1" x14ac:dyDescent="0.25">
      <c r="C8109" t="e">
        <f>+VLOOKUP(Tabla1[[#This Row],[Apuntes contables/Asiento contable/Nro.Letra]],#REF!,FALSE)</f>
        <v>#REF!</v>
      </c>
      <c r="D8109" t="s">
        <v>2798</v>
      </c>
      <c r="E8109" t="str">
        <f>+RIGHT(Tabla1[[#This Row],[Apuntes contables/Conciliación/Apuntes contables conciliados]],10)</f>
        <v>E APERTURA</v>
      </c>
    </row>
    <row r="8110" spans="3:5" hidden="1" x14ac:dyDescent="0.25">
      <c r="C8110" t="e">
        <f>+VLOOKUP(Tabla1[[#This Row],[Apuntes contables/Asiento contable/Nro.Letra]],#REF!,FALSE)</f>
        <v>#REF!</v>
      </c>
      <c r="D8110" t="s">
        <v>2799</v>
      </c>
      <c r="E8110" t="str">
        <f>+RIGHT(Tabla1[[#This Row],[Apuntes contables/Conciliación/Apuntes contables conciliados]],10)</f>
        <v>E APERTURA</v>
      </c>
    </row>
    <row r="8111" spans="3:5" hidden="1" x14ac:dyDescent="0.25">
      <c r="C8111" t="e">
        <f>+VLOOKUP(Tabla1[[#This Row],[Apuntes contables/Asiento contable/Nro.Letra]],#REF!,FALSE)</f>
        <v>#REF!</v>
      </c>
      <c r="D8111" t="s">
        <v>2800</v>
      </c>
      <c r="E8111" t="str">
        <f>+RIGHT(Tabla1[[#This Row],[Apuntes contables/Conciliación/Apuntes contables conciliados]],10)</f>
        <v>E APERTURA</v>
      </c>
    </row>
    <row r="8112" spans="3:5" hidden="1" x14ac:dyDescent="0.25">
      <c r="C8112" t="e">
        <f>+VLOOKUP(Tabla1[[#This Row],[Apuntes contables/Asiento contable/Nro.Letra]],#REF!,FALSE)</f>
        <v>#REF!</v>
      </c>
      <c r="D8112" t="s">
        <v>2801</v>
      </c>
      <c r="E8112" t="str">
        <f>+RIGHT(Tabla1[[#This Row],[Apuntes contables/Conciliación/Apuntes contables conciliados]],10)</f>
        <v>E APERTURA</v>
      </c>
    </row>
    <row r="8113" spans="3:5" hidden="1" x14ac:dyDescent="0.25">
      <c r="C8113" t="e">
        <f>+VLOOKUP(Tabla1[[#This Row],[Apuntes contables/Asiento contable/Nro.Letra]],#REF!,FALSE)</f>
        <v>#REF!</v>
      </c>
      <c r="D8113" t="s">
        <v>2802</v>
      </c>
      <c r="E8113" t="str">
        <f>+RIGHT(Tabla1[[#This Row],[Apuntes contables/Conciliación/Apuntes contables conciliados]],10)</f>
        <v>E APERTURA</v>
      </c>
    </row>
    <row r="8114" spans="3:5" hidden="1" x14ac:dyDescent="0.25">
      <c r="C8114" t="e">
        <f>+VLOOKUP(Tabla1[[#This Row],[Apuntes contables/Asiento contable/Nro.Letra]],#REF!,FALSE)</f>
        <v>#REF!</v>
      </c>
      <c r="D8114" t="s">
        <v>2803</v>
      </c>
      <c r="E8114" t="str">
        <f>+RIGHT(Tabla1[[#This Row],[Apuntes contables/Conciliación/Apuntes contables conciliados]],10)</f>
        <v>E APERTURA</v>
      </c>
    </row>
    <row r="8115" spans="3:5" hidden="1" x14ac:dyDescent="0.25">
      <c r="C8115" t="e">
        <f>+VLOOKUP(Tabla1[[#This Row],[Apuntes contables/Asiento contable/Nro.Letra]],#REF!,FALSE)</f>
        <v>#REF!</v>
      </c>
      <c r="D8115" t="s">
        <v>2804</v>
      </c>
      <c r="E8115" t="str">
        <f>+RIGHT(Tabla1[[#This Row],[Apuntes contables/Conciliación/Apuntes contables conciliados]],10)</f>
        <v>E APERTURA</v>
      </c>
    </row>
    <row r="8116" spans="3:5" hidden="1" x14ac:dyDescent="0.25">
      <c r="C8116" t="e">
        <f>+VLOOKUP(Tabla1[[#This Row],[Apuntes contables/Asiento contable/Nro.Letra]],#REF!,FALSE)</f>
        <v>#REF!</v>
      </c>
      <c r="D8116" t="s">
        <v>2805</v>
      </c>
      <c r="E8116" t="str">
        <f>+RIGHT(Tabla1[[#This Row],[Apuntes contables/Conciliación/Apuntes contables conciliados]],10)</f>
        <v>E APERTURA</v>
      </c>
    </row>
    <row r="8117" spans="3:5" hidden="1" x14ac:dyDescent="0.25">
      <c r="C8117" t="e">
        <f>+VLOOKUP(Tabla1[[#This Row],[Apuntes contables/Asiento contable/Nro.Letra]],#REF!,FALSE)</f>
        <v>#REF!</v>
      </c>
      <c r="D8117" t="s">
        <v>2806</v>
      </c>
      <c r="E8117" t="str">
        <f>+RIGHT(Tabla1[[#This Row],[Apuntes contables/Conciliación/Apuntes contables conciliados]],10)</f>
        <v>E APERTURA</v>
      </c>
    </row>
    <row r="8118" spans="3:5" hidden="1" x14ac:dyDescent="0.25">
      <c r="C8118" t="e">
        <f>+VLOOKUP(Tabla1[[#This Row],[Apuntes contables/Asiento contable/Nro.Letra]],#REF!,FALSE)</f>
        <v>#REF!</v>
      </c>
      <c r="D8118" t="s">
        <v>2807</v>
      </c>
      <c r="E8118" t="str">
        <f>+RIGHT(Tabla1[[#This Row],[Apuntes contables/Conciliación/Apuntes contables conciliados]],10)</f>
        <v>E APERTURA</v>
      </c>
    </row>
    <row r="8119" spans="3:5" hidden="1" x14ac:dyDescent="0.25">
      <c r="C8119" t="e">
        <f>+VLOOKUP(Tabla1[[#This Row],[Apuntes contables/Asiento contable/Nro.Letra]],#REF!,FALSE)</f>
        <v>#REF!</v>
      </c>
      <c r="D8119" t="s">
        <v>2808</v>
      </c>
      <c r="E8119" t="str">
        <f>+RIGHT(Tabla1[[#This Row],[Apuntes contables/Conciliación/Apuntes contables conciliados]],10)</f>
        <v>E APERTURA</v>
      </c>
    </row>
    <row r="8120" spans="3:5" hidden="1" x14ac:dyDescent="0.25">
      <c r="C8120" t="e">
        <f>+VLOOKUP(Tabla1[[#This Row],[Apuntes contables/Asiento contable/Nro.Letra]],#REF!,FALSE)</f>
        <v>#REF!</v>
      </c>
      <c r="D8120" t="s">
        <v>2809</v>
      </c>
      <c r="E8120" t="str">
        <f>+RIGHT(Tabla1[[#This Row],[Apuntes contables/Conciliación/Apuntes contables conciliados]],10)</f>
        <v>E APERTURA</v>
      </c>
    </row>
    <row r="8121" spans="3:5" hidden="1" x14ac:dyDescent="0.25">
      <c r="C8121" t="e">
        <f>+VLOOKUP(Tabla1[[#This Row],[Apuntes contables/Asiento contable/Nro.Letra]],#REF!,FALSE)</f>
        <v>#REF!</v>
      </c>
      <c r="D8121" t="s">
        <v>2810</v>
      </c>
      <c r="E8121" t="str">
        <f>+RIGHT(Tabla1[[#This Row],[Apuntes contables/Conciliación/Apuntes contables conciliados]],10)</f>
        <v>E APERTURA</v>
      </c>
    </row>
    <row r="8122" spans="3:5" hidden="1" x14ac:dyDescent="0.25">
      <c r="C8122" t="e">
        <f>+VLOOKUP(Tabla1[[#This Row],[Apuntes contables/Asiento contable/Nro.Letra]],#REF!,FALSE)</f>
        <v>#REF!</v>
      </c>
      <c r="D8122" t="s">
        <v>2811</v>
      </c>
      <c r="E8122" t="str">
        <f>+RIGHT(Tabla1[[#This Row],[Apuntes contables/Conciliación/Apuntes contables conciliados]],10)</f>
        <v>E APERTURA</v>
      </c>
    </row>
    <row r="8123" spans="3:5" hidden="1" x14ac:dyDescent="0.25">
      <c r="C8123" t="e">
        <f>+VLOOKUP(Tabla1[[#This Row],[Apuntes contables/Asiento contable/Nro.Letra]],#REF!,FALSE)</f>
        <v>#REF!</v>
      </c>
      <c r="D8123" t="s">
        <v>2812</v>
      </c>
      <c r="E8123" t="str">
        <f>+RIGHT(Tabla1[[#This Row],[Apuntes contables/Conciliación/Apuntes contables conciliados]],10)</f>
        <v>E APERTURA</v>
      </c>
    </row>
    <row r="8124" spans="3:5" hidden="1" x14ac:dyDescent="0.25">
      <c r="C8124" t="e">
        <f>+VLOOKUP(Tabla1[[#This Row],[Apuntes contables/Asiento contable/Nro.Letra]],#REF!,FALSE)</f>
        <v>#REF!</v>
      </c>
      <c r="D8124" t="s">
        <v>2813</v>
      </c>
      <c r="E8124" t="str">
        <f>+RIGHT(Tabla1[[#This Row],[Apuntes contables/Conciliación/Apuntes contables conciliados]],10)</f>
        <v>E APERTURA</v>
      </c>
    </row>
    <row r="8125" spans="3:5" hidden="1" x14ac:dyDescent="0.25">
      <c r="C8125" t="e">
        <f>+VLOOKUP(Tabla1[[#This Row],[Apuntes contables/Asiento contable/Nro.Letra]],#REF!,FALSE)</f>
        <v>#REF!</v>
      </c>
      <c r="D8125" t="s">
        <v>2814</v>
      </c>
      <c r="E8125" t="str">
        <f>+RIGHT(Tabla1[[#This Row],[Apuntes contables/Conciliación/Apuntes contables conciliados]],10)</f>
        <v>E APERTURA</v>
      </c>
    </row>
    <row r="8126" spans="3:5" hidden="1" x14ac:dyDescent="0.25">
      <c r="C8126" t="e">
        <f>+VLOOKUP(Tabla1[[#This Row],[Apuntes contables/Asiento contable/Nro.Letra]],#REF!,FALSE)</f>
        <v>#REF!</v>
      </c>
      <c r="D8126" t="s">
        <v>2815</v>
      </c>
      <c r="E8126" t="str">
        <f>+RIGHT(Tabla1[[#This Row],[Apuntes contables/Conciliación/Apuntes contables conciliados]],10)</f>
        <v>E APERTURA</v>
      </c>
    </row>
    <row r="8127" spans="3:5" hidden="1" x14ac:dyDescent="0.25">
      <c r="C8127" t="e">
        <f>+VLOOKUP(Tabla1[[#This Row],[Apuntes contables/Asiento contable/Nro.Letra]],#REF!,FALSE)</f>
        <v>#REF!</v>
      </c>
      <c r="D8127" t="s">
        <v>2816</v>
      </c>
      <c r="E8127" t="str">
        <f>+RIGHT(Tabla1[[#This Row],[Apuntes contables/Conciliación/Apuntes contables conciliados]],10)</f>
        <v>E APERTURA</v>
      </c>
    </row>
    <row r="8128" spans="3:5" hidden="1" x14ac:dyDescent="0.25">
      <c r="C8128" t="e">
        <f>+VLOOKUP(Tabla1[[#This Row],[Apuntes contables/Asiento contable/Nro.Letra]],#REF!,FALSE)</f>
        <v>#REF!</v>
      </c>
      <c r="D8128" t="s">
        <v>2817</v>
      </c>
      <c r="E8128" t="str">
        <f>+RIGHT(Tabla1[[#This Row],[Apuntes contables/Conciliación/Apuntes contables conciliados]],10)</f>
        <v>E APERTURA</v>
      </c>
    </row>
    <row r="8129" spans="3:5" hidden="1" x14ac:dyDescent="0.25">
      <c r="C8129" t="e">
        <f>+VLOOKUP(Tabla1[[#This Row],[Apuntes contables/Asiento contable/Nro.Letra]],#REF!,FALSE)</f>
        <v>#REF!</v>
      </c>
      <c r="D8129" t="s">
        <v>2818</v>
      </c>
      <c r="E8129" t="str">
        <f>+RIGHT(Tabla1[[#This Row],[Apuntes contables/Conciliación/Apuntes contables conciliados]],10)</f>
        <v>E APERTURA</v>
      </c>
    </row>
    <row r="8130" spans="3:5" hidden="1" x14ac:dyDescent="0.25">
      <c r="C8130" t="e">
        <f>+VLOOKUP(Tabla1[[#This Row],[Apuntes contables/Asiento contable/Nro.Letra]],#REF!,FALSE)</f>
        <v>#REF!</v>
      </c>
      <c r="D8130" t="s">
        <v>2819</v>
      </c>
      <c r="E8130" t="str">
        <f>+RIGHT(Tabla1[[#This Row],[Apuntes contables/Conciliación/Apuntes contables conciliados]],10)</f>
        <v>E APERTURA</v>
      </c>
    </row>
    <row r="8131" spans="3:5" hidden="1" x14ac:dyDescent="0.25">
      <c r="C8131" t="e">
        <f>+VLOOKUP(Tabla1[[#This Row],[Apuntes contables/Asiento contable/Nro.Letra]],#REF!,FALSE)</f>
        <v>#REF!</v>
      </c>
      <c r="D8131" t="s">
        <v>2820</v>
      </c>
      <c r="E8131" t="str">
        <f>+RIGHT(Tabla1[[#This Row],[Apuntes contables/Conciliación/Apuntes contables conciliados]],10)</f>
        <v>E APERTURA</v>
      </c>
    </row>
    <row r="8132" spans="3:5" hidden="1" x14ac:dyDescent="0.25">
      <c r="C8132" t="e">
        <f>+VLOOKUP(Tabla1[[#This Row],[Apuntes contables/Asiento contable/Nro.Letra]],#REF!,FALSE)</f>
        <v>#REF!</v>
      </c>
      <c r="D8132" t="s">
        <v>2821</v>
      </c>
      <c r="E8132" t="str">
        <f>+RIGHT(Tabla1[[#This Row],[Apuntes contables/Conciliación/Apuntes contables conciliados]],10)</f>
        <v>E APERTURA</v>
      </c>
    </row>
    <row r="8133" spans="3:5" hidden="1" x14ac:dyDescent="0.25">
      <c r="C8133" t="e">
        <f>+VLOOKUP(Tabla1[[#This Row],[Apuntes contables/Asiento contable/Nro.Letra]],#REF!,FALSE)</f>
        <v>#REF!</v>
      </c>
      <c r="D8133" t="s">
        <v>2822</v>
      </c>
      <c r="E8133" t="str">
        <f>+RIGHT(Tabla1[[#This Row],[Apuntes contables/Conciliación/Apuntes contables conciliados]],10)</f>
        <v>E APERTURA</v>
      </c>
    </row>
    <row r="8134" spans="3:5" hidden="1" x14ac:dyDescent="0.25">
      <c r="C8134" t="e">
        <f>+VLOOKUP(Tabla1[[#This Row],[Apuntes contables/Asiento contable/Nro.Letra]],#REF!,FALSE)</f>
        <v>#REF!</v>
      </c>
      <c r="D8134" t="s">
        <v>2823</v>
      </c>
      <c r="E8134" t="str">
        <f>+RIGHT(Tabla1[[#This Row],[Apuntes contables/Conciliación/Apuntes contables conciliados]],10)</f>
        <v>E APERTURA</v>
      </c>
    </row>
    <row r="8135" spans="3:5" hidden="1" x14ac:dyDescent="0.25">
      <c r="C8135" t="e">
        <f>+VLOOKUP(Tabla1[[#This Row],[Apuntes contables/Asiento contable/Nro.Letra]],#REF!,FALSE)</f>
        <v>#REF!</v>
      </c>
      <c r="D8135" t="s">
        <v>2824</v>
      </c>
      <c r="E8135" t="str">
        <f>+RIGHT(Tabla1[[#This Row],[Apuntes contables/Conciliación/Apuntes contables conciliados]],10)</f>
        <v>E APERTURA</v>
      </c>
    </row>
    <row r="8136" spans="3:5" hidden="1" x14ac:dyDescent="0.25">
      <c r="C8136" t="e">
        <f>+VLOOKUP(Tabla1[[#This Row],[Apuntes contables/Asiento contable/Nro.Letra]],#REF!,FALSE)</f>
        <v>#REF!</v>
      </c>
      <c r="D8136" t="s">
        <v>2825</v>
      </c>
      <c r="E8136" t="str">
        <f>+RIGHT(Tabla1[[#This Row],[Apuntes contables/Conciliación/Apuntes contables conciliados]],10)</f>
        <v>E APERTURA</v>
      </c>
    </row>
    <row r="8137" spans="3:5" hidden="1" x14ac:dyDescent="0.25">
      <c r="C8137" t="e">
        <f>+VLOOKUP(Tabla1[[#This Row],[Apuntes contables/Asiento contable/Nro.Letra]],#REF!,FALSE)</f>
        <v>#REF!</v>
      </c>
      <c r="D8137" t="s">
        <v>2826</v>
      </c>
      <c r="E8137" t="str">
        <f>+RIGHT(Tabla1[[#This Row],[Apuntes contables/Conciliación/Apuntes contables conciliados]],10)</f>
        <v>E APERTURA</v>
      </c>
    </row>
    <row r="8138" spans="3:5" hidden="1" x14ac:dyDescent="0.25">
      <c r="C8138" t="e">
        <f>+VLOOKUP(Tabla1[[#This Row],[Apuntes contables/Asiento contable/Nro.Letra]],#REF!,FALSE)</f>
        <v>#REF!</v>
      </c>
      <c r="D8138" t="s">
        <v>2827</v>
      </c>
      <c r="E8138" t="str">
        <f>+RIGHT(Tabla1[[#This Row],[Apuntes contables/Conciliación/Apuntes contables conciliados]],10)</f>
        <v>E APERTURA</v>
      </c>
    </row>
    <row r="8139" spans="3:5" hidden="1" x14ac:dyDescent="0.25">
      <c r="C8139" t="e">
        <f>+VLOOKUP(Tabla1[[#This Row],[Apuntes contables/Asiento contable/Nro.Letra]],#REF!,FALSE)</f>
        <v>#REF!</v>
      </c>
      <c r="D8139" t="s">
        <v>2828</v>
      </c>
      <c r="E8139" t="str">
        <f>+RIGHT(Tabla1[[#This Row],[Apuntes contables/Conciliación/Apuntes contables conciliados]],10)</f>
        <v>E APERTURA</v>
      </c>
    </row>
    <row r="8140" spans="3:5" hidden="1" x14ac:dyDescent="0.25">
      <c r="C8140" t="e">
        <f>+VLOOKUP(Tabla1[[#This Row],[Apuntes contables/Asiento contable/Nro.Letra]],#REF!,FALSE)</f>
        <v>#REF!</v>
      </c>
      <c r="D8140" t="s">
        <v>2829</v>
      </c>
      <c r="E8140" t="str">
        <f>+RIGHT(Tabla1[[#This Row],[Apuntes contables/Conciliación/Apuntes contables conciliados]],10)</f>
        <v>E APERTURA</v>
      </c>
    </row>
    <row r="8141" spans="3:5" hidden="1" x14ac:dyDescent="0.25">
      <c r="C8141" t="e">
        <f>+VLOOKUP(Tabla1[[#This Row],[Apuntes contables/Asiento contable/Nro.Letra]],#REF!,FALSE)</f>
        <v>#REF!</v>
      </c>
      <c r="D8141" t="s">
        <v>2830</v>
      </c>
      <c r="E8141" t="str">
        <f>+RIGHT(Tabla1[[#This Row],[Apuntes contables/Conciliación/Apuntes contables conciliados]],10)</f>
        <v>E APERTURA</v>
      </c>
    </row>
    <row r="8142" spans="3:5" hidden="1" x14ac:dyDescent="0.25">
      <c r="C8142" t="e">
        <f>+VLOOKUP(Tabla1[[#This Row],[Apuntes contables/Asiento contable/Nro.Letra]],#REF!,FALSE)</f>
        <v>#REF!</v>
      </c>
      <c r="D8142" t="s">
        <v>2831</v>
      </c>
      <c r="E8142" t="str">
        <f>+RIGHT(Tabla1[[#This Row],[Apuntes contables/Conciliación/Apuntes contables conciliados]],10)</f>
        <v>E APERTURA</v>
      </c>
    </row>
    <row r="8143" spans="3:5" hidden="1" x14ac:dyDescent="0.25">
      <c r="C8143" t="e">
        <f>+VLOOKUP(Tabla1[[#This Row],[Apuntes contables/Asiento contable/Nro.Letra]],#REF!,FALSE)</f>
        <v>#REF!</v>
      </c>
      <c r="D8143" t="s">
        <v>2832</v>
      </c>
      <c r="E8143" t="str">
        <f>+RIGHT(Tabla1[[#This Row],[Apuntes contables/Conciliación/Apuntes contables conciliados]],10)</f>
        <v>E APERTURA</v>
      </c>
    </row>
    <row r="8144" spans="3:5" hidden="1" x14ac:dyDescent="0.25">
      <c r="C8144" t="e">
        <f>+VLOOKUP(Tabla1[[#This Row],[Apuntes contables/Asiento contable/Nro.Letra]],#REF!,FALSE)</f>
        <v>#REF!</v>
      </c>
      <c r="D8144" t="s">
        <v>2833</v>
      </c>
      <c r="E8144" t="str">
        <f>+RIGHT(Tabla1[[#This Row],[Apuntes contables/Conciliación/Apuntes contables conciliados]],10)</f>
        <v>E APERTURA</v>
      </c>
    </row>
    <row r="8145" spans="3:5" hidden="1" x14ac:dyDescent="0.25">
      <c r="C8145" t="e">
        <f>+VLOOKUP(Tabla1[[#This Row],[Apuntes contables/Asiento contable/Nro.Letra]],#REF!,FALSE)</f>
        <v>#REF!</v>
      </c>
      <c r="D8145" t="s">
        <v>2834</v>
      </c>
      <c r="E8145" t="str">
        <f>+RIGHT(Tabla1[[#This Row],[Apuntes contables/Conciliación/Apuntes contables conciliados]],10)</f>
        <v>E APERTURA</v>
      </c>
    </row>
    <row r="8146" spans="3:5" hidden="1" x14ac:dyDescent="0.25">
      <c r="C8146" t="e">
        <f>+VLOOKUP(Tabla1[[#This Row],[Apuntes contables/Asiento contable/Nro.Letra]],#REF!,FALSE)</f>
        <v>#REF!</v>
      </c>
      <c r="D8146" t="s">
        <v>2835</v>
      </c>
      <c r="E8146" t="str">
        <f>+RIGHT(Tabla1[[#This Row],[Apuntes contables/Conciliación/Apuntes contables conciliados]],10)</f>
        <v>E APERTURA</v>
      </c>
    </row>
    <row r="8147" spans="3:5" hidden="1" x14ac:dyDescent="0.25">
      <c r="C8147" t="e">
        <f>+VLOOKUP(Tabla1[[#This Row],[Apuntes contables/Asiento contable/Nro.Letra]],#REF!,FALSE)</f>
        <v>#REF!</v>
      </c>
      <c r="D8147" t="s">
        <v>2836</v>
      </c>
      <c r="E8147" t="str">
        <f>+RIGHT(Tabla1[[#This Row],[Apuntes contables/Conciliación/Apuntes contables conciliados]],10)</f>
        <v>E APERTURA</v>
      </c>
    </row>
    <row r="8148" spans="3:5" hidden="1" x14ac:dyDescent="0.25">
      <c r="C8148" t="e">
        <f>+VLOOKUP(Tabla1[[#This Row],[Apuntes contables/Asiento contable/Nro.Letra]],#REF!,FALSE)</f>
        <v>#REF!</v>
      </c>
      <c r="D8148" t="s">
        <v>2837</v>
      </c>
      <c r="E8148" t="str">
        <f>+RIGHT(Tabla1[[#This Row],[Apuntes contables/Conciliación/Apuntes contables conciliados]],10)</f>
        <v>E APERTURA</v>
      </c>
    </row>
    <row r="8149" spans="3:5" hidden="1" x14ac:dyDescent="0.25">
      <c r="C8149" t="e">
        <f>+VLOOKUP(Tabla1[[#This Row],[Apuntes contables/Asiento contable/Nro.Letra]],#REF!,FALSE)</f>
        <v>#REF!</v>
      </c>
      <c r="D8149" t="s">
        <v>2838</v>
      </c>
      <c r="E8149" t="str">
        <f>+RIGHT(Tabla1[[#This Row],[Apuntes contables/Conciliación/Apuntes contables conciliados]],10)</f>
        <v>E APERTURA</v>
      </c>
    </row>
    <row r="8150" spans="3:5" hidden="1" x14ac:dyDescent="0.25">
      <c r="C8150" t="e">
        <f>+VLOOKUP(Tabla1[[#This Row],[Apuntes contables/Asiento contable/Nro.Letra]],#REF!,FALSE)</f>
        <v>#REF!</v>
      </c>
      <c r="D8150" t="s">
        <v>2839</v>
      </c>
      <c r="E8150" t="str">
        <f>+RIGHT(Tabla1[[#This Row],[Apuntes contables/Conciliación/Apuntes contables conciliados]],10)</f>
        <v>E APERTURA</v>
      </c>
    </row>
    <row r="8151" spans="3:5" hidden="1" x14ac:dyDescent="0.25">
      <c r="C8151" t="e">
        <f>+VLOOKUP(Tabla1[[#This Row],[Apuntes contables/Asiento contable/Nro.Letra]],#REF!,FALSE)</f>
        <v>#REF!</v>
      </c>
      <c r="D8151" t="s">
        <v>2840</v>
      </c>
      <c r="E8151" t="str">
        <f>+RIGHT(Tabla1[[#This Row],[Apuntes contables/Conciliación/Apuntes contables conciliados]],10)</f>
        <v>E APERTURA</v>
      </c>
    </row>
    <row r="8152" spans="3:5" hidden="1" x14ac:dyDescent="0.25">
      <c r="C8152" t="e">
        <f>+VLOOKUP(Tabla1[[#This Row],[Apuntes contables/Asiento contable/Nro.Letra]],#REF!,FALSE)</f>
        <v>#REF!</v>
      </c>
      <c r="D8152" t="s">
        <v>2841</v>
      </c>
      <c r="E8152" t="str">
        <f>+RIGHT(Tabla1[[#This Row],[Apuntes contables/Conciliación/Apuntes contables conciliados]],10)</f>
        <v>E APERTURA</v>
      </c>
    </row>
    <row r="8153" spans="3:5" hidden="1" x14ac:dyDescent="0.25">
      <c r="C8153" t="e">
        <f>+VLOOKUP(Tabla1[[#This Row],[Apuntes contables/Asiento contable/Nro.Letra]],#REF!,FALSE)</f>
        <v>#REF!</v>
      </c>
      <c r="D8153" t="s">
        <v>2842</v>
      </c>
      <c r="E8153" t="str">
        <f>+RIGHT(Tabla1[[#This Row],[Apuntes contables/Conciliación/Apuntes contables conciliados]],10)</f>
        <v>E APERTURA</v>
      </c>
    </row>
    <row r="8154" spans="3:5" hidden="1" x14ac:dyDescent="0.25">
      <c r="C8154" t="e">
        <f>+VLOOKUP(Tabla1[[#This Row],[Apuntes contables/Asiento contable/Nro.Letra]],#REF!,FALSE)</f>
        <v>#REF!</v>
      </c>
      <c r="D8154" t="s">
        <v>2843</v>
      </c>
      <c r="E8154" t="str">
        <f>+RIGHT(Tabla1[[#This Row],[Apuntes contables/Conciliación/Apuntes contables conciliados]],10)</f>
        <v>E APERTURA</v>
      </c>
    </row>
    <row r="8155" spans="3:5" hidden="1" x14ac:dyDescent="0.25">
      <c r="C8155" t="e">
        <f>+VLOOKUP(Tabla1[[#This Row],[Apuntes contables/Asiento contable/Nro.Letra]],#REF!,FALSE)</f>
        <v>#REF!</v>
      </c>
      <c r="D8155" t="s">
        <v>2844</v>
      </c>
      <c r="E8155" t="str">
        <f>+RIGHT(Tabla1[[#This Row],[Apuntes contables/Conciliación/Apuntes contables conciliados]],10)</f>
        <v>E APERTURA</v>
      </c>
    </row>
    <row r="8156" spans="3:5" hidden="1" x14ac:dyDescent="0.25">
      <c r="C8156" t="e">
        <f>+VLOOKUP(Tabla1[[#This Row],[Apuntes contables/Asiento contable/Nro.Letra]],#REF!,FALSE)</f>
        <v>#REF!</v>
      </c>
      <c r="D8156" t="s">
        <v>2845</v>
      </c>
      <c r="E8156" t="str">
        <f>+RIGHT(Tabla1[[#This Row],[Apuntes contables/Conciliación/Apuntes contables conciliados]],10)</f>
        <v>E APERTURA</v>
      </c>
    </row>
    <row r="8157" spans="3:5" hidden="1" x14ac:dyDescent="0.25">
      <c r="C8157" t="e">
        <f>+VLOOKUP(Tabla1[[#This Row],[Apuntes contables/Asiento contable/Nro.Letra]],#REF!,FALSE)</f>
        <v>#REF!</v>
      </c>
      <c r="D8157" t="s">
        <v>2846</v>
      </c>
      <c r="E8157" t="str">
        <f>+RIGHT(Tabla1[[#This Row],[Apuntes contables/Conciliación/Apuntes contables conciliados]],10)</f>
        <v>E APERTURA</v>
      </c>
    </row>
    <row r="8158" spans="3:5" hidden="1" x14ac:dyDescent="0.25">
      <c r="C8158" t="e">
        <f>+VLOOKUP(Tabla1[[#This Row],[Apuntes contables/Asiento contable/Nro.Letra]],#REF!,FALSE)</f>
        <v>#REF!</v>
      </c>
      <c r="D8158" t="s">
        <v>2847</v>
      </c>
      <c r="E8158" t="str">
        <f>+RIGHT(Tabla1[[#This Row],[Apuntes contables/Conciliación/Apuntes contables conciliados]],10)</f>
        <v>E APERTURA</v>
      </c>
    </row>
    <row r="8159" spans="3:5" hidden="1" x14ac:dyDescent="0.25">
      <c r="C8159" t="e">
        <f>+VLOOKUP(Tabla1[[#This Row],[Apuntes contables/Asiento contable/Nro.Letra]],#REF!,FALSE)</f>
        <v>#REF!</v>
      </c>
      <c r="D8159" t="s">
        <v>2848</v>
      </c>
      <c r="E8159" t="str">
        <f>+RIGHT(Tabla1[[#This Row],[Apuntes contables/Conciliación/Apuntes contables conciliados]],10)</f>
        <v>E APERTURA</v>
      </c>
    </row>
    <row r="8160" spans="3:5" hidden="1" x14ac:dyDescent="0.25">
      <c r="C8160" t="e">
        <f>+VLOOKUP(Tabla1[[#This Row],[Apuntes contables/Asiento contable/Nro.Letra]],#REF!,FALSE)</f>
        <v>#REF!</v>
      </c>
      <c r="D8160" t="s">
        <v>2849</v>
      </c>
      <c r="E8160" t="str">
        <f>+RIGHT(Tabla1[[#This Row],[Apuntes contables/Conciliación/Apuntes contables conciliados]],10)</f>
        <v>E APERTURA</v>
      </c>
    </row>
    <row r="8161" spans="3:5" hidden="1" x14ac:dyDescent="0.25">
      <c r="C8161" t="e">
        <f>+VLOOKUP(Tabla1[[#This Row],[Apuntes contables/Asiento contable/Nro.Letra]],#REF!,FALSE)</f>
        <v>#REF!</v>
      </c>
      <c r="D8161" t="s">
        <v>2850</v>
      </c>
      <c r="E8161" t="str">
        <f>+RIGHT(Tabla1[[#This Row],[Apuntes contables/Conciliación/Apuntes contables conciliados]],10)</f>
        <v>E APERTURA</v>
      </c>
    </row>
    <row r="8162" spans="3:5" hidden="1" x14ac:dyDescent="0.25">
      <c r="C8162" t="e">
        <f>+VLOOKUP(Tabla1[[#This Row],[Apuntes contables/Asiento contable/Nro.Letra]],#REF!,FALSE)</f>
        <v>#REF!</v>
      </c>
      <c r="D8162" t="s">
        <v>2851</v>
      </c>
      <c r="E8162" t="str">
        <f>+RIGHT(Tabla1[[#This Row],[Apuntes contables/Conciliación/Apuntes contables conciliados]],10)</f>
        <v>E APERTURA</v>
      </c>
    </row>
    <row r="8163" spans="3:5" hidden="1" x14ac:dyDescent="0.25">
      <c r="C8163" t="e">
        <f>+VLOOKUP(Tabla1[[#This Row],[Apuntes contables/Asiento contable/Nro.Letra]],#REF!,FALSE)</f>
        <v>#REF!</v>
      </c>
      <c r="D8163" t="s">
        <v>2852</v>
      </c>
      <c r="E8163" t="str">
        <f>+RIGHT(Tabla1[[#This Row],[Apuntes contables/Conciliación/Apuntes contables conciliados]],10)</f>
        <v>E APERTURA</v>
      </c>
    </row>
    <row r="8164" spans="3:5" hidden="1" x14ac:dyDescent="0.25">
      <c r="C8164" t="e">
        <f>+VLOOKUP(Tabla1[[#This Row],[Apuntes contables/Asiento contable/Nro.Letra]],#REF!,FALSE)</f>
        <v>#REF!</v>
      </c>
      <c r="D8164" t="s">
        <v>2853</v>
      </c>
      <c r="E8164" t="str">
        <f>+RIGHT(Tabla1[[#This Row],[Apuntes contables/Conciliación/Apuntes contables conciliados]],10)</f>
        <v>E APERTURA</v>
      </c>
    </row>
    <row r="8165" spans="3:5" hidden="1" x14ac:dyDescent="0.25">
      <c r="C8165" t="e">
        <f>+VLOOKUP(Tabla1[[#This Row],[Apuntes contables/Asiento contable/Nro.Letra]],#REF!,FALSE)</f>
        <v>#REF!</v>
      </c>
      <c r="D8165" t="s">
        <v>2854</v>
      </c>
      <c r="E8165" t="str">
        <f>+RIGHT(Tabla1[[#This Row],[Apuntes contables/Conciliación/Apuntes contables conciliados]],10)</f>
        <v>E APERTURA</v>
      </c>
    </row>
    <row r="8166" spans="3:5" hidden="1" x14ac:dyDescent="0.25">
      <c r="C8166" t="e">
        <f>+VLOOKUP(Tabla1[[#This Row],[Apuntes contables/Asiento contable/Nro.Letra]],#REF!,FALSE)</f>
        <v>#REF!</v>
      </c>
      <c r="D8166" t="s">
        <v>2855</v>
      </c>
      <c r="E8166" t="str">
        <f>+RIGHT(Tabla1[[#This Row],[Apuntes contables/Conciliación/Apuntes contables conciliados]],10)</f>
        <v>E APERTURA</v>
      </c>
    </row>
    <row r="8167" spans="3:5" hidden="1" x14ac:dyDescent="0.25">
      <c r="C8167" t="e">
        <f>+VLOOKUP(Tabla1[[#This Row],[Apuntes contables/Asiento contable/Nro.Letra]],#REF!,FALSE)</f>
        <v>#REF!</v>
      </c>
      <c r="D8167" t="s">
        <v>2856</v>
      </c>
      <c r="E8167" t="str">
        <f>+RIGHT(Tabla1[[#This Row],[Apuntes contables/Conciliación/Apuntes contables conciliados]],10)</f>
        <v>E APERTURA</v>
      </c>
    </row>
    <row r="8168" spans="3:5" hidden="1" x14ac:dyDescent="0.25">
      <c r="C8168" t="e">
        <f>+VLOOKUP(Tabla1[[#This Row],[Apuntes contables/Asiento contable/Nro.Letra]],#REF!,FALSE)</f>
        <v>#REF!</v>
      </c>
      <c r="D8168" t="s">
        <v>2857</v>
      </c>
      <c r="E8168" t="str">
        <f>+RIGHT(Tabla1[[#This Row],[Apuntes contables/Conciliación/Apuntes contables conciliados]],10)</f>
        <v>E APERTURA</v>
      </c>
    </row>
    <row r="8169" spans="3:5" hidden="1" x14ac:dyDescent="0.25">
      <c r="C8169" t="e">
        <f>+VLOOKUP(Tabla1[[#This Row],[Apuntes contables/Asiento contable/Nro.Letra]],#REF!,FALSE)</f>
        <v>#REF!</v>
      </c>
      <c r="D8169" t="s">
        <v>2858</v>
      </c>
      <c r="E8169" t="str">
        <f>+RIGHT(Tabla1[[#This Row],[Apuntes contables/Conciliación/Apuntes contables conciliados]],10)</f>
        <v>E APERTURA</v>
      </c>
    </row>
    <row r="8170" spans="3:5" hidden="1" x14ac:dyDescent="0.25">
      <c r="C8170" t="e">
        <f>+VLOOKUP(Tabla1[[#This Row],[Apuntes contables/Asiento contable/Nro.Letra]],#REF!,FALSE)</f>
        <v>#REF!</v>
      </c>
      <c r="D8170" t="s">
        <v>2859</v>
      </c>
      <c r="E8170" t="str">
        <f>+RIGHT(Tabla1[[#This Row],[Apuntes contables/Conciliación/Apuntes contables conciliados]],10)</f>
        <v>E APERTURA</v>
      </c>
    </row>
    <row r="8171" spans="3:5" hidden="1" x14ac:dyDescent="0.25">
      <c r="C8171" t="e">
        <f>+VLOOKUP(Tabla1[[#This Row],[Apuntes contables/Asiento contable/Nro.Letra]],#REF!,FALSE)</f>
        <v>#REF!</v>
      </c>
      <c r="D8171" t="s">
        <v>2860</v>
      </c>
      <c r="E8171" t="str">
        <f>+RIGHT(Tabla1[[#This Row],[Apuntes contables/Conciliación/Apuntes contables conciliados]],10)</f>
        <v>E APERTURA</v>
      </c>
    </row>
    <row r="8172" spans="3:5" hidden="1" x14ac:dyDescent="0.25">
      <c r="C8172" t="e">
        <f>+VLOOKUP(Tabla1[[#This Row],[Apuntes contables/Asiento contable/Nro.Letra]],#REF!,FALSE)</f>
        <v>#REF!</v>
      </c>
      <c r="D8172" t="s">
        <v>2861</v>
      </c>
      <c r="E8172" t="str">
        <f>+RIGHT(Tabla1[[#This Row],[Apuntes contables/Conciliación/Apuntes contables conciliados]],10)</f>
        <v>E APERTURA</v>
      </c>
    </row>
    <row r="8173" spans="3:5" hidden="1" x14ac:dyDescent="0.25">
      <c r="C8173" t="e">
        <f>+VLOOKUP(Tabla1[[#This Row],[Apuntes contables/Asiento contable/Nro.Letra]],#REF!,FALSE)</f>
        <v>#REF!</v>
      </c>
      <c r="D8173" t="s">
        <v>2862</v>
      </c>
      <c r="E8173" t="str">
        <f>+RIGHT(Tabla1[[#This Row],[Apuntes contables/Conciliación/Apuntes contables conciliados]],10)</f>
        <v>E APERTURA</v>
      </c>
    </row>
    <row r="8174" spans="3:5" hidden="1" x14ac:dyDescent="0.25">
      <c r="C8174" t="e">
        <f>+VLOOKUP(Tabla1[[#This Row],[Apuntes contables/Asiento contable/Nro.Letra]],#REF!,FALSE)</f>
        <v>#REF!</v>
      </c>
      <c r="D8174" t="s">
        <v>2863</v>
      </c>
      <c r="E8174" t="str">
        <f>+RIGHT(Tabla1[[#This Row],[Apuntes contables/Conciliación/Apuntes contables conciliados]],10)</f>
        <v>E APERTURA</v>
      </c>
    </row>
    <row r="8175" spans="3:5" hidden="1" x14ac:dyDescent="0.25">
      <c r="C8175" t="e">
        <f>+VLOOKUP(Tabla1[[#This Row],[Apuntes contables/Asiento contable/Nro.Letra]],#REF!,FALSE)</f>
        <v>#REF!</v>
      </c>
      <c r="D8175" t="s">
        <v>2864</v>
      </c>
      <c r="E8175" t="str">
        <f>+RIGHT(Tabla1[[#This Row],[Apuntes contables/Conciliación/Apuntes contables conciliados]],10)</f>
        <v>E APERTURA</v>
      </c>
    </row>
    <row r="8176" spans="3:5" hidden="1" x14ac:dyDescent="0.25">
      <c r="C8176" t="e">
        <f>+VLOOKUP(Tabla1[[#This Row],[Apuntes contables/Asiento contable/Nro.Letra]],#REF!,FALSE)</f>
        <v>#REF!</v>
      </c>
      <c r="D8176" t="s">
        <v>2865</v>
      </c>
      <c r="E8176" t="str">
        <f>+RIGHT(Tabla1[[#This Row],[Apuntes contables/Conciliación/Apuntes contables conciliados]],10)</f>
        <v>E APERTURA</v>
      </c>
    </row>
    <row r="8177" spans="1:6" hidden="1" x14ac:dyDescent="0.25">
      <c r="C8177" t="e">
        <f>+VLOOKUP(Tabla1[[#This Row],[Apuntes contables/Asiento contable/Nro.Letra]],#REF!,FALSE)</f>
        <v>#REF!</v>
      </c>
      <c r="D8177" t="s">
        <v>2866</v>
      </c>
      <c r="E8177" t="str">
        <f>+RIGHT(Tabla1[[#This Row],[Apuntes contables/Conciliación/Apuntes contables conciliados]],10)</f>
        <v>E APERTURA</v>
      </c>
    </row>
    <row r="8178" spans="1:6" hidden="1" x14ac:dyDescent="0.25">
      <c r="C8178" t="e">
        <f>+VLOOKUP(Tabla1[[#This Row],[Apuntes contables/Asiento contable/Nro.Letra]],#REF!,FALSE)</f>
        <v>#REF!</v>
      </c>
      <c r="D8178" t="s">
        <v>2867</v>
      </c>
      <c r="E8178" t="str">
        <f>+RIGHT(Tabla1[[#This Row],[Apuntes contables/Conciliación/Apuntes contables conciliados]],10)</f>
        <v>E APERTURA</v>
      </c>
    </row>
    <row r="8179" spans="1:6" hidden="1" x14ac:dyDescent="0.25">
      <c r="C8179" t="e">
        <f>+VLOOKUP(Tabla1[[#This Row],[Apuntes contables/Asiento contable/Nro.Letra]],#REF!,FALSE)</f>
        <v>#REF!</v>
      </c>
      <c r="D8179" t="s">
        <v>2868</v>
      </c>
      <c r="E8179" t="str">
        <f>+RIGHT(Tabla1[[#This Row],[Apuntes contables/Conciliación/Apuntes contables conciliados]],10)</f>
        <v>E APERTURA</v>
      </c>
    </row>
    <row r="8180" spans="1:6" hidden="1" x14ac:dyDescent="0.25">
      <c r="C8180" t="e">
        <f>+VLOOKUP(Tabla1[[#This Row],[Apuntes contables/Asiento contable/Nro.Letra]],#REF!,FALSE)</f>
        <v>#REF!</v>
      </c>
      <c r="D8180" t="s">
        <v>2869</v>
      </c>
      <c r="E8180" t="str">
        <f>+RIGHT(Tabla1[[#This Row],[Apuntes contables/Conciliación/Apuntes contables conciliados]],10)</f>
        <v>E APERTURA</v>
      </c>
    </row>
    <row r="8181" spans="1:6" hidden="1" x14ac:dyDescent="0.25">
      <c r="C8181" t="e">
        <f>+VLOOKUP(Tabla1[[#This Row],[Apuntes contables/Asiento contable/Nro.Letra]],#REF!,FALSE)</f>
        <v>#REF!</v>
      </c>
      <c r="D8181" t="s">
        <v>2870</v>
      </c>
      <c r="E8181" t="str">
        <f>+RIGHT(Tabla1[[#This Row],[Apuntes contables/Conciliación/Apuntes contables conciliados]],10)</f>
        <v>E APERTURA</v>
      </c>
    </row>
    <row r="8182" spans="1:6" hidden="1" x14ac:dyDescent="0.25">
      <c r="C8182" t="e">
        <f>+VLOOKUP(Tabla1[[#This Row],[Apuntes contables/Asiento contable/Nro.Letra]],#REF!,FALSE)</f>
        <v>#REF!</v>
      </c>
      <c r="D8182" t="s">
        <v>2871</v>
      </c>
      <c r="E8182" t="str">
        <f>+RIGHT(Tabla1[[#This Row],[Apuntes contables/Conciliación/Apuntes contables conciliados]],10)</f>
        <v>E APERTURA</v>
      </c>
    </row>
    <row r="8183" spans="1:6" hidden="1" x14ac:dyDescent="0.25">
      <c r="C8183" t="e">
        <f>+VLOOKUP(Tabla1[[#This Row],[Apuntes contables/Asiento contable/Nro.Letra]],#REF!,FALSE)</f>
        <v>#REF!</v>
      </c>
      <c r="D8183" t="s">
        <v>2872</v>
      </c>
      <c r="E8183" t="str">
        <f>+RIGHT(Tabla1[[#This Row],[Apuntes contables/Conciliación/Apuntes contables conciliados]],10)</f>
        <v>E APERTURA</v>
      </c>
    </row>
    <row r="8184" spans="1:6" hidden="1" x14ac:dyDescent="0.25">
      <c r="C8184" t="e">
        <f>+VLOOKUP(Tabla1[[#This Row],[Apuntes contables/Asiento contable/Nro.Letra]],#REF!,FALSE)</f>
        <v>#REF!</v>
      </c>
      <c r="D8184" t="s">
        <v>2873</v>
      </c>
      <c r="E8184" t="str">
        <f>+RIGHT(Tabla1[[#This Row],[Apuntes contables/Conciliación/Apuntes contables conciliados]],10)</f>
        <v>E APERTURA</v>
      </c>
    </row>
    <row r="8185" spans="1:6" hidden="1" x14ac:dyDescent="0.25">
      <c r="C8185" t="e">
        <f>+VLOOKUP(Tabla1[[#This Row],[Apuntes contables/Asiento contable/Nro.Letra]],#REF!,FALSE)</f>
        <v>#REF!</v>
      </c>
      <c r="D8185" t="s">
        <v>2874</v>
      </c>
      <c r="E8185" t="str">
        <f>+RIGHT(Tabla1[[#This Row],[Apuntes contables/Conciliación/Apuntes contables conciliados]],10)</f>
        <v>E APERTURA</v>
      </c>
    </row>
    <row r="8186" spans="1:6" hidden="1" x14ac:dyDescent="0.25">
      <c r="C8186" t="e">
        <f>+VLOOKUP(Tabla1[[#This Row],[Apuntes contables/Asiento contable/Nro.Letra]],#REF!,FALSE)</f>
        <v>#REF!</v>
      </c>
      <c r="D8186" t="s">
        <v>2875</v>
      </c>
      <c r="E8186" t="str">
        <f>+RIGHT(Tabla1[[#This Row],[Apuntes contables/Conciliación/Apuntes contables conciliados]],10)</f>
        <v>E APERTURA</v>
      </c>
    </row>
    <row r="8187" spans="1:6" hidden="1" x14ac:dyDescent="0.25">
      <c r="C8187" t="e">
        <f>+VLOOKUP(Tabla1[[#This Row],[Apuntes contables/Asiento contable/Nro.Letra]],#REF!,FALSE)</f>
        <v>#REF!</v>
      </c>
      <c r="D8187" t="s">
        <v>2876</v>
      </c>
      <c r="E8187" t="str">
        <f>+RIGHT(Tabla1[[#This Row],[Apuntes contables/Conciliación/Apuntes contables conciliados]],10)</f>
        <v xml:space="preserve"> INICIALES</v>
      </c>
    </row>
    <row r="8188" spans="1:6" x14ac:dyDescent="0.25">
      <c r="A8188" s="3">
        <v>45658</v>
      </c>
      <c r="B8188" t="s">
        <v>3668</v>
      </c>
      <c r="D8188" t="s">
        <v>3669</v>
      </c>
      <c r="E8188" s="3" t="str">
        <f>+RIGHT(Tabla1[[#This Row],[Apuntes contables/Conciliación/Apuntes contables conciliados]],10)</f>
        <v>14/01/2025</v>
      </c>
      <c r="F8188" t="s">
        <v>745</v>
      </c>
    </row>
    <row r="8189" spans="1:6" hidden="1" x14ac:dyDescent="0.25">
      <c r="C8189" t="e">
        <f>+VLOOKUP(Tabla1[[#This Row],[Apuntes contables/Asiento contable/Nro.Letra]],#REF!,FALSE)</f>
        <v>#REF!</v>
      </c>
      <c r="D8189" t="s">
        <v>3022</v>
      </c>
      <c r="E8189" t="str">
        <f>+RIGHT(Tabla1[[#This Row],[Apuntes contables/Conciliación/Apuntes contables conciliados]],10)</f>
        <v>2024-04560</v>
      </c>
    </row>
    <row r="8190" spans="1:6" hidden="1" x14ac:dyDescent="0.25">
      <c r="A8190" s="2">
        <v>45658</v>
      </c>
      <c r="B8190" t="s">
        <v>3023</v>
      </c>
      <c r="C8190" t="e">
        <f>+VLOOKUP(Tabla1[[#This Row],[Apuntes contables/Asiento contable/Nro.Letra]],#REF!,FALSE)</f>
        <v>#REF!</v>
      </c>
      <c r="D8190" t="s">
        <v>2770</v>
      </c>
      <c r="E8190" t="str">
        <f>+RIGHT(Tabla1[[#This Row],[Apuntes contables/Conciliación/Apuntes contables conciliados]],10)</f>
        <v>E APERTURA</v>
      </c>
      <c r="F8190" t="s">
        <v>270</v>
      </c>
    </row>
    <row r="8191" spans="1:6" hidden="1" x14ac:dyDescent="0.25">
      <c r="C8191" t="e">
        <f>+VLOOKUP(Tabla1[[#This Row],[Apuntes contables/Asiento contable/Nro.Letra]],#REF!,FALSE)</f>
        <v>#REF!</v>
      </c>
      <c r="D8191" t="s">
        <v>2771</v>
      </c>
      <c r="E8191" t="str">
        <f>+RIGHT(Tabla1[[#This Row],[Apuntes contables/Conciliación/Apuntes contables conciliados]],10)</f>
        <v>E APERTURA</v>
      </c>
    </row>
    <row r="8192" spans="1:6" hidden="1" x14ac:dyDescent="0.25">
      <c r="C8192" t="e">
        <f>+VLOOKUP(Tabla1[[#This Row],[Apuntes contables/Asiento contable/Nro.Letra]],#REF!,FALSE)</f>
        <v>#REF!</v>
      </c>
      <c r="D8192" t="s">
        <v>2772</v>
      </c>
      <c r="E8192" t="str">
        <f>+RIGHT(Tabla1[[#This Row],[Apuntes contables/Conciliación/Apuntes contables conciliados]],10)</f>
        <v>E APERTURA</v>
      </c>
    </row>
    <row r="8193" spans="3:5" hidden="1" x14ac:dyDescent="0.25">
      <c r="C8193" t="e">
        <f>+VLOOKUP(Tabla1[[#This Row],[Apuntes contables/Asiento contable/Nro.Letra]],#REF!,FALSE)</f>
        <v>#REF!</v>
      </c>
      <c r="D8193" t="s">
        <v>2773</v>
      </c>
      <c r="E8193" t="str">
        <f>+RIGHT(Tabla1[[#This Row],[Apuntes contables/Conciliación/Apuntes contables conciliados]],10)</f>
        <v>E APERTURA</v>
      </c>
    </row>
    <row r="8194" spans="3:5" hidden="1" x14ac:dyDescent="0.25">
      <c r="C8194" t="e">
        <f>+VLOOKUP(Tabla1[[#This Row],[Apuntes contables/Asiento contable/Nro.Letra]],#REF!,FALSE)</f>
        <v>#REF!</v>
      </c>
      <c r="D8194" t="s">
        <v>2774</v>
      </c>
      <c r="E8194" t="str">
        <f>+RIGHT(Tabla1[[#This Row],[Apuntes contables/Conciliación/Apuntes contables conciliados]],10)</f>
        <v>E APERTURA</v>
      </c>
    </row>
    <row r="8195" spans="3:5" hidden="1" x14ac:dyDescent="0.25">
      <c r="C8195" t="e">
        <f>+VLOOKUP(Tabla1[[#This Row],[Apuntes contables/Asiento contable/Nro.Letra]],#REF!,FALSE)</f>
        <v>#REF!</v>
      </c>
      <c r="D8195" t="s">
        <v>2775</v>
      </c>
      <c r="E8195" t="str">
        <f>+RIGHT(Tabla1[[#This Row],[Apuntes contables/Conciliación/Apuntes contables conciliados]],10)</f>
        <v>E APERTURA</v>
      </c>
    </row>
    <row r="8196" spans="3:5" hidden="1" x14ac:dyDescent="0.25">
      <c r="C8196" t="e">
        <f>+VLOOKUP(Tabla1[[#This Row],[Apuntes contables/Asiento contable/Nro.Letra]],#REF!,FALSE)</f>
        <v>#REF!</v>
      </c>
      <c r="D8196" t="s">
        <v>2776</v>
      </c>
      <c r="E8196" t="str">
        <f>+RIGHT(Tabla1[[#This Row],[Apuntes contables/Conciliación/Apuntes contables conciliados]],10)</f>
        <v>E APERTURA</v>
      </c>
    </row>
    <row r="8197" spans="3:5" hidden="1" x14ac:dyDescent="0.25">
      <c r="C8197" t="e">
        <f>+VLOOKUP(Tabla1[[#This Row],[Apuntes contables/Asiento contable/Nro.Letra]],#REF!,FALSE)</f>
        <v>#REF!</v>
      </c>
      <c r="D8197" t="s">
        <v>2777</v>
      </c>
      <c r="E8197" t="str">
        <f>+RIGHT(Tabla1[[#This Row],[Apuntes contables/Conciliación/Apuntes contables conciliados]],10)</f>
        <v>E APERTURA</v>
      </c>
    </row>
    <row r="8198" spans="3:5" hidden="1" x14ac:dyDescent="0.25">
      <c r="C8198" t="e">
        <f>+VLOOKUP(Tabla1[[#This Row],[Apuntes contables/Asiento contable/Nro.Letra]],#REF!,FALSE)</f>
        <v>#REF!</v>
      </c>
      <c r="D8198" t="s">
        <v>2778</v>
      </c>
      <c r="E8198" t="str">
        <f>+RIGHT(Tabla1[[#This Row],[Apuntes contables/Conciliación/Apuntes contables conciliados]],10)</f>
        <v>E APERTURA</v>
      </c>
    </row>
    <row r="8199" spans="3:5" hidden="1" x14ac:dyDescent="0.25">
      <c r="C8199" t="e">
        <f>+VLOOKUP(Tabla1[[#This Row],[Apuntes contables/Asiento contable/Nro.Letra]],#REF!,FALSE)</f>
        <v>#REF!</v>
      </c>
      <c r="D8199" t="s">
        <v>2779</v>
      </c>
      <c r="E8199" t="str">
        <f>+RIGHT(Tabla1[[#This Row],[Apuntes contables/Conciliación/Apuntes contables conciliados]],10)</f>
        <v>E APERTURA</v>
      </c>
    </row>
    <row r="8200" spans="3:5" hidden="1" x14ac:dyDescent="0.25">
      <c r="C8200" t="e">
        <f>+VLOOKUP(Tabla1[[#This Row],[Apuntes contables/Asiento contable/Nro.Letra]],#REF!,FALSE)</f>
        <v>#REF!</v>
      </c>
      <c r="D8200" t="s">
        <v>2780</v>
      </c>
      <c r="E8200" t="str">
        <f>+RIGHT(Tabla1[[#This Row],[Apuntes contables/Conciliación/Apuntes contables conciliados]],10)</f>
        <v>E APERTURA</v>
      </c>
    </row>
    <row r="8201" spans="3:5" hidden="1" x14ac:dyDescent="0.25">
      <c r="C8201" t="e">
        <f>+VLOOKUP(Tabla1[[#This Row],[Apuntes contables/Asiento contable/Nro.Letra]],#REF!,FALSE)</f>
        <v>#REF!</v>
      </c>
      <c r="D8201" t="s">
        <v>2781</v>
      </c>
      <c r="E8201" t="str">
        <f>+RIGHT(Tabla1[[#This Row],[Apuntes contables/Conciliación/Apuntes contables conciliados]],10)</f>
        <v>E APERTURA</v>
      </c>
    </row>
    <row r="8202" spans="3:5" hidden="1" x14ac:dyDescent="0.25">
      <c r="C8202" t="e">
        <f>+VLOOKUP(Tabla1[[#This Row],[Apuntes contables/Asiento contable/Nro.Letra]],#REF!,FALSE)</f>
        <v>#REF!</v>
      </c>
      <c r="D8202" t="s">
        <v>2782</v>
      </c>
      <c r="E8202" t="str">
        <f>+RIGHT(Tabla1[[#This Row],[Apuntes contables/Conciliación/Apuntes contables conciliados]],10)</f>
        <v>E APERTURA</v>
      </c>
    </row>
    <row r="8203" spans="3:5" hidden="1" x14ac:dyDescent="0.25">
      <c r="C8203" t="e">
        <f>+VLOOKUP(Tabla1[[#This Row],[Apuntes contables/Asiento contable/Nro.Letra]],#REF!,FALSE)</f>
        <v>#REF!</v>
      </c>
      <c r="D8203" t="s">
        <v>2783</v>
      </c>
      <c r="E8203" t="str">
        <f>+RIGHT(Tabla1[[#This Row],[Apuntes contables/Conciliación/Apuntes contables conciliados]],10)</f>
        <v>E APERTURA</v>
      </c>
    </row>
    <row r="8204" spans="3:5" hidden="1" x14ac:dyDescent="0.25">
      <c r="C8204" t="e">
        <f>+VLOOKUP(Tabla1[[#This Row],[Apuntes contables/Asiento contable/Nro.Letra]],#REF!,FALSE)</f>
        <v>#REF!</v>
      </c>
      <c r="D8204" t="s">
        <v>2784</v>
      </c>
      <c r="E8204" t="str">
        <f>+RIGHT(Tabla1[[#This Row],[Apuntes contables/Conciliación/Apuntes contables conciliados]],10)</f>
        <v>E APERTURA</v>
      </c>
    </row>
    <row r="8205" spans="3:5" hidden="1" x14ac:dyDescent="0.25">
      <c r="C8205" t="e">
        <f>+VLOOKUP(Tabla1[[#This Row],[Apuntes contables/Asiento contable/Nro.Letra]],#REF!,FALSE)</f>
        <v>#REF!</v>
      </c>
      <c r="D8205" t="s">
        <v>2785</v>
      </c>
      <c r="E8205" t="str">
        <f>+RIGHT(Tabla1[[#This Row],[Apuntes contables/Conciliación/Apuntes contables conciliados]],10)</f>
        <v>E APERTURA</v>
      </c>
    </row>
    <row r="8206" spans="3:5" hidden="1" x14ac:dyDescent="0.25">
      <c r="C8206" t="e">
        <f>+VLOOKUP(Tabla1[[#This Row],[Apuntes contables/Asiento contable/Nro.Letra]],#REF!,FALSE)</f>
        <v>#REF!</v>
      </c>
      <c r="D8206" t="s">
        <v>2786</v>
      </c>
      <c r="E8206" t="str">
        <f>+RIGHT(Tabla1[[#This Row],[Apuntes contables/Conciliación/Apuntes contables conciliados]],10)</f>
        <v>E APERTURA</v>
      </c>
    </row>
    <row r="8207" spans="3:5" hidden="1" x14ac:dyDescent="0.25">
      <c r="C8207" t="e">
        <f>+VLOOKUP(Tabla1[[#This Row],[Apuntes contables/Asiento contable/Nro.Letra]],#REF!,FALSE)</f>
        <v>#REF!</v>
      </c>
      <c r="D8207" t="s">
        <v>2787</v>
      </c>
      <c r="E8207" t="str">
        <f>+RIGHT(Tabla1[[#This Row],[Apuntes contables/Conciliación/Apuntes contables conciliados]],10)</f>
        <v>E APERTURA</v>
      </c>
    </row>
    <row r="8208" spans="3:5" hidden="1" x14ac:dyDescent="0.25">
      <c r="C8208" t="e">
        <f>+VLOOKUP(Tabla1[[#This Row],[Apuntes contables/Asiento contable/Nro.Letra]],#REF!,FALSE)</f>
        <v>#REF!</v>
      </c>
      <c r="D8208" t="s">
        <v>2788</v>
      </c>
      <c r="E8208" t="str">
        <f>+RIGHT(Tabla1[[#This Row],[Apuntes contables/Conciliación/Apuntes contables conciliados]],10)</f>
        <v>E APERTURA</v>
      </c>
    </row>
    <row r="8209" spans="3:5" hidden="1" x14ac:dyDescent="0.25">
      <c r="C8209" t="e">
        <f>+VLOOKUP(Tabla1[[#This Row],[Apuntes contables/Asiento contable/Nro.Letra]],#REF!,FALSE)</f>
        <v>#REF!</v>
      </c>
      <c r="D8209" t="s">
        <v>2789</v>
      </c>
      <c r="E8209" t="str">
        <f>+RIGHT(Tabla1[[#This Row],[Apuntes contables/Conciliación/Apuntes contables conciliados]],10)</f>
        <v>E APERTURA</v>
      </c>
    </row>
    <row r="8210" spans="3:5" hidden="1" x14ac:dyDescent="0.25">
      <c r="C8210" t="e">
        <f>+VLOOKUP(Tabla1[[#This Row],[Apuntes contables/Asiento contable/Nro.Letra]],#REF!,FALSE)</f>
        <v>#REF!</v>
      </c>
      <c r="D8210" t="s">
        <v>2790</v>
      </c>
      <c r="E8210" t="str">
        <f>+RIGHT(Tabla1[[#This Row],[Apuntes contables/Conciliación/Apuntes contables conciliados]],10)</f>
        <v>E APERTURA</v>
      </c>
    </row>
    <row r="8211" spans="3:5" hidden="1" x14ac:dyDescent="0.25">
      <c r="C8211" t="e">
        <f>+VLOOKUP(Tabla1[[#This Row],[Apuntes contables/Asiento contable/Nro.Letra]],#REF!,FALSE)</f>
        <v>#REF!</v>
      </c>
      <c r="D8211" t="s">
        <v>2791</v>
      </c>
      <c r="E8211" t="str">
        <f>+RIGHT(Tabla1[[#This Row],[Apuntes contables/Conciliación/Apuntes contables conciliados]],10)</f>
        <v>E APERTURA</v>
      </c>
    </row>
    <row r="8212" spans="3:5" hidden="1" x14ac:dyDescent="0.25">
      <c r="C8212" t="e">
        <f>+VLOOKUP(Tabla1[[#This Row],[Apuntes contables/Asiento contable/Nro.Letra]],#REF!,FALSE)</f>
        <v>#REF!</v>
      </c>
      <c r="D8212" t="s">
        <v>2792</v>
      </c>
      <c r="E8212" t="str">
        <f>+RIGHT(Tabla1[[#This Row],[Apuntes contables/Conciliación/Apuntes contables conciliados]],10)</f>
        <v>E APERTURA</v>
      </c>
    </row>
    <row r="8213" spans="3:5" hidden="1" x14ac:dyDescent="0.25">
      <c r="C8213" t="e">
        <f>+VLOOKUP(Tabla1[[#This Row],[Apuntes contables/Asiento contable/Nro.Letra]],#REF!,FALSE)</f>
        <v>#REF!</v>
      </c>
      <c r="D8213" t="s">
        <v>2793</v>
      </c>
      <c r="E8213" t="str">
        <f>+RIGHT(Tabla1[[#This Row],[Apuntes contables/Conciliación/Apuntes contables conciliados]],10)</f>
        <v>E APERTURA</v>
      </c>
    </row>
    <row r="8214" spans="3:5" hidden="1" x14ac:dyDescent="0.25">
      <c r="C8214" t="e">
        <f>+VLOOKUP(Tabla1[[#This Row],[Apuntes contables/Asiento contable/Nro.Letra]],#REF!,FALSE)</f>
        <v>#REF!</v>
      </c>
      <c r="D8214" t="s">
        <v>2794</v>
      </c>
      <c r="E8214" t="str">
        <f>+RIGHT(Tabla1[[#This Row],[Apuntes contables/Conciliación/Apuntes contables conciliados]],10)</f>
        <v>E APERTURA</v>
      </c>
    </row>
    <row r="8215" spans="3:5" hidden="1" x14ac:dyDescent="0.25">
      <c r="C8215" t="e">
        <f>+VLOOKUP(Tabla1[[#This Row],[Apuntes contables/Asiento contable/Nro.Letra]],#REF!,FALSE)</f>
        <v>#REF!</v>
      </c>
      <c r="D8215" t="s">
        <v>2795</v>
      </c>
      <c r="E8215" t="str">
        <f>+RIGHT(Tabla1[[#This Row],[Apuntes contables/Conciliación/Apuntes contables conciliados]],10)</f>
        <v>E APERTURA</v>
      </c>
    </row>
    <row r="8216" spans="3:5" hidden="1" x14ac:dyDescent="0.25">
      <c r="C8216" t="e">
        <f>+VLOOKUP(Tabla1[[#This Row],[Apuntes contables/Asiento contable/Nro.Letra]],#REF!,FALSE)</f>
        <v>#REF!</v>
      </c>
      <c r="D8216" t="s">
        <v>2796</v>
      </c>
      <c r="E8216" t="str">
        <f>+RIGHT(Tabla1[[#This Row],[Apuntes contables/Conciliación/Apuntes contables conciliados]],10)</f>
        <v>E APERTURA</v>
      </c>
    </row>
    <row r="8217" spans="3:5" hidden="1" x14ac:dyDescent="0.25">
      <c r="C8217" t="e">
        <f>+VLOOKUP(Tabla1[[#This Row],[Apuntes contables/Asiento contable/Nro.Letra]],#REF!,FALSE)</f>
        <v>#REF!</v>
      </c>
      <c r="D8217" t="s">
        <v>2797</v>
      </c>
      <c r="E8217" t="str">
        <f>+RIGHT(Tabla1[[#This Row],[Apuntes contables/Conciliación/Apuntes contables conciliados]],10)</f>
        <v>E APERTURA</v>
      </c>
    </row>
    <row r="8218" spans="3:5" hidden="1" x14ac:dyDescent="0.25">
      <c r="C8218" t="e">
        <f>+VLOOKUP(Tabla1[[#This Row],[Apuntes contables/Asiento contable/Nro.Letra]],#REF!,FALSE)</f>
        <v>#REF!</v>
      </c>
      <c r="D8218" t="s">
        <v>2798</v>
      </c>
      <c r="E8218" t="str">
        <f>+RIGHT(Tabla1[[#This Row],[Apuntes contables/Conciliación/Apuntes contables conciliados]],10)</f>
        <v>E APERTURA</v>
      </c>
    </row>
    <row r="8219" spans="3:5" hidden="1" x14ac:dyDescent="0.25">
      <c r="C8219" t="e">
        <f>+VLOOKUP(Tabla1[[#This Row],[Apuntes contables/Asiento contable/Nro.Letra]],#REF!,FALSE)</f>
        <v>#REF!</v>
      </c>
      <c r="D8219" t="s">
        <v>2799</v>
      </c>
      <c r="E8219" t="str">
        <f>+RIGHT(Tabla1[[#This Row],[Apuntes contables/Conciliación/Apuntes contables conciliados]],10)</f>
        <v>E APERTURA</v>
      </c>
    </row>
    <row r="8220" spans="3:5" hidden="1" x14ac:dyDescent="0.25">
      <c r="C8220" t="e">
        <f>+VLOOKUP(Tabla1[[#This Row],[Apuntes contables/Asiento contable/Nro.Letra]],#REF!,FALSE)</f>
        <v>#REF!</v>
      </c>
      <c r="D8220" t="s">
        <v>2800</v>
      </c>
      <c r="E8220" t="str">
        <f>+RIGHT(Tabla1[[#This Row],[Apuntes contables/Conciliación/Apuntes contables conciliados]],10)</f>
        <v>E APERTURA</v>
      </c>
    </row>
    <row r="8221" spans="3:5" hidden="1" x14ac:dyDescent="0.25">
      <c r="C8221" t="e">
        <f>+VLOOKUP(Tabla1[[#This Row],[Apuntes contables/Asiento contable/Nro.Letra]],#REF!,FALSE)</f>
        <v>#REF!</v>
      </c>
      <c r="D8221" t="s">
        <v>2801</v>
      </c>
      <c r="E8221" t="str">
        <f>+RIGHT(Tabla1[[#This Row],[Apuntes contables/Conciliación/Apuntes contables conciliados]],10)</f>
        <v>E APERTURA</v>
      </c>
    </row>
    <row r="8222" spans="3:5" hidden="1" x14ac:dyDescent="0.25">
      <c r="C8222" t="e">
        <f>+VLOOKUP(Tabla1[[#This Row],[Apuntes contables/Asiento contable/Nro.Letra]],#REF!,FALSE)</f>
        <v>#REF!</v>
      </c>
      <c r="D8222" t="s">
        <v>2802</v>
      </c>
      <c r="E8222" t="str">
        <f>+RIGHT(Tabla1[[#This Row],[Apuntes contables/Conciliación/Apuntes contables conciliados]],10)</f>
        <v>E APERTURA</v>
      </c>
    </row>
    <row r="8223" spans="3:5" hidden="1" x14ac:dyDescent="0.25">
      <c r="C8223" t="e">
        <f>+VLOOKUP(Tabla1[[#This Row],[Apuntes contables/Asiento contable/Nro.Letra]],#REF!,FALSE)</f>
        <v>#REF!</v>
      </c>
      <c r="D8223" t="s">
        <v>2803</v>
      </c>
      <c r="E8223" t="str">
        <f>+RIGHT(Tabla1[[#This Row],[Apuntes contables/Conciliación/Apuntes contables conciliados]],10)</f>
        <v>E APERTURA</v>
      </c>
    </row>
    <row r="8224" spans="3:5" hidden="1" x14ac:dyDescent="0.25">
      <c r="C8224" t="e">
        <f>+VLOOKUP(Tabla1[[#This Row],[Apuntes contables/Asiento contable/Nro.Letra]],#REF!,FALSE)</f>
        <v>#REF!</v>
      </c>
      <c r="D8224" t="s">
        <v>2804</v>
      </c>
      <c r="E8224" t="str">
        <f>+RIGHT(Tabla1[[#This Row],[Apuntes contables/Conciliación/Apuntes contables conciliados]],10)</f>
        <v>E APERTURA</v>
      </c>
    </row>
    <row r="8225" spans="3:5" hidden="1" x14ac:dyDescent="0.25">
      <c r="C8225" t="e">
        <f>+VLOOKUP(Tabla1[[#This Row],[Apuntes contables/Asiento contable/Nro.Letra]],#REF!,FALSE)</f>
        <v>#REF!</v>
      </c>
      <c r="D8225" t="s">
        <v>2805</v>
      </c>
      <c r="E8225" t="str">
        <f>+RIGHT(Tabla1[[#This Row],[Apuntes contables/Conciliación/Apuntes contables conciliados]],10)</f>
        <v>E APERTURA</v>
      </c>
    </row>
    <row r="8226" spans="3:5" hidden="1" x14ac:dyDescent="0.25">
      <c r="C8226" t="e">
        <f>+VLOOKUP(Tabla1[[#This Row],[Apuntes contables/Asiento contable/Nro.Letra]],#REF!,FALSE)</f>
        <v>#REF!</v>
      </c>
      <c r="D8226" t="s">
        <v>2806</v>
      </c>
      <c r="E8226" t="str">
        <f>+RIGHT(Tabla1[[#This Row],[Apuntes contables/Conciliación/Apuntes contables conciliados]],10)</f>
        <v>E APERTURA</v>
      </c>
    </row>
    <row r="8227" spans="3:5" hidden="1" x14ac:dyDescent="0.25">
      <c r="C8227" t="e">
        <f>+VLOOKUP(Tabla1[[#This Row],[Apuntes contables/Asiento contable/Nro.Letra]],#REF!,FALSE)</f>
        <v>#REF!</v>
      </c>
      <c r="D8227" t="s">
        <v>2807</v>
      </c>
      <c r="E8227" t="str">
        <f>+RIGHT(Tabla1[[#This Row],[Apuntes contables/Conciliación/Apuntes contables conciliados]],10)</f>
        <v>E APERTURA</v>
      </c>
    </row>
    <row r="8228" spans="3:5" hidden="1" x14ac:dyDescent="0.25">
      <c r="C8228" t="e">
        <f>+VLOOKUP(Tabla1[[#This Row],[Apuntes contables/Asiento contable/Nro.Letra]],#REF!,FALSE)</f>
        <v>#REF!</v>
      </c>
      <c r="D8228" t="s">
        <v>2808</v>
      </c>
      <c r="E8228" t="str">
        <f>+RIGHT(Tabla1[[#This Row],[Apuntes contables/Conciliación/Apuntes contables conciliados]],10)</f>
        <v>E APERTURA</v>
      </c>
    </row>
    <row r="8229" spans="3:5" hidden="1" x14ac:dyDescent="0.25">
      <c r="C8229" t="e">
        <f>+VLOOKUP(Tabla1[[#This Row],[Apuntes contables/Asiento contable/Nro.Letra]],#REF!,FALSE)</f>
        <v>#REF!</v>
      </c>
      <c r="D8229" t="s">
        <v>2809</v>
      </c>
      <c r="E8229" t="str">
        <f>+RIGHT(Tabla1[[#This Row],[Apuntes contables/Conciliación/Apuntes contables conciliados]],10)</f>
        <v>E APERTURA</v>
      </c>
    </row>
    <row r="8230" spans="3:5" hidden="1" x14ac:dyDescent="0.25">
      <c r="C8230" t="e">
        <f>+VLOOKUP(Tabla1[[#This Row],[Apuntes contables/Asiento contable/Nro.Letra]],#REF!,FALSE)</f>
        <v>#REF!</v>
      </c>
      <c r="D8230" t="s">
        <v>2810</v>
      </c>
      <c r="E8230" t="str">
        <f>+RIGHT(Tabla1[[#This Row],[Apuntes contables/Conciliación/Apuntes contables conciliados]],10)</f>
        <v>E APERTURA</v>
      </c>
    </row>
    <row r="8231" spans="3:5" hidden="1" x14ac:dyDescent="0.25">
      <c r="C8231" t="e">
        <f>+VLOOKUP(Tabla1[[#This Row],[Apuntes contables/Asiento contable/Nro.Letra]],#REF!,FALSE)</f>
        <v>#REF!</v>
      </c>
      <c r="D8231" t="s">
        <v>2811</v>
      </c>
      <c r="E8231" t="str">
        <f>+RIGHT(Tabla1[[#This Row],[Apuntes contables/Conciliación/Apuntes contables conciliados]],10)</f>
        <v>E APERTURA</v>
      </c>
    </row>
    <row r="8232" spans="3:5" hidden="1" x14ac:dyDescent="0.25">
      <c r="C8232" t="e">
        <f>+VLOOKUP(Tabla1[[#This Row],[Apuntes contables/Asiento contable/Nro.Letra]],#REF!,FALSE)</f>
        <v>#REF!</v>
      </c>
      <c r="D8232" t="s">
        <v>2812</v>
      </c>
      <c r="E8232" t="str">
        <f>+RIGHT(Tabla1[[#This Row],[Apuntes contables/Conciliación/Apuntes contables conciliados]],10)</f>
        <v>E APERTURA</v>
      </c>
    </row>
    <row r="8233" spans="3:5" hidden="1" x14ac:dyDescent="0.25">
      <c r="C8233" t="e">
        <f>+VLOOKUP(Tabla1[[#This Row],[Apuntes contables/Asiento contable/Nro.Letra]],#REF!,FALSE)</f>
        <v>#REF!</v>
      </c>
      <c r="D8233" t="s">
        <v>2813</v>
      </c>
      <c r="E8233" t="str">
        <f>+RIGHT(Tabla1[[#This Row],[Apuntes contables/Conciliación/Apuntes contables conciliados]],10)</f>
        <v>E APERTURA</v>
      </c>
    </row>
    <row r="8234" spans="3:5" hidden="1" x14ac:dyDescent="0.25">
      <c r="C8234" t="e">
        <f>+VLOOKUP(Tabla1[[#This Row],[Apuntes contables/Asiento contable/Nro.Letra]],#REF!,FALSE)</f>
        <v>#REF!</v>
      </c>
      <c r="D8234" t="s">
        <v>2814</v>
      </c>
      <c r="E8234" t="str">
        <f>+RIGHT(Tabla1[[#This Row],[Apuntes contables/Conciliación/Apuntes contables conciliados]],10)</f>
        <v>E APERTURA</v>
      </c>
    </row>
    <row r="8235" spans="3:5" hidden="1" x14ac:dyDescent="0.25">
      <c r="C8235" t="e">
        <f>+VLOOKUP(Tabla1[[#This Row],[Apuntes contables/Asiento contable/Nro.Letra]],#REF!,FALSE)</f>
        <v>#REF!</v>
      </c>
      <c r="D8235" t="s">
        <v>2815</v>
      </c>
      <c r="E8235" t="str">
        <f>+RIGHT(Tabla1[[#This Row],[Apuntes contables/Conciliación/Apuntes contables conciliados]],10)</f>
        <v>E APERTURA</v>
      </c>
    </row>
    <row r="8236" spans="3:5" hidden="1" x14ac:dyDescent="0.25">
      <c r="C8236" t="e">
        <f>+VLOOKUP(Tabla1[[#This Row],[Apuntes contables/Asiento contable/Nro.Letra]],#REF!,FALSE)</f>
        <v>#REF!</v>
      </c>
      <c r="D8236" t="s">
        <v>2816</v>
      </c>
      <c r="E8236" t="str">
        <f>+RIGHT(Tabla1[[#This Row],[Apuntes contables/Conciliación/Apuntes contables conciliados]],10)</f>
        <v>E APERTURA</v>
      </c>
    </row>
    <row r="8237" spans="3:5" hidden="1" x14ac:dyDescent="0.25">
      <c r="C8237" t="e">
        <f>+VLOOKUP(Tabla1[[#This Row],[Apuntes contables/Asiento contable/Nro.Letra]],#REF!,FALSE)</f>
        <v>#REF!</v>
      </c>
      <c r="D8237" t="s">
        <v>2817</v>
      </c>
      <c r="E8237" t="str">
        <f>+RIGHT(Tabla1[[#This Row],[Apuntes contables/Conciliación/Apuntes contables conciliados]],10)</f>
        <v>E APERTURA</v>
      </c>
    </row>
    <row r="8238" spans="3:5" hidden="1" x14ac:dyDescent="0.25">
      <c r="C8238" t="e">
        <f>+VLOOKUP(Tabla1[[#This Row],[Apuntes contables/Asiento contable/Nro.Letra]],#REF!,FALSE)</f>
        <v>#REF!</v>
      </c>
      <c r="D8238" t="s">
        <v>2818</v>
      </c>
      <c r="E8238" t="str">
        <f>+RIGHT(Tabla1[[#This Row],[Apuntes contables/Conciliación/Apuntes contables conciliados]],10)</f>
        <v>E APERTURA</v>
      </c>
    </row>
    <row r="8239" spans="3:5" hidden="1" x14ac:dyDescent="0.25">
      <c r="C8239" t="e">
        <f>+VLOOKUP(Tabla1[[#This Row],[Apuntes contables/Asiento contable/Nro.Letra]],#REF!,FALSE)</f>
        <v>#REF!</v>
      </c>
      <c r="D8239" t="s">
        <v>2819</v>
      </c>
      <c r="E8239" t="str">
        <f>+RIGHT(Tabla1[[#This Row],[Apuntes contables/Conciliación/Apuntes contables conciliados]],10)</f>
        <v>E APERTURA</v>
      </c>
    </row>
    <row r="8240" spans="3:5" hidden="1" x14ac:dyDescent="0.25">
      <c r="C8240" t="e">
        <f>+VLOOKUP(Tabla1[[#This Row],[Apuntes contables/Asiento contable/Nro.Letra]],#REF!,FALSE)</f>
        <v>#REF!</v>
      </c>
      <c r="D8240" t="s">
        <v>2820</v>
      </c>
      <c r="E8240" t="str">
        <f>+RIGHT(Tabla1[[#This Row],[Apuntes contables/Conciliación/Apuntes contables conciliados]],10)</f>
        <v>E APERTURA</v>
      </c>
    </row>
    <row r="8241" spans="3:5" hidden="1" x14ac:dyDescent="0.25">
      <c r="C8241" t="e">
        <f>+VLOOKUP(Tabla1[[#This Row],[Apuntes contables/Asiento contable/Nro.Letra]],#REF!,FALSE)</f>
        <v>#REF!</v>
      </c>
      <c r="D8241" t="s">
        <v>2821</v>
      </c>
      <c r="E8241" t="str">
        <f>+RIGHT(Tabla1[[#This Row],[Apuntes contables/Conciliación/Apuntes contables conciliados]],10)</f>
        <v>E APERTURA</v>
      </c>
    </row>
    <row r="8242" spans="3:5" hidden="1" x14ac:dyDescent="0.25">
      <c r="C8242" t="e">
        <f>+VLOOKUP(Tabla1[[#This Row],[Apuntes contables/Asiento contable/Nro.Letra]],#REF!,FALSE)</f>
        <v>#REF!</v>
      </c>
      <c r="D8242" t="s">
        <v>2822</v>
      </c>
      <c r="E8242" t="str">
        <f>+RIGHT(Tabla1[[#This Row],[Apuntes contables/Conciliación/Apuntes contables conciliados]],10)</f>
        <v>E APERTURA</v>
      </c>
    </row>
    <row r="8243" spans="3:5" hidden="1" x14ac:dyDescent="0.25">
      <c r="C8243" t="e">
        <f>+VLOOKUP(Tabla1[[#This Row],[Apuntes contables/Asiento contable/Nro.Letra]],#REF!,FALSE)</f>
        <v>#REF!</v>
      </c>
      <c r="D8243" t="s">
        <v>2823</v>
      </c>
      <c r="E8243" t="str">
        <f>+RIGHT(Tabla1[[#This Row],[Apuntes contables/Conciliación/Apuntes contables conciliados]],10)</f>
        <v>E APERTURA</v>
      </c>
    </row>
    <row r="8244" spans="3:5" hidden="1" x14ac:dyDescent="0.25">
      <c r="C8244" t="e">
        <f>+VLOOKUP(Tabla1[[#This Row],[Apuntes contables/Asiento contable/Nro.Letra]],#REF!,FALSE)</f>
        <v>#REF!</v>
      </c>
      <c r="D8244" t="s">
        <v>2824</v>
      </c>
      <c r="E8244" t="str">
        <f>+RIGHT(Tabla1[[#This Row],[Apuntes contables/Conciliación/Apuntes contables conciliados]],10)</f>
        <v>E APERTURA</v>
      </c>
    </row>
    <row r="8245" spans="3:5" hidden="1" x14ac:dyDescent="0.25">
      <c r="C8245" t="e">
        <f>+VLOOKUP(Tabla1[[#This Row],[Apuntes contables/Asiento contable/Nro.Letra]],#REF!,FALSE)</f>
        <v>#REF!</v>
      </c>
      <c r="D8245" t="s">
        <v>2825</v>
      </c>
      <c r="E8245" t="str">
        <f>+RIGHT(Tabla1[[#This Row],[Apuntes contables/Conciliación/Apuntes contables conciliados]],10)</f>
        <v>E APERTURA</v>
      </c>
    </row>
    <row r="8246" spans="3:5" hidden="1" x14ac:dyDescent="0.25">
      <c r="C8246" t="e">
        <f>+VLOOKUP(Tabla1[[#This Row],[Apuntes contables/Asiento contable/Nro.Letra]],#REF!,FALSE)</f>
        <v>#REF!</v>
      </c>
      <c r="D8246" t="s">
        <v>2826</v>
      </c>
      <c r="E8246" t="str">
        <f>+RIGHT(Tabla1[[#This Row],[Apuntes contables/Conciliación/Apuntes contables conciliados]],10)</f>
        <v>E APERTURA</v>
      </c>
    </row>
    <row r="8247" spans="3:5" hidden="1" x14ac:dyDescent="0.25">
      <c r="C8247" t="e">
        <f>+VLOOKUP(Tabla1[[#This Row],[Apuntes contables/Asiento contable/Nro.Letra]],#REF!,FALSE)</f>
        <v>#REF!</v>
      </c>
      <c r="D8247" t="s">
        <v>2827</v>
      </c>
      <c r="E8247" t="str">
        <f>+RIGHT(Tabla1[[#This Row],[Apuntes contables/Conciliación/Apuntes contables conciliados]],10)</f>
        <v>E APERTURA</v>
      </c>
    </row>
    <row r="8248" spans="3:5" hidden="1" x14ac:dyDescent="0.25">
      <c r="C8248" t="e">
        <f>+VLOOKUP(Tabla1[[#This Row],[Apuntes contables/Asiento contable/Nro.Letra]],#REF!,FALSE)</f>
        <v>#REF!</v>
      </c>
      <c r="D8248" t="s">
        <v>2828</v>
      </c>
      <c r="E8248" t="str">
        <f>+RIGHT(Tabla1[[#This Row],[Apuntes contables/Conciliación/Apuntes contables conciliados]],10)</f>
        <v>E APERTURA</v>
      </c>
    </row>
    <row r="8249" spans="3:5" hidden="1" x14ac:dyDescent="0.25">
      <c r="C8249" t="e">
        <f>+VLOOKUP(Tabla1[[#This Row],[Apuntes contables/Asiento contable/Nro.Letra]],#REF!,FALSE)</f>
        <v>#REF!</v>
      </c>
      <c r="D8249" t="s">
        <v>2829</v>
      </c>
      <c r="E8249" t="str">
        <f>+RIGHT(Tabla1[[#This Row],[Apuntes contables/Conciliación/Apuntes contables conciliados]],10)</f>
        <v>E APERTURA</v>
      </c>
    </row>
    <row r="8250" spans="3:5" hidden="1" x14ac:dyDescent="0.25">
      <c r="C8250" t="e">
        <f>+VLOOKUP(Tabla1[[#This Row],[Apuntes contables/Asiento contable/Nro.Letra]],#REF!,FALSE)</f>
        <v>#REF!</v>
      </c>
      <c r="D8250" t="s">
        <v>2830</v>
      </c>
      <c r="E8250" t="str">
        <f>+RIGHT(Tabla1[[#This Row],[Apuntes contables/Conciliación/Apuntes contables conciliados]],10)</f>
        <v>E APERTURA</v>
      </c>
    </row>
    <row r="8251" spans="3:5" hidden="1" x14ac:dyDescent="0.25">
      <c r="C8251" t="e">
        <f>+VLOOKUP(Tabla1[[#This Row],[Apuntes contables/Asiento contable/Nro.Letra]],#REF!,FALSE)</f>
        <v>#REF!</v>
      </c>
      <c r="D8251" t="s">
        <v>2831</v>
      </c>
      <c r="E8251" t="str">
        <f>+RIGHT(Tabla1[[#This Row],[Apuntes contables/Conciliación/Apuntes contables conciliados]],10)</f>
        <v>E APERTURA</v>
      </c>
    </row>
    <row r="8252" spans="3:5" hidden="1" x14ac:dyDescent="0.25">
      <c r="C8252" t="e">
        <f>+VLOOKUP(Tabla1[[#This Row],[Apuntes contables/Asiento contable/Nro.Letra]],#REF!,FALSE)</f>
        <v>#REF!</v>
      </c>
      <c r="D8252" t="s">
        <v>2832</v>
      </c>
      <c r="E8252" t="str">
        <f>+RIGHT(Tabla1[[#This Row],[Apuntes contables/Conciliación/Apuntes contables conciliados]],10)</f>
        <v>E APERTURA</v>
      </c>
    </row>
    <row r="8253" spans="3:5" hidden="1" x14ac:dyDescent="0.25">
      <c r="C8253" t="e">
        <f>+VLOOKUP(Tabla1[[#This Row],[Apuntes contables/Asiento contable/Nro.Letra]],#REF!,FALSE)</f>
        <v>#REF!</v>
      </c>
      <c r="D8253" t="s">
        <v>2833</v>
      </c>
      <c r="E8253" t="str">
        <f>+RIGHT(Tabla1[[#This Row],[Apuntes contables/Conciliación/Apuntes contables conciliados]],10)</f>
        <v>E APERTURA</v>
      </c>
    </row>
    <row r="8254" spans="3:5" hidden="1" x14ac:dyDescent="0.25">
      <c r="C8254" t="e">
        <f>+VLOOKUP(Tabla1[[#This Row],[Apuntes contables/Asiento contable/Nro.Letra]],#REF!,FALSE)</f>
        <v>#REF!</v>
      </c>
      <c r="D8254" t="s">
        <v>2834</v>
      </c>
      <c r="E8254" t="str">
        <f>+RIGHT(Tabla1[[#This Row],[Apuntes contables/Conciliación/Apuntes contables conciliados]],10)</f>
        <v>E APERTURA</v>
      </c>
    </row>
    <row r="8255" spans="3:5" hidden="1" x14ac:dyDescent="0.25">
      <c r="C8255" t="e">
        <f>+VLOOKUP(Tabla1[[#This Row],[Apuntes contables/Asiento contable/Nro.Letra]],#REF!,FALSE)</f>
        <v>#REF!</v>
      </c>
      <c r="D8255" t="s">
        <v>2835</v>
      </c>
      <c r="E8255" t="str">
        <f>+RIGHT(Tabla1[[#This Row],[Apuntes contables/Conciliación/Apuntes contables conciliados]],10)</f>
        <v>E APERTURA</v>
      </c>
    </row>
    <row r="8256" spans="3:5" hidden="1" x14ac:dyDescent="0.25">
      <c r="C8256" t="e">
        <f>+VLOOKUP(Tabla1[[#This Row],[Apuntes contables/Asiento contable/Nro.Letra]],#REF!,FALSE)</f>
        <v>#REF!</v>
      </c>
      <c r="D8256" t="s">
        <v>2836</v>
      </c>
      <c r="E8256" t="str">
        <f>+RIGHT(Tabla1[[#This Row],[Apuntes contables/Conciliación/Apuntes contables conciliados]],10)</f>
        <v>E APERTURA</v>
      </c>
    </row>
    <row r="8257" spans="3:5" hidden="1" x14ac:dyDescent="0.25">
      <c r="C8257" t="e">
        <f>+VLOOKUP(Tabla1[[#This Row],[Apuntes contables/Asiento contable/Nro.Letra]],#REF!,FALSE)</f>
        <v>#REF!</v>
      </c>
      <c r="D8257" t="s">
        <v>2837</v>
      </c>
      <c r="E8257" t="str">
        <f>+RIGHT(Tabla1[[#This Row],[Apuntes contables/Conciliación/Apuntes contables conciliados]],10)</f>
        <v>E APERTURA</v>
      </c>
    </row>
    <row r="8258" spans="3:5" hidden="1" x14ac:dyDescent="0.25">
      <c r="C8258" t="e">
        <f>+VLOOKUP(Tabla1[[#This Row],[Apuntes contables/Asiento contable/Nro.Letra]],#REF!,FALSE)</f>
        <v>#REF!</v>
      </c>
      <c r="D8258" t="s">
        <v>2838</v>
      </c>
      <c r="E8258" t="str">
        <f>+RIGHT(Tabla1[[#This Row],[Apuntes contables/Conciliación/Apuntes contables conciliados]],10)</f>
        <v>E APERTURA</v>
      </c>
    </row>
    <row r="8259" spans="3:5" hidden="1" x14ac:dyDescent="0.25">
      <c r="C8259" t="e">
        <f>+VLOOKUP(Tabla1[[#This Row],[Apuntes contables/Asiento contable/Nro.Letra]],#REF!,FALSE)</f>
        <v>#REF!</v>
      </c>
      <c r="D8259" t="s">
        <v>2839</v>
      </c>
      <c r="E8259" t="str">
        <f>+RIGHT(Tabla1[[#This Row],[Apuntes contables/Conciliación/Apuntes contables conciliados]],10)</f>
        <v>E APERTURA</v>
      </c>
    </row>
    <row r="8260" spans="3:5" hidden="1" x14ac:dyDescent="0.25">
      <c r="C8260" t="e">
        <f>+VLOOKUP(Tabla1[[#This Row],[Apuntes contables/Asiento contable/Nro.Letra]],#REF!,FALSE)</f>
        <v>#REF!</v>
      </c>
      <c r="D8260" t="s">
        <v>2840</v>
      </c>
      <c r="E8260" t="str">
        <f>+RIGHT(Tabla1[[#This Row],[Apuntes contables/Conciliación/Apuntes contables conciliados]],10)</f>
        <v>E APERTURA</v>
      </c>
    </row>
    <row r="8261" spans="3:5" hidden="1" x14ac:dyDescent="0.25">
      <c r="C8261" t="e">
        <f>+VLOOKUP(Tabla1[[#This Row],[Apuntes contables/Asiento contable/Nro.Letra]],#REF!,FALSE)</f>
        <v>#REF!</v>
      </c>
      <c r="D8261" t="s">
        <v>2841</v>
      </c>
      <c r="E8261" t="str">
        <f>+RIGHT(Tabla1[[#This Row],[Apuntes contables/Conciliación/Apuntes contables conciliados]],10)</f>
        <v>E APERTURA</v>
      </c>
    </row>
    <row r="8262" spans="3:5" hidden="1" x14ac:dyDescent="0.25">
      <c r="C8262" t="e">
        <f>+VLOOKUP(Tabla1[[#This Row],[Apuntes contables/Asiento contable/Nro.Letra]],#REF!,FALSE)</f>
        <v>#REF!</v>
      </c>
      <c r="D8262" t="s">
        <v>2842</v>
      </c>
      <c r="E8262" t="str">
        <f>+RIGHT(Tabla1[[#This Row],[Apuntes contables/Conciliación/Apuntes contables conciliados]],10)</f>
        <v>E APERTURA</v>
      </c>
    </row>
    <row r="8263" spans="3:5" hidden="1" x14ac:dyDescent="0.25">
      <c r="C8263" t="e">
        <f>+VLOOKUP(Tabla1[[#This Row],[Apuntes contables/Asiento contable/Nro.Letra]],#REF!,FALSE)</f>
        <v>#REF!</v>
      </c>
      <c r="D8263" t="s">
        <v>2843</v>
      </c>
      <c r="E8263" t="str">
        <f>+RIGHT(Tabla1[[#This Row],[Apuntes contables/Conciliación/Apuntes contables conciliados]],10)</f>
        <v>E APERTURA</v>
      </c>
    </row>
    <row r="8264" spans="3:5" hidden="1" x14ac:dyDescent="0.25">
      <c r="C8264" t="e">
        <f>+VLOOKUP(Tabla1[[#This Row],[Apuntes contables/Asiento contable/Nro.Letra]],#REF!,FALSE)</f>
        <v>#REF!</v>
      </c>
      <c r="D8264" t="s">
        <v>2844</v>
      </c>
      <c r="E8264" t="str">
        <f>+RIGHT(Tabla1[[#This Row],[Apuntes contables/Conciliación/Apuntes contables conciliados]],10)</f>
        <v>E APERTURA</v>
      </c>
    </row>
    <row r="8265" spans="3:5" hidden="1" x14ac:dyDescent="0.25">
      <c r="C8265" t="e">
        <f>+VLOOKUP(Tabla1[[#This Row],[Apuntes contables/Asiento contable/Nro.Letra]],#REF!,FALSE)</f>
        <v>#REF!</v>
      </c>
      <c r="D8265" t="s">
        <v>2845</v>
      </c>
      <c r="E8265" t="str">
        <f>+RIGHT(Tabla1[[#This Row],[Apuntes contables/Conciliación/Apuntes contables conciliados]],10)</f>
        <v>E APERTURA</v>
      </c>
    </row>
    <row r="8266" spans="3:5" hidden="1" x14ac:dyDescent="0.25">
      <c r="C8266" t="e">
        <f>+VLOOKUP(Tabla1[[#This Row],[Apuntes contables/Asiento contable/Nro.Letra]],#REF!,FALSE)</f>
        <v>#REF!</v>
      </c>
      <c r="D8266" t="s">
        <v>2846</v>
      </c>
      <c r="E8266" t="str">
        <f>+RIGHT(Tabla1[[#This Row],[Apuntes contables/Conciliación/Apuntes contables conciliados]],10)</f>
        <v>E APERTURA</v>
      </c>
    </row>
    <row r="8267" spans="3:5" hidden="1" x14ac:dyDescent="0.25">
      <c r="C8267" t="e">
        <f>+VLOOKUP(Tabla1[[#This Row],[Apuntes contables/Asiento contable/Nro.Letra]],#REF!,FALSE)</f>
        <v>#REF!</v>
      </c>
      <c r="D8267" t="s">
        <v>2847</v>
      </c>
      <c r="E8267" t="str">
        <f>+RIGHT(Tabla1[[#This Row],[Apuntes contables/Conciliación/Apuntes contables conciliados]],10)</f>
        <v>E APERTURA</v>
      </c>
    </row>
    <row r="8268" spans="3:5" hidden="1" x14ac:dyDescent="0.25">
      <c r="C8268" t="e">
        <f>+VLOOKUP(Tabla1[[#This Row],[Apuntes contables/Asiento contable/Nro.Letra]],#REF!,FALSE)</f>
        <v>#REF!</v>
      </c>
      <c r="D8268" t="s">
        <v>2848</v>
      </c>
      <c r="E8268" t="str">
        <f>+RIGHT(Tabla1[[#This Row],[Apuntes contables/Conciliación/Apuntes contables conciliados]],10)</f>
        <v>E APERTURA</v>
      </c>
    </row>
    <row r="8269" spans="3:5" hidden="1" x14ac:dyDescent="0.25">
      <c r="C8269" t="e">
        <f>+VLOOKUP(Tabla1[[#This Row],[Apuntes contables/Asiento contable/Nro.Letra]],#REF!,FALSE)</f>
        <v>#REF!</v>
      </c>
      <c r="D8269" t="s">
        <v>2849</v>
      </c>
      <c r="E8269" t="str">
        <f>+RIGHT(Tabla1[[#This Row],[Apuntes contables/Conciliación/Apuntes contables conciliados]],10)</f>
        <v>E APERTURA</v>
      </c>
    </row>
    <row r="8270" spans="3:5" hidden="1" x14ac:dyDescent="0.25">
      <c r="C8270" t="e">
        <f>+VLOOKUP(Tabla1[[#This Row],[Apuntes contables/Asiento contable/Nro.Letra]],#REF!,FALSE)</f>
        <v>#REF!</v>
      </c>
      <c r="D8270" t="s">
        <v>2850</v>
      </c>
      <c r="E8270" t="str">
        <f>+RIGHT(Tabla1[[#This Row],[Apuntes contables/Conciliación/Apuntes contables conciliados]],10)</f>
        <v>E APERTURA</v>
      </c>
    </row>
    <row r="8271" spans="3:5" hidden="1" x14ac:dyDescent="0.25">
      <c r="C8271" t="e">
        <f>+VLOOKUP(Tabla1[[#This Row],[Apuntes contables/Asiento contable/Nro.Letra]],#REF!,FALSE)</f>
        <v>#REF!</v>
      </c>
      <c r="D8271" t="s">
        <v>2851</v>
      </c>
      <c r="E8271" t="str">
        <f>+RIGHT(Tabla1[[#This Row],[Apuntes contables/Conciliación/Apuntes contables conciliados]],10)</f>
        <v>E APERTURA</v>
      </c>
    </row>
    <row r="8272" spans="3:5" hidden="1" x14ac:dyDescent="0.25">
      <c r="C8272" t="e">
        <f>+VLOOKUP(Tabla1[[#This Row],[Apuntes contables/Asiento contable/Nro.Letra]],#REF!,FALSE)</f>
        <v>#REF!</v>
      </c>
      <c r="D8272" t="s">
        <v>2852</v>
      </c>
      <c r="E8272" t="str">
        <f>+RIGHT(Tabla1[[#This Row],[Apuntes contables/Conciliación/Apuntes contables conciliados]],10)</f>
        <v>E APERTURA</v>
      </c>
    </row>
    <row r="8273" spans="3:5" hidden="1" x14ac:dyDescent="0.25">
      <c r="C8273" t="e">
        <f>+VLOOKUP(Tabla1[[#This Row],[Apuntes contables/Asiento contable/Nro.Letra]],#REF!,FALSE)</f>
        <v>#REF!</v>
      </c>
      <c r="D8273" t="s">
        <v>2853</v>
      </c>
      <c r="E8273" t="str">
        <f>+RIGHT(Tabla1[[#This Row],[Apuntes contables/Conciliación/Apuntes contables conciliados]],10)</f>
        <v>E APERTURA</v>
      </c>
    </row>
    <row r="8274" spans="3:5" hidden="1" x14ac:dyDescent="0.25">
      <c r="C8274" t="e">
        <f>+VLOOKUP(Tabla1[[#This Row],[Apuntes contables/Asiento contable/Nro.Letra]],#REF!,FALSE)</f>
        <v>#REF!</v>
      </c>
      <c r="D8274" t="s">
        <v>2854</v>
      </c>
      <c r="E8274" t="str">
        <f>+RIGHT(Tabla1[[#This Row],[Apuntes contables/Conciliación/Apuntes contables conciliados]],10)</f>
        <v>E APERTURA</v>
      </c>
    </row>
    <row r="8275" spans="3:5" hidden="1" x14ac:dyDescent="0.25">
      <c r="C8275" t="e">
        <f>+VLOOKUP(Tabla1[[#This Row],[Apuntes contables/Asiento contable/Nro.Letra]],#REF!,FALSE)</f>
        <v>#REF!</v>
      </c>
      <c r="D8275" t="s">
        <v>2855</v>
      </c>
      <c r="E8275" t="str">
        <f>+RIGHT(Tabla1[[#This Row],[Apuntes contables/Conciliación/Apuntes contables conciliados]],10)</f>
        <v>E APERTURA</v>
      </c>
    </row>
    <row r="8276" spans="3:5" hidden="1" x14ac:dyDescent="0.25">
      <c r="C8276" t="e">
        <f>+VLOOKUP(Tabla1[[#This Row],[Apuntes contables/Asiento contable/Nro.Letra]],#REF!,FALSE)</f>
        <v>#REF!</v>
      </c>
      <c r="D8276" t="s">
        <v>2856</v>
      </c>
      <c r="E8276" t="str">
        <f>+RIGHT(Tabla1[[#This Row],[Apuntes contables/Conciliación/Apuntes contables conciliados]],10)</f>
        <v>E APERTURA</v>
      </c>
    </row>
    <row r="8277" spans="3:5" hidden="1" x14ac:dyDescent="0.25">
      <c r="C8277" t="e">
        <f>+VLOOKUP(Tabla1[[#This Row],[Apuntes contables/Asiento contable/Nro.Letra]],#REF!,FALSE)</f>
        <v>#REF!</v>
      </c>
      <c r="D8277" t="s">
        <v>2857</v>
      </c>
      <c r="E8277" t="str">
        <f>+RIGHT(Tabla1[[#This Row],[Apuntes contables/Conciliación/Apuntes contables conciliados]],10)</f>
        <v>E APERTURA</v>
      </c>
    </row>
    <row r="8278" spans="3:5" hidden="1" x14ac:dyDescent="0.25">
      <c r="C8278" t="e">
        <f>+VLOOKUP(Tabla1[[#This Row],[Apuntes contables/Asiento contable/Nro.Letra]],#REF!,FALSE)</f>
        <v>#REF!</v>
      </c>
      <c r="D8278" t="s">
        <v>2858</v>
      </c>
      <c r="E8278" t="str">
        <f>+RIGHT(Tabla1[[#This Row],[Apuntes contables/Conciliación/Apuntes contables conciliados]],10)</f>
        <v>E APERTURA</v>
      </c>
    </row>
    <row r="8279" spans="3:5" hidden="1" x14ac:dyDescent="0.25">
      <c r="C8279" t="e">
        <f>+VLOOKUP(Tabla1[[#This Row],[Apuntes contables/Asiento contable/Nro.Letra]],#REF!,FALSE)</f>
        <v>#REF!</v>
      </c>
      <c r="D8279" t="s">
        <v>2859</v>
      </c>
      <c r="E8279" t="str">
        <f>+RIGHT(Tabla1[[#This Row],[Apuntes contables/Conciliación/Apuntes contables conciliados]],10)</f>
        <v>E APERTURA</v>
      </c>
    </row>
    <row r="8280" spans="3:5" hidden="1" x14ac:dyDescent="0.25">
      <c r="C8280" t="e">
        <f>+VLOOKUP(Tabla1[[#This Row],[Apuntes contables/Asiento contable/Nro.Letra]],#REF!,FALSE)</f>
        <v>#REF!</v>
      </c>
      <c r="D8280" t="s">
        <v>2860</v>
      </c>
      <c r="E8280" t="str">
        <f>+RIGHT(Tabla1[[#This Row],[Apuntes contables/Conciliación/Apuntes contables conciliados]],10)</f>
        <v>E APERTURA</v>
      </c>
    </row>
    <row r="8281" spans="3:5" hidden="1" x14ac:dyDescent="0.25">
      <c r="C8281" t="e">
        <f>+VLOOKUP(Tabla1[[#This Row],[Apuntes contables/Asiento contable/Nro.Letra]],#REF!,FALSE)</f>
        <v>#REF!</v>
      </c>
      <c r="D8281" t="s">
        <v>2861</v>
      </c>
      <c r="E8281" t="str">
        <f>+RIGHT(Tabla1[[#This Row],[Apuntes contables/Conciliación/Apuntes contables conciliados]],10)</f>
        <v>E APERTURA</v>
      </c>
    </row>
    <row r="8282" spans="3:5" hidden="1" x14ac:dyDescent="0.25">
      <c r="C8282" t="e">
        <f>+VLOOKUP(Tabla1[[#This Row],[Apuntes contables/Asiento contable/Nro.Letra]],#REF!,FALSE)</f>
        <v>#REF!</v>
      </c>
      <c r="D8282" t="s">
        <v>2862</v>
      </c>
      <c r="E8282" t="str">
        <f>+RIGHT(Tabla1[[#This Row],[Apuntes contables/Conciliación/Apuntes contables conciliados]],10)</f>
        <v>E APERTURA</v>
      </c>
    </row>
    <row r="8283" spans="3:5" hidden="1" x14ac:dyDescent="0.25">
      <c r="C8283" t="e">
        <f>+VLOOKUP(Tabla1[[#This Row],[Apuntes contables/Asiento contable/Nro.Letra]],#REF!,FALSE)</f>
        <v>#REF!</v>
      </c>
      <c r="D8283" t="s">
        <v>2863</v>
      </c>
      <c r="E8283" t="str">
        <f>+RIGHT(Tabla1[[#This Row],[Apuntes contables/Conciliación/Apuntes contables conciliados]],10)</f>
        <v>E APERTURA</v>
      </c>
    </row>
    <row r="8284" spans="3:5" hidden="1" x14ac:dyDescent="0.25">
      <c r="C8284" t="e">
        <f>+VLOOKUP(Tabla1[[#This Row],[Apuntes contables/Asiento contable/Nro.Letra]],#REF!,FALSE)</f>
        <v>#REF!</v>
      </c>
      <c r="D8284" t="s">
        <v>2864</v>
      </c>
      <c r="E8284" t="str">
        <f>+RIGHT(Tabla1[[#This Row],[Apuntes contables/Conciliación/Apuntes contables conciliados]],10)</f>
        <v>E APERTURA</v>
      </c>
    </row>
    <row r="8285" spans="3:5" hidden="1" x14ac:dyDescent="0.25">
      <c r="C8285" t="e">
        <f>+VLOOKUP(Tabla1[[#This Row],[Apuntes contables/Asiento contable/Nro.Letra]],#REF!,FALSE)</f>
        <v>#REF!</v>
      </c>
      <c r="D8285" t="s">
        <v>2865</v>
      </c>
      <c r="E8285" t="str">
        <f>+RIGHT(Tabla1[[#This Row],[Apuntes contables/Conciliación/Apuntes contables conciliados]],10)</f>
        <v>E APERTURA</v>
      </c>
    </row>
    <row r="8286" spans="3:5" hidden="1" x14ac:dyDescent="0.25">
      <c r="C8286" t="e">
        <f>+VLOOKUP(Tabla1[[#This Row],[Apuntes contables/Asiento contable/Nro.Letra]],#REF!,FALSE)</f>
        <v>#REF!</v>
      </c>
      <c r="D8286" t="s">
        <v>2866</v>
      </c>
      <c r="E8286" t="str">
        <f>+RIGHT(Tabla1[[#This Row],[Apuntes contables/Conciliación/Apuntes contables conciliados]],10)</f>
        <v>E APERTURA</v>
      </c>
    </row>
    <row r="8287" spans="3:5" hidden="1" x14ac:dyDescent="0.25">
      <c r="C8287" t="e">
        <f>+VLOOKUP(Tabla1[[#This Row],[Apuntes contables/Asiento contable/Nro.Letra]],#REF!,FALSE)</f>
        <v>#REF!</v>
      </c>
      <c r="D8287" t="s">
        <v>2867</v>
      </c>
      <c r="E8287" t="str">
        <f>+RIGHT(Tabla1[[#This Row],[Apuntes contables/Conciliación/Apuntes contables conciliados]],10)</f>
        <v>E APERTURA</v>
      </c>
    </row>
    <row r="8288" spans="3:5" hidden="1" x14ac:dyDescent="0.25">
      <c r="C8288" t="e">
        <f>+VLOOKUP(Tabla1[[#This Row],[Apuntes contables/Asiento contable/Nro.Letra]],#REF!,FALSE)</f>
        <v>#REF!</v>
      </c>
      <c r="D8288" t="s">
        <v>2868</v>
      </c>
      <c r="E8288" t="str">
        <f>+RIGHT(Tabla1[[#This Row],[Apuntes contables/Conciliación/Apuntes contables conciliados]],10)</f>
        <v>E APERTURA</v>
      </c>
    </row>
    <row r="8289" spans="1:6" hidden="1" x14ac:dyDescent="0.25">
      <c r="C8289" t="e">
        <f>+VLOOKUP(Tabla1[[#This Row],[Apuntes contables/Asiento contable/Nro.Letra]],#REF!,FALSE)</f>
        <v>#REF!</v>
      </c>
      <c r="D8289" t="s">
        <v>2869</v>
      </c>
      <c r="E8289" t="str">
        <f>+RIGHT(Tabla1[[#This Row],[Apuntes contables/Conciliación/Apuntes contables conciliados]],10)</f>
        <v>E APERTURA</v>
      </c>
    </row>
    <row r="8290" spans="1:6" hidden="1" x14ac:dyDescent="0.25">
      <c r="C8290" t="e">
        <f>+VLOOKUP(Tabla1[[#This Row],[Apuntes contables/Asiento contable/Nro.Letra]],#REF!,FALSE)</f>
        <v>#REF!</v>
      </c>
      <c r="D8290" t="s">
        <v>2870</v>
      </c>
      <c r="E8290" t="str">
        <f>+RIGHT(Tabla1[[#This Row],[Apuntes contables/Conciliación/Apuntes contables conciliados]],10)</f>
        <v>E APERTURA</v>
      </c>
    </row>
    <row r="8291" spans="1:6" hidden="1" x14ac:dyDescent="0.25">
      <c r="C8291" t="e">
        <f>+VLOOKUP(Tabla1[[#This Row],[Apuntes contables/Asiento contable/Nro.Letra]],#REF!,FALSE)</f>
        <v>#REF!</v>
      </c>
      <c r="D8291" t="s">
        <v>2871</v>
      </c>
      <c r="E8291" t="str">
        <f>+RIGHT(Tabla1[[#This Row],[Apuntes contables/Conciliación/Apuntes contables conciliados]],10)</f>
        <v>E APERTURA</v>
      </c>
    </row>
    <row r="8292" spans="1:6" hidden="1" x14ac:dyDescent="0.25">
      <c r="C8292" t="e">
        <f>+VLOOKUP(Tabla1[[#This Row],[Apuntes contables/Asiento contable/Nro.Letra]],#REF!,FALSE)</f>
        <v>#REF!</v>
      </c>
      <c r="D8292" t="s">
        <v>2872</v>
      </c>
      <c r="E8292" t="str">
        <f>+RIGHT(Tabla1[[#This Row],[Apuntes contables/Conciliación/Apuntes contables conciliados]],10)</f>
        <v>E APERTURA</v>
      </c>
    </row>
    <row r="8293" spans="1:6" hidden="1" x14ac:dyDescent="0.25">
      <c r="C8293" t="e">
        <f>+VLOOKUP(Tabla1[[#This Row],[Apuntes contables/Asiento contable/Nro.Letra]],#REF!,FALSE)</f>
        <v>#REF!</v>
      </c>
      <c r="D8293" t="s">
        <v>2873</v>
      </c>
      <c r="E8293" t="str">
        <f>+RIGHT(Tabla1[[#This Row],[Apuntes contables/Conciliación/Apuntes contables conciliados]],10)</f>
        <v>E APERTURA</v>
      </c>
    </row>
    <row r="8294" spans="1:6" hidden="1" x14ac:dyDescent="0.25">
      <c r="C8294" t="e">
        <f>+VLOOKUP(Tabla1[[#This Row],[Apuntes contables/Asiento contable/Nro.Letra]],#REF!,FALSE)</f>
        <v>#REF!</v>
      </c>
      <c r="D8294" t="s">
        <v>2874</v>
      </c>
      <c r="E8294" t="str">
        <f>+RIGHT(Tabla1[[#This Row],[Apuntes contables/Conciliación/Apuntes contables conciliados]],10)</f>
        <v>E APERTURA</v>
      </c>
    </row>
    <row r="8295" spans="1:6" hidden="1" x14ac:dyDescent="0.25">
      <c r="C8295" t="e">
        <f>+VLOOKUP(Tabla1[[#This Row],[Apuntes contables/Asiento contable/Nro.Letra]],#REF!,FALSE)</f>
        <v>#REF!</v>
      </c>
      <c r="D8295" t="s">
        <v>2875</v>
      </c>
      <c r="E8295" t="str">
        <f>+RIGHT(Tabla1[[#This Row],[Apuntes contables/Conciliación/Apuntes contables conciliados]],10)</f>
        <v>E APERTURA</v>
      </c>
    </row>
    <row r="8296" spans="1:6" hidden="1" x14ac:dyDescent="0.25">
      <c r="C8296" t="e">
        <f>+VLOOKUP(Tabla1[[#This Row],[Apuntes contables/Asiento contable/Nro.Letra]],#REF!,FALSE)</f>
        <v>#REF!</v>
      </c>
      <c r="D8296" t="s">
        <v>2876</v>
      </c>
      <c r="E8296" t="str">
        <f>+RIGHT(Tabla1[[#This Row],[Apuntes contables/Conciliación/Apuntes contables conciliados]],10)</f>
        <v xml:space="preserve"> INICIALES</v>
      </c>
    </row>
    <row r="8297" spans="1:6" x14ac:dyDescent="0.25">
      <c r="A8297" s="3">
        <v>45658</v>
      </c>
      <c r="B8297" t="s">
        <v>3671</v>
      </c>
      <c r="D8297" t="s">
        <v>3672</v>
      </c>
      <c r="E8297" s="3" t="str">
        <f>+RIGHT(Tabla1[[#This Row],[Apuntes contables/Conciliación/Apuntes contables conciliados]],10)</f>
        <v>14/01/2025</v>
      </c>
      <c r="F8297" t="s">
        <v>745</v>
      </c>
    </row>
    <row r="8298" spans="1:6" hidden="1" x14ac:dyDescent="0.25">
      <c r="C8298" t="e">
        <f>+VLOOKUP(Tabla1[[#This Row],[Apuntes contables/Asiento contable/Nro.Letra]],#REF!,FALSE)</f>
        <v>#REF!</v>
      </c>
      <c r="D8298" t="s">
        <v>3025</v>
      </c>
      <c r="E8298" t="str">
        <f>+RIGHT(Tabla1[[#This Row],[Apuntes contables/Conciliación/Apuntes contables conciliados]],10)</f>
        <v>2024-05018</v>
      </c>
    </row>
    <row r="8299" spans="1:6" hidden="1" x14ac:dyDescent="0.25">
      <c r="A8299" s="2">
        <v>45658</v>
      </c>
      <c r="B8299" t="s">
        <v>3026</v>
      </c>
      <c r="C8299" t="e">
        <f>+VLOOKUP(Tabla1[[#This Row],[Apuntes contables/Asiento contable/Nro.Letra]],#REF!,FALSE)</f>
        <v>#REF!</v>
      </c>
      <c r="D8299" t="s">
        <v>2770</v>
      </c>
      <c r="E8299" t="str">
        <f>+RIGHT(Tabla1[[#This Row],[Apuntes contables/Conciliación/Apuntes contables conciliados]],10)</f>
        <v>E APERTURA</v>
      </c>
      <c r="F8299" t="s">
        <v>270</v>
      </c>
    </row>
    <row r="8300" spans="1:6" hidden="1" x14ac:dyDescent="0.25">
      <c r="C8300" t="e">
        <f>+VLOOKUP(Tabla1[[#This Row],[Apuntes contables/Asiento contable/Nro.Letra]],#REF!,FALSE)</f>
        <v>#REF!</v>
      </c>
      <c r="D8300" t="s">
        <v>2771</v>
      </c>
      <c r="E8300" t="str">
        <f>+RIGHT(Tabla1[[#This Row],[Apuntes contables/Conciliación/Apuntes contables conciliados]],10)</f>
        <v>E APERTURA</v>
      </c>
    </row>
    <row r="8301" spans="1:6" hidden="1" x14ac:dyDescent="0.25">
      <c r="C8301" t="e">
        <f>+VLOOKUP(Tabla1[[#This Row],[Apuntes contables/Asiento contable/Nro.Letra]],#REF!,FALSE)</f>
        <v>#REF!</v>
      </c>
      <c r="D8301" t="s">
        <v>2772</v>
      </c>
      <c r="E8301" t="str">
        <f>+RIGHT(Tabla1[[#This Row],[Apuntes contables/Conciliación/Apuntes contables conciliados]],10)</f>
        <v>E APERTURA</v>
      </c>
    </row>
    <row r="8302" spans="1:6" hidden="1" x14ac:dyDescent="0.25">
      <c r="C8302" t="e">
        <f>+VLOOKUP(Tabla1[[#This Row],[Apuntes contables/Asiento contable/Nro.Letra]],#REF!,FALSE)</f>
        <v>#REF!</v>
      </c>
      <c r="D8302" t="s">
        <v>2773</v>
      </c>
      <c r="E8302" t="str">
        <f>+RIGHT(Tabla1[[#This Row],[Apuntes contables/Conciliación/Apuntes contables conciliados]],10)</f>
        <v>E APERTURA</v>
      </c>
    </row>
    <row r="8303" spans="1:6" hidden="1" x14ac:dyDescent="0.25">
      <c r="C8303" t="e">
        <f>+VLOOKUP(Tabla1[[#This Row],[Apuntes contables/Asiento contable/Nro.Letra]],#REF!,FALSE)</f>
        <v>#REF!</v>
      </c>
      <c r="D8303" t="s">
        <v>2774</v>
      </c>
      <c r="E8303" t="str">
        <f>+RIGHT(Tabla1[[#This Row],[Apuntes contables/Conciliación/Apuntes contables conciliados]],10)</f>
        <v>E APERTURA</v>
      </c>
    </row>
    <row r="8304" spans="1:6" hidden="1" x14ac:dyDescent="0.25">
      <c r="C8304" t="e">
        <f>+VLOOKUP(Tabla1[[#This Row],[Apuntes contables/Asiento contable/Nro.Letra]],#REF!,FALSE)</f>
        <v>#REF!</v>
      </c>
      <c r="D8304" t="s">
        <v>2775</v>
      </c>
      <c r="E8304" t="str">
        <f>+RIGHT(Tabla1[[#This Row],[Apuntes contables/Conciliación/Apuntes contables conciliados]],10)</f>
        <v>E APERTURA</v>
      </c>
    </row>
    <row r="8305" spans="3:5" hidden="1" x14ac:dyDescent="0.25">
      <c r="C8305" t="e">
        <f>+VLOOKUP(Tabla1[[#This Row],[Apuntes contables/Asiento contable/Nro.Letra]],#REF!,FALSE)</f>
        <v>#REF!</v>
      </c>
      <c r="D8305" t="s">
        <v>2776</v>
      </c>
      <c r="E8305" t="str">
        <f>+RIGHT(Tabla1[[#This Row],[Apuntes contables/Conciliación/Apuntes contables conciliados]],10)</f>
        <v>E APERTURA</v>
      </c>
    </row>
    <row r="8306" spans="3:5" hidden="1" x14ac:dyDescent="0.25">
      <c r="C8306" t="e">
        <f>+VLOOKUP(Tabla1[[#This Row],[Apuntes contables/Asiento contable/Nro.Letra]],#REF!,FALSE)</f>
        <v>#REF!</v>
      </c>
      <c r="D8306" t="s">
        <v>2777</v>
      </c>
      <c r="E8306" t="str">
        <f>+RIGHT(Tabla1[[#This Row],[Apuntes contables/Conciliación/Apuntes contables conciliados]],10)</f>
        <v>E APERTURA</v>
      </c>
    </row>
    <row r="8307" spans="3:5" hidden="1" x14ac:dyDescent="0.25">
      <c r="C8307" t="e">
        <f>+VLOOKUP(Tabla1[[#This Row],[Apuntes contables/Asiento contable/Nro.Letra]],#REF!,FALSE)</f>
        <v>#REF!</v>
      </c>
      <c r="D8307" t="s">
        <v>2778</v>
      </c>
      <c r="E8307" t="str">
        <f>+RIGHT(Tabla1[[#This Row],[Apuntes contables/Conciliación/Apuntes contables conciliados]],10)</f>
        <v>E APERTURA</v>
      </c>
    </row>
    <row r="8308" spans="3:5" hidden="1" x14ac:dyDescent="0.25">
      <c r="C8308" t="e">
        <f>+VLOOKUP(Tabla1[[#This Row],[Apuntes contables/Asiento contable/Nro.Letra]],#REF!,FALSE)</f>
        <v>#REF!</v>
      </c>
      <c r="D8308" t="s">
        <v>2779</v>
      </c>
      <c r="E8308" t="str">
        <f>+RIGHT(Tabla1[[#This Row],[Apuntes contables/Conciliación/Apuntes contables conciliados]],10)</f>
        <v>E APERTURA</v>
      </c>
    </row>
    <row r="8309" spans="3:5" hidden="1" x14ac:dyDescent="0.25">
      <c r="C8309" t="e">
        <f>+VLOOKUP(Tabla1[[#This Row],[Apuntes contables/Asiento contable/Nro.Letra]],#REF!,FALSE)</f>
        <v>#REF!</v>
      </c>
      <c r="D8309" t="s">
        <v>2780</v>
      </c>
      <c r="E8309" t="str">
        <f>+RIGHT(Tabla1[[#This Row],[Apuntes contables/Conciliación/Apuntes contables conciliados]],10)</f>
        <v>E APERTURA</v>
      </c>
    </row>
    <row r="8310" spans="3:5" hidden="1" x14ac:dyDescent="0.25">
      <c r="C8310" t="e">
        <f>+VLOOKUP(Tabla1[[#This Row],[Apuntes contables/Asiento contable/Nro.Letra]],#REF!,FALSE)</f>
        <v>#REF!</v>
      </c>
      <c r="D8310" t="s">
        <v>2781</v>
      </c>
      <c r="E8310" t="str">
        <f>+RIGHT(Tabla1[[#This Row],[Apuntes contables/Conciliación/Apuntes contables conciliados]],10)</f>
        <v>E APERTURA</v>
      </c>
    </row>
    <row r="8311" spans="3:5" hidden="1" x14ac:dyDescent="0.25">
      <c r="C8311" t="e">
        <f>+VLOOKUP(Tabla1[[#This Row],[Apuntes contables/Asiento contable/Nro.Letra]],#REF!,FALSE)</f>
        <v>#REF!</v>
      </c>
      <c r="D8311" t="s">
        <v>2782</v>
      </c>
      <c r="E8311" t="str">
        <f>+RIGHT(Tabla1[[#This Row],[Apuntes contables/Conciliación/Apuntes contables conciliados]],10)</f>
        <v>E APERTURA</v>
      </c>
    </row>
    <row r="8312" spans="3:5" hidden="1" x14ac:dyDescent="0.25">
      <c r="C8312" t="e">
        <f>+VLOOKUP(Tabla1[[#This Row],[Apuntes contables/Asiento contable/Nro.Letra]],#REF!,FALSE)</f>
        <v>#REF!</v>
      </c>
      <c r="D8312" t="s">
        <v>2783</v>
      </c>
      <c r="E8312" t="str">
        <f>+RIGHT(Tabla1[[#This Row],[Apuntes contables/Conciliación/Apuntes contables conciliados]],10)</f>
        <v>E APERTURA</v>
      </c>
    </row>
    <row r="8313" spans="3:5" hidden="1" x14ac:dyDescent="0.25">
      <c r="C8313" t="e">
        <f>+VLOOKUP(Tabla1[[#This Row],[Apuntes contables/Asiento contable/Nro.Letra]],#REF!,FALSE)</f>
        <v>#REF!</v>
      </c>
      <c r="D8313" t="s">
        <v>2784</v>
      </c>
      <c r="E8313" t="str">
        <f>+RIGHT(Tabla1[[#This Row],[Apuntes contables/Conciliación/Apuntes contables conciliados]],10)</f>
        <v>E APERTURA</v>
      </c>
    </row>
    <row r="8314" spans="3:5" hidden="1" x14ac:dyDescent="0.25">
      <c r="C8314" t="e">
        <f>+VLOOKUP(Tabla1[[#This Row],[Apuntes contables/Asiento contable/Nro.Letra]],#REF!,FALSE)</f>
        <v>#REF!</v>
      </c>
      <c r="D8314" t="s">
        <v>2785</v>
      </c>
      <c r="E8314" t="str">
        <f>+RIGHT(Tabla1[[#This Row],[Apuntes contables/Conciliación/Apuntes contables conciliados]],10)</f>
        <v>E APERTURA</v>
      </c>
    </row>
    <row r="8315" spans="3:5" hidden="1" x14ac:dyDescent="0.25">
      <c r="C8315" t="e">
        <f>+VLOOKUP(Tabla1[[#This Row],[Apuntes contables/Asiento contable/Nro.Letra]],#REF!,FALSE)</f>
        <v>#REF!</v>
      </c>
      <c r="D8315" t="s">
        <v>2786</v>
      </c>
      <c r="E8315" t="str">
        <f>+RIGHT(Tabla1[[#This Row],[Apuntes contables/Conciliación/Apuntes contables conciliados]],10)</f>
        <v>E APERTURA</v>
      </c>
    </row>
    <row r="8316" spans="3:5" hidden="1" x14ac:dyDescent="0.25">
      <c r="C8316" t="e">
        <f>+VLOOKUP(Tabla1[[#This Row],[Apuntes contables/Asiento contable/Nro.Letra]],#REF!,FALSE)</f>
        <v>#REF!</v>
      </c>
      <c r="D8316" t="s">
        <v>2787</v>
      </c>
      <c r="E8316" t="str">
        <f>+RIGHT(Tabla1[[#This Row],[Apuntes contables/Conciliación/Apuntes contables conciliados]],10)</f>
        <v>E APERTURA</v>
      </c>
    </row>
    <row r="8317" spans="3:5" hidden="1" x14ac:dyDescent="0.25">
      <c r="C8317" t="e">
        <f>+VLOOKUP(Tabla1[[#This Row],[Apuntes contables/Asiento contable/Nro.Letra]],#REF!,FALSE)</f>
        <v>#REF!</v>
      </c>
      <c r="D8317" t="s">
        <v>2788</v>
      </c>
      <c r="E8317" t="str">
        <f>+RIGHT(Tabla1[[#This Row],[Apuntes contables/Conciliación/Apuntes contables conciliados]],10)</f>
        <v>E APERTURA</v>
      </c>
    </row>
    <row r="8318" spans="3:5" hidden="1" x14ac:dyDescent="0.25">
      <c r="C8318" t="e">
        <f>+VLOOKUP(Tabla1[[#This Row],[Apuntes contables/Asiento contable/Nro.Letra]],#REF!,FALSE)</f>
        <v>#REF!</v>
      </c>
      <c r="D8318" t="s">
        <v>2789</v>
      </c>
      <c r="E8318" t="str">
        <f>+RIGHT(Tabla1[[#This Row],[Apuntes contables/Conciliación/Apuntes contables conciliados]],10)</f>
        <v>E APERTURA</v>
      </c>
    </row>
    <row r="8319" spans="3:5" hidden="1" x14ac:dyDescent="0.25">
      <c r="C8319" t="e">
        <f>+VLOOKUP(Tabla1[[#This Row],[Apuntes contables/Asiento contable/Nro.Letra]],#REF!,FALSE)</f>
        <v>#REF!</v>
      </c>
      <c r="D8319" t="s">
        <v>2790</v>
      </c>
      <c r="E8319" t="str">
        <f>+RIGHT(Tabla1[[#This Row],[Apuntes contables/Conciliación/Apuntes contables conciliados]],10)</f>
        <v>E APERTURA</v>
      </c>
    </row>
    <row r="8320" spans="3:5" hidden="1" x14ac:dyDescent="0.25">
      <c r="C8320" t="e">
        <f>+VLOOKUP(Tabla1[[#This Row],[Apuntes contables/Asiento contable/Nro.Letra]],#REF!,FALSE)</f>
        <v>#REF!</v>
      </c>
      <c r="D8320" t="s">
        <v>2791</v>
      </c>
      <c r="E8320" t="str">
        <f>+RIGHT(Tabla1[[#This Row],[Apuntes contables/Conciliación/Apuntes contables conciliados]],10)</f>
        <v>E APERTURA</v>
      </c>
    </row>
    <row r="8321" spans="3:5" hidden="1" x14ac:dyDescent="0.25">
      <c r="C8321" t="e">
        <f>+VLOOKUP(Tabla1[[#This Row],[Apuntes contables/Asiento contable/Nro.Letra]],#REF!,FALSE)</f>
        <v>#REF!</v>
      </c>
      <c r="D8321" t="s">
        <v>2792</v>
      </c>
      <c r="E8321" t="str">
        <f>+RIGHT(Tabla1[[#This Row],[Apuntes contables/Conciliación/Apuntes contables conciliados]],10)</f>
        <v>E APERTURA</v>
      </c>
    </row>
    <row r="8322" spans="3:5" hidden="1" x14ac:dyDescent="0.25">
      <c r="C8322" t="e">
        <f>+VLOOKUP(Tabla1[[#This Row],[Apuntes contables/Asiento contable/Nro.Letra]],#REF!,FALSE)</f>
        <v>#REF!</v>
      </c>
      <c r="D8322" t="s">
        <v>2793</v>
      </c>
      <c r="E8322" t="str">
        <f>+RIGHT(Tabla1[[#This Row],[Apuntes contables/Conciliación/Apuntes contables conciliados]],10)</f>
        <v>E APERTURA</v>
      </c>
    </row>
    <row r="8323" spans="3:5" hidden="1" x14ac:dyDescent="0.25">
      <c r="C8323" t="e">
        <f>+VLOOKUP(Tabla1[[#This Row],[Apuntes contables/Asiento contable/Nro.Letra]],#REF!,FALSE)</f>
        <v>#REF!</v>
      </c>
      <c r="D8323" t="s">
        <v>2794</v>
      </c>
      <c r="E8323" t="str">
        <f>+RIGHT(Tabla1[[#This Row],[Apuntes contables/Conciliación/Apuntes contables conciliados]],10)</f>
        <v>E APERTURA</v>
      </c>
    </row>
    <row r="8324" spans="3:5" hidden="1" x14ac:dyDescent="0.25">
      <c r="C8324" t="e">
        <f>+VLOOKUP(Tabla1[[#This Row],[Apuntes contables/Asiento contable/Nro.Letra]],#REF!,FALSE)</f>
        <v>#REF!</v>
      </c>
      <c r="D8324" t="s">
        <v>2795</v>
      </c>
      <c r="E8324" t="str">
        <f>+RIGHT(Tabla1[[#This Row],[Apuntes contables/Conciliación/Apuntes contables conciliados]],10)</f>
        <v>E APERTURA</v>
      </c>
    </row>
    <row r="8325" spans="3:5" hidden="1" x14ac:dyDescent="0.25">
      <c r="C8325" t="e">
        <f>+VLOOKUP(Tabla1[[#This Row],[Apuntes contables/Asiento contable/Nro.Letra]],#REF!,FALSE)</f>
        <v>#REF!</v>
      </c>
      <c r="D8325" t="s">
        <v>2796</v>
      </c>
      <c r="E8325" t="str">
        <f>+RIGHT(Tabla1[[#This Row],[Apuntes contables/Conciliación/Apuntes contables conciliados]],10)</f>
        <v>E APERTURA</v>
      </c>
    </row>
    <row r="8326" spans="3:5" hidden="1" x14ac:dyDescent="0.25">
      <c r="C8326" t="e">
        <f>+VLOOKUP(Tabla1[[#This Row],[Apuntes contables/Asiento contable/Nro.Letra]],#REF!,FALSE)</f>
        <v>#REF!</v>
      </c>
      <c r="D8326" t="s">
        <v>2797</v>
      </c>
      <c r="E8326" t="str">
        <f>+RIGHT(Tabla1[[#This Row],[Apuntes contables/Conciliación/Apuntes contables conciliados]],10)</f>
        <v>E APERTURA</v>
      </c>
    </row>
    <row r="8327" spans="3:5" hidden="1" x14ac:dyDescent="0.25">
      <c r="C8327" t="e">
        <f>+VLOOKUP(Tabla1[[#This Row],[Apuntes contables/Asiento contable/Nro.Letra]],#REF!,FALSE)</f>
        <v>#REF!</v>
      </c>
      <c r="D8327" t="s">
        <v>2798</v>
      </c>
      <c r="E8327" t="str">
        <f>+RIGHT(Tabla1[[#This Row],[Apuntes contables/Conciliación/Apuntes contables conciliados]],10)</f>
        <v>E APERTURA</v>
      </c>
    </row>
    <row r="8328" spans="3:5" hidden="1" x14ac:dyDescent="0.25">
      <c r="C8328" t="e">
        <f>+VLOOKUP(Tabla1[[#This Row],[Apuntes contables/Asiento contable/Nro.Letra]],#REF!,FALSE)</f>
        <v>#REF!</v>
      </c>
      <c r="D8328" t="s">
        <v>2799</v>
      </c>
      <c r="E8328" t="str">
        <f>+RIGHT(Tabla1[[#This Row],[Apuntes contables/Conciliación/Apuntes contables conciliados]],10)</f>
        <v>E APERTURA</v>
      </c>
    </row>
    <row r="8329" spans="3:5" hidden="1" x14ac:dyDescent="0.25">
      <c r="C8329" t="e">
        <f>+VLOOKUP(Tabla1[[#This Row],[Apuntes contables/Asiento contable/Nro.Letra]],#REF!,FALSE)</f>
        <v>#REF!</v>
      </c>
      <c r="D8329" t="s">
        <v>2800</v>
      </c>
      <c r="E8329" t="str">
        <f>+RIGHT(Tabla1[[#This Row],[Apuntes contables/Conciliación/Apuntes contables conciliados]],10)</f>
        <v>E APERTURA</v>
      </c>
    </row>
    <row r="8330" spans="3:5" hidden="1" x14ac:dyDescent="0.25">
      <c r="C8330" t="e">
        <f>+VLOOKUP(Tabla1[[#This Row],[Apuntes contables/Asiento contable/Nro.Letra]],#REF!,FALSE)</f>
        <v>#REF!</v>
      </c>
      <c r="D8330" t="s">
        <v>2801</v>
      </c>
      <c r="E8330" t="str">
        <f>+RIGHT(Tabla1[[#This Row],[Apuntes contables/Conciliación/Apuntes contables conciliados]],10)</f>
        <v>E APERTURA</v>
      </c>
    </row>
    <row r="8331" spans="3:5" hidden="1" x14ac:dyDescent="0.25">
      <c r="C8331" t="e">
        <f>+VLOOKUP(Tabla1[[#This Row],[Apuntes contables/Asiento contable/Nro.Letra]],#REF!,FALSE)</f>
        <v>#REF!</v>
      </c>
      <c r="D8331" t="s">
        <v>2802</v>
      </c>
      <c r="E8331" t="str">
        <f>+RIGHT(Tabla1[[#This Row],[Apuntes contables/Conciliación/Apuntes contables conciliados]],10)</f>
        <v>E APERTURA</v>
      </c>
    </row>
    <row r="8332" spans="3:5" hidden="1" x14ac:dyDescent="0.25">
      <c r="C8332" t="e">
        <f>+VLOOKUP(Tabla1[[#This Row],[Apuntes contables/Asiento contable/Nro.Letra]],#REF!,FALSE)</f>
        <v>#REF!</v>
      </c>
      <c r="D8332" t="s">
        <v>2803</v>
      </c>
      <c r="E8332" t="str">
        <f>+RIGHT(Tabla1[[#This Row],[Apuntes contables/Conciliación/Apuntes contables conciliados]],10)</f>
        <v>E APERTURA</v>
      </c>
    </row>
    <row r="8333" spans="3:5" hidden="1" x14ac:dyDescent="0.25">
      <c r="C8333" t="e">
        <f>+VLOOKUP(Tabla1[[#This Row],[Apuntes contables/Asiento contable/Nro.Letra]],#REF!,FALSE)</f>
        <v>#REF!</v>
      </c>
      <c r="D8333" t="s">
        <v>2804</v>
      </c>
      <c r="E8333" t="str">
        <f>+RIGHT(Tabla1[[#This Row],[Apuntes contables/Conciliación/Apuntes contables conciliados]],10)</f>
        <v>E APERTURA</v>
      </c>
    </row>
    <row r="8334" spans="3:5" hidden="1" x14ac:dyDescent="0.25">
      <c r="C8334" t="e">
        <f>+VLOOKUP(Tabla1[[#This Row],[Apuntes contables/Asiento contable/Nro.Letra]],#REF!,FALSE)</f>
        <v>#REF!</v>
      </c>
      <c r="D8334" t="s">
        <v>2805</v>
      </c>
      <c r="E8334" t="str">
        <f>+RIGHT(Tabla1[[#This Row],[Apuntes contables/Conciliación/Apuntes contables conciliados]],10)</f>
        <v>E APERTURA</v>
      </c>
    </row>
    <row r="8335" spans="3:5" hidden="1" x14ac:dyDescent="0.25">
      <c r="C8335" t="e">
        <f>+VLOOKUP(Tabla1[[#This Row],[Apuntes contables/Asiento contable/Nro.Letra]],#REF!,FALSE)</f>
        <v>#REF!</v>
      </c>
      <c r="D8335" t="s">
        <v>2806</v>
      </c>
      <c r="E8335" t="str">
        <f>+RIGHT(Tabla1[[#This Row],[Apuntes contables/Conciliación/Apuntes contables conciliados]],10)</f>
        <v>E APERTURA</v>
      </c>
    </row>
    <row r="8336" spans="3:5" hidden="1" x14ac:dyDescent="0.25">
      <c r="C8336" t="e">
        <f>+VLOOKUP(Tabla1[[#This Row],[Apuntes contables/Asiento contable/Nro.Letra]],#REF!,FALSE)</f>
        <v>#REF!</v>
      </c>
      <c r="D8336" t="s">
        <v>2807</v>
      </c>
      <c r="E8336" t="str">
        <f>+RIGHT(Tabla1[[#This Row],[Apuntes contables/Conciliación/Apuntes contables conciliados]],10)</f>
        <v>E APERTURA</v>
      </c>
    </row>
    <row r="8337" spans="3:5" hidden="1" x14ac:dyDescent="0.25">
      <c r="C8337" t="e">
        <f>+VLOOKUP(Tabla1[[#This Row],[Apuntes contables/Asiento contable/Nro.Letra]],#REF!,FALSE)</f>
        <v>#REF!</v>
      </c>
      <c r="D8337" t="s">
        <v>2808</v>
      </c>
      <c r="E8337" t="str">
        <f>+RIGHT(Tabla1[[#This Row],[Apuntes contables/Conciliación/Apuntes contables conciliados]],10)</f>
        <v>E APERTURA</v>
      </c>
    </row>
    <row r="8338" spans="3:5" hidden="1" x14ac:dyDescent="0.25">
      <c r="C8338" t="e">
        <f>+VLOOKUP(Tabla1[[#This Row],[Apuntes contables/Asiento contable/Nro.Letra]],#REF!,FALSE)</f>
        <v>#REF!</v>
      </c>
      <c r="D8338" t="s">
        <v>2809</v>
      </c>
      <c r="E8338" t="str">
        <f>+RIGHT(Tabla1[[#This Row],[Apuntes contables/Conciliación/Apuntes contables conciliados]],10)</f>
        <v>E APERTURA</v>
      </c>
    </row>
    <row r="8339" spans="3:5" hidden="1" x14ac:dyDescent="0.25">
      <c r="C8339" t="e">
        <f>+VLOOKUP(Tabla1[[#This Row],[Apuntes contables/Asiento contable/Nro.Letra]],#REF!,FALSE)</f>
        <v>#REF!</v>
      </c>
      <c r="D8339" t="s">
        <v>2810</v>
      </c>
      <c r="E8339" t="str">
        <f>+RIGHT(Tabla1[[#This Row],[Apuntes contables/Conciliación/Apuntes contables conciliados]],10)</f>
        <v>E APERTURA</v>
      </c>
    </row>
    <row r="8340" spans="3:5" hidden="1" x14ac:dyDescent="0.25">
      <c r="C8340" t="e">
        <f>+VLOOKUP(Tabla1[[#This Row],[Apuntes contables/Asiento contable/Nro.Letra]],#REF!,FALSE)</f>
        <v>#REF!</v>
      </c>
      <c r="D8340" t="s">
        <v>2811</v>
      </c>
      <c r="E8340" t="str">
        <f>+RIGHT(Tabla1[[#This Row],[Apuntes contables/Conciliación/Apuntes contables conciliados]],10)</f>
        <v>E APERTURA</v>
      </c>
    </row>
    <row r="8341" spans="3:5" hidden="1" x14ac:dyDescent="0.25">
      <c r="C8341" t="e">
        <f>+VLOOKUP(Tabla1[[#This Row],[Apuntes contables/Asiento contable/Nro.Letra]],#REF!,FALSE)</f>
        <v>#REF!</v>
      </c>
      <c r="D8341" t="s">
        <v>2812</v>
      </c>
      <c r="E8341" t="str">
        <f>+RIGHT(Tabla1[[#This Row],[Apuntes contables/Conciliación/Apuntes contables conciliados]],10)</f>
        <v>E APERTURA</v>
      </c>
    </row>
    <row r="8342" spans="3:5" hidden="1" x14ac:dyDescent="0.25">
      <c r="C8342" t="e">
        <f>+VLOOKUP(Tabla1[[#This Row],[Apuntes contables/Asiento contable/Nro.Letra]],#REF!,FALSE)</f>
        <v>#REF!</v>
      </c>
      <c r="D8342" t="s">
        <v>2813</v>
      </c>
      <c r="E8342" t="str">
        <f>+RIGHT(Tabla1[[#This Row],[Apuntes contables/Conciliación/Apuntes contables conciliados]],10)</f>
        <v>E APERTURA</v>
      </c>
    </row>
    <row r="8343" spans="3:5" hidden="1" x14ac:dyDescent="0.25">
      <c r="C8343" t="e">
        <f>+VLOOKUP(Tabla1[[#This Row],[Apuntes contables/Asiento contable/Nro.Letra]],#REF!,FALSE)</f>
        <v>#REF!</v>
      </c>
      <c r="D8343" t="s">
        <v>2814</v>
      </c>
      <c r="E8343" t="str">
        <f>+RIGHT(Tabla1[[#This Row],[Apuntes contables/Conciliación/Apuntes contables conciliados]],10)</f>
        <v>E APERTURA</v>
      </c>
    </row>
    <row r="8344" spans="3:5" hidden="1" x14ac:dyDescent="0.25">
      <c r="C8344" t="e">
        <f>+VLOOKUP(Tabla1[[#This Row],[Apuntes contables/Asiento contable/Nro.Letra]],#REF!,FALSE)</f>
        <v>#REF!</v>
      </c>
      <c r="D8344" t="s">
        <v>2815</v>
      </c>
      <c r="E8344" t="str">
        <f>+RIGHT(Tabla1[[#This Row],[Apuntes contables/Conciliación/Apuntes contables conciliados]],10)</f>
        <v>E APERTURA</v>
      </c>
    </row>
    <row r="8345" spans="3:5" hidden="1" x14ac:dyDescent="0.25">
      <c r="C8345" t="e">
        <f>+VLOOKUP(Tabla1[[#This Row],[Apuntes contables/Asiento contable/Nro.Letra]],#REF!,FALSE)</f>
        <v>#REF!</v>
      </c>
      <c r="D8345" t="s">
        <v>2816</v>
      </c>
      <c r="E8345" t="str">
        <f>+RIGHT(Tabla1[[#This Row],[Apuntes contables/Conciliación/Apuntes contables conciliados]],10)</f>
        <v>E APERTURA</v>
      </c>
    </row>
    <row r="8346" spans="3:5" hidden="1" x14ac:dyDescent="0.25">
      <c r="C8346" t="e">
        <f>+VLOOKUP(Tabla1[[#This Row],[Apuntes contables/Asiento contable/Nro.Letra]],#REF!,FALSE)</f>
        <v>#REF!</v>
      </c>
      <c r="D8346" t="s">
        <v>2817</v>
      </c>
      <c r="E8346" t="str">
        <f>+RIGHT(Tabla1[[#This Row],[Apuntes contables/Conciliación/Apuntes contables conciliados]],10)</f>
        <v>E APERTURA</v>
      </c>
    </row>
    <row r="8347" spans="3:5" hidden="1" x14ac:dyDescent="0.25">
      <c r="C8347" t="e">
        <f>+VLOOKUP(Tabla1[[#This Row],[Apuntes contables/Asiento contable/Nro.Letra]],#REF!,FALSE)</f>
        <v>#REF!</v>
      </c>
      <c r="D8347" t="s">
        <v>2818</v>
      </c>
      <c r="E8347" t="str">
        <f>+RIGHT(Tabla1[[#This Row],[Apuntes contables/Conciliación/Apuntes contables conciliados]],10)</f>
        <v>E APERTURA</v>
      </c>
    </row>
    <row r="8348" spans="3:5" hidden="1" x14ac:dyDescent="0.25">
      <c r="C8348" t="e">
        <f>+VLOOKUP(Tabla1[[#This Row],[Apuntes contables/Asiento contable/Nro.Letra]],#REF!,FALSE)</f>
        <v>#REF!</v>
      </c>
      <c r="D8348" t="s">
        <v>2819</v>
      </c>
      <c r="E8348" t="str">
        <f>+RIGHT(Tabla1[[#This Row],[Apuntes contables/Conciliación/Apuntes contables conciliados]],10)</f>
        <v>E APERTURA</v>
      </c>
    </row>
    <row r="8349" spans="3:5" hidden="1" x14ac:dyDescent="0.25">
      <c r="C8349" t="e">
        <f>+VLOOKUP(Tabla1[[#This Row],[Apuntes contables/Asiento contable/Nro.Letra]],#REF!,FALSE)</f>
        <v>#REF!</v>
      </c>
      <c r="D8349" t="s">
        <v>2820</v>
      </c>
      <c r="E8349" t="str">
        <f>+RIGHT(Tabla1[[#This Row],[Apuntes contables/Conciliación/Apuntes contables conciliados]],10)</f>
        <v>E APERTURA</v>
      </c>
    </row>
    <row r="8350" spans="3:5" hidden="1" x14ac:dyDescent="0.25">
      <c r="C8350" t="e">
        <f>+VLOOKUP(Tabla1[[#This Row],[Apuntes contables/Asiento contable/Nro.Letra]],#REF!,FALSE)</f>
        <v>#REF!</v>
      </c>
      <c r="D8350" t="s">
        <v>2821</v>
      </c>
      <c r="E8350" t="str">
        <f>+RIGHT(Tabla1[[#This Row],[Apuntes contables/Conciliación/Apuntes contables conciliados]],10)</f>
        <v>E APERTURA</v>
      </c>
    </row>
    <row r="8351" spans="3:5" hidden="1" x14ac:dyDescent="0.25">
      <c r="C8351" t="e">
        <f>+VLOOKUP(Tabla1[[#This Row],[Apuntes contables/Asiento contable/Nro.Letra]],#REF!,FALSE)</f>
        <v>#REF!</v>
      </c>
      <c r="D8351" t="s">
        <v>2822</v>
      </c>
      <c r="E8351" t="str">
        <f>+RIGHT(Tabla1[[#This Row],[Apuntes contables/Conciliación/Apuntes contables conciliados]],10)</f>
        <v>E APERTURA</v>
      </c>
    </row>
    <row r="8352" spans="3:5" hidden="1" x14ac:dyDescent="0.25">
      <c r="C8352" t="e">
        <f>+VLOOKUP(Tabla1[[#This Row],[Apuntes contables/Asiento contable/Nro.Letra]],#REF!,FALSE)</f>
        <v>#REF!</v>
      </c>
      <c r="D8352" t="s">
        <v>2823</v>
      </c>
      <c r="E8352" t="str">
        <f>+RIGHT(Tabla1[[#This Row],[Apuntes contables/Conciliación/Apuntes contables conciliados]],10)</f>
        <v>E APERTURA</v>
      </c>
    </row>
    <row r="8353" spans="3:5" hidden="1" x14ac:dyDescent="0.25">
      <c r="C8353" t="e">
        <f>+VLOOKUP(Tabla1[[#This Row],[Apuntes contables/Asiento contable/Nro.Letra]],#REF!,FALSE)</f>
        <v>#REF!</v>
      </c>
      <c r="D8353" t="s">
        <v>2824</v>
      </c>
      <c r="E8353" t="str">
        <f>+RIGHT(Tabla1[[#This Row],[Apuntes contables/Conciliación/Apuntes contables conciliados]],10)</f>
        <v>E APERTURA</v>
      </c>
    </row>
    <row r="8354" spans="3:5" hidden="1" x14ac:dyDescent="0.25">
      <c r="C8354" t="e">
        <f>+VLOOKUP(Tabla1[[#This Row],[Apuntes contables/Asiento contable/Nro.Letra]],#REF!,FALSE)</f>
        <v>#REF!</v>
      </c>
      <c r="D8354" t="s">
        <v>2825</v>
      </c>
      <c r="E8354" t="str">
        <f>+RIGHT(Tabla1[[#This Row],[Apuntes contables/Conciliación/Apuntes contables conciliados]],10)</f>
        <v>E APERTURA</v>
      </c>
    </row>
    <row r="8355" spans="3:5" hidden="1" x14ac:dyDescent="0.25">
      <c r="C8355" t="e">
        <f>+VLOOKUP(Tabla1[[#This Row],[Apuntes contables/Asiento contable/Nro.Letra]],#REF!,FALSE)</f>
        <v>#REF!</v>
      </c>
      <c r="D8355" t="s">
        <v>2826</v>
      </c>
      <c r="E8355" t="str">
        <f>+RIGHT(Tabla1[[#This Row],[Apuntes contables/Conciliación/Apuntes contables conciliados]],10)</f>
        <v>E APERTURA</v>
      </c>
    </row>
    <row r="8356" spans="3:5" hidden="1" x14ac:dyDescent="0.25">
      <c r="C8356" t="e">
        <f>+VLOOKUP(Tabla1[[#This Row],[Apuntes contables/Asiento contable/Nro.Letra]],#REF!,FALSE)</f>
        <v>#REF!</v>
      </c>
      <c r="D8356" t="s">
        <v>2827</v>
      </c>
      <c r="E8356" t="str">
        <f>+RIGHT(Tabla1[[#This Row],[Apuntes contables/Conciliación/Apuntes contables conciliados]],10)</f>
        <v>E APERTURA</v>
      </c>
    </row>
    <row r="8357" spans="3:5" hidden="1" x14ac:dyDescent="0.25">
      <c r="C8357" t="e">
        <f>+VLOOKUP(Tabla1[[#This Row],[Apuntes contables/Asiento contable/Nro.Letra]],#REF!,FALSE)</f>
        <v>#REF!</v>
      </c>
      <c r="D8357" t="s">
        <v>2828</v>
      </c>
      <c r="E8357" t="str">
        <f>+RIGHT(Tabla1[[#This Row],[Apuntes contables/Conciliación/Apuntes contables conciliados]],10)</f>
        <v>E APERTURA</v>
      </c>
    </row>
    <row r="8358" spans="3:5" hidden="1" x14ac:dyDescent="0.25">
      <c r="C8358" t="e">
        <f>+VLOOKUP(Tabla1[[#This Row],[Apuntes contables/Asiento contable/Nro.Letra]],#REF!,FALSE)</f>
        <v>#REF!</v>
      </c>
      <c r="D8358" t="s">
        <v>2829</v>
      </c>
      <c r="E8358" t="str">
        <f>+RIGHT(Tabla1[[#This Row],[Apuntes contables/Conciliación/Apuntes contables conciliados]],10)</f>
        <v>E APERTURA</v>
      </c>
    </row>
    <row r="8359" spans="3:5" hidden="1" x14ac:dyDescent="0.25">
      <c r="C8359" t="e">
        <f>+VLOOKUP(Tabla1[[#This Row],[Apuntes contables/Asiento contable/Nro.Letra]],#REF!,FALSE)</f>
        <v>#REF!</v>
      </c>
      <c r="D8359" t="s">
        <v>2830</v>
      </c>
      <c r="E8359" t="str">
        <f>+RIGHT(Tabla1[[#This Row],[Apuntes contables/Conciliación/Apuntes contables conciliados]],10)</f>
        <v>E APERTURA</v>
      </c>
    </row>
    <row r="8360" spans="3:5" hidden="1" x14ac:dyDescent="0.25">
      <c r="C8360" t="e">
        <f>+VLOOKUP(Tabla1[[#This Row],[Apuntes contables/Asiento contable/Nro.Letra]],#REF!,FALSE)</f>
        <v>#REF!</v>
      </c>
      <c r="D8360" t="s">
        <v>2831</v>
      </c>
      <c r="E8360" t="str">
        <f>+RIGHT(Tabla1[[#This Row],[Apuntes contables/Conciliación/Apuntes contables conciliados]],10)</f>
        <v>E APERTURA</v>
      </c>
    </row>
    <row r="8361" spans="3:5" hidden="1" x14ac:dyDescent="0.25">
      <c r="C8361" t="e">
        <f>+VLOOKUP(Tabla1[[#This Row],[Apuntes contables/Asiento contable/Nro.Letra]],#REF!,FALSE)</f>
        <v>#REF!</v>
      </c>
      <c r="D8361" t="s">
        <v>2832</v>
      </c>
      <c r="E8361" t="str">
        <f>+RIGHT(Tabla1[[#This Row],[Apuntes contables/Conciliación/Apuntes contables conciliados]],10)</f>
        <v>E APERTURA</v>
      </c>
    </row>
    <row r="8362" spans="3:5" hidden="1" x14ac:dyDescent="0.25">
      <c r="C8362" t="e">
        <f>+VLOOKUP(Tabla1[[#This Row],[Apuntes contables/Asiento contable/Nro.Letra]],#REF!,FALSE)</f>
        <v>#REF!</v>
      </c>
      <c r="D8362" t="s">
        <v>2833</v>
      </c>
      <c r="E8362" t="str">
        <f>+RIGHT(Tabla1[[#This Row],[Apuntes contables/Conciliación/Apuntes contables conciliados]],10)</f>
        <v>E APERTURA</v>
      </c>
    </row>
    <row r="8363" spans="3:5" hidden="1" x14ac:dyDescent="0.25">
      <c r="C8363" t="e">
        <f>+VLOOKUP(Tabla1[[#This Row],[Apuntes contables/Asiento contable/Nro.Letra]],#REF!,FALSE)</f>
        <v>#REF!</v>
      </c>
      <c r="D8363" t="s">
        <v>2834</v>
      </c>
      <c r="E8363" t="str">
        <f>+RIGHT(Tabla1[[#This Row],[Apuntes contables/Conciliación/Apuntes contables conciliados]],10)</f>
        <v>E APERTURA</v>
      </c>
    </row>
    <row r="8364" spans="3:5" hidden="1" x14ac:dyDescent="0.25">
      <c r="C8364" t="e">
        <f>+VLOOKUP(Tabla1[[#This Row],[Apuntes contables/Asiento contable/Nro.Letra]],#REF!,FALSE)</f>
        <v>#REF!</v>
      </c>
      <c r="D8364" t="s">
        <v>2835</v>
      </c>
      <c r="E8364" t="str">
        <f>+RIGHT(Tabla1[[#This Row],[Apuntes contables/Conciliación/Apuntes contables conciliados]],10)</f>
        <v>E APERTURA</v>
      </c>
    </row>
    <row r="8365" spans="3:5" hidden="1" x14ac:dyDescent="0.25">
      <c r="C8365" t="e">
        <f>+VLOOKUP(Tabla1[[#This Row],[Apuntes contables/Asiento contable/Nro.Letra]],#REF!,FALSE)</f>
        <v>#REF!</v>
      </c>
      <c r="D8365" t="s">
        <v>2836</v>
      </c>
      <c r="E8365" t="str">
        <f>+RIGHT(Tabla1[[#This Row],[Apuntes contables/Conciliación/Apuntes contables conciliados]],10)</f>
        <v>E APERTURA</v>
      </c>
    </row>
    <row r="8366" spans="3:5" hidden="1" x14ac:dyDescent="0.25">
      <c r="C8366" t="e">
        <f>+VLOOKUP(Tabla1[[#This Row],[Apuntes contables/Asiento contable/Nro.Letra]],#REF!,FALSE)</f>
        <v>#REF!</v>
      </c>
      <c r="D8366" t="s">
        <v>2837</v>
      </c>
      <c r="E8366" t="str">
        <f>+RIGHT(Tabla1[[#This Row],[Apuntes contables/Conciliación/Apuntes contables conciliados]],10)</f>
        <v>E APERTURA</v>
      </c>
    </row>
    <row r="8367" spans="3:5" hidden="1" x14ac:dyDescent="0.25">
      <c r="C8367" t="e">
        <f>+VLOOKUP(Tabla1[[#This Row],[Apuntes contables/Asiento contable/Nro.Letra]],#REF!,FALSE)</f>
        <v>#REF!</v>
      </c>
      <c r="D8367" t="s">
        <v>2838</v>
      </c>
      <c r="E8367" t="str">
        <f>+RIGHT(Tabla1[[#This Row],[Apuntes contables/Conciliación/Apuntes contables conciliados]],10)</f>
        <v>E APERTURA</v>
      </c>
    </row>
    <row r="8368" spans="3:5" hidden="1" x14ac:dyDescent="0.25">
      <c r="C8368" t="e">
        <f>+VLOOKUP(Tabla1[[#This Row],[Apuntes contables/Asiento contable/Nro.Letra]],#REF!,FALSE)</f>
        <v>#REF!</v>
      </c>
      <c r="D8368" t="s">
        <v>2839</v>
      </c>
      <c r="E8368" t="str">
        <f>+RIGHT(Tabla1[[#This Row],[Apuntes contables/Conciliación/Apuntes contables conciliados]],10)</f>
        <v>E APERTURA</v>
      </c>
    </row>
    <row r="8369" spans="3:5" hidden="1" x14ac:dyDescent="0.25">
      <c r="C8369" t="e">
        <f>+VLOOKUP(Tabla1[[#This Row],[Apuntes contables/Asiento contable/Nro.Letra]],#REF!,FALSE)</f>
        <v>#REF!</v>
      </c>
      <c r="D8369" t="s">
        <v>2840</v>
      </c>
      <c r="E8369" t="str">
        <f>+RIGHT(Tabla1[[#This Row],[Apuntes contables/Conciliación/Apuntes contables conciliados]],10)</f>
        <v>E APERTURA</v>
      </c>
    </row>
    <row r="8370" spans="3:5" hidden="1" x14ac:dyDescent="0.25">
      <c r="C8370" t="e">
        <f>+VLOOKUP(Tabla1[[#This Row],[Apuntes contables/Asiento contable/Nro.Letra]],#REF!,FALSE)</f>
        <v>#REF!</v>
      </c>
      <c r="D8370" t="s">
        <v>2841</v>
      </c>
      <c r="E8370" t="str">
        <f>+RIGHT(Tabla1[[#This Row],[Apuntes contables/Conciliación/Apuntes contables conciliados]],10)</f>
        <v>E APERTURA</v>
      </c>
    </row>
    <row r="8371" spans="3:5" hidden="1" x14ac:dyDescent="0.25">
      <c r="C8371" t="e">
        <f>+VLOOKUP(Tabla1[[#This Row],[Apuntes contables/Asiento contable/Nro.Letra]],#REF!,FALSE)</f>
        <v>#REF!</v>
      </c>
      <c r="D8371" t="s">
        <v>2842</v>
      </c>
      <c r="E8371" t="str">
        <f>+RIGHT(Tabla1[[#This Row],[Apuntes contables/Conciliación/Apuntes contables conciliados]],10)</f>
        <v>E APERTURA</v>
      </c>
    </row>
    <row r="8372" spans="3:5" hidden="1" x14ac:dyDescent="0.25">
      <c r="C8372" t="e">
        <f>+VLOOKUP(Tabla1[[#This Row],[Apuntes contables/Asiento contable/Nro.Letra]],#REF!,FALSE)</f>
        <v>#REF!</v>
      </c>
      <c r="D8372" t="s">
        <v>2843</v>
      </c>
      <c r="E8372" t="str">
        <f>+RIGHT(Tabla1[[#This Row],[Apuntes contables/Conciliación/Apuntes contables conciliados]],10)</f>
        <v>E APERTURA</v>
      </c>
    </row>
    <row r="8373" spans="3:5" hidden="1" x14ac:dyDescent="0.25">
      <c r="C8373" t="e">
        <f>+VLOOKUP(Tabla1[[#This Row],[Apuntes contables/Asiento contable/Nro.Letra]],#REF!,FALSE)</f>
        <v>#REF!</v>
      </c>
      <c r="D8373" t="s">
        <v>2844</v>
      </c>
      <c r="E8373" t="str">
        <f>+RIGHT(Tabla1[[#This Row],[Apuntes contables/Conciliación/Apuntes contables conciliados]],10)</f>
        <v>E APERTURA</v>
      </c>
    </row>
    <row r="8374" spans="3:5" hidden="1" x14ac:dyDescent="0.25">
      <c r="C8374" t="e">
        <f>+VLOOKUP(Tabla1[[#This Row],[Apuntes contables/Asiento contable/Nro.Letra]],#REF!,FALSE)</f>
        <v>#REF!</v>
      </c>
      <c r="D8374" t="s">
        <v>2845</v>
      </c>
      <c r="E8374" t="str">
        <f>+RIGHT(Tabla1[[#This Row],[Apuntes contables/Conciliación/Apuntes contables conciliados]],10)</f>
        <v>E APERTURA</v>
      </c>
    </row>
    <row r="8375" spans="3:5" hidden="1" x14ac:dyDescent="0.25">
      <c r="C8375" t="e">
        <f>+VLOOKUP(Tabla1[[#This Row],[Apuntes contables/Asiento contable/Nro.Letra]],#REF!,FALSE)</f>
        <v>#REF!</v>
      </c>
      <c r="D8375" t="s">
        <v>2846</v>
      </c>
      <c r="E8375" t="str">
        <f>+RIGHT(Tabla1[[#This Row],[Apuntes contables/Conciliación/Apuntes contables conciliados]],10)</f>
        <v>E APERTURA</v>
      </c>
    </row>
    <row r="8376" spans="3:5" hidden="1" x14ac:dyDescent="0.25">
      <c r="C8376" t="e">
        <f>+VLOOKUP(Tabla1[[#This Row],[Apuntes contables/Asiento contable/Nro.Letra]],#REF!,FALSE)</f>
        <v>#REF!</v>
      </c>
      <c r="D8376" t="s">
        <v>2847</v>
      </c>
      <c r="E8376" t="str">
        <f>+RIGHT(Tabla1[[#This Row],[Apuntes contables/Conciliación/Apuntes contables conciliados]],10)</f>
        <v>E APERTURA</v>
      </c>
    </row>
    <row r="8377" spans="3:5" hidden="1" x14ac:dyDescent="0.25">
      <c r="C8377" t="e">
        <f>+VLOOKUP(Tabla1[[#This Row],[Apuntes contables/Asiento contable/Nro.Letra]],#REF!,FALSE)</f>
        <v>#REF!</v>
      </c>
      <c r="D8377" t="s">
        <v>2848</v>
      </c>
      <c r="E8377" t="str">
        <f>+RIGHT(Tabla1[[#This Row],[Apuntes contables/Conciliación/Apuntes contables conciliados]],10)</f>
        <v>E APERTURA</v>
      </c>
    </row>
    <row r="8378" spans="3:5" hidden="1" x14ac:dyDescent="0.25">
      <c r="C8378" t="e">
        <f>+VLOOKUP(Tabla1[[#This Row],[Apuntes contables/Asiento contable/Nro.Letra]],#REF!,FALSE)</f>
        <v>#REF!</v>
      </c>
      <c r="D8378" t="s">
        <v>2849</v>
      </c>
      <c r="E8378" t="str">
        <f>+RIGHT(Tabla1[[#This Row],[Apuntes contables/Conciliación/Apuntes contables conciliados]],10)</f>
        <v>E APERTURA</v>
      </c>
    </row>
    <row r="8379" spans="3:5" hidden="1" x14ac:dyDescent="0.25">
      <c r="C8379" t="e">
        <f>+VLOOKUP(Tabla1[[#This Row],[Apuntes contables/Asiento contable/Nro.Letra]],#REF!,FALSE)</f>
        <v>#REF!</v>
      </c>
      <c r="D8379" t="s">
        <v>2850</v>
      </c>
      <c r="E8379" t="str">
        <f>+RIGHT(Tabla1[[#This Row],[Apuntes contables/Conciliación/Apuntes contables conciliados]],10)</f>
        <v>E APERTURA</v>
      </c>
    </row>
    <row r="8380" spans="3:5" hidden="1" x14ac:dyDescent="0.25">
      <c r="C8380" t="e">
        <f>+VLOOKUP(Tabla1[[#This Row],[Apuntes contables/Asiento contable/Nro.Letra]],#REF!,FALSE)</f>
        <v>#REF!</v>
      </c>
      <c r="D8380" t="s">
        <v>2851</v>
      </c>
      <c r="E8380" t="str">
        <f>+RIGHT(Tabla1[[#This Row],[Apuntes contables/Conciliación/Apuntes contables conciliados]],10)</f>
        <v>E APERTURA</v>
      </c>
    </row>
    <row r="8381" spans="3:5" hidden="1" x14ac:dyDescent="0.25">
      <c r="C8381" t="e">
        <f>+VLOOKUP(Tabla1[[#This Row],[Apuntes contables/Asiento contable/Nro.Letra]],#REF!,FALSE)</f>
        <v>#REF!</v>
      </c>
      <c r="D8381" t="s">
        <v>2852</v>
      </c>
      <c r="E8381" t="str">
        <f>+RIGHT(Tabla1[[#This Row],[Apuntes contables/Conciliación/Apuntes contables conciliados]],10)</f>
        <v>E APERTURA</v>
      </c>
    </row>
    <row r="8382" spans="3:5" hidden="1" x14ac:dyDescent="0.25">
      <c r="C8382" t="e">
        <f>+VLOOKUP(Tabla1[[#This Row],[Apuntes contables/Asiento contable/Nro.Letra]],#REF!,FALSE)</f>
        <v>#REF!</v>
      </c>
      <c r="D8382" t="s">
        <v>2853</v>
      </c>
      <c r="E8382" t="str">
        <f>+RIGHT(Tabla1[[#This Row],[Apuntes contables/Conciliación/Apuntes contables conciliados]],10)</f>
        <v>E APERTURA</v>
      </c>
    </row>
    <row r="8383" spans="3:5" hidden="1" x14ac:dyDescent="0.25">
      <c r="C8383" t="e">
        <f>+VLOOKUP(Tabla1[[#This Row],[Apuntes contables/Asiento contable/Nro.Letra]],#REF!,FALSE)</f>
        <v>#REF!</v>
      </c>
      <c r="D8383" t="s">
        <v>2854</v>
      </c>
      <c r="E8383" t="str">
        <f>+RIGHT(Tabla1[[#This Row],[Apuntes contables/Conciliación/Apuntes contables conciliados]],10)</f>
        <v>E APERTURA</v>
      </c>
    </row>
    <row r="8384" spans="3:5" hidden="1" x14ac:dyDescent="0.25">
      <c r="C8384" t="e">
        <f>+VLOOKUP(Tabla1[[#This Row],[Apuntes contables/Asiento contable/Nro.Letra]],#REF!,FALSE)</f>
        <v>#REF!</v>
      </c>
      <c r="D8384" t="s">
        <v>2855</v>
      </c>
      <c r="E8384" t="str">
        <f>+RIGHT(Tabla1[[#This Row],[Apuntes contables/Conciliación/Apuntes contables conciliados]],10)</f>
        <v>E APERTURA</v>
      </c>
    </row>
    <row r="8385" spans="3:5" hidden="1" x14ac:dyDescent="0.25">
      <c r="C8385" t="e">
        <f>+VLOOKUP(Tabla1[[#This Row],[Apuntes contables/Asiento contable/Nro.Letra]],#REF!,FALSE)</f>
        <v>#REF!</v>
      </c>
      <c r="D8385" t="s">
        <v>2856</v>
      </c>
      <c r="E8385" t="str">
        <f>+RIGHT(Tabla1[[#This Row],[Apuntes contables/Conciliación/Apuntes contables conciliados]],10)</f>
        <v>E APERTURA</v>
      </c>
    </row>
    <row r="8386" spans="3:5" hidden="1" x14ac:dyDescent="0.25">
      <c r="C8386" t="e">
        <f>+VLOOKUP(Tabla1[[#This Row],[Apuntes contables/Asiento contable/Nro.Letra]],#REF!,FALSE)</f>
        <v>#REF!</v>
      </c>
      <c r="D8386" t="s">
        <v>2857</v>
      </c>
      <c r="E8386" t="str">
        <f>+RIGHT(Tabla1[[#This Row],[Apuntes contables/Conciliación/Apuntes contables conciliados]],10)</f>
        <v>E APERTURA</v>
      </c>
    </row>
    <row r="8387" spans="3:5" hidden="1" x14ac:dyDescent="0.25">
      <c r="C8387" t="e">
        <f>+VLOOKUP(Tabla1[[#This Row],[Apuntes contables/Asiento contable/Nro.Letra]],#REF!,FALSE)</f>
        <v>#REF!</v>
      </c>
      <c r="D8387" t="s">
        <v>2858</v>
      </c>
      <c r="E8387" t="str">
        <f>+RIGHT(Tabla1[[#This Row],[Apuntes contables/Conciliación/Apuntes contables conciliados]],10)</f>
        <v>E APERTURA</v>
      </c>
    </row>
    <row r="8388" spans="3:5" hidden="1" x14ac:dyDescent="0.25">
      <c r="C8388" t="e">
        <f>+VLOOKUP(Tabla1[[#This Row],[Apuntes contables/Asiento contable/Nro.Letra]],#REF!,FALSE)</f>
        <v>#REF!</v>
      </c>
      <c r="D8388" t="s">
        <v>2859</v>
      </c>
      <c r="E8388" t="str">
        <f>+RIGHT(Tabla1[[#This Row],[Apuntes contables/Conciliación/Apuntes contables conciliados]],10)</f>
        <v>E APERTURA</v>
      </c>
    </row>
    <row r="8389" spans="3:5" hidden="1" x14ac:dyDescent="0.25">
      <c r="C8389" t="e">
        <f>+VLOOKUP(Tabla1[[#This Row],[Apuntes contables/Asiento contable/Nro.Letra]],#REF!,FALSE)</f>
        <v>#REF!</v>
      </c>
      <c r="D8389" t="s">
        <v>2860</v>
      </c>
      <c r="E8389" t="str">
        <f>+RIGHT(Tabla1[[#This Row],[Apuntes contables/Conciliación/Apuntes contables conciliados]],10)</f>
        <v>E APERTURA</v>
      </c>
    </row>
    <row r="8390" spans="3:5" hidden="1" x14ac:dyDescent="0.25">
      <c r="C8390" t="e">
        <f>+VLOOKUP(Tabla1[[#This Row],[Apuntes contables/Asiento contable/Nro.Letra]],#REF!,FALSE)</f>
        <v>#REF!</v>
      </c>
      <c r="D8390" t="s">
        <v>2861</v>
      </c>
      <c r="E8390" t="str">
        <f>+RIGHT(Tabla1[[#This Row],[Apuntes contables/Conciliación/Apuntes contables conciliados]],10)</f>
        <v>E APERTURA</v>
      </c>
    </row>
    <row r="8391" spans="3:5" hidden="1" x14ac:dyDescent="0.25">
      <c r="C8391" t="e">
        <f>+VLOOKUP(Tabla1[[#This Row],[Apuntes contables/Asiento contable/Nro.Letra]],#REF!,FALSE)</f>
        <v>#REF!</v>
      </c>
      <c r="D8391" t="s">
        <v>2862</v>
      </c>
      <c r="E8391" t="str">
        <f>+RIGHT(Tabla1[[#This Row],[Apuntes contables/Conciliación/Apuntes contables conciliados]],10)</f>
        <v>E APERTURA</v>
      </c>
    </row>
    <row r="8392" spans="3:5" hidden="1" x14ac:dyDescent="0.25">
      <c r="C8392" t="e">
        <f>+VLOOKUP(Tabla1[[#This Row],[Apuntes contables/Asiento contable/Nro.Letra]],#REF!,FALSE)</f>
        <v>#REF!</v>
      </c>
      <c r="D8392" t="s">
        <v>2863</v>
      </c>
      <c r="E8392" t="str">
        <f>+RIGHT(Tabla1[[#This Row],[Apuntes contables/Conciliación/Apuntes contables conciliados]],10)</f>
        <v>E APERTURA</v>
      </c>
    </row>
    <row r="8393" spans="3:5" hidden="1" x14ac:dyDescent="0.25">
      <c r="C8393" t="e">
        <f>+VLOOKUP(Tabla1[[#This Row],[Apuntes contables/Asiento contable/Nro.Letra]],#REF!,FALSE)</f>
        <v>#REF!</v>
      </c>
      <c r="D8393" t="s">
        <v>2864</v>
      </c>
      <c r="E8393" t="str">
        <f>+RIGHT(Tabla1[[#This Row],[Apuntes contables/Conciliación/Apuntes contables conciliados]],10)</f>
        <v>E APERTURA</v>
      </c>
    </row>
    <row r="8394" spans="3:5" hidden="1" x14ac:dyDescent="0.25">
      <c r="C8394" t="e">
        <f>+VLOOKUP(Tabla1[[#This Row],[Apuntes contables/Asiento contable/Nro.Letra]],#REF!,FALSE)</f>
        <v>#REF!</v>
      </c>
      <c r="D8394" t="s">
        <v>2865</v>
      </c>
      <c r="E8394" t="str">
        <f>+RIGHT(Tabla1[[#This Row],[Apuntes contables/Conciliación/Apuntes contables conciliados]],10)</f>
        <v>E APERTURA</v>
      </c>
    </row>
    <row r="8395" spans="3:5" hidden="1" x14ac:dyDescent="0.25">
      <c r="C8395" t="e">
        <f>+VLOOKUP(Tabla1[[#This Row],[Apuntes contables/Asiento contable/Nro.Letra]],#REF!,FALSE)</f>
        <v>#REF!</v>
      </c>
      <c r="D8395" t="s">
        <v>2866</v>
      </c>
      <c r="E8395" t="str">
        <f>+RIGHT(Tabla1[[#This Row],[Apuntes contables/Conciliación/Apuntes contables conciliados]],10)</f>
        <v>E APERTURA</v>
      </c>
    </row>
    <row r="8396" spans="3:5" hidden="1" x14ac:dyDescent="0.25">
      <c r="C8396" t="e">
        <f>+VLOOKUP(Tabla1[[#This Row],[Apuntes contables/Asiento contable/Nro.Letra]],#REF!,FALSE)</f>
        <v>#REF!</v>
      </c>
      <c r="D8396" t="s">
        <v>2867</v>
      </c>
      <c r="E8396" t="str">
        <f>+RIGHT(Tabla1[[#This Row],[Apuntes contables/Conciliación/Apuntes contables conciliados]],10)</f>
        <v>E APERTURA</v>
      </c>
    </row>
    <row r="8397" spans="3:5" hidden="1" x14ac:dyDescent="0.25">
      <c r="C8397" t="e">
        <f>+VLOOKUP(Tabla1[[#This Row],[Apuntes contables/Asiento contable/Nro.Letra]],#REF!,FALSE)</f>
        <v>#REF!</v>
      </c>
      <c r="D8397" t="s">
        <v>2868</v>
      </c>
      <c r="E8397" t="str">
        <f>+RIGHT(Tabla1[[#This Row],[Apuntes contables/Conciliación/Apuntes contables conciliados]],10)</f>
        <v>E APERTURA</v>
      </c>
    </row>
    <row r="8398" spans="3:5" hidden="1" x14ac:dyDescent="0.25">
      <c r="C8398" t="e">
        <f>+VLOOKUP(Tabla1[[#This Row],[Apuntes contables/Asiento contable/Nro.Letra]],#REF!,FALSE)</f>
        <v>#REF!</v>
      </c>
      <c r="D8398" t="s">
        <v>2869</v>
      </c>
      <c r="E8398" t="str">
        <f>+RIGHT(Tabla1[[#This Row],[Apuntes contables/Conciliación/Apuntes contables conciliados]],10)</f>
        <v>E APERTURA</v>
      </c>
    </row>
    <row r="8399" spans="3:5" hidden="1" x14ac:dyDescent="0.25">
      <c r="C8399" t="e">
        <f>+VLOOKUP(Tabla1[[#This Row],[Apuntes contables/Asiento contable/Nro.Letra]],#REF!,FALSE)</f>
        <v>#REF!</v>
      </c>
      <c r="D8399" t="s">
        <v>2870</v>
      </c>
      <c r="E8399" t="str">
        <f>+RIGHT(Tabla1[[#This Row],[Apuntes contables/Conciliación/Apuntes contables conciliados]],10)</f>
        <v>E APERTURA</v>
      </c>
    </row>
    <row r="8400" spans="3:5" hidden="1" x14ac:dyDescent="0.25">
      <c r="C8400" t="e">
        <f>+VLOOKUP(Tabla1[[#This Row],[Apuntes contables/Asiento contable/Nro.Letra]],#REF!,FALSE)</f>
        <v>#REF!</v>
      </c>
      <c r="D8400" t="s">
        <v>2871</v>
      </c>
      <c r="E8400" t="str">
        <f>+RIGHT(Tabla1[[#This Row],[Apuntes contables/Conciliación/Apuntes contables conciliados]],10)</f>
        <v>E APERTURA</v>
      </c>
    </row>
    <row r="8401" spans="1:6" hidden="1" x14ac:dyDescent="0.25">
      <c r="C8401" t="e">
        <f>+VLOOKUP(Tabla1[[#This Row],[Apuntes contables/Asiento contable/Nro.Letra]],#REF!,FALSE)</f>
        <v>#REF!</v>
      </c>
      <c r="D8401" t="s">
        <v>2872</v>
      </c>
      <c r="E8401" t="str">
        <f>+RIGHT(Tabla1[[#This Row],[Apuntes contables/Conciliación/Apuntes contables conciliados]],10)</f>
        <v>E APERTURA</v>
      </c>
    </row>
    <row r="8402" spans="1:6" hidden="1" x14ac:dyDescent="0.25">
      <c r="C8402" t="e">
        <f>+VLOOKUP(Tabla1[[#This Row],[Apuntes contables/Asiento contable/Nro.Letra]],#REF!,FALSE)</f>
        <v>#REF!</v>
      </c>
      <c r="D8402" t="s">
        <v>2873</v>
      </c>
      <c r="E8402" t="str">
        <f>+RIGHT(Tabla1[[#This Row],[Apuntes contables/Conciliación/Apuntes contables conciliados]],10)</f>
        <v>E APERTURA</v>
      </c>
    </row>
    <row r="8403" spans="1:6" hidden="1" x14ac:dyDescent="0.25">
      <c r="C8403" t="e">
        <f>+VLOOKUP(Tabla1[[#This Row],[Apuntes contables/Asiento contable/Nro.Letra]],#REF!,FALSE)</f>
        <v>#REF!</v>
      </c>
      <c r="D8403" t="s">
        <v>2874</v>
      </c>
      <c r="E8403" t="str">
        <f>+RIGHT(Tabla1[[#This Row],[Apuntes contables/Conciliación/Apuntes contables conciliados]],10)</f>
        <v>E APERTURA</v>
      </c>
    </row>
    <row r="8404" spans="1:6" hidden="1" x14ac:dyDescent="0.25">
      <c r="C8404" t="e">
        <f>+VLOOKUP(Tabla1[[#This Row],[Apuntes contables/Asiento contable/Nro.Letra]],#REF!,FALSE)</f>
        <v>#REF!</v>
      </c>
      <c r="D8404" t="s">
        <v>2875</v>
      </c>
      <c r="E8404" t="str">
        <f>+RIGHT(Tabla1[[#This Row],[Apuntes contables/Conciliación/Apuntes contables conciliados]],10)</f>
        <v>E APERTURA</v>
      </c>
    </row>
    <row r="8405" spans="1:6" hidden="1" x14ac:dyDescent="0.25">
      <c r="C8405" t="e">
        <f>+VLOOKUP(Tabla1[[#This Row],[Apuntes contables/Asiento contable/Nro.Letra]],#REF!,FALSE)</f>
        <v>#REF!</v>
      </c>
      <c r="D8405" t="s">
        <v>2876</v>
      </c>
      <c r="E8405" t="str">
        <f>+RIGHT(Tabla1[[#This Row],[Apuntes contables/Conciliación/Apuntes contables conciliados]],10)</f>
        <v xml:space="preserve"> INICIALES</v>
      </c>
    </row>
    <row r="8406" spans="1:6" x14ac:dyDescent="0.25">
      <c r="A8406" s="3">
        <v>45658</v>
      </c>
      <c r="B8406" t="s">
        <v>3674</v>
      </c>
      <c r="D8406" t="s">
        <v>3675</v>
      </c>
      <c r="E8406" s="3" t="str">
        <f>+RIGHT(Tabla1[[#This Row],[Apuntes contables/Conciliación/Apuntes contables conciliados]],10)</f>
        <v>14/01/2025</v>
      </c>
      <c r="F8406" t="s">
        <v>745</v>
      </c>
    </row>
    <row r="8407" spans="1:6" hidden="1" x14ac:dyDescent="0.25">
      <c r="C8407" t="e">
        <f>+VLOOKUP(Tabla1[[#This Row],[Apuntes contables/Asiento contable/Nro.Letra]],#REF!,FALSE)</f>
        <v>#REF!</v>
      </c>
      <c r="D8407" t="s">
        <v>3028</v>
      </c>
      <c r="E8407" t="str">
        <f>+RIGHT(Tabla1[[#This Row],[Apuntes contables/Conciliación/Apuntes contables conciliados]],10)</f>
        <v>2024-04491</v>
      </c>
    </row>
    <row r="8408" spans="1:6" hidden="1" x14ac:dyDescent="0.25">
      <c r="A8408" s="2">
        <v>45658</v>
      </c>
      <c r="B8408" t="s">
        <v>3029</v>
      </c>
      <c r="C8408" t="e">
        <f>+VLOOKUP(Tabla1[[#This Row],[Apuntes contables/Asiento contable/Nro.Letra]],#REF!,FALSE)</f>
        <v>#REF!</v>
      </c>
      <c r="D8408" t="s">
        <v>2770</v>
      </c>
      <c r="E8408" t="str">
        <f>+RIGHT(Tabla1[[#This Row],[Apuntes contables/Conciliación/Apuntes contables conciliados]],10)</f>
        <v>E APERTURA</v>
      </c>
      <c r="F8408" t="s">
        <v>270</v>
      </c>
    </row>
    <row r="8409" spans="1:6" hidden="1" x14ac:dyDescent="0.25">
      <c r="C8409" t="e">
        <f>+VLOOKUP(Tabla1[[#This Row],[Apuntes contables/Asiento contable/Nro.Letra]],#REF!,FALSE)</f>
        <v>#REF!</v>
      </c>
      <c r="D8409" t="s">
        <v>2771</v>
      </c>
      <c r="E8409" t="str">
        <f>+RIGHT(Tabla1[[#This Row],[Apuntes contables/Conciliación/Apuntes contables conciliados]],10)</f>
        <v>E APERTURA</v>
      </c>
    </row>
    <row r="8410" spans="1:6" hidden="1" x14ac:dyDescent="0.25">
      <c r="C8410" t="e">
        <f>+VLOOKUP(Tabla1[[#This Row],[Apuntes contables/Asiento contable/Nro.Letra]],#REF!,FALSE)</f>
        <v>#REF!</v>
      </c>
      <c r="D8410" t="s">
        <v>2772</v>
      </c>
      <c r="E8410" t="str">
        <f>+RIGHT(Tabla1[[#This Row],[Apuntes contables/Conciliación/Apuntes contables conciliados]],10)</f>
        <v>E APERTURA</v>
      </c>
    </row>
    <row r="8411" spans="1:6" hidden="1" x14ac:dyDescent="0.25">
      <c r="C8411" t="e">
        <f>+VLOOKUP(Tabla1[[#This Row],[Apuntes contables/Asiento contable/Nro.Letra]],#REF!,FALSE)</f>
        <v>#REF!</v>
      </c>
      <c r="D8411" t="s">
        <v>2773</v>
      </c>
      <c r="E8411" t="str">
        <f>+RIGHT(Tabla1[[#This Row],[Apuntes contables/Conciliación/Apuntes contables conciliados]],10)</f>
        <v>E APERTURA</v>
      </c>
    </row>
    <row r="8412" spans="1:6" hidden="1" x14ac:dyDescent="0.25">
      <c r="C8412" t="e">
        <f>+VLOOKUP(Tabla1[[#This Row],[Apuntes contables/Asiento contable/Nro.Letra]],#REF!,FALSE)</f>
        <v>#REF!</v>
      </c>
      <c r="D8412" t="s">
        <v>2774</v>
      </c>
      <c r="E8412" t="str">
        <f>+RIGHT(Tabla1[[#This Row],[Apuntes contables/Conciliación/Apuntes contables conciliados]],10)</f>
        <v>E APERTURA</v>
      </c>
    </row>
    <row r="8413" spans="1:6" hidden="1" x14ac:dyDescent="0.25">
      <c r="C8413" t="e">
        <f>+VLOOKUP(Tabla1[[#This Row],[Apuntes contables/Asiento contable/Nro.Letra]],#REF!,FALSE)</f>
        <v>#REF!</v>
      </c>
      <c r="D8413" t="s">
        <v>2775</v>
      </c>
      <c r="E8413" t="str">
        <f>+RIGHT(Tabla1[[#This Row],[Apuntes contables/Conciliación/Apuntes contables conciliados]],10)</f>
        <v>E APERTURA</v>
      </c>
    </row>
    <row r="8414" spans="1:6" hidden="1" x14ac:dyDescent="0.25">
      <c r="C8414" t="e">
        <f>+VLOOKUP(Tabla1[[#This Row],[Apuntes contables/Asiento contable/Nro.Letra]],#REF!,FALSE)</f>
        <v>#REF!</v>
      </c>
      <c r="D8414" t="s">
        <v>2776</v>
      </c>
      <c r="E8414" t="str">
        <f>+RIGHT(Tabla1[[#This Row],[Apuntes contables/Conciliación/Apuntes contables conciliados]],10)</f>
        <v>E APERTURA</v>
      </c>
    </row>
    <row r="8415" spans="1:6" hidden="1" x14ac:dyDescent="0.25">
      <c r="C8415" t="e">
        <f>+VLOOKUP(Tabla1[[#This Row],[Apuntes contables/Asiento contable/Nro.Letra]],#REF!,FALSE)</f>
        <v>#REF!</v>
      </c>
      <c r="D8415" t="s">
        <v>2777</v>
      </c>
      <c r="E8415" t="str">
        <f>+RIGHT(Tabla1[[#This Row],[Apuntes contables/Conciliación/Apuntes contables conciliados]],10)</f>
        <v>E APERTURA</v>
      </c>
    </row>
    <row r="8416" spans="1:6" hidden="1" x14ac:dyDescent="0.25">
      <c r="C8416" t="e">
        <f>+VLOOKUP(Tabla1[[#This Row],[Apuntes contables/Asiento contable/Nro.Letra]],#REF!,FALSE)</f>
        <v>#REF!</v>
      </c>
      <c r="D8416" t="s">
        <v>2778</v>
      </c>
      <c r="E8416" t="str">
        <f>+RIGHT(Tabla1[[#This Row],[Apuntes contables/Conciliación/Apuntes contables conciliados]],10)</f>
        <v>E APERTURA</v>
      </c>
    </row>
    <row r="8417" spans="3:5" hidden="1" x14ac:dyDescent="0.25">
      <c r="C8417" t="e">
        <f>+VLOOKUP(Tabla1[[#This Row],[Apuntes contables/Asiento contable/Nro.Letra]],#REF!,FALSE)</f>
        <v>#REF!</v>
      </c>
      <c r="D8417" t="s">
        <v>2779</v>
      </c>
      <c r="E8417" t="str">
        <f>+RIGHT(Tabla1[[#This Row],[Apuntes contables/Conciliación/Apuntes contables conciliados]],10)</f>
        <v>E APERTURA</v>
      </c>
    </row>
    <row r="8418" spans="3:5" hidden="1" x14ac:dyDescent="0.25">
      <c r="C8418" t="e">
        <f>+VLOOKUP(Tabla1[[#This Row],[Apuntes contables/Asiento contable/Nro.Letra]],#REF!,FALSE)</f>
        <v>#REF!</v>
      </c>
      <c r="D8418" t="s">
        <v>2780</v>
      </c>
      <c r="E8418" t="str">
        <f>+RIGHT(Tabla1[[#This Row],[Apuntes contables/Conciliación/Apuntes contables conciliados]],10)</f>
        <v>E APERTURA</v>
      </c>
    </row>
    <row r="8419" spans="3:5" hidden="1" x14ac:dyDescent="0.25">
      <c r="C8419" t="e">
        <f>+VLOOKUP(Tabla1[[#This Row],[Apuntes contables/Asiento contable/Nro.Letra]],#REF!,FALSE)</f>
        <v>#REF!</v>
      </c>
      <c r="D8419" t="s">
        <v>2781</v>
      </c>
      <c r="E8419" t="str">
        <f>+RIGHT(Tabla1[[#This Row],[Apuntes contables/Conciliación/Apuntes contables conciliados]],10)</f>
        <v>E APERTURA</v>
      </c>
    </row>
    <row r="8420" spans="3:5" hidden="1" x14ac:dyDescent="0.25">
      <c r="C8420" t="e">
        <f>+VLOOKUP(Tabla1[[#This Row],[Apuntes contables/Asiento contable/Nro.Letra]],#REF!,FALSE)</f>
        <v>#REF!</v>
      </c>
      <c r="D8420" t="s">
        <v>2782</v>
      </c>
      <c r="E8420" t="str">
        <f>+RIGHT(Tabla1[[#This Row],[Apuntes contables/Conciliación/Apuntes contables conciliados]],10)</f>
        <v>E APERTURA</v>
      </c>
    </row>
    <row r="8421" spans="3:5" hidden="1" x14ac:dyDescent="0.25">
      <c r="C8421" t="e">
        <f>+VLOOKUP(Tabla1[[#This Row],[Apuntes contables/Asiento contable/Nro.Letra]],#REF!,FALSE)</f>
        <v>#REF!</v>
      </c>
      <c r="D8421" t="s">
        <v>2783</v>
      </c>
      <c r="E8421" t="str">
        <f>+RIGHT(Tabla1[[#This Row],[Apuntes contables/Conciliación/Apuntes contables conciliados]],10)</f>
        <v>E APERTURA</v>
      </c>
    </row>
    <row r="8422" spans="3:5" hidden="1" x14ac:dyDescent="0.25">
      <c r="C8422" t="e">
        <f>+VLOOKUP(Tabla1[[#This Row],[Apuntes contables/Asiento contable/Nro.Letra]],#REF!,FALSE)</f>
        <v>#REF!</v>
      </c>
      <c r="D8422" t="s">
        <v>2784</v>
      </c>
      <c r="E8422" t="str">
        <f>+RIGHT(Tabla1[[#This Row],[Apuntes contables/Conciliación/Apuntes contables conciliados]],10)</f>
        <v>E APERTURA</v>
      </c>
    </row>
    <row r="8423" spans="3:5" hidden="1" x14ac:dyDescent="0.25">
      <c r="C8423" t="e">
        <f>+VLOOKUP(Tabla1[[#This Row],[Apuntes contables/Asiento contable/Nro.Letra]],#REF!,FALSE)</f>
        <v>#REF!</v>
      </c>
      <c r="D8423" t="s">
        <v>2785</v>
      </c>
      <c r="E8423" t="str">
        <f>+RIGHT(Tabla1[[#This Row],[Apuntes contables/Conciliación/Apuntes contables conciliados]],10)</f>
        <v>E APERTURA</v>
      </c>
    </row>
    <row r="8424" spans="3:5" hidden="1" x14ac:dyDescent="0.25">
      <c r="C8424" t="e">
        <f>+VLOOKUP(Tabla1[[#This Row],[Apuntes contables/Asiento contable/Nro.Letra]],#REF!,FALSE)</f>
        <v>#REF!</v>
      </c>
      <c r="D8424" t="s">
        <v>2786</v>
      </c>
      <c r="E8424" t="str">
        <f>+RIGHT(Tabla1[[#This Row],[Apuntes contables/Conciliación/Apuntes contables conciliados]],10)</f>
        <v>E APERTURA</v>
      </c>
    </row>
    <row r="8425" spans="3:5" hidden="1" x14ac:dyDescent="0.25">
      <c r="C8425" t="e">
        <f>+VLOOKUP(Tabla1[[#This Row],[Apuntes contables/Asiento contable/Nro.Letra]],#REF!,FALSE)</f>
        <v>#REF!</v>
      </c>
      <c r="D8425" t="s">
        <v>2787</v>
      </c>
      <c r="E8425" t="str">
        <f>+RIGHT(Tabla1[[#This Row],[Apuntes contables/Conciliación/Apuntes contables conciliados]],10)</f>
        <v>E APERTURA</v>
      </c>
    </row>
    <row r="8426" spans="3:5" hidden="1" x14ac:dyDescent="0.25">
      <c r="C8426" t="e">
        <f>+VLOOKUP(Tabla1[[#This Row],[Apuntes contables/Asiento contable/Nro.Letra]],#REF!,FALSE)</f>
        <v>#REF!</v>
      </c>
      <c r="D8426" t="s">
        <v>2788</v>
      </c>
      <c r="E8426" t="str">
        <f>+RIGHT(Tabla1[[#This Row],[Apuntes contables/Conciliación/Apuntes contables conciliados]],10)</f>
        <v>E APERTURA</v>
      </c>
    </row>
    <row r="8427" spans="3:5" hidden="1" x14ac:dyDescent="0.25">
      <c r="C8427" t="e">
        <f>+VLOOKUP(Tabla1[[#This Row],[Apuntes contables/Asiento contable/Nro.Letra]],#REF!,FALSE)</f>
        <v>#REF!</v>
      </c>
      <c r="D8427" t="s">
        <v>2789</v>
      </c>
      <c r="E8427" t="str">
        <f>+RIGHT(Tabla1[[#This Row],[Apuntes contables/Conciliación/Apuntes contables conciliados]],10)</f>
        <v>E APERTURA</v>
      </c>
    </row>
    <row r="8428" spans="3:5" hidden="1" x14ac:dyDescent="0.25">
      <c r="C8428" t="e">
        <f>+VLOOKUP(Tabla1[[#This Row],[Apuntes contables/Asiento contable/Nro.Letra]],#REF!,FALSE)</f>
        <v>#REF!</v>
      </c>
      <c r="D8428" t="s">
        <v>2790</v>
      </c>
      <c r="E8428" t="str">
        <f>+RIGHT(Tabla1[[#This Row],[Apuntes contables/Conciliación/Apuntes contables conciliados]],10)</f>
        <v>E APERTURA</v>
      </c>
    </row>
    <row r="8429" spans="3:5" hidden="1" x14ac:dyDescent="0.25">
      <c r="C8429" t="e">
        <f>+VLOOKUP(Tabla1[[#This Row],[Apuntes contables/Asiento contable/Nro.Letra]],#REF!,FALSE)</f>
        <v>#REF!</v>
      </c>
      <c r="D8429" t="s">
        <v>2791</v>
      </c>
      <c r="E8429" t="str">
        <f>+RIGHT(Tabla1[[#This Row],[Apuntes contables/Conciliación/Apuntes contables conciliados]],10)</f>
        <v>E APERTURA</v>
      </c>
    </row>
    <row r="8430" spans="3:5" hidden="1" x14ac:dyDescent="0.25">
      <c r="C8430" t="e">
        <f>+VLOOKUP(Tabla1[[#This Row],[Apuntes contables/Asiento contable/Nro.Letra]],#REF!,FALSE)</f>
        <v>#REF!</v>
      </c>
      <c r="D8430" t="s">
        <v>2792</v>
      </c>
      <c r="E8430" t="str">
        <f>+RIGHT(Tabla1[[#This Row],[Apuntes contables/Conciliación/Apuntes contables conciliados]],10)</f>
        <v>E APERTURA</v>
      </c>
    </row>
    <row r="8431" spans="3:5" hidden="1" x14ac:dyDescent="0.25">
      <c r="C8431" t="e">
        <f>+VLOOKUP(Tabla1[[#This Row],[Apuntes contables/Asiento contable/Nro.Letra]],#REF!,FALSE)</f>
        <v>#REF!</v>
      </c>
      <c r="D8431" t="s">
        <v>2793</v>
      </c>
      <c r="E8431" t="str">
        <f>+RIGHT(Tabla1[[#This Row],[Apuntes contables/Conciliación/Apuntes contables conciliados]],10)</f>
        <v>E APERTURA</v>
      </c>
    </row>
    <row r="8432" spans="3:5" hidden="1" x14ac:dyDescent="0.25">
      <c r="C8432" t="e">
        <f>+VLOOKUP(Tabla1[[#This Row],[Apuntes contables/Asiento contable/Nro.Letra]],#REF!,FALSE)</f>
        <v>#REF!</v>
      </c>
      <c r="D8432" t="s">
        <v>2794</v>
      </c>
      <c r="E8432" t="str">
        <f>+RIGHT(Tabla1[[#This Row],[Apuntes contables/Conciliación/Apuntes contables conciliados]],10)</f>
        <v>E APERTURA</v>
      </c>
    </row>
    <row r="8433" spans="3:5" hidden="1" x14ac:dyDescent="0.25">
      <c r="C8433" t="e">
        <f>+VLOOKUP(Tabla1[[#This Row],[Apuntes contables/Asiento contable/Nro.Letra]],#REF!,FALSE)</f>
        <v>#REF!</v>
      </c>
      <c r="D8433" t="s">
        <v>2795</v>
      </c>
      <c r="E8433" t="str">
        <f>+RIGHT(Tabla1[[#This Row],[Apuntes contables/Conciliación/Apuntes contables conciliados]],10)</f>
        <v>E APERTURA</v>
      </c>
    </row>
    <row r="8434" spans="3:5" hidden="1" x14ac:dyDescent="0.25">
      <c r="C8434" t="e">
        <f>+VLOOKUP(Tabla1[[#This Row],[Apuntes contables/Asiento contable/Nro.Letra]],#REF!,FALSE)</f>
        <v>#REF!</v>
      </c>
      <c r="D8434" t="s">
        <v>2796</v>
      </c>
      <c r="E8434" t="str">
        <f>+RIGHT(Tabla1[[#This Row],[Apuntes contables/Conciliación/Apuntes contables conciliados]],10)</f>
        <v>E APERTURA</v>
      </c>
    </row>
    <row r="8435" spans="3:5" hidden="1" x14ac:dyDescent="0.25">
      <c r="C8435" t="e">
        <f>+VLOOKUP(Tabla1[[#This Row],[Apuntes contables/Asiento contable/Nro.Letra]],#REF!,FALSE)</f>
        <v>#REF!</v>
      </c>
      <c r="D8435" t="s">
        <v>2797</v>
      </c>
      <c r="E8435" t="str">
        <f>+RIGHT(Tabla1[[#This Row],[Apuntes contables/Conciliación/Apuntes contables conciliados]],10)</f>
        <v>E APERTURA</v>
      </c>
    </row>
    <row r="8436" spans="3:5" hidden="1" x14ac:dyDescent="0.25">
      <c r="C8436" t="e">
        <f>+VLOOKUP(Tabla1[[#This Row],[Apuntes contables/Asiento contable/Nro.Letra]],#REF!,FALSE)</f>
        <v>#REF!</v>
      </c>
      <c r="D8436" t="s">
        <v>2798</v>
      </c>
      <c r="E8436" t="str">
        <f>+RIGHT(Tabla1[[#This Row],[Apuntes contables/Conciliación/Apuntes contables conciliados]],10)</f>
        <v>E APERTURA</v>
      </c>
    </row>
    <row r="8437" spans="3:5" hidden="1" x14ac:dyDescent="0.25">
      <c r="C8437" t="e">
        <f>+VLOOKUP(Tabla1[[#This Row],[Apuntes contables/Asiento contable/Nro.Letra]],#REF!,FALSE)</f>
        <v>#REF!</v>
      </c>
      <c r="D8437" t="s">
        <v>2799</v>
      </c>
      <c r="E8437" t="str">
        <f>+RIGHT(Tabla1[[#This Row],[Apuntes contables/Conciliación/Apuntes contables conciliados]],10)</f>
        <v>E APERTURA</v>
      </c>
    </row>
    <row r="8438" spans="3:5" hidden="1" x14ac:dyDescent="0.25">
      <c r="C8438" t="e">
        <f>+VLOOKUP(Tabla1[[#This Row],[Apuntes contables/Asiento contable/Nro.Letra]],#REF!,FALSE)</f>
        <v>#REF!</v>
      </c>
      <c r="D8438" t="s">
        <v>2800</v>
      </c>
      <c r="E8438" t="str">
        <f>+RIGHT(Tabla1[[#This Row],[Apuntes contables/Conciliación/Apuntes contables conciliados]],10)</f>
        <v>E APERTURA</v>
      </c>
    </row>
    <row r="8439" spans="3:5" hidden="1" x14ac:dyDescent="0.25">
      <c r="C8439" t="e">
        <f>+VLOOKUP(Tabla1[[#This Row],[Apuntes contables/Asiento contable/Nro.Letra]],#REF!,FALSE)</f>
        <v>#REF!</v>
      </c>
      <c r="D8439" t="s">
        <v>2801</v>
      </c>
      <c r="E8439" t="str">
        <f>+RIGHT(Tabla1[[#This Row],[Apuntes contables/Conciliación/Apuntes contables conciliados]],10)</f>
        <v>E APERTURA</v>
      </c>
    </row>
    <row r="8440" spans="3:5" hidden="1" x14ac:dyDescent="0.25">
      <c r="C8440" t="e">
        <f>+VLOOKUP(Tabla1[[#This Row],[Apuntes contables/Asiento contable/Nro.Letra]],#REF!,FALSE)</f>
        <v>#REF!</v>
      </c>
      <c r="D8440" t="s">
        <v>2802</v>
      </c>
      <c r="E8440" t="str">
        <f>+RIGHT(Tabla1[[#This Row],[Apuntes contables/Conciliación/Apuntes contables conciliados]],10)</f>
        <v>E APERTURA</v>
      </c>
    </row>
    <row r="8441" spans="3:5" hidden="1" x14ac:dyDescent="0.25">
      <c r="C8441" t="e">
        <f>+VLOOKUP(Tabla1[[#This Row],[Apuntes contables/Asiento contable/Nro.Letra]],#REF!,FALSE)</f>
        <v>#REF!</v>
      </c>
      <c r="D8441" t="s">
        <v>2803</v>
      </c>
      <c r="E8441" t="str">
        <f>+RIGHT(Tabla1[[#This Row],[Apuntes contables/Conciliación/Apuntes contables conciliados]],10)</f>
        <v>E APERTURA</v>
      </c>
    </row>
    <row r="8442" spans="3:5" hidden="1" x14ac:dyDescent="0.25">
      <c r="C8442" t="e">
        <f>+VLOOKUP(Tabla1[[#This Row],[Apuntes contables/Asiento contable/Nro.Letra]],#REF!,FALSE)</f>
        <v>#REF!</v>
      </c>
      <c r="D8442" t="s">
        <v>2804</v>
      </c>
      <c r="E8442" t="str">
        <f>+RIGHT(Tabla1[[#This Row],[Apuntes contables/Conciliación/Apuntes contables conciliados]],10)</f>
        <v>E APERTURA</v>
      </c>
    </row>
    <row r="8443" spans="3:5" hidden="1" x14ac:dyDescent="0.25">
      <c r="C8443" t="e">
        <f>+VLOOKUP(Tabla1[[#This Row],[Apuntes contables/Asiento contable/Nro.Letra]],#REF!,FALSE)</f>
        <v>#REF!</v>
      </c>
      <c r="D8443" t="s">
        <v>2805</v>
      </c>
      <c r="E8443" t="str">
        <f>+RIGHT(Tabla1[[#This Row],[Apuntes contables/Conciliación/Apuntes contables conciliados]],10)</f>
        <v>E APERTURA</v>
      </c>
    </row>
    <row r="8444" spans="3:5" hidden="1" x14ac:dyDescent="0.25">
      <c r="C8444" t="e">
        <f>+VLOOKUP(Tabla1[[#This Row],[Apuntes contables/Asiento contable/Nro.Letra]],#REF!,FALSE)</f>
        <v>#REF!</v>
      </c>
      <c r="D8444" t="s">
        <v>2806</v>
      </c>
      <c r="E8444" t="str">
        <f>+RIGHT(Tabla1[[#This Row],[Apuntes contables/Conciliación/Apuntes contables conciliados]],10)</f>
        <v>E APERTURA</v>
      </c>
    </row>
    <row r="8445" spans="3:5" hidden="1" x14ac:dyDescent="0.25">
      <c r="C8445" t="e">
        <f>+VLOOKUP(Tabla1[[#This Row],[Apuntes contables/Asiento contable/Nro.Letra]],#REF!,FALSE)</f>
        <v>#REF!</v>
      </c>
      <c r="D8445" t="s">
        <v>2807</v>
      </c>
      <c r="E8445" t="str">
        <f>+RIGHT(Tabla1[[#This Row],[Apuntes contables/Conciliación/Apuntes contables conciliados]],10)</f>
        <v>E APERTURA</v>
      </c>
    </row>
    <row r="8446" spans="3:5" hidden="1" x14ac:dyDescent="0.25">
      <c r="C8446" t="e">
        <f>+VLOOKUP(Tabla1[[#This Row],[Apuntes contables/Asiento contable/Nro.Letra]],#REF!,FALSE)</f>
        <v>#REF!</v>
      </c>
      <c r="D8446" t="s">
        <v>2808</v>
      </c>
      <c r="E8446" t="str">
        <f>+RIGHT(Tabla1[[#This Row],[Apuntes contables/Conciliación/Apuntes contables conciliados]],10)</f>
        <v>E APERTURA</v>
      </c>
    </row>
    <row r="8447" spans="3:5" hidden="1" x14ac:dyDescent="0.25">
      <c r="C8447" t="e">
        <f>+VLOOKUP(Tabla1[[#This Row],[Apuntes contables/Asiento contable/Nro.Letra]],#REF!,FALSE)</f>
        <v>#REF!</v>
      </c>
      <c r="D8447" t="s">
        <v>2809</v>
      </c>
      <c r="E8447" t="str">
        <f>+RIGHT(Tabla1[[#This Row],[Apuntes contables/Conciliación/Apuntes contables conciliados]],10)</f>
        <v>E APERTURA</v>
      </c>
    </row>
    <row r="8448" spans="3:5" hidden="1" x14ac:dyDescent="0.25">
      <c r="C8448" t="e">
        <f>+VLOOKUP(Tabla1[[#This Row],[Apuntes contables/Asiento contable/Nro.Letra]],#REF!,FALSE)</f>
        <v>#REF!</v>
      </c>
      <c r="D8448" t="s">
        <v>2810</v>
      </c>
      <c r="E8448" t="str">
        <f>+RIGHT(Tabla1[[#This Row],[Apuntes contables/Conciliación/Apuntes contables conciliados]],10)</f>
        <v>E APERTURA</v>
      </c>
    </row>
    <row r="8449" spans="3:5" hidden="1" x14ac:dyDescent="0.25">
      <c r="C8449" t="e">
        <f>+VLOOKUP(Tabla1[[#This Row],[Apuntes contables/Asiento contable/Nro.Letra]],#REF!,FALSE)</f>
        <v>#REF!</v>
      </c>
      <c r="D8449" t="s">
        <v>2811</v>
      </c>
      <c r="E8449" t="str">
        <f>+RIGHT(Tabla1[[#This Row],[Apuntes contables/Conciliación/Apuntes contables conciliados]],10)</f>
        <v>E APERTURA</v>
      </c>
    </row>
    <row r="8450" spans="3:5" hidden="1" x14ac:dyDescent="0.25">
      <c r="C8450" t="e">
        <f>+VLOOKUP(Tabla1[[#This Row],[Apuntes contables/Asiento contable/Nro.Letra]],#REF!,FALSE)</f>
        <v>#REF!</v>
      </c>
      <c r="D8450" t="s">
        <v>2812</v>
      </c>
      <c r="E8450" t="str">
        <f>+RIGHT(Tabla1[[#This Row],[Apuntes contables/Conciliación/Apuntes contables conciliados]],10)</f>
        <v>E APERTURA</v>
      </c>
    </row>
    <row r="8451" spans="3:5" hidden="1" x14ac:dyDescent="0.25">
      <c r="C8451" t="e">
        <f>+VLOOKUP(Tabla1[[#This Row],[Apuntes contables/Asiento contable/Nro.Letra]],#REF!,FALSE)</f>
        <v>#REF!</v>
      </c>
      <c r="D8451" t="s">
        <v>2813</v>
      </c>
      <c r="E8451" t="str">
        <f>+RIGHT(Tabla1[[#This Row],[Apuntes contables/Conciliación/Apuntes contables conciliados]],10)</f>
        <v>E APERTURA</v>
      </c>
    </row>
    <row r="8452" spans="3:5" hidden="1" x14ac:dyDescent="0.25">
      <c r="C8452" t="e">
        <f>+VLOOKUP(Tabla1[[#This Row],[Apuntes contables/Asiento contable/Nro.Letra]],#REF!,FALSE)</f>
        <v>#REF!</v>
      </c>
      <c r="D8452" t="s">
        <v>2814</v>
      </c>
      <c r="E8452" t="str">
        <f>+RIGHT(Tabla1[[#This Row],[Apuntes contables/Conciliación/Apuntes contables conciliados]],10)</f>
        <v>E APERTURA</v>
      </c>
    </row>
    <row r="8453" spans="3:5" hidden="1" x14ac:dyDescent="0.25">
      <c r="C8453" t="e">
        <f>+VLOOKUP(Tabla1[[#This Row],[Apuntes contables/Asiento contable/Nro.Letra]],#REF!,FALSE)</f>
        <v>#REF!</v>
      </c>
      <c r="D8453" t="s">
        <v>2815</v>
      </c>
      <c r="E8453" t="str">
        <f>+RIGHT(Tabla1[[#This Row],[Apuntes contables/Conciliación/Apuntes contables conciliados]],10)</f>
        <v>E APERTURA</v>
      </c>
    </row>
    <row r="8454" spans="3:5" hidden="1" x14ac:dyDescent="0.25">
      <c r="C8454" t="e">
        <f>+VLOOKUP(Tabla1[[#This Row],[Apuntes contables/Asiento contable/Nro.Letra]],#REF!,FALSE)</f>
        <v>#REF!</v>
      </c>
      <c r="D8454" t="s">
        <v>2816</v>
      </c>
      <c r="E8454" t="str">
        <f>+RIGHT(Tabla1[[#This Row],[Apuntes contables/Conciliación/Apuntes contables conciliados]],10)</f>
        <v>E APERTURA</v>
      </c>
    </row>
    <row r="8455" spans="3:5" hidden="1" x14ac:dyDescent="0.25">
      <c r="C8455" t="e">
        <f>+VLOOKUP(Tabla1[[#This Row],[Apuntes contables/Asiento contable/Nro.Letra]],#REF!,FALSE)</f>
        <v>#REF!</v>
      </c>
      <c r="D8455" t="s">
        <v>2817</v>
      </c>
      <c r="E8455" t="str">
        <f>+RIGHT(Tabla1[[#This Row],[Apuntes contables/Conciliación/Apuntes contables conciliados]],10)</f>
        <v>E APERTURA</v>
      </c>
    </row>
    <row r="8456" spans="3:5" hidden="1" x14ac:dyDescent="0.25">
      <c r="C8456" t="e">
        <f>+VLOOKUP(Tabla1[[#This Row],[Apuntes contables/Asiento contable/Nro.Letra]],#REF!,FALSE)</f>
        <v>#REF!</v>
      </c>
      <c r="D8456" t="s">
        <v>2818</v>
      </c>
      <c r="E8456" t="str">
        <f>+RIGHT(Tabla1[[#This Row],[Apuntes contables/Conciliación/Apuntes contables conciliados]],10)</f>
        <v>E APERTURA</v>
      </c>
    </row>
    <row r="8457" spans="3:5" hidden="1" x14ac:dyDescent="0.25">
      <c r="C8457" t="e">
        <f>+VLOOKUP(Tabla1[[#This Row],[Apuntes contables/Asiento contable/Nro.Letra]],#REF!,FALSE)</f>
        <v>#REF!</v>
      </c>
      <c r="D8457" t="s">
        <v>2819</v>
      </c>
      <c r="E8457" t="str">
        <f>+RIGHT(Tabla1[[#This Row],[Apuntes contables/Conciliación/Apuntes contables conciliados]],10)</f>
        <v>E APERTURA</v>
      </c>
    </row>
    <row r="8458" spans="3:5" hidden="1" x14ac:dyDescent="0.25">
      <c r="C8458" t="e">
        <f>+VLOOKUP(Tabla1[[#This Row],[Apuntes contables/Asiento contable/Nro.Letra]],#REF!,FALSE)</f>
        <v>#REF!</v>
      </c>
      <c r="D8458" t="s">
        <v>2820</v>
      </c>
      <c r="E8458" t="str">
        <f>+RIGHT(Tabla1[[#This Row],[Apuntes contables/Conciliación/Apuntes contables conciliados]],10)</f>
        <v>E APERTURA</v>
      </c>
    </row>
    <row r="8459" spans="3:5" hidden="1" x14ac:dyDescent="0.25">
      <c r="C8459" t="e">
        <f>+VLOOKUP(Tabla1[[#This Row],[Apuntes contables/Asiento contable/Nro.Letra]],#REF!,FALSE)</f>
        <v>#REF!</v>
      </c>
      <c r="D8459" t="s">
        <v>2821</v>
      </c>
      <c r="E8459" t="str">
        <f>+RIGHT(Tabla1[[#This Row],[Apuntes contables/Conciliación/Apuntes contables conciliados]],10)</f>
        <v>E APERTURA</v>
      </c>
    </row>
    <row r="8460" spans="3:5" hidden="1" x14ac:dyDescent="0.25">
      <c r="C8460" t="e">
        <f>+VLOOKUP(Tabla1[[#This Row],[Apuntes contables/Asiento contable/Nro.Letra]],#REF!,FALSE)</f>
        <v>#REF!</v>
      </c>
      <c r="D8460" t="s">
        <v>2822</v>
      </c>
      <c r="E8460" t="str">
        <f>+RIGHT(Tabla1[[#This Row],[Apuntes contables/Conciliación/Apuntes contables conciliados]],10)</f>
        <v>E APERTURA</v>
      </c>
    </row>
    <row r="8461" spans="3:5" hidden="1" x14ac:dyDescent="0.25">
      <c r="C8461" t="e">
        <f>+VLOOKUP(Tabla1[[#This Row],[Apuntes contables/Asiento contable/Nro.Letra]],#REF!,FALSE)</f>
        <v>#REF!</v>
      </c>
      <c r="D8461" t="s">
        <v>2823</v>
      </c>
      <c r="E8461" t="str">
        <f>+RIGHT(Tabla1[[#This Row],[Apuntes contables/Conciliación/Apuntes contables conciliados]],10)</f>
        <v>E APERTURA</v>
      </c>
    </row>
    <row r="8462" spans="3:5" hidden="1" x14ac:dyDescent="0.25">
      <c r="C8462" t="e">
        <f>+VLOOKUP(Tabla1[[#This Row],[Apuntes contables/Asiento contable/Nro.Letra]],#REF!,FALSE)</f>
        <v>#REF!</v>
      </c>
      <c r="D8462" t="s">
        <v>2824</v>
      </c>
      <c r="E8462" t="str">
        <f>+RIGHT(Tabla1[[#This Row],[Apuntes contables/Conciliación/Apuntes contables conciliados]],10)</f>
        <v>E APERTURA</v>
      </c>
    </row>
    <row r="8463" spans="3:5" hidden="1" x14ac:dyDescent="0.25">
      <c r="C8463" t="e">
        <f>+VLOOKUP(Tabla1[[#This Row],[Apuntes contables/Asiento contable/Nro.Letra]],#REF!,FALSE)</f>
        <v>#REF!</v>
      </c>
      <c r="D8463" t="s">
        <v>2825</v>
      </c>
      <c r="E8463" t="str">
        <f>+RIGHT(Tabla1[[#This Row],[Apuntes contables/Conciliación/Apuntes contables conciliados]],10)</f>
        <v>E APERTURA</v>
      </c>
    </row>
    <row r="8464" spans="3:5" hidden="1" x14ac:dyDescent="0.25">
      <c r="C8464" t="e">
        <f>+VLOOKUP(Tabla1[[#This Row],[Apuntes contables/Asiento contable/Nro.Letra]],#REF!,FALSE)</f>
        <v>#REF!</v>
      </c>
      <c r="D8464" t="s">
        <v>2826</v>
      </c>
      <c r="E8464" t="str">
        <f>+RIGHT(Tabla1[[#This Row],[Apuntes contables/Conciliación/Apuntes contables conciliados]],10)</f>
        <v>E APERTURA</v>
      </c>
    </row>
    <row r="8465" spans="3:5" hidden="1" x14ac:dyDescent="0.25">
      <c r="C8465" t="e">
        <f>+VLOOKUP(Tabla1[[#This Row],[Apuntes contables/Asiento contable/Nro.Letra]],#REF!,FALSE)</f>
        <v>#REF!</v>
      </c>
      <c r="D8465" t="s">
        <v>2827</v>
      </c>
      <c r="E8465" t="str">
        <f>+RIGHT(Tabla1[[#This Row],[Apuntes contables/Conciliación/Apuntes contables conciliados]],10)</f>
        <v>E APERTURA</v>
      </c>
    </row>
    <row r="8466" spans="3:5" hidden="1" x14ac:dyDescent="0.25">
      <c r="C8466" t="e">
        <f>+VLOOKUP(Tabla1[[#This Row],[Apuntes contables/Asiento contable/Nro.Letra]],#REF!,FALSE)</f>
        <v>#REF!</v>
      </c>
      <c r="D8466" t="s">
        <v>2828</v>
      </c>
      <c r="E8466" t="str">
        <f>+RIGHT(Tabla1[[#This Row],[Apuntes contables/Conciliación/Apuntes contables conciliados]],10)</f>
        <v>E APERTURA</v>
      </c>
    </row>
    <row r="8467" spans="3:5" hidden="1" x14ac:dyDescent="0.25">
      <c r="C8467" t="e">
        <f>+VLOOKUP(Tabla1[[#This Row],[Apuntes contables/Asiento contable/Nro.Letra]],#REF!,FALSE)</f>
        <v>#REF!</v>
      </c>
      <c r="D8467" t="s">
        <v>2829</v>
      </c>
      <c r="E8467" t="str">
        <f>+RIGHT(Tabla1[[#This Row],[Apuntes contables/Conciliación/Apuntes contables conciliados]],10)</f>
        <v>E APERTURA</v>
      </c>
    </row>
    <row r="8468" spans="3:5" hidden="1" x14ac:dyDescent="0.25">
      <c r="C8468" t="e">
        <f>+VLOOKUP(Tabla1[[#This Row],[Apuntes contables/Asiento contable/Nro.Letra]],#REF!,FALSE)</f>
        <v>#REF!</v>
      </c>
      <c r="D8468" t="s">
        <v>2830</v>
      </c>
      <c r="E8468" t="str">
        <f>+RIGHT(Tabla1[[#This Row],[Apuntes contables/Conciliación/Apuntes contables conciliados]],10)</f>
        <v>E APERTURA</v>
      </c>
    </row>
    <row r="8469" spans="3:5" hidden="1" x14ac:dyDescent="0.25">
      <c r="C8469" t="e">
        <f>+VLOOKUP(Tabla1[[#This Row],[Apuntes contables/Asiento contable/Nro.Letra]],#REF!,FALSE)</f>
        <v>#REF!</v>
      </c>
      <c r="D8469" t="s">
        <v>2831</v>
      </c>
      <c r="E8469" t="str">
        <f>+RIGHT(Tabla1[[#This Row],[Apuntes contables/Conciliación/Apuntes contables conciliados]],10)</f>
        <v>E APERTURA</v>
      </c>
    </row>
    <row r="8470" spans="3:5" hidden="1" x14ac:dyDescent="0.25">
      <c r="C8470" t="e">
        <f>+VLOOKUP(Tabla1[[#This Row],[Apuntes contables/Asiento contable/Nro.Letra]],#REF!,FALSE)</f>
        <v>#REF!</v>
      </c>
      <c r="D8470" t="s">
        <v>2832</v>
      </c>
      <c r="E8470" t="str">
        <f>+RIGHT(Tabla1[[#This Row],[Apuntes contables/Conciliación/Apuntes contables conciliados]],10)</f>
        <v>E APERTURA</v>
      </c>
    </row>
    <row r="8471" spans="3:5" hidden="1" x14ac:dyDescent="0.25">
      <c r="C8471" t="e">
        <f>+VLOOKUP(Tabla1[[#This Row],[Apuntes contables/Asiento contable/Nro.Letra]],#REF!,FALSE)</f>
        <v>#REF!</v>
      </c>
      <c r="D8471" t="s">
        <v>2833</v>
      </c>
      <c r="E8471" t="str">
        <f>+RIGHT(Tabla1[[#This Row],[Apuntes contables/Conciliación/Apuntes contables conciliados]],10)</f>
        <v>E APERTURA</v>
      </c>
    </row>
    <row r="8472" spans="3:5" hidden="1" x14ac:dyDescent="0.25">
      <c r="C8472" t="e">
        <f>+VLOOKUP(Tabla1[[#This Row],[Apuntes contables/Asiento contable/Nro.Letra]],#REF!,FALSE)</f>
        <v>#REF!</v>
      </c>
      <c r="D8472" t="s">
        <v>2834</v>
      </c>
      <c r="E8472" t="str">
        <f>+RIGHT(Tabla1[[#This Row],[Apuntes contables/Conciliación/Apuntes contables conciliados]],10)</f>
        <v>E APERTURA</v>
      </c>
    </row>
    <row r="8473" spans="3:5" hidden="1" x14ac:dyDescent="0.25">
      <c r="C8473" t="e">
        <f>+VLOOKUP(Tabla1[[#This Row],[Apuntes contables/Asiento contable/Nro.Letra]],#REF!,FALSE)</f>
        <v>#REF!</v>
      </c>
      <c r="D8473" t="s">
        <v>2835</v>
      </c>
      <c r="E8473" t="str">
        <f>+RIGHT(Tabla1[[#This Row],[Apuntes contables/Conciliación/Apuntes contables conciliados]],10)</f>
        <v>E APERTURA</v>
      </c>
    </row>
    <row r="8474" spans="3:5" hidden="1" x14ac:dyDescent="0.25">
      <c r="C8474" t="e">
        <f>+VLOOKUP(Tabla1[[#This Row],[Apuntes contables/Asiento contable/Nro.Letra]],#REF!,FALSE)</f>
        <v>#REF!</v>
      </c>
      <c r="D8474" t="s">
        <v>2836</v>
      </c>
      <c r="E8474" t="str">
        <f>+RIGHT(Tabla1[[#This Row],[Apuntes contables/Conciliación/Apuntes contables conciliados]],10)</f>
        <v>E APERTURA</v>
      </c>
    </row>
    <row r="8475" spans="3:5" hidden="1" x14ac:dyDescent="0.25">
      <c r="C8475" t="e">
        <f>+VLOOKUP(Tabla1[[#This Row],[Apuntes contables/Asiento contable/Nro.Letra]],#REF!,FALSE)</f>
        <v>#REF!</v>
      </c>
      <c r="D8475" t="s">
        <v>2837</v>
      </c>
      <c r="E8475" t="str">
        <f>+RIGHT(Tabla1[[#This Row],[Apuntes contables/Conciliación/Apuntes contables conciliados]],10)</f>
        <v>E APERTURA</v>
      </c>
    </row>
    <row r="8476" spans="3:5" hidden="1" x14ac:dyDescent="0.25">
      <c r="C8476" t="e">
        <f>+VLOOKUP(Tabla1[[#This Row],[Apuntes contables/Asiento contable/Nro.Letra]],#REF!,FALSE)</f>
        <v>#REF!</v>
      </c>
      <c r="D8476" t="s">
        <v>2838</v>
      </c>
      <c r="E8476" t="str">
        <f>+RIGHT(Tabla1[[#This Row],[Apuntes contables/Conciliación/Apuntes contables conciliados]],10)</f>
        <v>E APERTURA</v>
      </c>
    </row>
    <row r="8477" spans="3:5" hidden="1" x14ac:dyDescent="0.25">
      <c r="C8477" t="e">
        <f>+VLOOKUP(Tabla1[[#This Row],[Apuntes contables/Asiento contable/Nro.Letra]],#REF!,FALSE)</f>
        <v>#REF!</v>
      </c>
      <c r="D8477" t="s">
        <v>2839</v>
      </c>
      <c r="E8477" t="str">
        <f>+RIGHT(Tabla1[[#This Row],[Apuntes contables/Conciliación/Apuntes contables conciliados]],10)</f>
        <v>E APERTURA</v>
      </c>
    </row>
    <row r="8478" spans="3:5" hidden="1" x14ac:dyDescent="0.25">
      <c r="C8478" t="e">
        <f>+VLOOKUP(Tabla1[[#This Row],[Apuntes contables/Asiento contable/Nro.Letra]],#REF!,FALSE)</f>
        <v>#REF!</v>
      </c>
      <c r="D8478" t="s">
        <v>2840</v>
      </c>
      <c r="E8478" t="str">
        <f>+RIGHT(Tabla1[[#This Row],[Apuntes contables/Conciliación/Apuntes contables conciliados]],10)</f>
        <v>E APERTURA</v>
      </c>
    </row>
    <row r="8479" spans="3:5" hidden="1" x14ac:dyDescent="0.25">
      <c r="C8479" t="e">
        <f>+VLOOKUP(Tabla1[[#This Row],[Apuntes contables/Asiento contable/Nro.Letra]],#REF!,FALSE)</f>
        <v>#REF!</v>
      </c>
      <c r="D8479" t="s">
        <v>2841</v>
      </c>
      <c r="E8479" t="str">
        <f>+RIGHT(Tabla1[[#This Row],[Apuntes contables/Conciliación/Apuntes contables conciliados]],10)</f>
        <v>E APERTURA</v>
      </c>
    </row>
    <row r="8480" spans="3:5" hidden="1" x14ac:dyDescent="0.25">
      <c r="C8480" t="e">
        <f>+VLOOKUP(Tabla1[[#This Row],[Apuntes contables/Asiento contable/Nro.Letra]],#REF!,FALSE)</f>
        <v>#REF!</v>
      </c>
      <c r="D8480" t="s">
        <v>2842</v>
      </c>
      <c r="E8480" t="str">
        <f>+RIGHT(Tabla1[[#This Row],[Apuntes contables/Conciliación/Apuntes contables conciliados]],10)</f>
        <v>E APERTURA</v>
      </c>
    </row>
    <row r="8481" spans="3:5" hidden="1" x14ac:dyDescent="0.25">
      <c r="C8481" t="e">
        <f>+VLOOKUP(Tabla1[[#This Row],[Apuntes contables/Asiento contable/Nro.Letra]],#REF!,FALSE)</f>
        <v>#REF!</v>
      </c>
      <c r="D8481" t="s">
        <v>2843</v>
      </c>
      <c r="E8481" t="str">
        <f>+RIGHT(Tabla1[[#This Row],[Apuntes contables/Conciliación/Apuntes contables conciliados]],10)</f>
        <v>E APERTURA</v>
      </c>
    </row>
    <row r="8482" spans="3:5" hidden="1" x14ac:dyDescent="0.25">
      <c r="C8482" t="e">
        <f>+VLOOKUP(Tabla1[[#This Row],[Apuntes contables/Asiento contable/Nro.Letra]],#REF!,FALSE)</f>
        <v>#REF!</v>
      </c>
      <c r="D8482" t="s">
        <v>2844</v>
      </c>
      <c r="E8482" t="str">
        <f>+RIGHT(Tabla1[[#This Row],[Apuntes contables/Conciliación/Apuntes contables conciliados]],10)</f>
        <v>E APERTURA</v>
      </c>
    </row>
    <row r="8483" spans="3:5" hidden="1" x14ac:dyDescent="0.25">
      <c r="C8483" t="e">
        <f>+VLOOKUP(Tabla1[[#This Row],[Apuntes contables/Asiento contable/Nro.Letra]],#REF!,FALSE)</f>
        <v>#REF!</v>
      </c>
      <c r="D8483" t="s">
        <v>2845</v>
      </c>
      <c r="E8483" t="str">
        <f>+RIGHT(Tabla1[[#This Row],[Apuntes contables/Conciliación/Apuntes contables conciliados]],10)</f>
        <v>E APERTURA</v>
      </c>
    </row>
    <row r="8484" spans="3:5" hidden="1" x14ac:dyDescent="0.25">
      <c r="C8484" t="e">
        <f>+VLOOKUP(Tabla1[[#This Row],[Apuntes contables/Asiento contable/Nro.Letra]],#REF!,FALSE)</f>
        <v>#REF!</v>
      </c>
      <c r="D8484" t="s">
        <v>2846</v>
      </c>
      <c r="E8484" t="str">
        <f>+RIGHT(Tabla1[[#This Row],[Apuntes contables/Conciliación/Apuntes contables conciliados]],10)</f>
        <v>E APERTURA</v>
      </c>
    </row>
    <row r="8485" spans="3:5" hidden="1" x14ac:dyDescent="0.25">
      <c r="C8485" t="e">
        <f>+VLOOKUP(Tabla1[[#This Row],[Apuntes contables/Asiento contable/Nro.Letra]],#REF!,FALSE)</f>
        <v>#REF!</v>
      </c>
      <c r="D8485" t="s">
        <v>2847</v>
      </c>
      <c r="E8485" t="str">
        <f>+RIGHT(Tabla1[[#This Row],[Apuntes contables/Conciliación/Apuntes contables conciliados]],10)</f>
        <v>E APERTURA</v>
      </c>
    </row>
    <row r="8486" spans="3:5" hidden="1" x14ac:dyDescent="0.25">
      <c r="C8486" t="e">
        <f>+VLOOKUP(Tabla1[[#This Row],[Apuntes contables/Asiento contable/Nro.Letra]],#REF!,FALSE)</f>
        <v>#REF!</v>
      </c>
      <c r="D8486" t="s">
        <v>2848</v>
      </c>
      <c r="E8486" t="str">
        <f>+RIGHT(Tabla1[[#This Row],[Apuntes contables/Conciliación/Apuntes contables conciliados]],10)</f>
        <v>E APERTURA</v>
      </c>
    </row>
    <row r="8487" spans="3:5" hidden="1" x14ac:dyDescent="0.25">
      <c r="C8487" t="e">
        <f>+VLOOKUP(Tabla1[[#This Row],[Apuntes contables/Asiento contable/Nro.Letra]],#REF!,FALSE)</f>
        <v>#REF!</v>
      </c>
      <c r="D8487" t="s">
        <v>2849</v>
      </c>
      <c r="E8487" t="str">
        <f>+RIGHT(Tabla1[[#This Row],[Apuntes contables/Conciliación/Apuntes contables conciliados]],10)</f>
        <v>E APERTURA</v>
      </c>
    </row>
    <row r="8488" spans="3:5" hidden="1" x14ac:dyDescent="0.25">
      <c r="C8488" t="e">
        <f>+VLOOKUP(Tabla1[[#This Row],[Apuntes contables/Asiento contable/Nro.Letra]],#REF!,FALSE)</f>
        <v>#REF!</v>
      </c>
      <c r="D8488" t="s">
        <v>2850</v>
      </c>
      <c r="E8488" t="str">
        <f>+RIGHT(Tabla1[[#This Row],[Apuntes contables/Conciliación/Apuntes contables conciliados]],10)</f>
        <v>E APERTURA</v>
      </c>
    </row>
    <row r="8489" spans="3:5" hidden="1" x14ac:dyDescent="0.25">
      <c r="C8489" t="e">
        <f>+VLOOKUP(Tabla1[[#This Row],[Apuntes contables/Asiento contable/Nro.Letra]],#REF!,FALSE)</f>
        <v>#REF!</v>
      </c>
      <c r="D8489" t="s">
        <v>2851</v>
      </c>
      <c r="E8489" t="str">
        <f>+RIGHT(Tabla1[[#This Row],[Apuntes contables/Conciliación/Apuntes contables conciliados]],10)</f>
        <v>E APERTURA</v>
      </c>
    </row>
    <row r="8490" spans="3:5" hidden="1" x14ac:dyDescent="0.25">
      <c r="C8490" t="e">
        <f>+VLOOKUP(Tabla1[[#This Row],[Apuntes contables/Asiento contable/Nro.Letra]],#REF!,FALSE)</f>
        <v>#REF!</v>
      </c>
      <c r="D8490" t="s">
        <v>2852</v>
      </c>
      <c r="E8490" t="str">
        <f>+RIGHT(Tabla1[[#This Row],[Apuntes contables/Conciliación/Apuntes contables conciliados]],10)</f>
        <v>E APERTURA</v>
      </c>
    </row>
    <row r="8491" spans="3:5" hidden="1" x14ac:dyDescent="0.25">
      <c r="C8491" t="e">
        <f>+VLOOKUP(Tabla1[[#This Row],[Apuntes contables/Asiento contable/Nro.Letra]],#REF!,FALSE)</f>
        <v>#REF!</v>
      </c>
      <c r="D8491" t="s">
        <v>2853</v>
      </c>
      <c r="E8491" t="str">
        <f>+RIGHT(Tabla1[[#This Row],[Apuntes contables/Conciliación/Apuntes contables conciliados]],10)</f>
        <v>E APERTURA</v>
      </c>
    </row>
    <row r="8492" spans="3:5" hidden="1" x14ac:dyDescent="0.25">
      <c r="C8492" t="e">
        <f>+VLOOKUP(Tabla1[[#This Row],[Apuntes contables/Asiento contable/Nro.Letra]],#REF!,FALSE)</f>
        <v>#REF!</v>
      </c>
      <c r="D8492" t="s">
        <v>2854</v>
      </c>
      <c r="E8492" t="str">
        <f>+RIGHT(Tabla1[[#This Row],[Apuntes contables/Conciliación/Apuntes contables conciliados]],10)</f>
        <v>E APERTURA</v>
      </c>
    </row>
    <row r="8493" spans="3:5" hidden="1" x14ac:dyDescent="0.25">
      <c r="C8493" t="e">
        <f>+VLOOKUP(Tabla1[[#This Row],[Apuntes contables/Asiento contable/Nro.Letra]],#REF!,FALSE)</f>
        <v>#REF!</v>
      </c>
      <c r="D8493" t="s">
        <v>2855</v>
      </c>
      <c r="E8493" t="str">
        <f>+RIGHT(Tabla1[[#This Row],[Apuntes contables/Conciliación/Apuntes contables conciliados]],10)</f>
        <v>E APERTURA</v>
      </c>
    </row>
    <row r="8494" spans="3:5" hidden="1" x14ac:dyDescent="0.25">
      <c r="C8494" t="e">
        <f>+VLOOKUP(Tabla1[[#This Row],[Apuntes contables/Asiento contable/Nro.Letra]],#REF!,FALSE)</f>
        <v>#REF!</v>
      </c>
      <c r="D8494" t="s">
        <v>2856</v>
      </c>
      <c r="E8494" t="str">
        <f>+RIGHT(Tabla1[[#This Row],[Apuntes contables/Conciliación/Apuntes contables conciliados]],10)</f>
        <v>E APERTURA</v>
      </c>
    </row>
    <row r="8495" spans="3:5" hidden="1" x14ac:dyDescent="0.25">
      <c r="C8495" t="e">
        <f>+VLOOKUP(Tabla1[[#This Row],[Apuntes contables/Asiento contable/Nro.Letra]],#REF!,FALSE)</f>
        <v>#REF!</v>
      </c>
      <c r="D8495" t="s">
        <v>2857</v>
      </c>
      <c r="E8495" t="str">
        <f>+RIGHT(Tabla1[[#This Row],[Apuntes contables/Conciliación/Apuntes contables conciliados]],10)</f>
        <v>E APERTURA</v>
      </c>
    </row>
    <row r="8496" spans="3:5" hidden="1" x14ac:dyDescent="0.25">
      <c r="C8496" t="e">
        <f>+VLOOKUP(Tabla1[[#This Row],[Apuntes contables/Asiento contable/Nro.Letra]],#REF!,FALSE)</f>
        <v>#REF!</v>
      </c>
      <c r="D8496" t="s">
        <v>2858</v>
      </c>
      <c r="E8496" t="str">
        <f>+RIGHT(Tabla1[[#This Row],[Apuntes contables/Conciliación/Apuntes contables conciliados]],10)</f>
        <v>E APERTURA</v>
      </c>
    </row>
    <row r="8497" spans="3:5" hidden="1" x14ac:dyDescent="0.25">
      <c r="C8497" t="e">
        <f>+VLOOKUP(Tabla1[[#This Row],[Apuntes contables/Asiento contable/Nro.Letra]],#REF!,FALSE)</f>
        <v>#REF!</v>
      </c>
      <c r="D8497" t="s">
        <v>2859</v>
      </c>
      <c r="E8497" t="str">
        <f>+RIGHT(Tabla1[[#This Row],[Apuntes contables/Conciliación/Apuntes contables conciliados]],10)</f>
        <v>E APERTURA</v>
      </c>
    </row>
    <row r="8498" spans="3:5" hidden="1" x14ac:dyDescent="0.25">
      <c r="C8498" t="e">
        <f>+VLOOKUP(Tabla1[[#This Row],[Apuntes contables/Asiento contable/Nro.Letra]],#REF!,FALSE)</f>
        <v>#REF!</v>
      </c>
      <c r="D8498" t="s">
        <v>2860</v>
      </c>
      <c r="E8498" t="str">
        <f>+RIGHT(Tabla1[[#This Row],[Apuntes contables/Conciliación/Apuntes contables conciliados]],10)</f>
        <v>E APERTURA</v>
      </c>
    </row>
    <row r="8499" spans="3:5" hidden="1" x14ac:dyDescent="0.25">
      <c r="C8499" t="e">
        <f>+VLOOKUP(Tabla1[[#This Row],[Apuntes contables/Asiento contable/Nro.Letra]],#REF!,FALSE)</f>
        <v>#REF!</v>
      </c>
      <c r="D8499" t="s">
        <v>2861</v>
      </c>
      <c r="E8499" t="str">
        <f>+RIGHT(Tabla1[[#This Row],[Apuntes contables/Conciliación/Apuntes contables conciliados]],10)</f>
        <v>E APERTURA</v>
      </c>
    </row>
    <row r="8500" spans="3:5" hidden="1" x14ac:dyDescent="0.25">
      <c r="C8500" t="e">
        <f>+VLOOKUP(Tabla1[[#This Row],[Apuntes contables/Asiento contable/Nro.Letra]],#REF!,FALSE)</f>
        <v>#REF!</v>
      </c>
      <c r="D8500" t="s">
        <v>2862</v>
      </c>
      <c r="E8500" t="str">
        <f>+RIGHT(Tabla1[[#This Row],[Apuntes contables/Conciliación/Apuntes contables conciliados]],10)</f>
        <v>E APERTURA</v>
      </c>
    </row>
    <row r="8501" spans="3:5" hidden="1" x14ac:dyDescent="0.25">
      <c r="C8501" t="e">
        <f>+VLOOKUP(Tabla1[[#This Row],[Apuntes contables/Asiento contable/Nro.Letra]],#REF!,FALSE)</f>
        <v>#REF!</v>
      </c>
      <c r="D8501" t="s">
        <v>2863</v>
      </c>
      <c r="E8501" t="str">
        <f>+RIGHT(Tabla1[[#This Row],[Apuntes contables/Conciliación/Apuntes contables conciliados]],10)</f>
        <v>E APERTURA</v>
      </c>
    </row>
    <row r="8502" spans="3:5" hidden="1" x14ac:dyDescent="0.25">
      <c r="C8502" t="e">
        <f>+VLOOKUP(Tabla1[[#This Row],[Apuntes contables/Asiento contable/Nro.Letra]],#REF!,FALSE)</f>
        <v>#REF!</v>
      </c>
      <c r="D8502" t="s">
        <v>2864</v>
      </c>
      <c r="E8502" t="str">
        <f>+RIGHT(Tabla1[[#This Row],[Apuntes contables/Conciliación/Apuntes contables conciliados]],10)</f>
        <v>E APERTURA</v>
      </c>
    </row>
    <row r="8503" spans="3:5" hidden="1" x14ac:dyDescent="0.25">
      <c r="C8503" t="e">
        <f>+VLOOKUP(Tabla1[[#This Row],[Apuntes contables/Asiento contable/Nro.Letra]],#REF!,FALSE)</f>
        <v>#REF!</v>
      </c>
      <c r="D8503" t="s">
        <v>2865</v>
      </c>
      <c r="E8503" t="str">
        <f>+RIGHT(Tabla1[[#This Row],[Apuntes contables/Conciliación/Apuntes contables conciliados]],10)</f>
        <v>E APERTURA</v>
      </c>
    </row>
    <row r="8504" spans="3:5" hidden="1" x14ac:dyDescent="0.25">
      <c r="C8504" t="e">
        <f>+VLOOKUP(Tabla1[[#This Row],[Apuntes contables/Asiento contable/Nro.Letra]],#REF!,FALSE)</f>
        <v>#REF!</v>
      </c>
      <c r="D8504" t="s">
        <v>2866</v>
      </c>
      <c r="E8504" t="str">
        <f>+RIGHT(Tabla1[[#This Row],[Apuntes contables/Conciliación/Apuntes contables conciliados]],10)</f>
        <v>E APERTURA</v>
      </c>
    </row>
    <row r="8505" spans="3:5" hidden="1" x14ac:dyDescent="0.25">
      <c r="C8505" t="e">
        <f>+VLOOKUP(Tabla1[[#This Row],[Apuntes contables/Asiento contable/Nro.Letra]],#REF!,FALSE)</f>
        <v>#REF!</v>
      </c>
      <c r="D8505" t="s">
        <v>2867</v>
      </c>
      <c r="E8505" t="str">
        <f>+RIGHT(Tabla1[[#This Row],[Apuntes contables/Conciliación/Apuntes contables conciliados]],10)</f>
        <v>E APERTURA</v>
      </c>
    </row>
    <row r="8506" spans="3:5" hidden="1" x14ac:dyDescent="0.25">
      <c r="C8506" t="e">
        <f>+VLOOKUP(Tabla1[[#This Row],[Apuntes contables/Asiento contable/Nro.Letra]],#REF!,FALSE)</f>
        <v>#REF!</v>
      </c>
      <c r="D8506" t="s">
        <v>2868</v>
      </c>
      <c r="E8506" t="str">
        <f>+RIGHT(Tabla1[[#This Row],[Apuntes contables/Conciliación/Apuntes contables conciliados]],10)</f>
        <v>E APERTURA</v>
      </c>
    </row>
    <row r="8507" spans="3:5" hidden="1" x14ac:dyDescent="0.25">
      <c r="C8507" t="e">
        <f>+VLOOKUP(Tabla1[[#This Row],[Apuntes contables/Asiento contable/Nro.Letra]],#REF!,FALSE)</f>
        <v>#REF!</v>
      </c>
      <c r="D8507" t="s">
        <v>2869</v>
      </c>
      <c r="E8507" t="str">
        <f>+RIGHT(Tabla1[[#This Row],[Apuntes contables/Conciliación/Apuntes contables conciliados]],10)</f>
        <v>E APERTURA</v>
      </c>
    </row>
    <row r="8508" spans="3:5" hidden="1" x14ac:dyDescent="0.25">
      <c r="C8508" t="e">
        <f>+VLOOKUP(Tabla1[[#This Row],[Apuntes contables/Asiento contable/Nro.Letra]],#REF!,FALSE)</f>
        <v>#REF!</v>
      </c>
      <c r="D8508" t="s">
        <v>2870</v>
      </c>
      <c r="E8508" t="str">
        <f>+RIGHT(Tabla1[[#This Row],[Apuntes contables/Conciliación/Apuntes contables conciliados]],10)</f>
        <v>E APERTURA</v>
      </c>
    </row>
    <row r="8509" spans="3:5" hidden="1" x14ac:dyDescent="0.25">
      <c r="C8509" t="e">
        <f>+VLOOKUP(Tabla1[[#This Row],[Apuntes contables/Asiento contable/Nro.Letra]],#REF!,FALSE)</f>
        <v>#REF!</v>
      </c>
      <c r="D8509" t="s">
        <v>2871</v>
      </c>
      <c r="E8509" t="str">
        <f>+RIGHT(Tabla1[[#This Row],[Apuntes contables/Conciliación/Apuntes contables conciliados]],10)</f>
        <v>E APERTURA</v>
      </c>
    </row>
    <row r="8510" spans="3:5" hidden="1" x14ac:dyDescent="0.25">
      <c r="C8510" t="e">
        <f>+VLOOKUP(Tabla1[[#This Row],[Apuntes contables/Asiento contable/Nro.Letra]],#REF!,FALSE)</f>
        <v>#REF!</v>
      </c>
      <c r="D8510" t="s">
        <v>2872</v>
      </c>
      <c r="E8510" t="str">
        <f>+RIGHT(Tabla1[[#This Row],[Apuntes contables/Conciliación/Apuntes contables conciliados]],10)</f>
        <v>E APERTURA</v>
      </c>
    </row>
    <row r="8511" spans="3:5" hidden="1" x14ac:dyDescent="0.25">
      <c r="C8511" t="e">
        <f>+VLOOKUP(Tabla1[[#This Row],[Apuntes contables/Asiento contable/Nro.Letra]],#REF!,FALSE)</f>
        <v>#REF!</v>
      </c>
      <c r="D8511" t="s">
        <v>2873</v>
      </c>
      <c r="E8511" t="str">
        <f>+RIGHT(Tabla1[[#This Row],[Apuntes contables/Conciliación/Apuntes contables conciliados]],10)</f>
        <v>E APERTURA</v>
      </c>
    </row>
    <row r="8512" spans="3:5" hidden="1" x14ac:dyDescent="0.25">
      <c r="C8512" t="e">
        <f>+VLOOKUP(Tabla1[[#This Row],[Apuntes contables/Asiento contable/Nro.Letra]],#REF!,FALSE)</f>
        <v>#REF!</v>
      </c>
      <c r="D8512" t="s">
        <v>2874</v>
      </c>
      <c r="E8512" t="str">
        <f>+RIGHT(Tabla1[[#This Row],[Apuntes contables/Conciliación/Apuntes contables conciliados]],10)</f>
        <v>E APERTURA</v>
      </c>
    </row>
    <row r="8513" spans="1:6" hidden="1" x14ac:dyDescent="0.25">
      <c r="C8513" t="e">
        <f>+VLOOKUP(Tabla1[[#This Row],[Apuntes contables/Asiento contable/Nro.Letra]],#REF!,FALSE)</f>
        <v>#REF!</v>
      </c>
      <c r="D8513" t="s">
        <v>2875</v>
      </c>
      <c r="E8513" t="str">
        <f>+RIGHT(Tabla1[[#This Row],[Apuntes contables/Conciliación/Apuntes contables conciliados]],10)</f>
        <v>E APERTURA</v>
      </c>
    </row>
    <row r="8514" spans="1:6" hidden="1" x14ac:dyDescent="0.25">
      <c r="C8514" t="e">
        <f>+VLOOKUP(Tabla1[[#This Row],[Apuntes contables/Asiento contable/Nro.Letra]],#REF!,FALSE)</f>
        <v>#REF!</v>
      </c>
      <c r="D8514" t="s">
        <v>2876</v>
      </c>
      <c r="E8514" t="str">
        <f>+RIGHT(Tabla1[[#This Row],[Apuntes contables/Conciliación/Apuntes contables conciliados]],10)</f>
        <v xml:space="preserve"> INICIALES</v>
      </c>
    </row>
    <row r="8515" spans="1:6" x14ac:dyDescent="0.25">
      <c r="A8515" s="3">
        <v>45658</v>
      </c>
      <c r="B8515" t="s">
        <v>3917</v>
      </c>
      <c r="D8515" t="s">
        <v>3918</v>
      </c>
      <c r="E8515" s="3" t="str">
        <f>+RIGHT(Tabla1[[#This Row],[Apuntes contables/Conciliación/Apuntes contables conciliados]],10)</f>
        <v>14/01/2025</v>
      </c>
      <c r="F8515" t="s">
        <v>745</v>
      </c>
    </row>
    <row r="8516" spans="1:6" hidden="1" x14ac:dyDescent="0.25">
      <c r="C8516" t="e">
        <f>+VLOOKUP(Tabla1[[#This Row],[Apuntes contables/Asiento contable/Nro.Letra]],#REF!,FALSE)</f>
        <v>#REF!</v>
      </c>
      <c r="D8516" t="s">
        <v>3031</v>
      </c>
      <c r="E8516" t="str">
        <f>+RIGHT(Tabla1[[#This Row],[Apuntes contables/Conciliación/Apuntes contables conciliados]],10)</f>
        <v>2024-04984</v>
      </c>
    </row>
    <row r="8517" spans="1:6" hidden="1" x14ac:dyDescent="0.25">
      <c r="A8517" s="2">
        <v>45658</v>
      </c>
      <c r="B8517" t="s">
        <v>3032</v>
      </c>
      <c r="C8517" t="e">
        <f>+VLOOKUP(Tabla1[[#This Row],[Apuntes contables/Asiento contable/Nro.Letra]],#REF!,FALSE)</f>
        <v>#REF!</v>
      </c>
      <c r="D8517" t="s">
        <v>2770</v>
      </c>
      <c r="E8517" t="str">
        <f>+RIGHT(Tabla1[[#This Row],[Apuntes contables/Conciliación/Apuntes contables conciliados]],10)</f>
        <v>E APERTURA</v>
      </c>
      <c r="F8517" t="s">
        <v>270</v>
      </c>
    </row>
    <row r="8518" spans="1:6" hidden="1" x14ac:dyDescent="0.25">
      <c r="C8518" t="e">
        <f>+VLOOKUP(Tabla1[[#This Row],[Apuntes contables/Asiento contable/Nro.Letra]],#REF!,FALSE)</f>
        <v>#REF!</v>
      </c>
      <c r="D8518" t="s">
        <v>2771</v>
      </c>
      <c r="E8518" t="str">
        <f>+RIGHT(Tabla1[[#This Row],[Apuntes contables/Conciliación/Apuntes contables conciliados]],10)</f>
        <v>E APERTURA</v>
      </c>
    </row>
    <row r="8519" spans="1:6" hidden="1" x14ac:dyDescent="0.25">
      <c r="C8519" t="e">
        <f>+VLOOKUP(Tabla1[[#This Row],[Apuntes contables/Asiento contable/Nro.Letra]],#REF!,FALSE)</f>
        <v>#REF!</v>
      </c>
      <c r="D8519" t="s">
        <v>2772</v>
      </c>
      <c r="E8519" t="str">
        <f>+RIGHT(Tabla1[[#This Row],[Apuntes contables/Conciliación/Apuntes contables conciliados]],10)</f>
        <v>E APERTURA</v>
      </c>
    </row>
    <row r="8520" spans="1:6" hidden="1" x14ac:dyDescent="0.25">
      <c r="C8520" t="e">
        <f>+VLOOKUP(Tabla1[[#This Row],[Apuntes contables/Asiento contable/Nro.Letra]],#REF!,FALSE)</f>
        <v>#REF!</v>
      </c>
      <c r="D8520" t="s">
        <v>2773</v>
      </c>
      <c r="E8520" t="str">
        <f>+RIGHT(Tabla1[[#This Row],[Apuntes contables/Conciliación/Apuntes contables conciliados]],10)</f>
        <v>E APERTURA</v>
      </c>
    </row>
    <row r="8521" spans="1:6" hidden="1" x14ac:dyDescent="0.25">
      <c r="C8521" t="e">
        <f>+VLOOKUP(Tabla1[[#This Row],[Apuntes contables/Asiento contable/Nro.Letra]],#REF!,FALSE)</f>
        <v>#REF!</v>
      </c>
      <c r="D8521" t="s">
        <v>2774</v>
      </c>
      <c r="E8521" t="str">
        <f>+RIGHT(Tabla1[[#This Row],[Apuntes contables/Conciliación/Apuntes contables conciliados]],10)</f>
        <v>E APERTURA</v>
      </c>
    </row>
    <row r="8522" spans="1:6" hidden="1" x14ac:dyDescent="0.25">
      <c r="C8522" t="e">
        <f>+VLOOKUP(Tabla1[[#This Row],[Apuntes contables/Asiento contable/Nro.Letra]],#REF!,FALSE)</f>
        <v>#REF!</v>
      </c>
      <c r="D8522" t="s">
        <v>2775</v>
      </c>
      <c r="E8522" t="str">
        <f>+RIGHT(Tabla1[[#This Row],[Apuntes contables/Conciliación/Apuntes contables conciliados]],10)</f>
        <v>E APERTURA</v>
      </c>
    </row>
    <row r="8523" spans="1:6" hidden="1" x14ac:dyDescent="0.25">
      <c r="C8523" t="e">
        <f>+VLOOKUP(Tabla1[[#This Row],[Apuntes contables/Asiento contable/Nro.Letra]],#REF!,FALSE)</f>
        <v>#REF!</v>
      </c>
      <c r="D8523" t="s">
        <v>2776</v>
      </c>
      <c r="E8523" t="str">
        <f>+RIGHT(Tabla1[[#This Row],[Apuntes contables/Conciliación/Apuntes contables conciliados]],10)</f>
        <v>E APERTURA</v>
      </c>
    </row>
    <row r="8524" spans="1:6" hidden="1" x14ac:dyDescent="0.25">
      <c r="C8524" t="e">
        <f>+VLOOKUP(Tabla1[[#This Row],[Apuntes contables/Asiento contable/Nro.Letra]],#REF!,FALSE)</f>
        <v>#REF!</v>
      </c>
      <c r="D8524" t="s">
        <v>2777</v>
      </c>
      <c r="E8524" t="str">
        <f>+RIGHT(Tabla1[[#This Row],[Apuntes contables/Conciliación/Apuntes contables conciliados]],10)</f>
        <v>E APERTURA</v>
      </c>
    </row>
    <row r="8525" spans="1:6" hidden="1" x14ac:dyDescent="0.25">
      <c r="C8525" t="e">
        <f>+VLOOKUP(Tabla1[[#This Row],[Apuntes contables/Asiento contable/Nro.Letra]],#REF!,FALSE)</f>
        <v>#REF!</v>
      </c>
      <c r="D8525" t="s">
        <v>2778</v>
      </c>
      <c r="E8525" t="str">
        <f>+RIGHT(Tabla1[[#This Row],[Apuntes contables/Conciliación/Apuntes contables conciliados]],10)</f>
        <v>E APERTURA</v>
      </c>
    </row>
    <row r="8526" spans="1:6" hidden="1" x14ac:dyDescent="0.25">
      <c r="C8526" t="e">
        <f>+VLOOKUP(Tabla1[[#This Row],[Apuntes contables/Asiento contable/Nro.Letra]],#REF!,FALSE)</f>
        <v>#REF!</v>
      </c>
      <c r="D8526" t="s">
        <v>2779</v>
      </c>
      <c r="E8526" t="str">
        <f>+RIGHT(Tabla1[[#This Row],[Apuntes contables/Conciliación/Apuntes contables conciliados]],10)</f>
        <v>E APERTURA</v>
      </c>
    </row>
    <row r="8527" spans="1:6" hidden="1" x14ac:dyDescent="0.25">
      <c r="C8527" t="e">
        <f>+VLOOKUP(Tabla1[[#This Row],[Apuntes contables/Asiento contable/Nro.Letra]],#REF!,FALSE)</f>
        <v>#REF!</v>
      </c>
      <c r="D8527" t="s">
        <v>2780</v>
      </c>
      <c r="E8527" t="str">
        <f>+RIGHT(Tabla1[[#This Row],[Apuntes contables/Conciliación/Apuntes contables conciliados]],10)</f>
        <v>E APERTURA</v>
      </c>
    </row>
    <row r="8528" spans="1:6" hidden="1" x14ac:dyDescent="0.25">
      <c r="C8528" t="e">
        <f>+VLOOKUP(Tabla1[[#This Row],[Apuntes contables/Asiento contable/Nro.Letra]],#REF!,FALSE)</f>
        <v>#REF!</v>
      </c>
      <c r="D8528" t="s">
        <v>2781</v>
      </c>
      <c r="E8528" t="str">
        <f>+RIGHT(Tabla1[[#This Row],[Apuntes contables/Conciliación/Apuntes contables conciliados]],10)</f>
        <v>E APERTURA</v>
      </c>
    </row>
    <row r="8529" spans="3:5" hidden="1" x14ac:dyDescent="0.25">
      <c r="C8529" t="e">
        <f>+VLOOKUP(Tabla1[[#This Row],[Apuntes contables/Asiento contable/Nro.Letra]],#REF!,FALSE)</f>
        <v>#REF!</v>
      </c>
      <c r="D8529" t="s">
        <v>2782</v>
      </c>
      <c r="E8529" t="str">
        <f>+RIGHT(Tabla1[[#This Row],[Apuntes contables/Conciliación/Apuntes contables conciliados]],10)</f>
        <v>E APERTURA</v>
      </c>
    </row>
    <row r="8530" spans="3:5" hidden="1" x14ac:dyDescent="0.25">
      <c r="C8530" t="e">
        <f>+VLOOKUP(Tabla1[[#This Row],[Apuntes contables/Asiento contable/Nro.Letra]],#REF!,FALSE)</f>
        <v>#REF!</v>
      </c>
      <c r="D8530" t="s">
        <v>2783</v>
      </c>
      <c r="E8530" t="str">
        <f>+RIGHT(Tabla1[[#This Row],[Apuntes contables/Conciliación/Apuntes contables conciliados]],10)</f>
        <v>E APERTURA</v>
      </c>
    </row>
    <row r="8531" spans="3:5" hidden="1" x14ac:dyDescent="0.25">
      <c r="C8531" t="e">
        <f>+VLOOKUP(Tabla1[[#This Row],[Apuntes contables/Asiento contable/Nro.Letra]],#REF!,FALSE)</f>
        <v>#REF!</v>
      </c>
      <c r="D8531" t="s">
        <v>2784</v>
      </c>
      <c r="E8531" t="str">
        <f>+RIGHT(Tabla1[[#This Row],[Apuntes contables/Conciliación/Apuntes contables conciliados]],10)</f>
        <v>E APERTURA</v>
      </c>
    </row>
    <row r="8532" spans="3:5" hidden="1" x14ac:dyDescent="0.25">
      <c r="C8532" t="e">
        <f>+VLOOKUP(Tabla1[[#This Row],[Apuntes contables/Asiento contable/Nro.Letra]],#REF!,FALSE)</f>
        <v>#REF!</v>
      </c>
      <c r="D8532" t="s">
        <v>2785</v>
      </c>
      <c r="E8532" t="str">
        <f>+RIGHT(Tabla1[[#This Row],[Apuntes contables/Conciliación/Apuntes contables conciliados]],10)</f>
        <v>E APERTURA</v>
      </c>
    </row>
    <row r="8533" spans="3:5" hidden="1" x14ac:dyDescent="0.25">
      <c r="C8533" t="e">
        <f>+VLOOKUP(Tabla1[[#This Row],[Apuntes contables/Asiento contable/Nro.Letra]],#REF!,FALSE)</f>
        <v>#REF!</v>
      </c>
      <c r="D8533" t="s">
        <v>2786</v>
      </c>
      <c r="E8533" t="str">
        <f>+RIGHT(Tabla1[[#This Row],[Apuntes contables/Conciliación/Apuntes contables conciliados]],10)</f>
        <v>E APERTURA</v>
      </c>
    </row>
    <row r="8534" spans="3:5" hidden="1" x14ac:dyDescent="0.25">
      <c r="C8534" t="e">
        <f>+VLOOKUP(Tabla1[[#This Row],[Apuntes contables/Asiento contable/Nro.Letra]],#REF!,FALSE)</f>
        <v>#REF!</v>
      </c>
      <c r="D8534" t="s">
        <v>2787</v>
      </c>
      <c r="E8534" t="str">
        <f>+RIGHT(Tabla1[[#This Row],[Apuntes contables/Conciliación/Apuntes contables conciliados]],10)</f>
        <v>E APERTURA</v>
      </c>
    </row>
    <row r="8535" spans="3:5" hidden="1" x14ac:dyDescent="0.25">
      <c r="C8535" t="e">
        <f>+VLOOKUP(Tabla1[[#This Row],[Apuntes contables/Asiento contable/Nro.Letra]],#REF!,FALSE)</f>
        <v>#REF!</v>
      </c>
      <c r="D8535" t="s">
        <v>2788</v>
      </c>
      <c r="E8535" t="str">
        <f>+RIGHT(Tabla1[[#This Row],[Apuntes contables/Conciliación/Apuntes contables conciliados]],10)</f>
        <v>E APERTURA</v>
      </c>
    </row>
    <row r="8536" spans="3:5" hidden="1" x14ac:dyDescent="0.25">
      <c r="C8536" t="e">
        <f>+VLOOKUP(Tabla1[[#This Row],[Apuntes contables/Asiento contable/Nro.Letra]],#REF!,FALSE)</f>
        <v>#REF!</v>
      </c>
      <c r="D8536" t="s">
        <v>2789</v>
      </c>
      <c r="E8536" t="str">
        <f>+RIGHT(Tabla1[[#This Row],[Apuntes contables/Conciliación/Apuntes contables conciliados]],10)</f>
        <v>E APERTURA</v>
      </c>
    </row>
    <row r="8537" spans="3:5" hidden="1" x14ac:dyDescent="0.25">
      <c r="C8537" t="e">
        <f>+VLOOKUP(Tabla1[[#This Row],[Apuntes contables/Asiento contable/Nro.Letra]],#REF!,FALSE)</f>
        <v>#REF!</v>
      </c>
      <c r="D8537" t="s">
        <v>2790</v>
      </c>
      <c r="E8537" t="str">
        <f>+RIGHT(Tabla1[[#This Row],[Apuntes contables/Conciliación/Apuntes contables conciliados]],10)</f>
        <v>E APERTURA</v>
      </c>
    </row>
    <row r="8538" spans="3:5" hidden="1" x14ac:dyDescent="0.25">
      <c r="C8538" t="e">
        <f>+VLOOKUP(Tabla1[[#This Row],[Apuntes contables/Asiento contable/Nro.Letra]],#REF!,FALSE)</f>
        <v>#REF!</v>
      </c>
      <c r="D8538" t="s">
        <v>2791</v>
      </c>
      <c r="E8538" t="str">
        <f>+RIGHT(Tabla1[[#This Row],[Apuntes contables/Conciliación/Apuntes contables conciliados]],10)</f>
        <v>E APERTURA</v>
      </c>
    </row>
    <row r="8539" spans="3:5" hidden="1" x14ac:dyDescent="0.25">
      <c r="C8539" t="e">
        <f>+VLOOKUP(Tabla1[[#This Row],[Apuntes contables/Asiento contable/Nro.Letra]],#REF!,FALSE)</f>
        <v>#REF!</v>
      </c>
      <c r="D8539" t="s">
        <v>2792</v>
      </c>
      <c r="E8539" t="str">
        <f>+RIGHT(Tabla1[[#This Row],[Apuntes contables/Conciliación/Apuntes contables conciliados]],10)</f>
        <v>E APERTURA</v>
      </c>
    </row>
    <row r="8540" spans="3:5" hidden="1" x14ac:dyDescent="0.25">
      <c r="C8540" t="e">
        <f>+VLOOKUP(Tabla1[[#This Row],[Apuntes contables/Asiento contable/Nro.Letra]],#REF!,FALSE)</f>
        <v>#REF!</v>
      </c>
      <c r="D8540" t="s">
        <v>2793</v>
      </c>
      <c r="E8540" t="str">
        <f>+RIGHT(Tabla1[[#This Row],[Apuntes contables/Conciliación/Apuntes contables conciliados]],10)</f>
        <v>E APERTURA</v>
      </c>
    </row>
    <row r="8541" spans="3:5" hidden="1" x14ac:dyDescent="0.25">
      <c r="C8541" t="e">
        <f>+VLOOKUP(Tabla1[[#This Row],[Apuntes contables/Asiento contable/Nro.Letra]],#REF!,FALSE)</f>
        <v>#REF!</v>
      </c>
      <c r="D8541" t="s">
        <v>2794</v>
      </c>
      <c r="E8541" t="str">
        <f>+RIGHT(Tabla1[[#This Row],[Apuntes contables/Conciliación/Apuntes contables conciliados]],10)</f>
        <v>E APERTURA</v>
      </c>
    </row>
    <row r="8542" spans="3:5" hidden="1" x14ac:dyDescent="0.25">
      <c r="C8542" t="e">
        <f>+VLOOKUP(Tabla1[[#This Row],[Apuntes contables/Asiento contable/Nro.Letra]],#REF!,FALSE)</f>
        <v>#REF!</v>
      </c>
      <c r="D8542" t="s">
        <v>2795</v>
      </c>
      <c r="E8542" t="str">
        <f>+RIGHT(Tabla1[[#This Row],[Apuntes contables/Conciliación/Apuntes contables conciliados]],10)</f>
        <v>E APERTURA</v>
      </c>
    </row>
    <row r="8543" spans="3:5" hidden="1" x14ac:dyDescent="0.25">
      <c r="C8543" t="e">
        <f>+VLOOKUP(Tabla1[[#This Row],[Apuntes contables/Asiento contable/Nro.Letra]],#REF!,FALSE)</f>
        <v>#REF!</v>
      </c>
      <c r="D8543" t="s">
        <v>2796</v>
      </c>
      <c r="E8543" t="str">
        <f>+RIGHT(Tabla1[[#This Row],[Apuntes contables/Conciliación/Apuntes contables conciliados]],10)</f>
        <v>E APERTURA</v>
      </c>
    </row>
    <row r="8544" spans="3:5" hidden="1" x14ac:dyDescent="0.25">
      <c r="C8544" t="e">
        <f>+VLOOKUP(Tabla1[[#This Row],[Apuntes contables/Asiento contable/Nro.Letra]],#REF!,FALSE)</f>
        <v>#REF!</v>
      </c>
      <c r="D8544" t="s">
        <v>2797</v>
      </c>
      <c r="E8544" t="str">
        <f>+RIGHT(Tabla1[[#This Row],[Apuntes contables/Conciliación/Apuntes contables conciliados]],10)</f>
        <v>E APERTURA</v>
      </c>
    </row>
    <row r="8545" spans="3:5" hidden="1" x14ac:dyDescent="0.25">
      <c r="C8545" t="e">
        <f>+VLOOKUP(Tabla1[[#This Row],[Apuntes contables/Asiento contable/Nro.Letra]],#REF!,FALSE)</f>
        <v>#REF!</v>
      </c>
      <c r="D8545" t="s">
        <v>2798</v>
      </c>
      <c r="E8545" t="str">
        <f>+RIGHT(Tabla1[[#This Row],[Apuntes contables/Conciliación/Apuntes contables conciliados]],10)</f>
        <v>E APERTURA</v>
      </c>
    </row>
    <row r="8546" spans="3:5" hidden="1" x14ac:dyDescent="0.25">
      <c r="C8546" t="e">
        <f>+VLOOKUP(Tabla1[[#This Row],[Apuntes contables/Asiento contable/Nro.Letra]],#REF!,FALSE)</f>
        <v>#REF!</v>
      </c>
      <c r="D8546" t="s">
        <v>2799</v>
      </c>
      <c r="E8546" t="str">
        <f>+RIGHT(Tabla1[[#This Row],[Apuntes contables/Conciliación/Apuntes contables conciliados]],10)</f>
        <v>E APERTURA</v>
      </c>
    </row>
    <row r="8547" spans="3:5" hidden="1" x14ac:dyDescent="0.25">
      <c r="C8547" t="e">
        <f>+VLOOKUP(Tabla1[[#This Row],[Apuntes contables/Asiento contable/Nro.Letra]],#REF!,FALSE)</f>
        <v>#REF!</v>
      </c>
      <c r="D8547" t="s">
        <v>2800</v>
      </c>
      <c r="E8547" t="str">
        <f>+RIGHT(Tabla1[[#This Row],[Apuntes contables/Conciliación/Apuntes contables conciliados]],10)</f>
        <v>E APERTURA</v>
      </c>
    </row>
    <row r="8548" spans="3:5" hidden="1" x14ac:dyDescent="0.25">
      <c r="C8548" t="e">
        <f>+VLOOKUP(Tabla1[[#This Row],[Apuntes contables/Asiento contable/Nro.Letra]],#REF!,FALSE)</f>
        <v>#REF!</v>
      </c>
      <c r="D8548" t="s">
        <v>2801</v>
      </c>
      <c r="E8548" t="str">
        <f>+RIGHT(Tabla1[[#This Row],[Apuntes contables/Conciliación/Apuntes contables conciliados]],10)</f>
        <v>E APERTURA</v>
      </c>
    </row>
    <row r="8549" spans="3:5" hidden="1" x14ac:dyDescent="0.25">
      <c r="C8549" t="e">
        <f>+VLOOKUP(Tabla1[[#This Row],[Apuntes contables/Asiento contable/Nro.Letra]],#REF!,FALSE)</f>
        <v>#REF!</v>
      </c>
      <c r="D8549" t="s">
        <v>2802</v>
      </c>
      <c r="E8549" t="str">
        <f>+RIGHT(Tabla1[[#This Row],[Apuntes contables/Conciliación/Apuntes contables conciliados]],10)</f>
        <v>E APERTURA</v>
      </c>
    </row>
    <row r="8550" spans="3:5" hidden="1" x14ac:dyDescent="0.25">
      <c r="C8550" t="e">
        <f>+VLOOKUP(Tabla1[[#This Row],[Apuntes contables/Asiento contable/Nro.Letra]],#REF!,FALSE)</f>
        <v>#REF!</v>
      </c>
      <c r="D8550" t="s">
        <v>2803</v>
      </c>
      <c r="E8550" t="str">
        <f>+RIGHT(Tabla1[[#This Row],[Apuntes contables/Conciliación/Apuntes contables conciliados]],10)</f>
        <v>E APERTURA</v>
      </c>
    </row>
    <row r="8551" spans="3:5" hidden="1" x14ac:dyDescent="0.25">
      <c r="C8551" t="e">
        <f>+VLOOKUP(Tabla1[[#This Row],[Apuntes contables/Asiento contable/Nro.Letra]],#REF!,FALSE)</f>
        <v>#REF!</v>
      </c>
      <c r="D8551" t="s">
        <v>2804</v>
      </c>
      <c r="E8551" t="str">
        <f>+RIGHT(Tabla1[[#This Row],[Apuntes contables/Conciliación/Apuntes contables conciliados]],10)</f>
        <v>E APERTURA</v>
      </c>
    </row>
    <row r="8552" spans="3:5" hidden="1" x14ac:dyDescent="0.25">
      <c r="C8552" t="e">
        <f>+VLOOKUP(Tabla1[[#This Row],[Apuntes contables/Asiento contable/Nro.Letra]],#REF!,FALSE)</f>
        <v>#REF!</v>
      </c>
      <c r="D8552" t="s">
        <v>2805</v>
      </c>
      <c r="E8552" t="str">
        <f>+RIGHT(Tabla1[[#This Row],[Apuntes contables/Conciliación/Apuntes contables conciliados]],10)</f>
        <v>E APERTURA</v>
      </c>
    </row>
    <row r="8553" spans="3:5" hidden="1" x14ac:dyDescent="0.25">
      <c r="C8553" t="e">
        <f>+VLOOKUP(Tabla1[[#This Row],[Apuntes contables/Asiento contable/Nro.Letra]],#REF!,FALSE)</f>
        <v>#REF!</v>
      </c>
      <c r="D8553" t="s">
        <v>2806</v>
      </c>
      <c r="E8553" t="str">
        <f>+RIGHT(Tabla1[[#This Row],[Apuntes contables/Conciliación/Apuntes contables conciliados]],10)</f>
        <v>E APERTURA</v>
      </c>
    </row>
    <row r="8554" spans="3:5" hidden="1" x14ac:dyDescent="0.25">
      <c r="C8554" t="e">
        <f>+VLOOKUP(Tabla1[[#This Row],[Apuntes contables/Asiento contable/Nro.Letra]],#REF!,FALSE)</f>
        <v>#REF!</v>
      </c>
      <c r="D8554" t="s">
        <v>2807</v>
      </c>
      <c r="E8554" t="str">
        <f>+RIGHT(Tabla1[[#This Row],[Apuntes contables/Conciliación/Apuntes contables conciliados]],10)</f>
        <v>E APERTURA</v>
      </c>
    </row>
    <row r="8555" spans="3:5" hidden="1" x14ac:dyDescent="0.25">
      <c r="C8555" t="e">
        <f>+VLOOKUP(Tabla1[[#This Row],[Apuntes contables/Asiento contable/Nro.Letra]],#REF!,FALSE)</f>
        <v>#REF!</v>
      </c>
      <c r="D8555" t="s">
        <v>2808</v>
      </c>
      <c r="E8555" t="str">
        <f>+RIGHT(Tabla1[[#This Row],[Apuntes contables/Conciliación/Apuntes contables conciliados]],10)</f>
        <v>E APERTURA</v>
      </c>
    </row>
    <row r="8556" spans="3:5" hidden="1" x14ac:dyDescent="0.25">
      <c r="C8556" t="e">
        <f>+VLOOKUP(Tabla1[[#This Row],[Apuntes contables/Asiento contable/Nro.Letra]],#REF!,FALSE)</f>
        <v>#REF!</v>
      </c>
      <c r="D8556" t="s">
        <v>2809</v>
      </c>
      <c r="E8556" t="str">
        <f>+RIGHT(Tabla1[[#This Row],[Apuntes contables/Conciliación/Apuntes contables conciliados]],10)</f>
        <v>E APERTURA</v>
      </c>
    </row>
    <row r="8557" spans="3:5" hidden="1" x14ac:dyDescent="0.25">
      <c r="C8557" t="e">
        <f>+VLOOKUP(Tabla1[[#This Row],[Apuntes contables/Asiento contable/Nro.Letra]],#REF!,FALSE)</f>
        <v>#REF!</v>
      </c>
      <c r="D8557" t="s">
        <v>2810</v>
      </c>
      <c r="E8557" t="str">
        <f>+RIGHT(Tabla1[[#This Row],[Apuntes contables/Conciliación/Apuntes contables conciliados]],10)</f>
        <v>E APERTURA</v>
      </c>
    </row>
    <row r="8558" spans="3:5" hidden="1" x14ac:dyDescent="0.25">
      <c r="C8558" t="e">
        <f>+VLOOKUP(Tabla1[[#This Row],[Apuntes contables/Asiento contable/Nro.Letra]],#REF!,FALSE)</f>
        <v>#REF!</v>
      </c>
      <c r="D8558" t="s">
        <v>2811</v>
      </c>
      <c r="E8558" t="str">
        <f>+RIGHT(Tabla1[[#This Row],[Apuntes contables/Conciliación/Apuntes contables conciliados]],10)</f>
        <v>E APERTURA</v>
      </c>
    </row>
    <row r="8559" spans="3:5" hidden="1" x14ac:dyDescent="0.25">
      <c r="C8559" t="e">
        <f>+VLOOKUP(Tabla1[[#This Row],[Apuntes contables/Asiento contable/Nro.Letra]],#REF!,FALSE)</f>
        <v>#REF!</v>
      </c>
      <c r="D8559" t="s">
        <v>2812</v>
      </c>
      <c r="E8559" t="str">
        <f>+RIGHT(Tabla1[[#This Row],[Apuntes contables/Conciliación/Apuntes contables conciliados]],10)</f>
        <v>E APERTURA</v>
      </c>
    </row>
    <row r="8560" spans="3:5" hidden="1" x14ac:dyDescent="0.25">
      <c r="C8560" t="e">
        <f>+VLOOKUP(Tabla1[[#This Row],[Apuntes contables/Asiento contable/Nro.Letra]],#REF!,FALSE)</f>
        <v>#REF!</v>
      </c>
      <c r="D8560" t="s">
        <v>2813</v>
      </c>
      <c r="E8560" t="str">
        <f>+RIGHT(Tabla1[[#This Row],[Apuntes contables/Conciliación/Apuntes contables conciliados]],10)</f>
        <v>E APERTURA</v>
      </c>
    </row>
    <row r="8561" spans="3:5" hidden="1" x14ac:dyDescent="0.25">
      <c r="C8561" t="e">
        <f>+VLOOKUP(Tabla1[[#This Row],[Apuntes contables/Asiento contable/Nro.Letra]],#REF!,FALSE)</f>
        <v>#REF!</v>
      </c>
      <c r="D8561" t="s">
        <v>2814</v>
      </c>
      <c r="E8561" t="str">
        <f>+RIGHT(Tabla1[[#This Row],[Apuntes contables/Conciliación/Apuntes contables conciliados]],10)</f>
        <v>E APERTURA</v>
      </c>
    </row>
    <row r="8562" spans="3:5" hidden="1" x14ac:dyDescent="0.25">
      <c r="C8562" t="e">
        <f>+VLOOKUP(Tabla1[[#This Row],[Apuntes contables/Asiento contable/Nro.Letra]],#REF!,FALSE)</f>
        <v>#REF!</v>
      </c>
      <c r="D8562" t="s">
        <v>2815</v>
      </c>
      <c r="E8562" t="str">
        <f>+RIGHT(Tabla1[[#This Row],[Apuntes contables/Conciliación/Apuntes contables conciliados]],10)</f>
        <v>E APERTURA</v>
      </c>
    </row>
    <row r="8563" spans="3:5" hidden="1" x14ac:dyDescent="0.25">
      <c r="C8563" t="e">
        <f>+VLOOKUP(Tabla1[[#This Row],[Apuntes contables/Asiento contable/Nro.Letra]],#REF!,FALSE)</f>
        <v>#REF!</v>
      </c>
      <c r="D8563" t="s">
        <v>2816</v>
      </c>
      <c r="E8563" t="str">
        <f>+RIGHT(Tabla1[[#This Row],[Apuntes contables/Conciliación/Apuntes contables conciliados]],10)</f>
        <v>E APERTURA</v>
      </c>
    </row>
    <row r="8564" spans="3:5" hidden="1" x14ac:dyDescent="0.25">
      <c r="C8564" t="e">
        <f>+VLOOKUP(Tabla1[[#This Row],[Apuntes contables/Asiento contable/Nro.Letra]],#REF!,FALSE)</f>
        <v>#REF!</v>
      </c>
      <c r="D8564" t="s">
        <v>2817</v>
      </c>
      <c r="E8564" t="str">
        <f>+RIGHT(Tabla1[[#This Row],[Apuntes contables/Conciliación/Apuntes contables conciliados]],10)</f>
        <v>E APERTURA</v>
      </c>
    </row>
    <row r="8565" spans="3:5" hidden="1" x14ac:dyDescent="0.25">
      <c r="C8565" t="e">
        <f>+VLOOKUP(Tabla1[[#This Row],[Apuntes contables/Asiento contable/Nro.Letra]],#REF!,FALSE)</f>
        <v>#REF!</v>
      </c>
      <c r="D8565" t="s">
        <v>2818</v>
      </c>
      <c r="E8565" t="str">
        <f>+RIGHT(Tabla1[[#This Row],[Apuntes contables/Conciliación/Apuntes contables conciliados]],10)</f>
        <v>E APERTURA</v>
      </c>
    </row>
    <row r="8566" spans="3:5" hidden="1" x14ac:dyDescent="0.25">
      <c r="C8566" t="e">
        <f>+VLOOKUP(Tabla1[[#This Row],[Apuntes contables/Asiento contable/Nro.Letra]],#REF!,FALSE)</f>
        <v>#REF!</v>
      </c>
      <c r="D8566" t="s">
        <v>2819</v>
      </c>
      <c r="E8566" t="str">
        <f>+RIGHT(Tabla1[[#This Row],[Apuntes contables/Conciliación/Apuntes contables conciliados]],10)</f>
        <v>E APERTURA</v>
      </c>
    </row>
    <row r="8567" spans="3:5" hidden="1" x14ac:dyDescent="0.25">
      <c r="C8567" t="e">
        <f>+VLOOKUP(Tabla1[[#This Row],[Apuntes contables/Asiento contable/Nro.Letra]],#REF!,FALSE)</f>
        <v>#REF!</v>
      </c>
      <c r="D8567" t="s">
        <v>2820</v>
      </c>
      <c r="E8567" t="str">
        <f>+RIGHT(Tabla1[[#This Row],[Apuntes contables/Conciliación/Apuntes contables conciliados]],10)</f>
        <v>E APERTURA</v>
      </c>
    </row>
    <row r="8568" spans="3:5" hidden="1" x14ac:dyDescent="0.25">
      <c r="C8568" t="e">
        <f>+VLOOKUP(Tabla1[[#This Row],[Apuntes contables/Asiento contable/Nro.Letra]],#REF!,FALSE)</f>
        <v>#REF!</v>
      </c>
      <c r="D8568" t="s">
        <v>2821</v>
      </c>
      <c r="E8568" t="str">
        <f>+RIGHT(Tabla1[[#This Row],[Apuntes contables/Conciliación/Apuntes contables conciliados]],10)</f>
        <v>E APERTURA</v>
      </c>
    </row>
    <row r="8569" spans="3:5" hidden="1" x14ac:dyDescent="0.25">
      <c r="C8569" t="e">
        <f>+VLOOKUP(Tabla1[[#This Row],[Apuntes contables/Asiento contable/Nro.Letra]],#REF!,FALSE)</f>
        <v>#REF!</v>
      </c>
      <c r="D8569" t="s">
        <v>2822</v>
      </c>
      <c r="E8569" t="str">
        <f>+RIGHT(Tabla1[[#This Row],[Apuntes contables/Conciliación/Apuntes contables conciliados]],10)</f>
        <v>E APERTURA</v>
      </c>
    </row>
    <row r="8570" spans="3:5" hidden="1" x14ac:dyDescent="0.25">
      <c r="C8570" t="e">
        <f>+VLOOKUP(Tabla1[[#This Row],[Apuntes contables/Asiento contable/Nro.Letra]],#REF!,FALSE)</f>
        <v>#REF!</v>
      </c>
      <c r="D8570" t="s">
        <v>2823</v>
      </c>
      <c r="E8570" t="str">
        <f>+RIGHT(Tabla1[[#This Row],[Apuntes contables/Conciliación/Apuntes contables conciliados]],10)</f>
        <v>E APERTURA</v>
      </c>
    </row>
    <row r="8571" spans="3:5" hidden="1" x14ac:dyDescent="0.25">
      <c r="C8571" t="e">
        <f>+VLOOKUP(Tabla1[[#This Row],[Apuntes contables/Asiento contable/Nro.Letra]],#REF!,FALSE)</f>
        <v>#REF!</v>
      </c>
      <c r="D8571" t="s">
        <v>2824</v>
      </c>
      <c r="E8571" t="str">
        <f>+RIGHT(Tabla1[[#This Row],[Apuntes contables/Conciliación/Apuntes contables conciliados]],10)</f>
        <v>E APERTURA</v>
      </c>
    </row>
    <row r="8572" spans="3:5" hidden="1" x14ac:dyDescent="0.25">
      <c r="C8572" t="e">
        <f>+VLOOKUP(Tabla1[[#This Row],[Apuntes contables/Asiento contable/Nro.Letra]],#REF!,FALSE)</f>
        <v>#REF!</v>
      </c>
      <c r="D8572" t="s">
        <v>2825</v>
      </c>
      <c r="E8572" t="str">
        <f>+RIGHT(Tabla1[[#This Row],[Apuntes contables/Conciliación/Apuntes contables conciliados]],10)</f>
        <v>E APERTURA</v>
      </c>
    </row>
    <row r="8573" spans="3:5" hidden="1" x14ac:dyDescent="0.25">
      <c r="C8573" t="e">
        <f>+VLOOKUP(Tabla1[[#This Row],[Apuntes contables/Asiento contable/Nro.Letra]],#REF!,FALSE)</f>
        <v>#REF!</v>
      </c>
      <c r="D8573" t="s">
        <v>2826</v>
      </c>
      <c r="E8573" t="str">
        <f>+RIGHT(Tabla1[[#This Row],[Apuntes contables/Conciliación/Apuntes contables conciliados]],10)</f>
        <v>E APERTURA</v>
      </c>
    </row>
    <row r="8574" spans="3:5" hidden="1" x14ac:dyDescent="0.25">
      <c r="C8574" t="e">
        <f>+VLOOKUP(Tabla1[[#This Row],[Apuntes contables/Asiento contable/Nro.Letra]],#REF!,FALSE)</f>
        <v>#REF!</v>
      </c>
      <c r="D8574" t="s">
        <v>2827</v>
      </c>
      <c r="E8574" t="str">
        <f>+RIGHT(Tabla1[[#This Row],[Apuntes contables/Conciliación/Apuntes contables conciliados]],10)</f>
        <v>E APERTURA</v>
      </c>
    </row>
    <row r="8575" spans="3:5" hidden="1" x14ac:dyDescent="0.25">
      <c r="C8575" t="e">
        <f>+VLOOKUP(Tabla1[[#This Row],[Apuntes contables/Asiento contable/Nro.Letra]],#REF!,FALSE)</f>
        <v>#REF!</v>
      </c>
      <c r="D8575" t="s">
        <v>2828</v>
      </c>
      <c r="E8575" t="str">
        <f>+RIGHT(Tabla1[[#This Row],[Apuntes contables/Conciliación/Apuntes contables conciliados]],10)</f>
        <v>E APERTURA</v>
      </c>
    </row>
    <row r="8576" spans="3:5" hidden="1" x14ac:dyDescent="0.25">
      <c r="C8576" t="e">
        <f>+VLOOKUP(Tabla1[[#This Row],[Apuntes contables/Asiento contable/Nro.Letra]],#REF!,FALSE)</f>
        <v>#REF!</v>
      </c>
      <c r="D8576" t="s">
        <v>2829</v>
      </c>
      <c r="E8576" t="str">
        <f>+RIGHT(Tabla1[[#This Row],[Apuntes contables/Conciliación/Apuntes contables conciliados]],10)</f>
        <v>E APERTURA</v>
      </c>
    </row>
    <row r="8577" spans="3:5" hidden="1" x14ac:dyDescent="0.25">
      <c r="C8577" t="e">
        <f>+VLOOKUP(Tabla1[[#This Row],[Apuntes contables/Asiento contable/Nro.Letra]],#REF!,FALSE)</f>
        <v>#REF!</v>
      </c>
      <c r="D8577" t="s">
        <v>2830</v>
      </c>
      <c r="E8577" t="str">
        <f>+RIGHT(Tabla1[[#This Row],[Apuntes contables/Conciliación/Apuntes contables conciliados]],10)</f>
        <v>E APERTURA</v>
      </c>
    </row>
    <row r="8578" spans="3:5" hidden="1" x14ac:dyDescent="0.25">
      <c r="C8578" t="e">
        <f>+VLOOKUP(Tabla1[[#This Row],[Apuntes contables/Asiento contable/Nro.Letra]],#REF!,FALSE)</f>
        <v>#REF!</v>
      </c>
      <c r="D8578" t="s">
        <v>2831</v>
      </c>
      <c r="E8578" t="str">
        <f>+RIGHT(Tabla1[[#This Row],[Apuntes contables/Conciliación/Apuntes contables conciliados]],10)</f>
        <v>E APERTURA</v>
      </c>
    </row>
    <row r="8579" spans="3:5" hidden="1" x14ac:dyDescent="0.25">
      <c r="C8579" t="e">
        <f>+VLOOKUP(Tabla1[[#This Row],[Apuntes contables/Asiento contable/Nro.Letra]],#REF!,FALSE)</f>
        <v>#REF!</v>
      </c>
      <c r="D8579" t="s">
        <v>2832</v>
      </c>
      <c r="E8579" t="str">
        <f>+RIGHT(Tabla1[[#This Row],[Apuntes contables/Conciliación/Apuntes contables conciliados]],10)</f>
        <v>E APERTURA</v>
      </c>
    </row>
    <row r="8580" spans="3:5" hidden="1" x14ac:dyDescent="0.25">
      <c r="C8580" t="e">
        <f>+VLOOKUP(Tabla1[[#This Row],[Apuntes contables/Asiento contable/Nro.Letra]],#REF!,FALSE)</f>
        <v>#REF!</v>
      </c>
      <c r="D8580" t="s">
        <v>2833</v>
      </c>
      <c r="E8580" t="str">
        <f>+RIGHT(Tabla1[[#This Row],[Apuntes contables/Conciliación/Apuntes contables conciliados]],10)</f>
        <v>E APERTURA</v>
      </c>
    </row>
    <row r="8581" spans="3:5" hidden="1" x14ac:dyDescent="0.25">
      <c r="C8581" t="e">
        <f>+VLOOKUP(Tabla1[[#This Row],[Apuntes contables/Asiento contable/Nro.Letra]],#REF!,FALSE)</f>
        <v>#REF!</v>
      </c>
      <c r="D8581" t="s">
        <v>2834</v>
      </c>
      <c r="E8581" t="str">
        <f>+RIGHT(Tabla1[[#This Row],[Apuntes contables/Conciliación/Apuntes contables conciliados]],10)</f>
        <v>E APERTURA</v>
      </c>
    </row>
    <row r="8582" spans="3:5" hidden="1" x14ac:dyDescent="0.25">
      <c r="C8582" t="e">
        <f>+VLOOKUP(Tabla1[[#This Row],[Apuntes contables/Asiento contable/Nro.Letra]],#REF!,FALSE)</f>
        <v>#REF!</v>
      </c>
      <c r="D8582" t="s">
        <v>2835</v>
      </c>
      <c r="E8582" t="str">
        <f>+RIGHT(Tabla1[[#This Row],[Apuntes contables/Conciliación/Apuntes contables conciliados]],10)</f>
        <v>E APERTURA</v>
      </c>
    </row>
    <row r="8583" spans="3:5" hidden="1" x14ac:dyDescent="0.25">
      <c r="C8583" t="e">
        <f>+VLOOKUP(Tabla1[[#This Row],[Apuntes contables/Asiento contable/Nro.Letra]],#REF!,FALSE)</f>
        <v>#REF!</v>
      </c>
      <c r="D8583" t="s">
        <v>2836</v>
      </c>
      <c r="E8583" t="str">
        <f>+RIGHT(Tabla1[[#This Row],[Apuntes contables/Conciliación/Apuntes contables conciliados]],10)</f>
        <v>E APERTURA</v>
      </c>
    </row>
    <row r="8584" spans="3:5" hidden="1" x14ac:dyDescent="0.25">
      <c r="C8584" t="e">
        <f>+VLOOKUP(Tabla1[[#This Row],[Apuntes contables/Asiento contable/Nro.Letra]],#REF!,FALSE)</f>
        <v>#REF!</v>
      </c>
      <c r="D8584" t="s">
        <v>2837</v>
      </c>
      <c r="E8584" t="str">
        <f>+RIGHT(Tabla1[[#This Row],[Apuntes contables/Conciliación/Apuntes contables conciliados]],10)</f>
        <v>E APERTURA</v>
      </c>
    </row>
    <row r="8585" spans="3:5" hidden="1" x14ac:dyDescent="0.25">
      <c r="C8585" t="e">
        <f>+VLOOKUP(Tabla1[[#This Row],[Apuntes contables/Asiento contable/Nro.Letra]],#REF!,FALSE)</f>
        <v>#REF!</v>
      </c>
      <c r="D8585" t="s">
        <v>2838</v>
      </c>
      <c r="E8585" t="str">
        <f>+RIGHT(Tabla1[[#This Row],[Apuntes contables/Conciliación/Apuntes contables conciliados]],10)</f>
        <v>E APERTURA</v>
      </c>
    </row>
    <row r="8586" spans="3:5" hidden="1" x14ac:dyDescent="0.25">
      <c r="C8586" t="e">
        <f>+VLOOKUP(Tabla1[[#This Row],[Apuntes contables/Asiento contable/Nro.Letra]],#REF!,FALSE)</f>
        <v>#REF!</v>
      </c>
      <c r="D8586" t="s">
        <v>2839</v>
      </c>
      <c r="E8586" t="str">
        <f>+RIGHT(Tabla1[[#This Row],[Apuntes contables/Conciliación/Apuntes contables conciliados]],10)</f>
        <v>E APERTURA</v>
      </c>
    </row>
    <row r="8587" spans="3:5" hidden="1" x14ac:dyDescent="0.25">
      <c r="C8587" t="e">
        <f>+VLOOKUP(Tabla1[[#This Row],[Apuntes contables/Asiento contable/Nro.Letra]],#REF!,FALSE)</f>
        <v>#REF!</v>
      </c>
      <c r="D8587" t="s">
        <v>2840</v>
      </c>
      <c r="E8587" t="str">
        <f>+RIGHT(Tabla1[[#This Row],[Apuntes contables/Conciliación/Apuntes contables conciliados]],10)</f>
        <v>E APERTURA</v>
      </c>
    </row>
    <row r="8588" spans="3:5" hidden="1" x14ac:dyDescent="0.25">
      <c r="C8588" t="e">
        <f>+VLOOKUP(Tabla1[[#This Row],[Apuntes contables/Asiento contable/Nro.Letra]],#REF!,FALSE)</f>
        <v>#REF!</v>
      </c>
      <c r="D8588" t="s">
        <v>2841</v>
      </c>
      <c r="E8588" t="str">
        <f>+RIGHT(Tabla1[[#This Row],[Apuntes contables/Conciliación/Apuntes contables conciliados]],10)</f>
        <v>E APERTURA</v>
      </c>
    </row>
    <row r="8589" spans="3:5" hidden="1" x14ac:dyDescent="0.25">
      <c r="C8589" t="e">
        <f>+VLOOKUP(Tabla1[[#This Row],[Apuntes contables/Asiento contable/Nro.Letra]],#REF!,FALSE)</f>
        <v>#REF!</v>
      </c>
      <c r="D8589" t="s">
        <v>2842</v>
      </c>
      <c r="E8589" t="str">
        <f>+RIGHT(Tabla1[[#This Row],[Apuntes contables/Conciliación/Apuntes contables conciliados]],10)</f>
        <v>E APERTURA</v>
      </c>
    </row>
    <row r="8590" spans="3:5" hidden="1" x14ac:dyDescent="0.25">
      <c r="C8590" t="e">
        <f>+VLOOKUP(Tabla1[[#This Row],[Apuntes contables/Asiento contable/Nro.Letra]],#REF!,FALSE)</f>
        <v>#REF!</v>
      </c>
      <c r="D8590" t="s">
        <v>2843</v>
      </c>
      <c r="E8590" t="str">
        <f>+RIGHT(Tabla1[[#This Row],[Apuntes contables/Conciliación/Apuntes contables conciliados]],10)</f>
        <v>E APERTURA</v>
      </c>
    </row>
    <row r="8591" spans="3:5" hidden="1" x14ac:dyDescent="0.25">
      <c r="C8591" t="e">
        <f>+VLOOKUP(Tabla1[[#This Row],[Apuntes contables/Asiento contable/Nro.Letra]],#REF!,FALSE)</f>
        <v>#REF!</v>
      </c>
      <c r="D8591" t="s">
        <v>2844</v>
      </c>
      <c r="E8591" t="str">
        <f>+RIGHT(Tabla1[[#This Row],[Apuntes contables/Conciliación/Apuntes contables conciliados]],10)</f>
        <v>E APERTURA</v>
      </c>
    </row>
    <row r="8592" spans="3:5" hidden="1" x14ac:dyDescent="0.25">
      <c r="C8592" t="e">
        <f>+VLOOKUP(Tabla1[[#This Row],[Apuntes contables/Asiento contable/Nro.Letra]],#REF!,FALSE)</f>
        <v>#REF!</v>
      </c>
      <c r="D8592" t="s">
        <v>2845</v>
      </c>
      <c r="E8592" t="str">
        <f>+RIGHT(Tabla1[[#This Row],[Apuntes contables/Conciliación/Apuntes contables conciliados]],10)</f>
        <v>E APERTURA</v>
      </c>
    </row>
    <row r="8593" spans="3:5" hidden="1" x14ac:dyDescent="0.25">
      <c r="C8593" t="e">
        <f>+VLOOKUP(Tabla1[[#This Row],[Apuntes contables/Asiento contable/Nro.Letra]],#REF!,FALSE)</f>
        <v>#REF!</v>
      </c>
      <c r="D8593" t="s">
        <v>2846</v>
      </c>
      <c r="E8593" t="str">
        <f>+RIGHT(Tabla1[[#This Row],[Apuntes contables/Conciliación/Apuntes contables conciliados]],10)</f>
        <v>E APERTURA</v>
      </c>
    </row>
    <row r="8594" spans="3:5" hidden="1" x14ac:dyDescent="0.25">
      <c r="C8594" t="e">
        <f>+VLOOKUP(Tabla1[[#This Row],[Apuntes contables/Asiento contable/Nro.Letra]],#REF!,FALSE)</f>
        <v>#REF!</v>
      </c>
      <c r="D8594" t="s">
        <v>2847</v>
      </c>
      <c r="E8594" t="str">
        <f>+RIGHT(Tabla1[[#This Row],[Apuntes contables/Conciliación/Apuntes contables conciliados]],10)</f>
        <v>E APERTURA</v>
      </c>
    </row>
    <row r="8595" spans="3:5" hidden="1" x14ac:dyDescent="0.25">
      <c r="C8595" t="e">
        <f>+VLOOKUP(Tabla1[[#This Row],[Apuntes contables/Asiento contable/Nro.Letra]],#REF!,FALSE)</f>
        <v>#REF!</v>
      </c>
      <c r="D8595" t="s">
        <v>2848</v>
      </c>
      <c r="E8595" t="str">
        <f>+RIGHT(Tabla1[[#This Row],[Apuntes contables/Conciliación/Apuntes contables conciliados]],10)</f>
        <v>E APERTURA</v>
      </c>
    </row>
    <row r="8596" spans="3:5" hidden="1" x14ac:dyDescent="0.25">
      <c r="C8596" t="e">
        <f>+VLOOKUP(Tabla1[[#This Row],[Apuntes contables/Asiento contable/Nro.Letra]],#REF!,FALSE)</f>
        <v>#REF!</v>
      </c>
      <c r="D8596" t="s">
        <v>2849</v>
      </c>
      <c r="E8596" t="str">
        <f>+RIGHT(Tabla1[[#This Row],[Apuntes contables/Conciliación/Apuntes contables conciliados]],10)</f>
        <v>E APERTURA</v>
      </c>
    </row>
    <row r="8597" spans="3:5" hidden="1" x14ac:dyDescent="0.25">
      <c r="C8597" t="e">
        <f>+VLOOKUP(Tabla1[[#This Row],[Apuntes contables/Asiento contable/Nro.Letra]],#REF!,FALSE)</f>
        <v>#REF!</v>
      </c>
      <c r="D8597" t="s">
        <v>2850</v>
      </c>
      <c r="E8597" t="str">
        <f>+RIGHT(Tabla1[[#This Row],[Apuntes contables/Conciliación/Apuntes contables conciliados]],10)</f>
        <v>E APERTURA</v>
      </c>
    </row>
    <row r="8598" spans="3:5" hidden="1" x14ac:dyDescent="0.25">
      <c r="C8598" t="e">
        <f>+VLOOKUP(Tabla1[[#This Row],[Apuntes contables/Asiento contable/Nro.Letra]],#REF!,FALSE)</f>
        <v>#REF!</v>
      </c>
      <c r="D8598" t="s">
        <v>2851</v>
      </c>
      <c r="E8598" t="str">
        <f>+RIGHT(Tabla1[[#This Row],[Apuntes contables/Conciliación/Apuntes contables conciliados]],10)</f>
        <v>E APERTURA</v>
      </c>
    </row>
    <row r="8599" spans="3:5" hidden="1" x14ac:dyDescent="0.25">
      <c r="C8599" t="e">
        <f>+VLOOKUP(Tabla1[[#This Row],[Apuntes contables/Asiento contable/Nro.Letra]],#REF!,FALSE)</f>
        <v>#REF!</v>
      </c>
      <c r="D8599" t="s">
        <v>2852</v>
      </c>
      <c r="E8599" t="str">
        <f>+RIGHT(Tabla1[[#This Row],[Apuntes contables/Conciliación/Apuntes contables conciliados]],10)</f>
        <v>E APERTURA</v>
      </c>
    </row>
    <row r="8600" spans="3:5" hidden="1" x14ac:dyDescent="0.25">
      <c r="C8600" t="e">
        <f>+VLOOKUP(Tabla1[[#This Row],[Apuntes contables/Asiento contable/Nro.Letra]],#REF!,FALSE)</f>
        <v>#REF!</v>
      </c>
      <c r="D8600" t="s">
        <v>2853</v>
      </c>
      <c r="E8600" t="str">
        <f>+RIGHT(Tabla1[[#This Row],[Apuntes contables/Conciliación/Apuntes contables conciliados]],10)</f>
        <v>E APERTURA</v>
      </c>
    </row>
    <row r="8601" spans="3:5" hidden="1" x14ac:dyDescent="0.25">
      <c r="C8601" t="e">
        <f>+VLOOKUP(Tabla1[[#This Row],[Apuntes contables/Asiento contable/Nro.Letra]],#REF!,FALSE)</f>
        <v>#REF!</v>
      </c>
      <c r="D8601" t="s">
        <v>2854</v>
      </c>
      <c r="E8601" t="str">
        <f>+RIGHT(Tabla1[[#This Row],[Apuntes contables/Conciliación/Apuntes contables conciliados]],10)</f>
        <v>E APERTURA</v>
      </c>
    </row>
    <row r="8602" spans="3:5" hidden="1" x14ac:dyDescent="0.25">
      <c r="C8602" t="e">
        <f>+VLOOKUP(Tabla1[[#This Row],[Apuntes contables/Asiento contable/Nro.Letra]],#REF!,FALSE)</f>
        <v>#REF!</v>
      </c>
      <c r="D8602" t="s">
        <v>2855</v>
      </c>
      <c r="E8602" t="str">
        <f>+RIGHT(Tabla1[[#This Row],[Apuntes contables/Conciliación/Apuntes contables conciliados]],10)</f>
        <v>E APERTURA</v>
      </c>
    </row>
    <row r="8603" spans="3:5" hidden="1" x14ac:dyDescent="0.25">
      <c r="C8603" t="e">
        <f>+VLOOKUP(Tabla1[[#This Row],[Apuntes contables/Asiento contable/Nro.Letra]],#REF!,FALSE)</f>
        <v>#REF!</v>
      </c>
      <c r="D8603" t="s">
        <v>2856</v>
      </c>
      <c r="E8603" t="str">
        <f>+RIGHT(Tabla1[[#This Row],[Apuntes contables/Conciliación/Apuntes contables conciliados]],10)</f>
        <v>E APERTURA</v>
      </c>
    </row>
    <row r="8604" spans="3:5" hidden="1" x14ac:dyDescent="0.25">
      <c r="C8604" t="e">
        <f>+VLOOKUP(Tabla1[[#This Row],[Apuntes contables/Asiento contable/Nro.Letra]],#REF!,FALSE)</f>
        <v>#REF!</v>
      </c>
      <c r="D8604" t="s">
        <v>2857</v>
      </c>
      <c r="E8604" t="str">
        <f>+RIGHT(Tabla1[[#This Row],[Apuntes contables/Conciliación/Apuntes contables conciliados]],10)</f>
        <v>E APERTURA</v>
      </c>
    </row>
    <row r="8605" spans="3:5" hidden="1" x14ac:dyDescent="0.25">
      <c r="C8605" t="e">
        <f>+VLOOKUP(Tabla1[[#This Row],[Apuntes contables/Asiento contable/Nro.Letra]],#REF!,FALSE)</f>
        <v>#REF!</v>
      </c>
      <c r="D8605" t="s">
        <v>2858</v>
      </c>
      <c r="E8605" t="str">
        <f>+RIGHT(Tabla1[[#This Row],[Apuntes contables/Conciliación/Apuntes contables conciliados]],10)</f>
        <v>E APERTURA</v>
      </c>
    </row>
    <row r="8606" spans="3:5" hidden="1" x14ac:dyDescent="0.25">
      <c r="C8606" t="e">
        <f>+VLOOKUP(Tabla1[[#This Row],[Apuntes contables/Asiento contable/Nro.Letra]],#REF!,FALSE)</f>
        <v>#REF!</v>
      </c>
      <c r="D8606" t="s">
        <v>2859</v>
      </c>
      <c r="E8606" t="str">
        <f>+RIGHT(Tabla1[[#This Row],[Apuntes contables/Conciliación/Apuntes contables conciliados]],10)</f>
        <v>E APERTURA</v>
      </c>
    </row>
    <row r="8607" spans="3:5" hidden="1" x14ac:dyDescent="0.25">
      <c r="C8607" t="e">
        <f>+VLOOKUP(Tabla1[[#This Row],[Apuntes contables/Asiento contable/Nro.Letra]],#REF!,FALSE)</f>
        <v>#REF!</v>
      </c>
      <c r="D8607" t="s">
        <v>2860</v>
      </c>
      <c r="E8607" t="str">
        <f>+RIGHT(Tabla1[[#This Row],[Apuntes contables/Conciliación/Apuntes contables conciliados]],10)</f>
        <v>E APERTURA</v>
      </c>
    </row>
    <row r="8608" spans="3:5" hidden="1" x14ac:dyDescent="0.25">
      <c r="C8608" t="e">
        <f>+VLOOKUP(Tabla1[[#This Row],[Apuntes contables/Asiento contable/Nro.Letra]],#REF!,FALSE)</f>
        <v>#REF!</v>
      </c>
      <c r="D8608" t="s">
        <v>2861</v>
      </c>
      <c r="E8608" t="str">
        <f>+RIGHT(Tabla1[[#This Row],[Apuntes contables/Conciliación/Apuntes contables conciliados]],10)</f>
        <v>E APERTURA</v>
      </c>
    </row>
    <row r="8609" spans="1:6" hidden="1" x14ac:dyDescent="0.25">
      <c r="C8609" t="e">
        <f>+VLOOKUP(Tabla1[[#This Row],[Apuntes contables/Asiento contable/Nro.Letra]],#REF!,FALSE)</f>
        <v>#REF!</v>
      </c>
      <c r="D8609" t="s">
        <v>2862</v>
      </c>
      <c r="E8609" t="str">
        <f>+RIGHT(Tabla1[[#This Row],[Apuntes contables/Conciliación/Apuntes contables conciliados]],10)</f>
        <v>E APERTURA</v>
      </c>
    </row>
    <row r="8610" spans="1:6" hidden="1" x14ac:dyDescent="0.25">
      <c r="C8610" t="e">
        <f>+VLOOKUP(Tabla1[[#This Row],[Apuntes contables/Asiento contable/Nro.Letra]],#REF!,FALSE)</f>
        <v>#REF!</v>
      </c>
      <c r="D8610" t="s">
        <v>2863</v>
      </c>
      <c r="E8610" t="str">
        <f>+RIGHT(Tabla1[[#This Row],[Apuntes contables/Conciliación/Apuntes contables conciliados]],10)</f>
        <v>E APERTURA</v>
      </c>
    </row>
    <row r="8611" spans="1:6" hidden="1" x14ac:dyDescent="0.25">
      <c r="C8611" t="e">
        <f>+VLOOKUP(Tabla1[[#This Row],[Apuntes contables/Asiento contable/Nro.Letra]],#REF!,FALSE)</f>
        <v>#REF!</v>
      </c>
      <c r="D8611" t="s">
        <v>2864</v>
      </c>
      <c r="E8611" t="str">
        <f>+RIGHT(Tabla1[[#This Row],[Apuntes contables/Conciliación/Apuntes contables conciliados]],10)</f>
        <v>E APERTURA</v>
      </c>
    </row>
    <row r="8612" spans="1:6" hidden="1" x14ac:dyDescent="0.25">
      <c r="C8612" t="e">
        <f>+VLOOKUP(Tabla1[[#This Row],[Apuntes contables/Asiento contable/Nro.Letra]],#REF!,FALSE)</f>
        <v>#REF!</v>
      </c>
      <c r="D8612" t="s">
        <v>2865</v>
      </c>
      <c r="E8612" t="str">
        <f>+RIGHT(Tabla1[[#This Row],[Apuntes contables/Conciliación/Apuntes contables conciliados]],10)</f>
        <v>E APERTURA</v>
      </c>
    </row>
    <row r="8613" spans="1:6" hidden="1" x14ac:dyDescent="0.25">
      <c r="C8613" t="e">
        <f>+VLOOKUP(Tabla1[[#This Row],[Apuntes contables/Asiento contable/Nro.Letra]],#REF!,FALSE)</f>
        <v>#REF!</v>
      </c>
      <c r="D8613" t="s">
        <v>2866</v>
      </c>
      <c r="E8613" t="str">
        <f>+RIGHT(Tabla1[[#This Row],[Apuntes contables/Conciliación/Apuntes contables conciliados]],10)</f>
        <v>E APERTURA</v>
      </c>
    </row>
    <row r="8614" spans="1:6" hidden="1" x14ac:dyDescent="0.25">
      <c r="C8614" t="e">
        <f>+VLOOKUP(Tabla1[[#This Row],[Apuntes contables/Asiento contable/Nro.Letra]],#REF!,FALSE)</f>
        <v>#REF!</v>
      </c>
      <c r="D8614" t="s">
        <v>2867</v>
      </c>
      <c r="E8614" t="str">
        <f>+RIGHT(Tabla1[[#This Row],[Apuntes contables/Conciliación/Apuntes contables conciliados]],10)</f>
        <v>E APERTURA</v>
      </c>
    </row>
    <row r="8615" spans="1:6" hidden="1" x14ac:dyDescent="0.25">
      <c r="C8615" t="e">
        <f>+VLOOKUP(Tabla1[[#This Row],[Apuntes contables/Asiento contable/Nro.Letra]],#REF!,FALSE)</f>
        <v>#REF!</v>
      </c>
      <c r="D8615" t="s">
        <v>2868</v>
      </c>
      <c r="E8615" t="str">
        <f>+RIGHT(Tabla1[[#This Row],[Apuntes contables/Conciliación/Apuntes contables conciliados]],10)</f>
        <v>E APERTURA</v>
      </c>
    </row>
    <row r="8616" spans="1:6" hidden="1" x14ac:dyDescent="0.25">
      <c r="C8616" t="e">
        <f>+VLOOKUP(Tabla1[[#This Row],[Apuntes contables/Asiento contable/Nro.Letra]],#REF!,FALSE)</f>
        <v>#REF!</v>
      </c>
      <c r="D8616" t="s">
        <v>2869</v>
      </c>
      <c r="E8616" t="str">
        <f>+RIGHT(Tabla1[[#This Row],[Apuntes contables/Conciliación/Apuntes contables conciliados]],10)</f>
        <v>E APERTURA</v>
      </c>
    </row>
    <row r="8617" spans="1:6" hidden="1" x14ac:dyDescent="0.25">
      <c r="C8617" t="e">
        <f>+VLOOKUP(Tabla1[[#This Row],[Apuntes contables/Asiento contable/Nro.Letra]],#REF!,FALSE)</f>
        <v>#REF!</v>
      </c>
      <c r="D8617" t="s">
        <v>2870</v>
      </c>
      <c r="E8617" t="str">
        <f>+RIGHT(Tabla1[[#This Row],[Apuntes contables/Conciliación/Apuntes contables conciliados]],10)</f>
        <v>E APERTURA</v>
      </c>
    </row>
    <row r="8618" spans="1:6" hidden="1" x14ac:dyDescent="0.25">
      <c r="C8618" t="e">
        <f>+VLOOKUP(Tabla1[[#This Row],[Apuntes contables/Asiento contable/Nro.Letra]],#REF!,FALSE)</f>
        <v>#REF!</v>
      </c>
      <c r="D8618" t="s">
        <v>2871</v>
      </c>
      <c r="E8618" t="str">
        <f>+RIGHT(Tabla1[[#This Row],[Apuntes contables/Conciliación/Apuntes contables conciliados]],10)</f>
        <v>E APERTURA</v>
      </c>
    </row>
    <row r="8619" spans="1:6" hidden="1" x14ac:dyDescent="0.25">
      <c r="C8619" t="e">
        <f>+VLOOKUP(Tabla1[[#This Row],[Apuntes contables/Asiento contable/Nro.Letra]],#REF!,FALSE)</f>
        <v>#REF!</v>
      </c>
      <c r="D8619" t="s">
        <v>2872</v>
      </c>
      <c r="E8619" t="str">
        <f>+RIGHT(Tabla1[[#This Row],[Apuntes contables/Conciliación/Apuntes contables conciliados]],10)</f>
        <v>E APERTURA</v>
      </c>
    </row>
    <row r="8620" spans="1:6" hidden="1" x14ac:dyDescent="0.25">
      <c r="C8620" t="e">
        <f>+VLOOKUP(Tabla1[[#This Row],[Apuntes contables/Asiento contable/Nro.Letra]],#REF!,FALSE)</f>
        <v>#REF!</v>
      </c>
      <c r="D8620" t="s">
        <v>2873</v>
      </c>
      <c r="E8620" t="str">
        <f>+RIGHT(Tabla1[[#This Row],[Apuntes contables/Conciliación/Apuntes contables conciliados]],10)</f>
        <v>E APERTURA</v>
      </c>
    </row>
    <row r="8621" spans="1:6" hidden="1" x14ac:dyDescent="0.25">
      <c r="C8621" t="e">
        <f>+VLOOKUP(Tabla1[[#This Row],[Apuntes contables/Asiento contable/Nro.Letra]],#REF!,FALSE)</f>
        <v>#REF!</v>
      </c>
      <c r="D8621" t="s">
        <v>2874</v>
      </c>
      <c r="E8621" t="str">
        <f>+RIGHT(Tabla1[[#This Row],[Apuntes contables/Conciliación/Apuntes contables conciliados]],10)</f>
        <v>E APERTURA</v>
      </c>
    </row>
    <row r="8622" spans="1:6" hidden="1" x14ac:dyDescent="0.25">
      <c r="C8622" t="e">
        <f>+VLOOKUP(Tabla1[[#This Row],[Apuntes contables/Asiento contable/Nro.Letra]],#REF!,FALSE)</f>
        <v>#REF!</v>
      </c>
      <c r="D8622" t="s">
        <v>2875</v>
      </c>
      <c r="E8622" t="str">
        <f>+RIGHT(Tabla1[[#This Row],[Apuntes contables/Conciliación/Apuntes contables conciliados]],10)</f>
        <v>E APERTURA</v>
      </c>
    </row>
    <row r="8623" spans="1:6" hidden="1" x14ac:dyDescent="0.25">
      <c r="C8623" t="e">
        <f>+VLOOKUP(Tabla1[[#This Row],[Apuntes contables/Asiento contable/Nro.Letra]],#REF!,FALSE)</f>
        <v>#REF!</v>
      </c>
      <c r="D8623" t="s">
        <v>2876</v>
      </c>
      <c r="E8623" t="str">
        <f>+RIGHT(Tabla1[[#This Row],[Apuntes contables/Conciliación/Apuntes contables conciliados]],10)</f>
        <v xml:space="preserve"> INICIALES</v>
      </c>
    </row>
    <row r="8624" spans="1:6" x14ac:dyDescent="0.25">
      <c r="A8624" s="3">
        <v>45658</v>
      </c>
      <c r="B8624" t="s">
        <v>3920</v>
      </c>
      <c r="D8624" t="s">
        <v>3921</v>
      </c>
      <c r="E8624" s="3" t="str">
        <f>+RIGHT(Tabla1[[#This Row],[Apuntes contables/Conciliación/Apuntes contables conciliados]],10)</f>
        <v>14/01/2025</v>
      </c>
      <c r="F8624" t="s">
        <v>745</v>
      </c>
    </row>
    <row r="8625" spans="1:6" hidden="1" x14ac:dyDescent="0.25">
      <c r="C8625" t="e">
        <f>+VLOOKUP(Tabla1[[#This Row],[Apuntes contables/Asiento contable/Nro.Letra]],#REF!,FALSE)</f>
        <v>#REF!</v>
      </c>
      <c r="D8625" t="s">
        <v>3034</v>
      </c>
      <c r="E8625" t="str">
        <f>+RIGHT(Tabla1[[#This Row],[Apuntes contables/Conciliación/Apuntes contables conciliados]],10)</f>
        <v>2024-04978</v>
      </c>
    </row>
    <row r="8626" spans="1:6" hidden="1" x14ac:dyDescent="0.25">
      <c r="A8626" s="2">
        <v>45658</v>
      </c>
      <c r="B8626" t="s">
        <v>3035</v>
      </c>
      <c r="C8626" t="e">
        <f>+VLOOKUP(Tabla1[[#This Row],[Apuntes contables/Asiento contable/Nro.Letra]],#REF!,FALSE)</f>
        <v>#REF!</v>
      </c>
      <c r="D8626" t="s">
        <v>2770</v>
      </c>
      <c r="E8626" t="str">
        <f>+RIGHT(Tabla1[[#This Row],[Apuntes contables/Conciliación/Apuntes contables conciliados]],10)</f>
        <v>E APERTURA</v>
      </c>
      <c r="F8626" t="s">
        <v>270</v>
      </c>
    </row>
    <row r="8627" spans="1:6" hidden="1" x14ac:dyDescent="0.25">
      <c r="C8627" t="e">
        <f>+VLOOKUP(Tabla1[[#This Row],[Apuntes contables/Asiento contable/Nro.Letra]],#REF!,FALSE)</f>
        <v>#REF!</v>
      </c>
      <c r="D8627" t="s">
        <v>2771</v>
      </c>
      <c r="E8627" t="str">
        <f>+RIGHT(Tabla1[[#This Row],[Apuntes contables/Conciliación/Apuntes contables conciliados]],10)</f>
        <v>E APERTURA</v>
      </c>
    </row>
    <row r="8628" spans="1:6" hidden="1" x14ac:dyDescent="0.25">
      <c r="C8628" t="e">
        <f>+VLOOKUP(Tabla1[[#This Row],[Apuntes contables/Asiento contable/Nro.Letra]],#REF!,FALSE)</f>
        <v>#REF!</v>
      </c>
      <c r="D8628" t="s">
        <v>2772</v>
      </c>
      <c r="E8628" t="str">
        <f>+RIGHT(Tabla1[[#This Row],[Apuntes contables/Conciliación/Apuntes contables conciliados]],10)</f>
        <v>E APERTURA</v>
      </c>
    </row>
    <row r="8629" spans="1:6" hidden="1" x14ac:dyDescent="0.25">
      <c r="C8629" t="e">
        <f>+VLOOKUP(Tabla1[[#This Row],[Apuntes contables/Asiento contable/Nro.Letra]],#REF!,FALSE)</f>
        <v>#REF!</v>
      </c>
      <c r="D8629" t="s">
        <v>2773</v>
      </c>
      <c r="E8629" t="str">
        <f>+RIGHT(Tabla1[[#This Row],[Apuntes contables/Conciliación/Apuntes contables conciliados]],10)</f>
        <v>E APERTURA</v>
      </c>
    </row>
    <row r="8630" spans="1:6" hidden="1" x14ac:dyDescent="0.25">
      <c r="C8630" t="e">
        <f>+VLOOKUP(Tabla1[[#This Row],[Apuntes contables/Asiento contable/Nro.Letra]],#REF!,FALSE)</f>
        <v>#REF!</v>
      </c>
      <c r="D8630" t="s">
        <v>2774</v>
      </c>
      <c r="E8630" t="str">
        <f>+RIGHT(Tabla1[[#This Row],[Apuntes contables/Conciliación/Apuntes contables conciliados]],10)</f>
        <v>E APERTURA</v>
      </c>
    </row>
    <row r="8631" spans="1:6" hidden="1" x14ac:dyDescent="0.25">
      <c r="C8631" t="e">
        <f>+VLOOKUP(Tabla1[[#This Row],[Apuntes contables/Asiento contable/Nro.Letra]],#REF!,FALSE)</f>
        <v>#REF!</v>
      </c>
      <c r="D8631" t="s">
        <v>2775</v>
      </c>
      <c r="E8631" t="str">
        <f>+RIGHT(Tabla1[[#This Row],[Apuntes contables/Conciliación/Apuntes contables conciliados]],10)</f>
        <v>E APERTURA</v>
      </c>
    </row>
    <row r="8632" spans="1:6" hidden="1" x14ac:dyDescent="0.25">
      <c r="C8632" t="e">
        <f>+VLOOKUP(Tabla1[[#This Row],[Apuntes contables/Asiento contable/Nro.Letra]],#REF!,FALSE)</f>
        <v>#REF!</v>
      </c>
      <c r="D8632" t="s">
        <v>2776</v>
      </c>
      <c r="E8632" t="str">
        <f>+RIGHT(Tabla1[[#This Row],[Apuntes contables/Conciliación/Apuntes contables conciliados]],10)</f>
        <v>E APERTURA</v>
      </c>
    </row>
    <row r="8633" spans="1:6" hidden="1" x14ac:dyDescent="0.25">
      <c r="C8633" t="e">
        <f>+VLOOKUP(Tabla1[[#This Row],[Apuntes contables/Asiento contable/Nro.Letra]],#REF!,FALSE)</f>
        <v>#REF!</v>
      </c>
      <c r="D8633" t="s">
        <v>2777</v>
      </c>
      <c r="E8633" t="str">
        <f>+RIGHT(Tabla1[[#This Row],[Apuntes contables/Conciliación/Apuntes contables conciliados]],10)</f>
        <v>E APERTURA</v>
      </c>
    </row>
    <row r="8634" spans="1:6" hidden="1" x14ac:dyDescent="0.25">
      <c r="C8634" t="e">
        <f>+VLOOKUP(Tabla1[[#This Row],[Apuntes contables/Asiento contable/Nro.Letra]],#REF!,FALSE)</f>
        <v>#REF!</v>
      </c>
      <c r="D8634" t="s">
        <v>2778</v>
      </c>
      <c r="E8634" t="str">
        <f>+RIGHT(Tabla1[[#This Row],[Apuntes contables/Conciliación/Apuntes contables conciliados]],10)</f>
        <v>E APERTURA</v>
      </c>
    </row>
    <row r="8635" spans="1:6" hidden="1" x14ac:dyDescent="0.25">
      <c r="C8635" t="e">
        <f>+VLOOKUP(Tabla1[[#This Row],[Apuntes contables/Asiento contable/Nro.Letra]],#REF!,FALSE)</f>
        <v>#REF!</v>
      </c>
      <c r="D8635" t="s">
        <v>2779</v>
      </c>
      <c r="E8635" t="str">
        <f>+RIGHT(Tabla1[[#This Row],[Apuntes contables/Conciliación/Apuntes contables conciliados]],10)</f>
        <v>E APERTURA</v>
      </c>
    </row>
    <row r="8636" spans="1:6" hidden="1" x14ac:dyDescent="0.25">
      <c r="C8636" t="e">
        <f>+VLOOKUP(Tabla1[[#This Row],[Apuntes contables/Asiento contable/Nro.Letra]],#REF!,FALSE)</f>
        <v>#REF!</v>
      </c>
      <c r="D8636" t="s">
        <v>2780</v>
      </c>
      <c r="E8636" t="str">
        <f>+RIGHT(Tabla1[[#This Row],[Apuntes contables/Conciliación/Apuntes contables conciliados]],10)</f>
        <v>E APERTURA</v>
      </c>
    </row>
    <row r="8637" spans="1:6" hidden="1" x14ac:dyDescent="0.25">
      <c r="C8637" t="e">
        <f>+VLOOKUP(Tabla1[[#This Row],[Apuntes contables/Asiento contable/Nro.Letra]],#REF!,FALSE)</f>
        <v>#REF!</v>
      </c>
      <c r="D8637" t="s">
        <v>2781</v>
      </c>
      <c r="E8637" t="str">
        <f>+RIGHT(Tabla1[[#This Row],[Apuntes contables/Conciliación/Apuntes contables conciliados]],10)</f>
        <v>E APERTURA</v>
      </c>
    </row>
    <row r="8638" spans="1:6" hidden="1" x14ac:dyDescent="0.25">
      <c r="C8638" t="e">
        <f>+VLOOKUP(Tabla1[[#This Row],[Apuntes contables/Asiento contable/Nro.Letra]],#REF!,FALSE)</f>
        <v>#REF!</v>
      </c>
      <c r="D8638" t="s">
        <v>2782</v>
      </c>
      <c r="E8638" t="str">
        <f>+RIGHT(Tabla1[[#This Row],[Apuntes contables/Conciliación/Apuntes contables conciliados]],10)</f>
        <v>E APERTURA</v>
      </c>
    </row>
    <row r="8639" spans="1:6" hidden="1" x14ac:dyDescent="0.25">
      <c r="C8639" t="e">
        <f>+VLOOKUP(Tabla1[[#This Row],[Apuntes contables/Asiento contable/Nro.Letra]],#REF!,FALSE)</f>
        <v>#REF!</v>
      </c>
      <c r="D8639" t="s">
        <v>2783</v>
      </c>
      <c r="E8639" t="str">
        <f>+RIGHT(Tabla1[[#This Row],[Apuntes contables/Conciliación/Apuntes contables conciliados]],10)</f>
        <v>E APERTURA</v>
      </c>
    </row>
    <row r="8640" spans="1:6" hidden="1" x14ac:dyDescent="0.25">
      <c r="C8640" t="e">
        <f>+VLOOKUP(Tabla1[[#This Row],[Apuntes contables/Asiento contable/Nro.Letra]],#REF!,FALSE)</f>
        <v>#REF!</v>
      </c>
      <c r="D8640" t="s">
        <v>2784</v>
      </c>
      <c r="E8640" t="str">
        <f>+RIGHT(Tabla1[[#This Row],[Apuntes contables/Conciliación/Apuntes contables conciliados]],10)</f>
        <v>E APERTURA</v>
      </c>
    </row>
    <row r="8641" spans="3:5" hidden="1" x14ac:dyDescent="0.25">
      <c r="C8641" t="e">
        <f>+VLOOKUP(Tabla1[[#This Row],[Apuntes contables/Asiento contable/Nro.Letra]],#REF!,FALSE)</f>
        <v>#REF!</v>
      </c>
      <c r="D8641" t="s">
        <v>2785</v>
      </c>
      <c r="E8641" t="str">
        <f>+RIGHT(Tabla1[[#This Row],[Apuntes contables/Conciliación/Apuntes contables conciliados]],10)</f>
        <v>E APERTURA</v>
      </c>
    </row>
    <row r="8642" spans="3:5" hidden="1" x14ac:dyDescent="0.25">
      <c r="C8642" t="e">
        <f>+VLOOKUP(Tabla1[[#This Row],[Apuntes contables/Asiento contable/Nro.Letra]],#REF!,FALSE)</f>
        <v>#REF!</v>
      </c>
      <c r="D8642" t="s">
        <v>2786</v>
      </c>
      <c r="E8642" t="str">
        <f>+RIGHT(Tabla1[[#This Row],[Apuntes contables/Conciliación/Apuntes contables conciliados]],10)</f>
        <v>E APERTURA</v>
      </c>
    </row>
    <row r="8643" spans="3:5" hidden="1" x14ac:dyDescent="0.25">
      <c r="C8643" t="e">
        <f>+VLOOKUP(Tabla1[[#This Row],[Apuntes contables/Asiento contable/Nro.Letra]],#REF!,FALSE)</f>
        <v>#REF!</v>
      </c>
      <c r="D8643" t="s">
        <v>2787</v>
      </c>
      <c r="E8643" t="str">
        <f>+RIGHT(Tabla1[[#This Row],[Apuntes contables/Conciliación/Apuntes contables conciliados]],10)</f>
        <v>E APERTURA</v>
      </c>
    </row>
    <row r="8644" spans="3:5" hidden="1" x14ac:dyDescent="0.25">
      <c r="C8644" t="e">
        <f>+VLOOKUP(Tabla1[[#This Row],[Apuntes contables/Asiento contable/Nro.Letra]],#REF!,FALSE)</f>
        <v>#REF!</v>
      </c>
      <c r="D8644" t="s">
        <v>2788</v>
      </c>
      <c r="E8644" t="str">
        <f>+RIGHT(Tabla1[[#This Row],[Apuntes contables/Conciliación/Apuntes contables conciliados]],10)</f>
        <v>E APERTURA</v>
      </c>
    </row>
    <row r="8645" spans="3:5" hidden="1" x14ac:dyDescent="0.25">
      <c r="C8645" t="e">
        <f>+VLOOKUP(Tabla1[[#This Row],[Apuntes contables/Asiento contable/Nro.Letra]],#REF!,FALSE)</f>
        <v>#REF!</v>
      </c>
      <c r="D8645" t="s">
        <v>2789</v>
      </c>
      <c r="E8645" t="str">
        <f>+RIGHT(Tabla1[[#This Row],[Apuntes contables/Conciliación/Apuntes contables conciliados]],10)</f>
        <v>E APERTURA</v>
      </c>
    </row>
    <row r="8646" spans="3:5" hidden="1" x14ac:dyDescent="0.25">
      <c r="C8646" t="e">
        <f>+VLOOKUP(Tabla1[[#This Row],[Apuntes contables/Asiento contable/Nro.Letra]],#REF!,FALSE)</f>
        <v>#REF!</v>
      </c>
      <c r="D8646" t="s">
        <v>2790</v>
      </c>
      <c r="E8646" t="str">
        <f>+RIGHT(Tabla1[[#This Row],[Apuntes contables/Conciliación/Apuntes contables conciliados]],10)</f>
        <v>E APERTURA</v>
      </c>
    </row>
    <row r="8647" spans="3:5" hidden="1" x14ac:dyDescent="0.25">
      <c r="C8647" t="e">
        <f>+VLOOKUP(Tabla1[[#This Row],[Apuntes contables/Asiento contable/Nro.Letra]],#REF!,FALSE)</f>
        <v>#REF!</v>
      </c>
      <c r="D8647" t="s">
        <v>2791</v>
      </c>
      <c r="E8647" t="str">
        <f>+RIGHT(Tabla1[[#This Row],[Apuntes contables/Conciliación/Apuntes contables conciliados]],10)</f>
        <v>E APERTURA</v>
      </c>
    </row>
    <row r="8648" spans="3:5" hidden="1" x14ac:dyDescent="0.25">
      <c r="C8648" t="e">
        <f>+VLOOKUP(Tabla1[[#This Row],[Apuntes contables/Asiento contable/Nro.Letra]],#REF!,FALSE)</f>
        <v>#REF!</v>
      </c>
      <c r="D8648" t="s">
        <v>2792</v>
      </c>
      <c r="E8648" t="str">
        <f>+RIGHT(Tabla1[[#This Row],[Apuntes contables/Conciliación/Apuntes contables conciliados]],10)</f>
        <v>E APERTURA</v>
      </c>
    </row>
    <row r="8649" spans="3:5" hidden="1" x14ac:dyDescent="0.25">
      <c r="C8649" t="e">
        <f>+VLOOKUP(Tabla1[[#This Row],[Apuntes contables/Asiento contable/Nro.Letra]],#REF!,FALSE)</f>
        <v>#REF!</v>
      </c>
      <c r="D8649" t="s">
        <v>2793</v>
      </c>
      <c r="E8649" t="str">
        <f>+RIGHT(Tabla1[[#This Row],[Apuntes contables/Conciliación/Apuntes contables conciliados]],10)</f>
        <v>E APERTURA</v>
      </c>
    </row>
    <row r="8650" spans="3:5" hidden="1" x14ac:dyDescent="0.25">
      <c r="C8650" t="e">
        <f>+VLOOKUP(Tabla1[[#This Row],[Apuntes contables/Asiento contable/Nro.Letra]],#REF!,FALSE)</f>
        <v>#REF!</v>
      </c>
      <c r="D8650" t="s">
        <v>2794</v>
      </c>
      <c r="E8650" t="str">
        <f>+RIGHT(Tabla1[[#This Row],[Apuntes contables/Conciliación/Apuntes contables conciliados]],10)</f>
        <v>E APERTURA</v>
      </c>
    </row>
    <row r="8651" spans="3:5" hidden="1" x14ac:dyDescent="0.25">
      <c r="C8651" t="e">
        <f>+VLOOKUP(Tabla1[[#This Row],[Apuntes contables/Asiento contable/Nro.Letra]],#REF!,FALSE)</f>
        <v>#REF!</v>
      </c>
      <c r="D8651" t="s">
        <v>2795</v>
      </c>
      <c r="E8651" t="str">
        <f>+RIGHT(Tabla1[[#This Row],[Apuntes contables/Conciliación/Apuntes contables conciliados]],10)</f>
        <v>E APERTURA</v>
      </c>
    </row>
    <row r="8652" spans="3:5" hidden="1" x14ac:dyDescent="0.25">
      <c r="C8652" t="e">
        <f>+VLOOKUP(Tabla1[[#This Row],[Apuntes contables/Asiento contable/Nro.Letra]],#REF!,FALSE)</f>
        <v>#REF!</v>
      </c>
      <c r="D8652" t="s">
        <v>2796</v>
      </c>
      <c r="E8652" t="str">
        <f>+RIGHT(Tabla1[[#This Row],[Apuntes contables/Conciliación/Apuntes contables conciliados]],10)</f>
        <v>E APERTURA</v>
      </c>
    </row>
    <row r="8653" spans="3:5" hidden="1" x14ac:dyDescent="0.25">
      <c r="C8653" t="e">
        <f>+VLOOKUP(Tabla1[[#This Row],[Apuntes contables/Asiento contable/Nro.Letra]],#REF!,FALSE)</f>
        <v>#REF!</v>
      </c>
      <c r="D8653" t="s">
        <v>2797</v>
      </c>
      <c r="E8653" t="str">
        <f>+RIGHT(Tabla1[[#This Row],[Apuntes contables/Conciliación/Apuntes contables conciliados]],10)</f>
        <v>E APERTURA</v>
      </c>
    </row>
    <row r="8654" spans="3:5" hidden="1" x14ac:dyDescent="0.25">
      <c r="C8654" t="e">
        <f>+VLOOKUP(Tabla1[[#This Row],[Apuntes contables/Asiento contable/Nro.Letra]],#REF!,FALSE)</f>
        <v>#REF!</v>
      </c>
      <c r="D8654" t="s">
        <v>2798</v>
      </c>
      <c r="E8654" t="str">
        <f>+RIGHT(Tabla1[[#This Row],[Apuntes contables/Conciliación/Apuntes contables conciliados]],10)</f>
        <v>E APERTURA</v>
      </c>
    </row>
    <row r="8655" spans="3:5" hidden="1" x14ac:dyDescent="0.25">
      <c r="C8655" t="e">
        <f>+VLOOKUP(Tabla1[[#This Row],[Apuntes contables/Asiento contable/Nro.Letra]],#REF!,FALSE)</f>
        <v>#REF!</v>
      </c>
      <c r="D8655" t="s">
        <v>2799</v>
      </c>
      <c r="E8655" t="str">
        <f>+RIGHT(Tabla1[[#This Row],[Apuntes contables/Conciliación/Apuntes contables conciliados]],10)</f>
        <v>E APERTURA</v>
      </c>
    </row>
    <row r="8656" spans="3:5" hidden="1" x14ac:dyDescent="0.25">
      <c r="C8656" t="e">
        <f>+VLOOKUP(Tabla1[[#This Row],[Apuntes contables/Asiento contable/Nro.Letra]],#REF!,FALSE)</f>
        <v>#REF!</v>
      </c>
      <c r="D8656" t="s">
        <v>2800</v>
      </c>
      <c r="E8656" t="str">
        <f>+RIGHT(Tabla1[[#This Row],[Apuntes contables/Conciliación/Apuntes contables conciliados]],10)</f>
        <v>E APERTURA</v>
      </c>
    </row>
    <row r="8657" spans="3:5" hidden="1" x14ac:dyDescent="0.25">
      <c r="C8657" t="e">
        <f>+VLOOKUP(Tabla1[[#This Row],[Apuntes contables/Asiento contable/Nro.Letra]],#REF!,FALSE)</f>
        <v>#REF!</v>
      </c>
      <c r="D8657" t="s">
        <v>2801</v>
      </c>
      <c r="E8657" t="str">
        <f>+RIGHT(Tabla1[[#This Row],[Apuntes contables/Conciliación/Apuntes contables conciliados]],10)</f>
        <v>E APERTURA</v>
      </c>
    </row>
    <row r="8658" spans="3:5" hidden="1" x14ac:dyDescent="0.25">
      <c r="C8658" t="e">
        <f>+VLOOKUP(Tabla1[[#This Row],[Apuntes contables/Asiento contable/Nro.Letra]],#REF!,FALSE)</f>
        <v>#REF!</v>
      </c>
      <c r="D8658" t="s">
        <v>2802</v>
      </c>
      <c r="E8658" t="str">
        <f>+RIGHT(Tabla1[[#This Row],[Apuntes contables/Conciliación/Apuntes contables conciliados]],10)</f>
        <v>E APERTURA</v>
      </c>
    </row>
    <row r="8659" spans="3:5" hidden="1" x14ac:dyDescent="0.25">
      <c r="C8659" t="e">
        <f>+VLOOKUP(Tabla1[[#This Row],[Apuntes contables/Asiento contable/Nro.Letra]],#REF!,FALSE)</f>
        <v>#REF!</v>
      </c>
      <c r="D8659" t="s">
        <v>2803</v>
      </c>
      <c r="E8659" t="str">
        <f>+RIGHT(Tabla1[[#This Row],[Apuntes contables/Conciliación/Apuntes contables conciliados]],10)</f>
        <v>E APERTURA</v>
      </c>
    </row>
    <row r="8660" spans="3:5" hidden="1" x14ac:dyDescent="0.25">
      <c r="C8660" t="e">
        <f>+VLOOKUP(Tabla1[[#This Row],[Apuntes contables/Asiento contable/Nro.Letra]],#REF!,FALSE)</f>
        <v>#REF!</v>
      </c>
      <c r="D8660" t="s">
        <v>2804</v>
      </c>
      <c r="E8660" t="str">
        <f>+RIGHT(Tabla1[[#This Row],[Apuntes contables/Conciliación/Apuntes contables conciliados]],10)</f>
        <v>E APERTURA</v>
      </c>
    </row>
    <row r="8661" spans="3:5" hidden="1" x14ac:dyDescent="0.25">
      <c r="C8661" t="e">
        <f>+VLOOKUP(Tabla1[[#This Row],[Apuntes contables/Asiento contable/Nro.Letra]],#REF!,FALSE)</f>
        <v>#REF!</v>
      </c>
      <c r="D8661" t="s">
        <v>2805</v>
      </c>
      <c r="E8661" t="str">
        <f>+RIGHT(Tabla1[[#This Row],[Apuntes contables/Conciliación/Apuntes contables conciliados]],10)</f>
        <v>E APERTURA</v>
      </c>
    </row>
    <row r="8662" spans="3:5" hidden="1" x14ac:dyDescent="0.25">
      <c r="C8662" t="e">
        <f>+VLOOKUP(Tabla1[[#This Row],[Apuntes contables/Asiento contable/Nro.Letra]],#REF!,FALSE)</f>
        <v>#REF!</v>
      </c>
      <c r="D8662" t="s">
        <v>2806</v>
      </c>
      <c r="E8662" t="str">
        <f>+RIGHT(Tabla1[[#This Row],[Apuntes contables/Conciliación/Apuntes contables conciliados]],10)</f>
        <v>E APERTURA</v>
      </c>
    </row>
    <row r="8663" spans="3:5" hidden="1" x14ac:dyDescent="0.25">
      <c r="C8663" t="e">
        <f>+VLOOKUP(Tabla1[[#This Row],[Apuntes contables/Asiento contable/Nro.Letra]],#REF!,FALSE)</f>
        <v>#REF!</v>
      </c>
      <c r="D8663" t="s">
        <v>2807</v>
      </c>
      <c r="E8663" t="str">
        <f>+RIGHT(Tabla1[[#This Row],[Apuntes contables/Conciliación/Apuntes contables conciliados]],10)</f>
        <v>E APERTURA</v>
      </c>
    </row>
    <row r="8664" spans="3:5" hidden="1" x14ac:dyDescent="0.25">
      <c r="C8664" t="e">
        <f>+VLOOKUP(Tabla1[[#This Row],[Apuntes contables/Asiento contable/Nro.Letra]],#REF!,FALSE)</f>
        <v>#REF!</v>
      </c>
      <c r="D8664" t="s">
        <v>2808</v>
      </c>
      <c r="E8664" t="str">
        <f>+RIGHT(Tabla1[[#This Row],[Apuntes contables/Conciliación/Apuntes contables conciliados]],10)</f>
        <v>E APERTURA</v>
      </c>
    </row>
    <row r="8665" spans="3:5" hidden="1" x14ac:dyDescent="0.25">
      <c r="C8665" t="e">
        <f>+VLOOKUP(Tabla1[[#This Row],[Apuntes contables/Asiento contable/Nro.Letra]],#REF!,FALSE)</f>
        <v>#REF!</v>
      </c>
      <c r="D8665" t="s">
        <v>2809</v>
      </c>
      <c r="E8665" t="str">
        <f>+RIGHT(Tabla1[[#This Row],[Apuntes contables/Conciliación/Apuntes contables conciliados]],10)</f>
        <v>E APERTURA</v>
      </c>
    </row>
    <row r="8666" spans="3:5" hidden="1" x14ac:dyDescent="0.25">
      <c r="C8666" t="e">
        <f>+VLOOKUP(Tabla1[[#This Row],[Apuntes contables/Asiento contable/Nro.Letra]],#REF!,FALSE)</f>
        <v>#REF!</v>
      </c>
      <c r="D8666" t="s">
        <v>2810</v>
      </c>
      <c r="E8666" t="str">
        <f>+RIGHT(Tabla1[[#This Row],[Apuntes contables/Conciliación/Apuntes contables conciliados]],10)</f>
        <v>E APERTURA</v>
      </c>
    </row>
    <row r="8667" spans="3:5" hidden="1" x14ac:dyDescent="0.25">
      <c r="C8667" t="e">
        <f>+VLOOKUP(Tabla1[[#This Row],[Apuntes contables/Asiento contable/Nro.Letra]],#REF!,FALSE)</f>
        <v>#REF!</v>
      </c>
      <c r="D8667" t="s">
        <v>2811</v>
      </c>
      <c r="E8667" t="str">
        <f>+RIGHT(Tabla1[[#This Row],[Apuntes contables/Conciliación/Apuntes contables conciliados]],10)</f>
        <v>E APERTURA</v>
      </c>
    </row>
    <row r="8668" spans="3:5" hidden="1" x14ac:dyDescent="0.25">
      <c r="C8668" t="e">
        <f>+VLOOKUP(Tabla1[[#This Row],[Apuntes contables/Asiento contable/Nro.Letra]],#REF!,FALSE)</f>
        <v>#REF!</v>
      </c>
      <c r="D8668" t="s">
        <v>2812</v>
      </c>
      <c r="E8668" t="str">
        <f>+RIGHT(Tabla1[[#This Row],[Apuntes contables/Conciliación/Apuntes contables conciliados]],10)</f>
        <v>E APERTURA</v>
      </c>
    </row>
    <row r="8669" spans="3:5" hidden="1" x14ac:dyDescent="0.25">
      <c r="C8669" t="e">
        <f>+VLOOKUP(Tabla1[[#This Row],[Apuntes contables/Asiento contable/Nro.Letra]],#REF!,FALSE)</f>
        <v>#REF!</v>
      </c>
      <c r="D8669" t="s">
        <v>2813</v>
      </c>
      <c r="E8669" t="str">
        <f>+RIGHT(Tabla1[[#This Row],[Apuntes contables/Conciliación/Apuntes contables conciliados]],10)</f>
        <v>E APERTURA</v>
      </c>
    </row>
    <row r="8670" spans="3:5" hidden="1" x14ac:dyDescent="0.25">
      <c r="C8670" t="e">
        <f>+VLOOKUP(Tabla1[[#This Row],[Apuntes contables/Asiento contable/Nro.Letra]],#REF!,FALSE)</f>
        <v>#REF!</v>
      </c>
      <c r="D8670" t="s">
        <v>2814</v>
      </c>
      <c r="E8670" t="str">
        <f>+RIGHT(Tabla1[[#This Row],[Apuntes contables/Conciliación/Apuntes contables conciliados]],10)</f>
        <v>E APERTURA</v>
      </c>
    </row>
    <row r="8671" spans="3:5" hidden="1" x14ac:dyDescent="0.25">
      <c r="C8671" t="e">
        <f>+VLOOKUP(Tabla1[[#This Row],[Apuntes contables/Asiento contable/Nro.Letra]],#REF!,FALSE)</f>
        <v>#REF!</v>
      </c>
      <c r="D8671" t="s">
        <v>2815</v>
      </c>
      <c r="E8671" t="str">
        <f>+RIGHT(Tabla1[[#This Row],[Apuntes contables/Conciliación/Apuntes contables conciliados]],10)</f>
        <v>E APERTURA</v>
      </c>
    </row>
    <row r="8672" spans="3:5" hidden="1" x14ac:dyDescent="0.25">
      <c r="C8672" t="e">
        <f>+VLOOKUP(Tabla1[[#This Row],[Apuntes contables/Asiento contable/Nro.Letra]],#REF!,FALSE)</f>
        <v>#REF!</v>
      </c>
      <c r="D8672" t="s">
        <v>2816</v>
      </c>
      <c r="E8672" t="str">
        <f>+RIGHT(Tabla1[[#This Row],[Apuntes contables/Conciliación/Apuntes contables conciliados]],10)</f>
        <v>E APERTURA</v>
      </c>
    </row>
    <row r="8673" spans="3:5" hidden="1" x14ac:dyDescent="0.25">
      <c r="C8673" t="e">
        <f>+VLOOKUP(Tabla1[[#This Row],[Apuntes contables/Asiento contable/Nro.Letra]],#REF!,FALSE)</f>
        <v>#REF!</v>
      </c>
      <c r="D8673" t="s">
        <v>2817</v>
      </c>
      <c r="E8673" t="str">
        <f>+RIGHT(Tabla1[[#This Row],[Apuntes contables/Conciliación/Apuntes contables conciliados]],10)</f>
        <v>E APERTURA</v>
      </c>
    </row>
    <row r="8674" spans="3:5" hidden="1" x14ac:dyDescent="0.25">
      <c r="C8674" t="e">
        <f>+VLOOKUP(Tabla1[[#This Row],[Apuntes contables/Asiento contable/Nro.Letra]],#REF!,FALSE)</f>
        <v>#REF!</v>
      </c>
      <c r="D8674" t="s">
        <v>2818</v>
      </c>
      <c r="E8674" t="str">
        <f>+RIGHT(Tabla1[[#This Row],[Apuntes contables/Conciliación/Apuntes contables conciliados]],10)</f>
        <v>E APERTURA</v>
      </c>
    </row>
    <row r="8675" spans="3:5" hidden="1" x14ac:dyDescent="0.25">
      <c r="C8675" t="e">
        <f>+VLOOKUP(Tabla1[[#This Row],[Apuntes contables/Asiento contable/Nro.Letra]],#REF!,FALSE)</f>
        <v>#REF!</v>
      </c>
      <c r="D8675" t="s">
        <v>2819</v>
      </c>
      <c r="E8675" t="str">
        <f>+RIGHT(Tabla1[[#This Row],[Apuntes contables/Conciliación/Apuntes contables conciliados]],10)</f>
        <v>E APERTURA</v>
      </c>
    </row>
    <row r="8676" spans="3:5" hidden="1" x14ac:dyDescent="0.25">
      <c r="C8676" t="e">
        <f>+VLOOKUP(Tabla1[[#This Row],[Apuntes contables/Asiento contable/Nro.Letra]],#REF!,FALSE)</f>
        <v>#REF!</v>
      </c>
      <c r="D8676" t="s">
        <v>2820</v>
      </c>
      <c r="E8676" t="str">
        <f>+RIGHT(Tabla1[[#This Row],[Apuntes contables/Conciliación/Apuntes contables conciliados]],10)</f>
        <v>E APERTURA</v>
      </c>
    </row>
    <row r="8677" spans="3:5" hidden="1" x14ac:dyDescent="0.25">
      <c r="C8677" t="e">
        <f>+VLOOKUP(Tabla1[[#This Row],[Apuntes contables/Asiento contable/Nro.Letra]],#REF!,FALSE)</f>
        <v>#REF!</v>
      </c>
      <c r="D8677" t="s">
        <v>2821</v>
      </c>
      <c r="E8677" t="str">
        <f>+RIGHT(Tabla1[[#This Row],[Apuntes contables/Conciliación/Apuntes contables conciliados]],10)</f>
        <v>E APERTURA</v>
      </c>
    </row>
    <row r="8678" spans="3:5" hidden="1" x14ac:dyDescent="0.25">
      <c r="C8678" t="e">
        <f>+VLOOKUP(Tabla1[[#This Row],[Apuntes contables/Asiento contable/Nro.Letra]],#REF!,FALSE)</f>
        <v>#REF!</v>
      </c>
      <c r="D8678" t="s">
        <v>2822</v>
      </c>
      <c r="E8678" t="str">
        <f>+RIGHT(Tabla1[[#This Row],[Apuntes contables/Conciliación/Apuntes contables conciliados]],10)</f>
        <v>E APERTURA</v>
      </c>
    </row>
    <row r="8679" spans="3:5" hidden="1" x14ac:dyDescent="0.25">
      <c r="C8679" t="e">
        <f>+VLOOKUP(Tabla1[[#This Row],[Apuntes contables/Asiento contable/Nro.Letra]],#REF!,FALSE)</f>
        <v>#REF!</v>
      </c>
      <c r="D8679" t="s">
        <v>2823</v>
      </c>
      <c r="E8679" t="str">
        <f>+RIGHT(Tabla1[[#This Row],[Apuntes contables/Conciliación/Apuntes contables conciliados]],10)</f>
        <v>E APERTURA</v>
      </c>
    </row>
    <row r="8680" spans="3:5" hidden="1" x14ac:dyDescent="0.25">
      <c r="C8680" t="e">
        <f>+VLOOKUP(Tabla1[[#This Row],[Apuntes contables/Asiento contable/Nro.Letra]],#REF!,FALSE)</f>
        <v>#REF!</v>
      </c>
      <c r="D8680" t="s">
        <v>2824</v>
      </c>
      <c r="E8680" t="str">
        <f>+RIGHT(Tabla1[[#This Row],[Apuntes contables/Conciliación/Apuntes contables conciliados]],10)</f>
        <v>E APERTURA</v>
      </c>
    </row>
    <row r="8681" spans="3:5" hidden="1" x14ac:dyDescent="0.25">
      <c r="C8681" t="e">
        <f>+VLOOKUP(Tabla1[[#This Row],[Apuntes contables/Asiento contable/Nro.Letra]],#REF!,FALSE)</f>
        <v>#REF!</v>
      </c>
      <c r="D8681" t="s">
        <v>2825</v>
      </c>
      <c r="E8681" t="str">
        <f>+RIGHT(Tabla1[[#This Row],[Apuntes contables/Conciliación/Apuntes contables conciliados]],10)</f>
        <v>E APERTURA</v>
      </c>
    </row>
    <row r="8682" spans="3:5" hidden="1" x14ac:dyDescent="0.25">
      <c r="C8682" t="e">
        <f>+VLOOKUP(Tabla1[[#This Row],[Apuntes contables/Asiento contable/Nro.Letra]],#REF!,FALSE)</f>
        <v>#REF!</v>
      </c>
      <c r="D8682" t="s">
        <v>2826</v>
      </c>
      <c r="E8682" t="str">
        <f>+RIGHT(Tabla1[[#This Row],[Apuntes contables/Conciliación/Apuntes contables conciliados]],10)</f>
        <v>E APERTURA</v>
      </c>
    </row>
    <row r="8683" spans="3:5" hidden="1" x14ac:dyDescent="0.25">
      <c r="C8683" t="e">
        <f>+VLOOKUP(Tabla1[[#This Row],[Apuntes contables/Asiento contable/Nro.Letra]],#REF!,FALSE)</f>
        <v>#REF!</v>
      </c>
      <c r="D8683" t="s">
        <v>2827</v>
      </c>
      <c r="E8683" t="str">
        <f>+RIGHT(Tabla1[[#This Row],[Apuntes contables/Conciliación/Apuntes contables conciliados]],10)</f>
        <v>E APERTURA</v>
      </c>
    </row>
    <row r="8684" spans="3:5" hidden="1" x14ac:dyDescent="0.25">
      <c r="C8684" t="e">
        <f>+VLOOKUP(Tabla1[[#This Row],[Apuntes contables/Asiento contable/Nro.Letra]],#REF!,FALSE)</f>
        <v>#REF!</v>
      </c>
      <c r="D8684" t="s">
        <v>2828</v>
      </c>
      <c r="E8684" t="str">
        <f>+RIGHT(Tabla1[[#This Row],[Apuntes contables/Conciliación/Apuntes contables conciliados]],10)</f>
        <v>E APERTURA</v>
      </c>
    </row>
    <row r="8685" spans="3:5" hidden="1" x14ac:dyDescent="0.25">
      <c r="C8685" t="e">
        <f>+VLOOKUP(Tabla1[[#This Row],[Apuntes contables/Asiento contable/Nro.Letra]],#REF!,FALSE)</f>
        <v>#REF!</v>
      </c>
      <c r="D8685" t="s">
        <v>2829</v>
      </c>
      <c r="E8685" t="str">
        <f>+RIGHT(Tabla1[[#This Row],[Apuntes contables/Conciliación/Apuntes contables conciliados]],10)</f>
        <v>E APERTURA</v>
      </c>
    </row>
    <row r="8686" spans="3:5" hidden="1" x14ac:dyDescent="0.25">
      <c r="C8686" t="e">
        <f>+VLOOKUP(Tabla1[[#This Row],[Apuntes contables/Asiento contable/Nro.Letra]],#REF!,FALSE)</f>
        <v>#REF!</v>
      </c>
      <c r="D8686" t="s">
        <v>2830</v>
      </c>
      <c r="E8686" t="str">
        <f>+RIGHT(Tabla1[[#This Row],[Apuntes contables/Conciliación/Apuntes contables conciliados]],10)</f>
        <v>E APERTURA</v>
      </c>
    </row>
    <row r="8687" spans="3:5" hidden="1" x14ac:dyDescent="0.25">
      <c r="C8687" t="e">
        <f>+VLOOKUP(Tabla1[[#This Row],[Apuntes contables/Asiento contable/Nro.Letra]],#REF!,FALSE)</f>
        <v>#REF!</v>
      </c>
      <c r="D8687" t="s">
        <v>2831</v>
      </c>
      <c r="E8687" t="str">
        <f>+RIGHT(Tabla1[[#This Row],[Apuntes contables/Conciliación/Apuntes contables conciliados]],10)</f>
        <v>E APERTURA</v>
      </c>
    </row>
    <row r="8688" spans="3:5" hidden="1" x14ac:dyDescent="0.25">
      <c r="C8688" t="e">
        <f>+VLOOKUP(Tabla1[[#This Row],[Apuntes contables/Asiento contable/Nro.Letra]],#REF!,FALSE)</f>
        <v>#REF!</v>
      </c>
      <c r="D8688" t="s">
        <v>2832</v>
      </c>
      <c r="E8688" t="str">
        <f>+RIGHT(Tabla1[[#This Row],[Apuntes contables/Conciliación/Apuntes contables conciliados]],10)</f>
        <v>E APERTURA</v>
      </c>
    </row>
    <row r="8689" spans="3:5" hidden="1" x14ac:dyDescent="0.25">
      <c r="C8689" t="e">
        <f>+VLOOKUP(Tabla1[[#This Row],[Apuntes contables/Asiento contable/Nro.Letra]],#REF!,FALSE)</f>
        <v>#REF!</v>
      </c>
      <c r="D8689" t="s">
        <v>2833</v>
      </c>
      <c r="E8689" t="str">
        <f>+RIGHT(Tabla1[[#This Row],[Apuntes contables/Conciliación/Apuntes contables conciliados]],10)</f>
        <v>E APERTURA</v>
      </c>
    </row>
    <row r="8690" spans="3:5" hidden="1" x14ac:dyDescent="0.25">
      <c r="C8690" t="e">
        <f>+VLOOKUP(Tabla1[[#This Row],[Apuntes contables/Asiento contable/Nro.Letra]],#REF!,FALSE)</f>
        <v>#REF!</v>
      </c>
      <c r="D8690" t="s">
        <v>2834</v>
      </c>
      <c r="E8690" t="str">
        <f>+RIGHT(Tabla1[[#This Row],[Apuntes contables/Conciliación/Apuntes contables conciliados]],10)</f>
        <v>E APERTURA</v>
      </c>
    </row>
    <row r="8691" spans="3:5" hidden="1" x14ac:dyDescent="0.25">
      <c r="C8691" t="e">
        <f>+VLOOKUP(Tabla1[[#This Row],[Apuntes contables/Asiento contable/Nro.Letra]],#REF!,FALSE)</f>
        <v>#REF!</v>
      </c>
      <c r="D8691" t="s">
        <v>2835</v>
      </c>
      <c r="E8691" t="str">
        <f>+RIGHT(Tabla1[[#This Row],[Apuntes contables/Conciliación/Apuntes contables conciliados]],10)</f>
        <v>E APERTURA</v>
      </c>
    </row>
    <row r="8692" spans="3:5" hidden="1" x14ac:dyDescent="0.25">
      <c r="C8692" t="e">
        <f>+VLOOKUP(Tabla1[[#This Row],[Apuntes contables/Asiento contable/Nro.Letra]],#REF!,FALSE)</f>
        <v>#REF!</v>
      </c>
      <c r="D8692" t="s">
        <v>2836</v>
      </c>
      <c r="E8692" t="str">
        <f>+RIGHT(Tabla1[[#This Row],[Apuntes contables/Conciliación/Apuntes contables conciliados]],10)</f>
        <v>E APERTURA</v>
      </c>
    </row>
    <row r="8693" spans="3:5" hidden="1" x14ac:dyDescent="0.25">
      <c r="C8693" t="e">
        <f>+VLOOKUP(Tabla1[[#This Row],[Apuntes contables/Asiento contable/Nro.Letra]],#REF!,FALSE)</f>
        <v>#REF!</v>
      </c>
      <c r="D8693" t="s">
        <v>2837</v>
      </c>
      <c r="E8693" t="str">
        <f>+RIGHT(Tabla1[[#This Row],[Apuntes contables/Conciliación/Apuntes contables conciliados]],10)</f>
        <v>E APERTURA</v>
      </c>
    </row>
    <row r="8694" spans="3:5" hidden="1" x14ac:dyDescent="0.25">
      <c r="C8694" t="e">
        <f>+VLOOKUP(Tabla1[[#This Row],[Apuntes contables/Asiento contable/Nro.Letra]],#REF!,FALSE)</f>
        <v>#REF!</v>
      </c>
      <c r="D8694" t="s">
        <v>2838</v>
      </c>
      <c r="E8694" t="str">
        <f>+RIGHT(Tabla1[[#This Row],[Apuntes contables/Conciliación/Apuntes contables conciliados]],10)</f>
        <v>E APERTURA</v>
      </c>
    </row>
    <row r="8695" spans="3:5" hidden="1" x14ac:dyDescent="0.25">
      <c r="C8695" t="e">
        <f>+VLOOKUP(Tabla1[[#This Row],[Apuntes contables/Asiento contable/Nro.Letra]],#REF!,FALSE)</f>
        <v>#REF!</v>
      </c>
      <c r="D8695" t="s">
        <v>2839</v>
      </c>
      <c r="E8695" t="str">
        <f>+RIGHT(Tabla1[[#This Row],[Apuntes contables/Conciliación/Apuntes contables conciliados]],10)</f>
        <v>E APERTURA</v>
      </c>
    </row>
    <row r="8696" spans="3:5" hidden="1" x14ac:dyDescent="0.25">
      <c r="C8696" t="e">
        <f>+VLOOKUP(Tabla1[[#This Row],[Apuntes contables/Asiento contable/Nro.Letra]],#REF!,FALSE)</f>
        <v>#REF!</v>
      </c>
      <c r="D8696" t="s">
        <v>2840</v>
      </c>
      <c r="E8696" t="str">
        <f>+RIGHT(Tabla1[[#This Row],[Apuntes contables/Conciliación/Apuntes contables conciliados]],10)</f>
        <v>E APERTURA</v>
      </c>
    </row>
    <row r="8697" spans="3:5" hidden="1" x14ac:dyDescent="0.25">
      <c r="C8697" t="e">
        <f>+VLOOKUP(Tabla1[[#This Row],[Apuntes contables/Asiento contable/Nro.Letra]],#REF!,FALSE)</f>
        <v>#REF!</v>
      </c>
      <c r="D8697" t="s">
        <v>2841</v>
      </c>
      <c r="E8697" t="str">
        <f>+RIGHT(Tabla1[[#This Row],[Apuntes contables/Conciliación/Apuntes contables conciliados]],10)</f>
        <v>E APERTURA</v>
      </c>
    </row>
    <row r="8698" spans="3:5" hidden="1" x14ac:dyDescent="0.25">
      <c r="C8698" t="e">
        <f>+VLOOKUP(Tabla1[[#This Row],[Apuntes contables/Asiento contable/Nro.Letra]],#REF!,FALSE)</f>
        <v>#REF!</v>
      </c>
      <c r="D8698" t="s">
        <v>2842</v>
      </c>
      <c r="E8698" t="str">
        <f>+RIGHT(Tabla1[[#This Row],[Apuntes contables/Conciliación/Apuntes contables conciliados]],10)</f>
        <v>E APERTURA</v>
      </c>
    </row>
    <row r="8699" spans="3:5" hidden="1" x14ac:dyDescent="0.25">
      <c r="C8699" t="e">
        <f>+VLOOKUP(Tabla1[[#This Row],[Apuntes contables/Asiento contable/Nro.Letra]],#REF!,FALSE)</f>
        <v>#REF!</v>
      </c>
      <c r="D8699" t="s">
        <v>2843</v>
      </c>
      <c r="E8699" t="str">
        <f>+RIGHT(Tabla1[[#This Row],[Apuntes contables/Conciliación/Apuntes contables conciliados]],10)</f>
        <v>E APERTURA</v>
      </c>
    </row>
    <row r="8700" spans="3:5" hidden="1" x14ac:dyDescent="0.25">
      <c r="C8700" t="e">
        <f>+VLOOKUP(Tabla1[[#This Row],[Apuntes contables/Asiento contable/Nro.Letra]],#REF!,FALSE)</f>
        <v>#REF!</v>
      </c>
      <c r="D8700" t="s">
        <v>2844</v>
      </c>
      <c r="E8700" t="str">
        <f>+RIGHT(Tabla1[[#This Row],[Apuntes contables/Conciliación/Apuntes contables conciliados]],10)</f>
        <v>E APERTURA</v>
      </c>
    </row>
    <row r="8701" spans="3:5" hidden="1" x14ac:dyDescent="0.25">
      <c r="C8701" t="e">
        <f>+VLOOKUP(Tabla1[[#This Row],[Apuntes contables/Asiento contable/Nro.Letra]],#REF!,FALSE)</f>
        <v>#REF!</v>
      </c>
      <c r="D8701" t="s">
        <v>2845</v>
      </c>
      <c r="E8701" t="str">
        <f>+RIGHT(Tabla1[[#This Row],[Apuntes contables/Conciliación/Apuntes contables conciliados]],10)</f>
        <v>E APERTURA</v>
      </c>
    </row>
    <row r="8702" spans="3:5" hidden="1" x14ac:dyDescent="0.25">
      <c r="C8702" t="e">
        <f>+VLOOKUP(Tabla1[[#This Row],[Apuntes contables/Asiento contable/Nro.Letra]],#REF!,FALSE)</f>
        <v>#REF!</v>
      </c>
      <c r="D8702" t="s">
        <v>2846</v>
      </c>
      <c r="E8702" t="str">
        <f>+RIGHT(Tabla1[[#This Row],[Apuntes contables/Conciliación/Apuntes contables conciliados]],10)</f>
        <v>E APERTURA</v>
      </c>
    </row>
    <row r="8703" spans="3:5" hidden="1" x14ac:dyDescent="0.25">
      <c r="C8703" t="e">
        <f>+VLOOKUP(Tabla1[[#This Row],[Apuntes contables/Asiento contable/Nro.Letra]],#REF!,FALSE)</f>
        <v>#REF!</v>
      </c>
      <c r="D8703" t="s">
        <v>2847</v>
      </c>
      <c r="E8703" t="str">
        <f>+RIGHT(Tabla1[[#This Row],[Apuntes contables/Conciliación/Apuntes contables conciliados]],10)</f>
        <v>E APERTURA</v>
      </c>
    </row>
    <row r="8704" spans="3:5" hidden="1" x14ac:dyDescent="0.25">
      <c r="C8704" t="e">
        <f>+VLOOKUP(Tabla1[[#This Row],[Apuntes contables/Asiento contable/Nro.Letra]],#REF!,FALSE)</f>
        <v>#REF!</v>
      </c>
      <c r="D8704" t="s">
        <v>2848</v>
      </c>
      <c r="E8704" t="str">
        <f>+RIGHT(Tabla1[[#This Row],[Apuntes contables/Conciliación/Apuntes contables conciliados]],10)</f>
        <v>E APERTURA</v>
      </c>
    </row>
    <row r="8705" spans="3:5" hidden="1" x14ac:dyDescent="0.25">
      <c r="C8705" t="e">
        <f>+VLOOKUP(Tabla1[[#This Row],[Apuntes contables/Asiento contable/Nro.Letra]],#REF!,FALSE)</f>
        <v>#REF!</v>
      </c>
      <c r="D8705" t="s">
        <v>2849</v>
      </c>
      <c r="E8705" t="str">
        <f>+RIGHT(Tabla1[[#This Row],[Apuntes contables/Conciliación/Apuntes contables conciliados]],10)</f>
        <v>E APERTURA</v>
      </c>
    </row>
    <row r="8706" spans="3:5" hidden="1" x14ac:dyDescent="0.25">
      <c r="C8706" t="e">
        <f>+VLOOKUP(Tabla1[[#This Row],[Apuntes contables/Asiento contable/Nro.Letra]],#REF!,FALSE)</f>
        <v>#REF!</v>
      </c>
      <c r="D8706" t="s">
        <v>2850</v>
      </c>
      <c r="E8706" t="str">
        <f>+RIGHT(Tabla1[[#This Row],[Apuntes contables/Conciliación/Apuntes contables conciliados]],10)</f>
        <v>E APERTURA</v>
      </c>
    </row>
    <row r="8707" spans="3:5" hidden="1" x14ac:dyDescent="0.25">
      <c r="C8707" t="e">
        <f>+VLOOKUP(Tabla1[[#This Row],[Apuntes contables/Asiento contable/Nro.Letra]],#REF!,FALSE)</f>
        <v>#REF!</v>
      </c>
      <c r="D8707" t="s">
        <v>2851</v>
      </c>
      <c r="E8707" t="str">
        <f>+RIGHT(Tabla1[[#This Row],[Apuntes contables/Conciliación/Apuntes contables conciliados]],10)</f>
        <v>E APERTURA</v>
      </c>
    </row>
    <row r="8708" spans="3:5" hidden="1" x14ac:dyDescent="0.25">
      <c r="C8708" t="e">
        <f>+VLOOKUP(Tabla1[[#This Row],[Apuntes contables/Asiento contable/Nro.Letra]],#REF!,FALSE)</f>
        <v>#REF!</v>
      </c>
      <c r="D8708" t="s">
        <v>2852</v>
      </c>
      <c r="E8708" t="str">
        <f>+RIGHT(Tabla1[[#This Row],[Apuntes contables/Conciliación/Apuntes contables conciliados]],10)</f>
        <v>E APERTURA</v>
      </c>
    </row>
    <row r="8709" spans="3:5" hidden="1" x14ac:dyDescent="0.25">
      <c r="C8709" t="e">
        <f>+VLOOKUP(Tabla1[[#This Row],[Apuntes contables/Asiento contable/Nro.Letra]],#REF!,FALSE)</f>
        <v>#REF!</v>
      </c>
      <c r="D8709" t="s">
        <v>2853</v>
      </c>
      <c r="E8709" t="str">
        <f>+RIGHT(Tabla1[[#This Row],[Apuntes contables/Conciliación/Apuntes contables conciliados]],10)</f>
        <v>E APERTURA</v>
      </c>
    </row>
    <row r="8710" spans="3:5" hidden="1" x14ac:dyDescent="0.25">
      <c r="C8710" t="e">
        <f>+VLOOKUP(Tabla1[[#This Row],[Apuntes contables/Asiento contable/Nro.Letra]],#REF!,FALSE)</f>
        <v>#REF!</v>
      </c>
      <c r="D8710" t="s">
        <v>2854</v>
      </c>
      <c r="E8710" t="str">
        <f>+RIGHT(Tabla1[[#This Row],[Apuntes contables/Conciliación/Apuntes contables conciliados]],10)</f>
        <v>E APERTURA</v>
      </c>
    </row>
    <row r="8711" spans="3:5" hidden="1" x14ac:dyDescent="0.25">
      <c r="C8711" t="e">
        <f>+VLOOKUP(Tabla1[[#This Row],[Apuntes contables/Asiento contable/Nro.Letra]],#REF!,FALSE)</f>
        <v>#REF!</v>
      </c>
      <c r="D8711" t="s">
        <v>2855</v>
      </c>
      <c r="E8711" t="str">
        <f>+RIGHT(Tabla1[[#This Row],[Apuntes contables/Conciliación/Apuntes contables conciliados]],10)</f>
        <v>E APERTURA</v>
      </c>
    </row>
    <row r="8712" spans="3:5" hidden="1" x14ac:dyDescent="0.25">
      <c r="C8712" t="e">
        <f>+VLOOKUP(Tabla1[[#This Row],[Apuntes contables/Asiento contable/Nro.Letra]],#REF!,FALSE)</f>
        <v>#REF!</v>
      </c>
      <c r="D8712" t="s">
        <v>2856</v>
      </c>
      <c r="E8712" t="str">
        <f>+RIGHT(Tabla1[[#This Row],[Apuntes contables/Conciliación/Apuntes contables conciliados]],10)</f>
        <v>E APERTURA</v>
      </c>
    </row>
    <row r="8713" spans="3:5" hidden="1" x14ac:dyDescent="0.25">
      <c r="C8713" t="e">
        <f>+VLOOKUP(Tabla1[[#This Row],[Apuntes contables/Asiento contable/Nro.Letra]],#REF!,FALSE)</f>
        <v>#REF!</v>
      </c>
      <c r="D8713" t="s">
        <v>2857</v>
      </c>
      <c r="E8713" t="str">
        <f>+RIGHT(Tabla1[[#This Row],[Apuntes contables/Conciliación/Apuntes contables conciliados]],10)</f>
        <v>E APERTURA</v>
      </c>
    </row>
    <row r="8714" spans="3:5" hidden="1" x14ac:dyDescent="0.25">
      <c r="C8714" t="e">
        <f>+VLOOKUP(Tabla1[[#This Row],[Apuntes contables/Asiento contable/Nro.Letra]],#REF!,FALSE)</f>
        <v>#REF!</v>
      </c>
      <c r="D8714" t="s">
        <v>2858</v>
      </c>
      <c r="E8714" t="str">
        <f>+RIGHT(Tabla1[[#This Row],[Apuntes contables/Conciliación/Apuntes contables conciliados]],10)</f>
        <v>E APERTURA</v>
      </c>
    </row>
    <row r="8715" spans="3:5" hidden="1" x14ac:dyDescent="0.25">
      <c r="C8715" t="e">
        <f>+VLOOKUP(Tabla1[[#This Row],[Apuntes contables/Asiento contable/Nro.Letra]],#REF!,FALSE)</f>
        <v>#REF!</v>
      </c>
      <c r="D8715" t="s">
        <v>2859</v>
      </c>
      <c r="E8715" t="str">
        <f>+RIGHT(Tabla1[[#This Row],[Apuntes contables/Conciliación/Apuntes contables conciliados]],10)</f>
        <v>E APERTURA</v>
      </c>
    </row>
    <row r="8716" spans="3:5" hidden="1" x14ac:dyDescent="0.25">
      <c r="C8716" t="e">
        <f>+VLOOKUP(Tabla1[[#This Row],[Apuntes contables/Asiento contable/Nro.Letra]],#REF!,FALSE)</f>
        <v>#REF!</v>
      </c>
      <c r="D8716" t="s">
        <v>2860</v>
      </c>
      <c r="E8716" t="str">
        <f>+RIGHT(Tabla1[[#This Row],[Apuntes contables/Conciliación/Apuntes contables conciliados]],10)</f>
        <v>E APERTURA</v>
      </c>
    </row>
    <row r="8717" spans="3:5" hidden="1" x14ac:dyDescent="0.25">
      <c r="C8717" t="e">
        <f>+VLOOKUP(Tabla1[[#This Row],[Apuntes contables/Asiento contable/Nro.Letra]],#REF!,FALSE)</f>
        <v>#REF!</v>
      </c>
      <c r="D8717" t="s">
        <v>2861</v>
      </c>
      <c r="E8717" t="str">
        <f>+RIGHT(Tabla1[[#This Row],[Apuntes contables/Conciliación/Apuntes contables conciliados]],10)</f>
        <v>E APERTURA</v>
      </c>
    </row>
    <row r="8718" spans="3:5" hidden="1" x14ac:dyDescent="0.25">
      <c r="C8718" t="e">
        <f>+VLOOKUP(Tabla1[[#This Row],[Apuntes contables/Asiento contable/Nro.Letra]],#REF!,FALSE)</f>
        <v>#REF!</v>
      </c>
      <c r="D8718" t="s">
        <v>2862</v>
      </c>
      <c r="E8718" t="str">
        <f>+RIGHT(Tabla1[[#This Row],[Apuntes contables/Conciliación/Apuntes contables conciliados]],10)</f>
        <v>E APERTURA</v>
      </c>
    </row>
    <row r="8719" spans="3:5" hidden="1" x14ac:dyDescent="0.25">
      <c r="C8719" t="e">
        <f>+VLOOKUP(Tabla1[[#This Row],[Apuntes contables/Asiento contable/Nro.Letra]],#REF!,FALSE)</f>
        <v>#REF!</v>
      </c>
      <c r="D8719" t="s">
        <v>2863</v>
      </c>
      <c r="E8719" t="str">
        <f>+RIGHT(Tabla1[[#This Row],[Apuntes contables/Conciliación/Apuntes contables conciliados]],10)</f>
        <v>E APERTURA</v>
      </c>
    </row>
    <row r="8720" spans="3:5" hidden="1" x14ac:dyDescent="0.25">
      <c r="C8720" t="e">
        <f>+VLOOKUP(Tabla1[[#This Row],[Apuntes contables/Asiento contable/Nro.Letra]],#REF!,FALSE)</f>
        <v>#REF!</v>
      </c>
      <c r="D8720" t="s">
        <v>2864</v>
      </c>
      <c r="E8720" t="str">
        <f>+RIGHT(Tabla1[[#This Row],[Apuntes contables/Conciliación/Apuntes contables conciliados]],10)</f>
        <v>E APERTURA</v>
      </c>
    </row>
    <row r="8721" spans="1:6" hidden="1" x14ac:dyDescent="0.25">
      <c r="C8721" t="e">
        <f>+VLOOKUP(Tabla1[[#This Row],[Apuntes contables/Asiento contable/Nro.Letra]],#REF!,FALSE)</f>
        <v>#REF!</v>
      </c>
      <c r="D8721" t="s">
        <v>2865</v>
      </c>
      <c r="E8721" t="str">
        <f>+RIGHT(Tabla1[[#This Row],[Apuntes contables/Conciliación/Apuntes contables conciliados]],10)</f>
        <v>E APERTURA</v>
      </c>
    </row>
    <row r="8722" spans="1:6" hidden="1" x14ac:dyDescent="0.25">
      <c r="C8722" t="e">
        <f>+VLOOKUP(Tabla1[[#This Row],[Apuntes contables/Asiento contable/Nro.Letra]],#REF!,FALSE)</f>
        <v>#REF!</v>
      </c>
      <c r="D8722" t="s">
        <v>2866</v>
      </c>
      <c r="E8722" t="str">
        <f>+RIGHT(Tabla1[[#This Row],[Apuntes contables/Conciliación/Apuntes contables conciliados]],10)</f>
        <v>E APERTURA</v>
      </c>
    </row>
    <row r="8723" spans="1:6" hidden="1" x14ac:dyDescent="0.25">
      <c r="C8723" t="e">
        <f>+VLOOKUP(Tabla1[[#This Row],[Apuntes contables/Asiento contable/Nro.Letra]],#REF!,FALSE)</f>
        <v>#REF!</v>
      </c>
      <c r="D8723" t="s">
        <v>2867</v>
      </c>
      <c r="E8723" t="str">
        <f>+RIGHT(Tabla1[[#This Row],[Apuntes contables/Conciliación/Apuntes contables conciliados]],10)</f>
        <v>E APERTURA</v>
      </c>
    </row>
    <row r="8724" spans="1:6" hidden="1" x14ac:dyDescent="0.25">
      <c r="C8724" t="e">
        <f>+VLOOKUP(Tabla1[[#This Row],[Apuntes contables/Asiento contable/Nro.Letra]],#REF!,FALSE)</f>
        <v>#REF!</v>
      </c>
      <c r="D8724" t="s">
        <v>2868</v>
      </c>
      <c r="E8724" t="str">
        <f>+RIGHT(Tabla1[[#This Row],[Apuntes contables/Conciliación/Apuntes contables conciliados]],10)</f>
        <v>E APERTURA</v>
      </c>
    </row>
    <row r="8725" spans="1:6" hidden="1" x14ac:dyDescent="0.25">
      <c r="C8725" t="e">
        <f>+VLOOKUP(Tabla1[[#This Row],[Apuntes contables/Asiento contable/Nro.Letra]],#REF!,FALSE)</f>
        <v>#REF!</v>
      </c>
      <c r="D8725" t="s">
        <v>2869</v>
      </c>
      <c r="E8725" t="str">
        <f>+RIGHT(Tabla1[[#This Row],[Apuntes contables/Conciliación/Apuntes contables conciliados]],10)</f>
        <v>E APERTURA</v>
      </c>
    </row>
    <row r="8726" spans="1:6" hidden="1" x14ac:dyDescent="0.25">
      <c r="C8726" t="e">
        <f>+VLOOKUP(Tabla1[[#This Row],[Apuntes contables/Asiento contable/Nro.Letra]],#REF!,FALSE)</f>
        <v>#REF!</v>
      </c>
      <c r="D8726" t="s">
        <v>2870</v>
      </c>
      <c r="E8726" t="str">
        <f>+RIGHT(Tabla1[[#This Row],[Apuntes contables/Conciliación/Apuntes contables conciliados]],10)</f>
        <v>E APERTURA</v>
      </c>
    </row>
    <row r="8727" spans="1:6" hidden="1" x14ac:dyDescent="0.25">
      <c r="C8727" t="e">
        <f>+VLOOKUP(Tabla1[[#This Row],[Apuntes contables/Asiento contable/Nro.Letra]],#REF!,FALSE)</f>
        <v>#REF!</v>
      </c>
      <c r="D8727" t="s">
        <v>2871</v>
      </c>
      <c r="E8727" t="str">
        <f>+RIGHT(Tabla1[[#This Row],[Apuntes contables/Conciliación/Apuntes contables conciliados]],10)</f>
        <v>E APERTURA</v>
      </c>
    </row>
    <row r="8728" spans="1:6" hidden="1" x14ac:dyDescent="0.25">
      <c r="C8728" t="e">
        <f>+VLOOKUP(Tabla1[[#This Row],[Apuntes contables/Asiento contable/Nro.Letra]],#REF!,FALSE)</f>
        <v>#REF!</v>
      </c>
      <c r="D8728" t="s">
        <v>2872</v>
      </c>
      <c r="E8728" t="str">
        <f>+RIGHT(Tabla1[[#This Row],[Apuntes contables/Conciliación/Apuntes contables conciliados]],10)</f>
        <v>E APERTURA</v>
      </c>
    </row>
    <row r="8729" spans="1:6" hidden="1" x14ac:dyDescent="0.25">
      <c r="C8729" t="e">
        <f>+VLOOKUP(Tabla1[[#This Row],[Apuntes contables/Asiento contable/Nro.Letra]],#REF!,FALSE)</f>
        <v>#REF!</v>
      </c>
      <c r="D8729" t="s">
        <v>2873</v>
      </c>
      <c r="E8729" t="str">
        <f>+RIGHT(Tabla1[[#This Row],[Apuntes contables/Conciliación/Apuntes contables conciliados]],10)</f>
        <v>E APERTURA</v>
      </c>
    </row>
    <row r="8730" spans="1:6" hidden="1" x14ac:dyDescent="0.25">
      <c r="C8730" t="e">
        <f>+VLOOKUP(Tabla1[[#This Row],[Apuntes contables/Asiento contable/Nro.Letra]],#REF!,FALSE)</f>
        <v>#REF!</v>
      </c>
      <c r="D8730" t="s">
        <v>2874</v>
      </c>
      <c r="E8730" t="str">
        <f>+RIGHT(Tabla1[[#This Row],[Apuntes contables/Conciliación/Apuntes contables conciliados]],10)</f>
        <v>E APERTURA</v>
      </c>
    </row>
    <row r="8731" spans="1:6" hidden="1" x14ac:dyDescent="0.25">
      <c r="C8731" t="e">
        <f>+VLOOKUP(Tabla1[[#This Row],[Apuntes contables/Asiento contable/Nro.Letra]],#REF!,FALSE)</f>
        <v>#REF!</v>
      </c>
      <c r="D8731" t="s">
        <v>2875</v>
      </c>
      <c r="E8731" t="str">
        <f>+RIGHT(Tabla1[[#This Row],[Apuntes contables/Conciliación/Apuntes contables conciliados]],10)</f>
        <v>E APERTURA</v>
      </c>
    </row>
    <row r="8732" spans="1:6" hidden="1" x14ac:dyDescent="0.25">
      <c r="C8732" t="e">
        <f>+VLOOKUP(Tabla1[[#This Row],[Apuntes contables/Asiento contable/Nro.Letra]],#REF!,FALSE)</f>
        <v>#REF!</v>
      </c>
      <c r="D8732" t="s">
        <v>2876</v>
      </c>
      <c r="E8732" t="str">
        <f>+RIGHT(Tabla1[[#This Row],[Apuntes contables/Conciliación/Apuntes contables conciliados]],10)</f>
        <v xml:space="preserve"> INICIALES</v>
      </c>
    </row>
    <row r="8733" spans="1:6" x14ac:dyDescent="0.25">
      <c r="A8733" s="3">
        <v>45658</v>
      </c>
      <c r="B8733" t="s">
        <v>3923</v>
      </c>
      <c r="D8733" t="s">
        <v>3924</v>
      </c>
      <c r="E8733" s="3" t="str">
        <f>+RIGHT(Tabla1[[#This Row],[Apuntes contables/Conciliación/Apuntes contables conciliados]],10)</f>
        <v>14/01/2025</v>
      </c>
      <c r="F8733" t="s">
        <v>745</v>
      </c>
    </row>
    <row r="8734" spans="1:6" hidden="1" x14ac:dyDescent="0.25">
      <c r="C8734" t="e">
        <f>+VLOOKUP(Tabla1[[#This Row],[Apuntes contables/Asiento contable/Nro.Letra]],#REF!,FALSE)</f>
        <v>#REF!</v>
      </c>
      <c r="D8734" t="s">
        <v>3037</v>
      </c>
      <c r="E8734" t="str">
        <f>+RIGHT(Tabla1[[#This Row],[Apuntes contables/Conciliación/Apuntes contables conciliados]],10)</f>
        <v>2024-04776</v>
      </c>
    </row>
    <row r="8735" spans="1:6" hidden="1" x14ac:dyDescent="0.25">
      <c r="A8735" s="2">
        <v>45658</v>
      </c>
      <c r="B8735" t="s">
        <v>3038</v>
      </c>
      <c r="C8735" t="e">
        <f>+VLOOKUP(Tabla1[[#This Row],[Apuntes contables/Asiento contable/Nro.Letra]],#REF!,FALSE)</f>
        <v>#REF!</v>
      </c>
      <c r="D8735" t="s">
        <v>2770</v>
      </c>
      <c r="E8735" t="str">
        <f>+RIGHT(Tabla1[[#This Row],[Apuntes contables/Conciliación/Apuntes contables conciliados]],10)</f>
        <v>E APERTURA</v>
      </c>
      <c r="F8735" t="s">
        <v>270</v>
      </c>
    </row>
    <row r="8736" spans="1:6" hidden="1" x14ac:dyDescent="0.25">
      <c r="C8736" t="e">
        <f>+VLOOKUP(Tabla1[[#This Row],[Apuntes contables/Asiento contable/Nro.Letra]],#REF!,FALSE)</f>
        <v>#REF!</v>
      </c>
      <c r="D8736" t="s">
        <v>2771</v>
      </c>
      <c r="E8736" t="str">
        <f>+RIGHT(Tabla1[[#This Row],[Apuntes contables/Conciliación/Apuntes contables conciliados]],10)</f>
        <v>E APERTURA</v>
      </c>
    </row>
    <row r="8737" spans="3:5" hidden="1" x14ac:dyDescent="0.25">
      <c r="C8737" t="e">
        <f>+VLOOKUP(Tabla1[[#This Row],[Apuntes contables/Asiento contable/Nro.Letra]],#REF!,FALSE)</f>
        <v>#REF!</v>
      </c>
      <c r="D8737" t="s">
        <v>2772</v>
      </c>
      <c r="E8737" t="str">
        <f>+RIGHT(Tabla1[[#This Row],[Apuntes contables/Conciliación/Apuntes contables conciliados]],10)</f>
        <v>E APERTURA</v>
      </c>
    </row>
    <row r="8738" spans="3:5" hidden="1" x14ac:dyDescent="0.25">
      <c r="C8738" t="e">
        <f>+VLOOKUP(Tabla1[[#This Row],[Apuntes contables/Asiento contable/Nro.Letra]],#REF!,FALSE)</f>
        <v>#REF!</v>
      </c>
      <c r="D8738" t="s">
        <v>2773</v>
      </c>
      <c r="E8738" t="str">
        <f>+RIGHT(Tabla1[[#This Row],[Apuntes contables/Conciliación/Apuntes contables conciliados]],10)</f>
        <v>E APERTURA</v>
      </c>
    </row>
    <row r="8739" spans="3:5" hidden="1" x14ac:dyDescent="0.25">
      <c r="C8739" t="e">
        <f>+VLOOKUP(Tabla1[[#This Row],[Apuntes contables/Asiento contable/Nro.Letra]],#REF!,FALSE)</f>
        <v>#REF!</v>
      </c>
      <c r="D8739" t="s">
        <v>2774</v>
      </c>
      <c r="E8739" t="str">
        <f>+RIGHT(Tabla1[[#This Row],[Apuntes contables/Conciliación/Apuntes contables conciliados]],10)</f>
        <v>E APERTURA</v>
      </c>
    </row>
    <row r="8740" spans="3:5" hidden="1" x14ac:dyDescent="0.25">
      <c r="C8740" t="e">
        <f>+VLOOKUP(Tabla1[[#This Row],[Apuntes contables/Asiento contable/Nro.Letra]],#REF!,FALSE)</f>
        <v>#REF!</v>
      </c>
      <c r="D8740" t="s">
        <v>2775</v>
      </c>
      <c r="E8740" t="str">
        <f>+RIGHT(Tabla1[[#This Row],[Apuntes contables/Conciliación/Apuntes contables conciliados]],10)</f>
        <v>E APERTURA</v>
      </c>
    </row>
    <row r="8741" spans="3:5" hidden="1" x14ac:dyDescent="0.25">
      <c r="C8741" t="e">
        <f>+VLOOKUP(Tabla1[[#This Row],[Apuntes contables/Asiento contable/Nro.Letra]],#REF!,FALSE)</f>
        <v>#REF!</v>
      </c>
      <c r="D8741" t="s">
        <v>2776</v>
      </c>
      <c r="E8741" t="str">
        <f>+RIGHT(Tabla1[[#This Row],[Apuntes contables/Conciliación/Apuntes contables conciliados]],10)</f>
        <v>E APERTURA</v>
      </c>
    </row>
    <row r="8742" spans="3:5" hidden="1" x14ac:dyDescent="0.25">
      <c r="C8742" t="e">
        <f>+VLOOKUP(Tabla1[[#This Row],[Apuntes contables/Asiento contable/Nro.Letra]],#REF!,FALSE)</f>
        <v>#REF!</v>
      </c>
      <c r="D8742" t="s">
        <v>2777</v>
      </c>
      <c r="E8742" t="str">
        <f>+RIGHT(Tabla1[[#This Row],[Apuntes contables/Conciliación/Apuntes contables conciliados]],10)</f>
        <v>E APERTURA</v>
      </c>
    </row>
    <row r="8743" spans="3:5" hidden="1" x14ac:dyDescent="0.25">
      <c r="C8743" t="e">
        <f>+VLOOKUP(Tabla1[[#This Row],[Apuntes contables/Asiento contable/Nro.Letra]],#REF!,FALSE)</f>
        <v>#REF!</v>
      </c>
      <c r="D8743" t="s">
        <v>2778</v>
      </c>
      <c r="E8743" t="str">
        <f>+RIGHT(Tabla1[[#This Row],[Apuntes contables/Conciliación/Apuntes contables conciliados]],10)</f>
        <v>E APERTURA</v>
      </c>
    </row>
    <row r="8744" spans="3:5" hidden="1" x14ac:dyDescent="0.25">
      <c r="C8744" t="e">
        <f>+VLOOKUP(Tabla1[[#This Row],[Apuntes contables/Asiento contable/Nro.Letra]],#REF!,FALSE)</f>
        <v>#REF!</v>
      </c>
      <c r="D8744" t="s">
        <v>2779</v>
      </c>
      <c r="E8744" t="str">
        <f>+RIGHT(Tabla1[[#This Row],[Apuntes contables/Conciliación/Apuntes contables conciliados]],10)</f>
        <v>E APERTURA</v>
      </c>
    </row>
    <row r="8745" spans="3:5" hidden="1" x14ac:dyDescent="0.25">
      <c r="C8745" t="e">
        <f>+VLOOKUP(Tabla1[[#This Row],[Apuntes contables/Asiento contable/Nro.Letra]],#REF!,FALSE)</f>
        <v>#REF!</v>
      </c>
      <c r="D8745" t="s">
        <v>2780</v>
      </c>
      <c r="E8745" t="str">
        <f>+RIGHT(Tabla1[[#This Row],[Apuntes contables/Conciliación/Apuntes contables conciliados]],10)</f>
        <v>E APERTURA</v>
      </c>
    </row>
    <row r="8746" spans="3:5" hidden="1" x14ac:dyDescent="0.25">
      <c r="C8746" t="e">
        <f>+VLOOKUP(Tabla1[[#This Row],[Apuntes contables/Asiento contable/Nro.Letra]],#REF!,FALSE)</f>
        <v>#REF!</v>
      </c>
      <c r="D8746" t="s">
        <v>2781</v>
      </c>
      <c r="E8746" t="str">
        <f>+RIGHT(Tabla1[[#This Row],[Apuntes contables/Conciliación/Apuntes contables conciliados]],10)</f>
        <v>E APERTURA</v>
      </c>
    </row>
    <row r="8747" spans="3:5" hidden="1" x14ac:dyDescent="0.25">
      <c r="C8747" t="e">
        <f>+VLOOKUP(Tabla1[[#This Row],[Apuntes contables/Asiento contable/Nro.Letra]],#REF!,FALSE)</f>
        <v>#REF!</v>
      </c>
      <c r="D8747" t="s">
        <v>2782</v>
      </c>
      <c r="E8747" t="str">
        <f>+RIGHT(Tabla1[[#This Row],[Apuntes contables/Conciliación/Apuntes contables conciliados]],10)</f>
        <v>E APERTURA</v>
      </c>
    </row>
    <row r="8748" spans="3:5" hidden="1" x14ac:dyDescent="0.25">
      <c r="C8748" t="e">
        <f>+VLOOKUP(Tabla1[[#This Row],[Apuntes contables/Asiento contable/Nro.Letra]],#REF!,FALSE)</f>
        <v>#REF!</v>
      </c>
      <c r="D8748" t="s">
        <v>2783</v>
      </c>
      <c r="E8748" t="str">
        <f>+RIGHT(Tabla1[[#This Row],[Apuntes contables/Conciliación/Apuntes contables conciliados]],10)</f>
        <v>E APERTURA</v>
      </c>
    </row>
    <row r="8749" spans="3:5" hidden="1" x14ac:dyDescent="0.25">
      <c r="C8749" t="e">
        <f>+VLOOKUP(Tabla1[[#This Row],[Apuntes contables/Asiento contable/Nro.Letra]],#REF!,FALSE)</f>
        <v>#REF!</v>
      </c>
      <c r="D8749" t="s">
        <v>2784</v>
      </c>
      <c r="E8749" t="str">
        <f>+RIGHT(Tabla1[[#This Row],[Apuntes contables/Conciliación/Apuntes contables conciliados]],10)</f>
        <v>E APERTURA</v>
      </c>
    </row>
    <row r="8750" spans="3:5" hidden="1" x14ac:dyDescent="0.25">
      <c r="C8750" t="e">
        <f>+VLOOKUP(Tabla1[[#This Row],[Apuntes contables/Asiento contable/Nro.Letra]],#REF!,FALSE)</f>
        <v>#REF!</v>
      </c>
      <c r="D8750" t="s">
        <v>2785</v>
      </c>
      <c r="E8750" t="str">
        <f>+RIGHT(Tabla1[[#This Row],[Apuntes contables/Conciliación/Apuntes contables conciliados]],10)</f>
        <v>E APERTURA</v>
      </c>
    </row>
    <row r="8751" spans="3:5" hidden="1" x14ac:dyDescent="0.25">
      <c r="C8751" t="e">
        <f>+VLOOKUP(Tabla1[[#This Row],[Apuntes contables/Asiento contable/Nro.Letra]],#REF!,FALSE)</f>
        <v>#REF!</v>
      </c>
      <c r="D8751" t="s">
        <v>2786</v>
      </c>
      <c r="E8751" t="str">
        <f>+RIGHT(Tabla1[[#This Row],[Apuntes contables/Conciliación/Apuntes contables conciliados]],10)</f>
        <v>E APERTURA</v>
      </c>
    </row>
    <row r="8752" spans="3:5" hidden="1" x14ac:dyDescent="0.25">
      <c r="C8752" t="e">
        <f>+VLOOKUP(Tabla1[[#This Row],[Apuntes contables/Asiento contable/Nro.Letra]],#REF!,FALSE)</f>
        <v>#REF!</v>
      </c>
      <c r="D8752" t="s">
        <v>2787</v>
      </c>
      <c r="E8752" t="str">
        <f>+RIGHT(Tabla1[[#This Row],[Apuntes contables/Conciliación/Apuntes contables conciliados]],10)</f>
        <v>E APERTURA</v>
      </c>
    </row>
    <row r="8753" spans="3:5" hidden="1" x14ac:dyDescent="0.25">
      <c r="C8753" t="e">
        <f>+VLOOKUP(Tabla1[[#This Row],[Apuntes contables/Asiento contable/Nro.Letra]],#REF!,FALSE)</f>
        <v>#REF!</v>
      </c>
      <c r="D8753" t="s">
        <v>2788</v>
      </c>
      <c r="E8753" t="str">
        <f>+RIGHT(Tabla1[[#This Row],[Apuntes contables/Conciliación/Apuntes contables conciliados]],10)</f>
        <v>E APERTURA</v>
      </c>
    </row>
    <row r="8754" spans="3:5" hidden="1" x14ac:dyDescent="0.25">
      <c r="C8754" t="e">
        <f>+VLOOKUP(Tabla1[[#This Row],[Apuntes contables/Asiento contable/Nro.Letra]],#REF!,FALSE)</f>
        <v>#REF!</v>
      </c>
      <c r="D8754" t="s">
        <v>2789</v>
      </c>
      <c r="E8754" t="str">
        <f>+RIGHT(Tabla1[[#This Row],[Apuntes contables/Conciliación/Apuntes contables conciliados]],10)</f>
        <v>E APERTURA</v>
      </c>
    </row>
    <row r="8755" spans="3:5" hidden="1" x14ac:dyDescent="0.25">
      <c r="C8755" t="e">
        <f>+VLOOKUP(Tabla1[[#This Row],[Apuntes contables/Asiento contable/Nro.Letra]],#REF!,FALSE)</f>
        <v>#REF!</v>
      </c>
      <c r="D8755" t="s">
        <v>2790</v>
      </c>
      <c r="E8755" t="str">
        <f>+RIGHT(Tabla1[[#This Row],[Apuntes contables/Conciliación/Apuntes contables conciliados]],10)</f>
        <v>E APERTURA</v>
      </c>
    </row>
    <row r="8756" spans="3:5" hidden="1" x14ac:dyDescent="0.25">
      <c r="C8756" t="e">
        <f>+VLOOKUP(Tabla1[[#This Row],[Apuntes contables/Asiento contable/Nro.Letra]],#REF!,FALSE)</f>
        <v>#REF!</v>
      </c>
      <c r="D8756" t="s">
        <v>2791</v>
      </c>
      <c r="E8756" t="str">
        <f>+RIGHT(Tabla1[[#This Row],[Apuntes contables/Conciliación/Apuntes contables conciliados]],10)</f>
        <v>E APERTURA</v>
      </c>
    </row>
    <row r="8757" spans="3:5" hidden="1" x14ac:dyDescent="0.25">
      <c r="C8757" t="e">
        <f>+VLOOKUP(Tabla1[[#This Row],[Apuntes contables/Asiento contable/Nro.Letra]],#REF!,FALSE)</f>
        <v>#REF!</v>
      </c>
      <c r="D8757" t="s">
        <v>2792</v>
      </c>
      <c r="E8757" t="str">
        <f>+RIGHT(Tabla1[[#This Row],[Apuntes contables/Conciliación/Apuntes contables conciliados]],10)</f>
        <v>E APERTURA</v>
      </c>
    </row>
    <row r="8758" spans="3:5" hidden="1" x14ac:dyDescent="0.25">
      <c r="C8758" t="e">
        <f>+VLOOKUP(Tabla1[[#This Row],[Apuntes contables/Asiento contable/Nro.Letra]],#REF!,FALSE)</f>
        <v>#REF!</v>
      </c>
      <c r="D8758" t="s">
        <v>2793</v>
      </c>
      <c r="E8758" t="str">
        <f>+RIGHT(Tabla1[[#This Row],[Apuntes contables/Conciliación/Apuntes contables conciliados]],10)</f>
        <v>E APERTURA</v>
      </c>
    </row>
    <row r="8759" spans="3:5" hidden="1" x14ac:dyDescent="0.25">
      <c r="C8759" t="e">
        <f>+VLOOKUP(Tabla1[[#This Row],[Apuntes contables/Asiento contable/Nro.Letra]],#REF!,FALSE)</f>
        <v>#REF!</v>
      </c>
      <c r="D8759" t="s">
        <v>2794</v>
      </c>
      <c r="E8759" t="str">
        <f>+RIGHT(Tabla1[[#This Row],[Apuntes contables/Conciliación/Apuntes contables conciliados]],10)</f>
        <v>E APERTURA</v>
      </c>
    </row>
    <row r="8760" spans="3:5" hidden="1" x14ac:dyDescent="0.25">
      <c r="C8760" t="e">
        <f>+VLOOKUP(Tabla1[[#This Row],[Apuntes contables/Asiento contable/Nro.Letra]],#REF!,FALSE)</f>
        <v>#REF!</v>
      </c>
      <c r="D8760" t="s">
        <v>2795</v>
      </c>
      <c r="E8760" t="str">
        <f>+RIGHT(Tabla1[[#This Row],[Apuntes contables/Conciliación/Apuntes contables conciliados]],10)</f>
        <v>E APERTURA</v>
      </c>
    </row>
    <row r="8761" spans="3:5" hidden="1" x14ac:dyDescent="0.25">
      <c r="C8761" t="e">
        <f>+VLOOKUP(Tabla1[[#This Row],[Apuntes contables/Asiento contable/Nro.Letra]],#REF!,FALSE)</f>
        <v>#REF!</v>
      </c>
      <c r="D8761" t="s">
        <v>2796</v>
      </c>
      <c r="E8761" t="str">
        <f>+RIGHT(Tabla1[[#This Row],[Apuntes contables/Conciliación/Apuntes contables conciliados]],10)</f>
        <v>E APERTURA</v>
      </c>
    </row>
    <row r="8762" spans="3:5" hidden="1" x14ac:dyDescent="0.25">
      <c r="C8762" t="e">
        <f>+VLOOKUP(Tabla1[[#This Row],[Apuntes contables/Asiento contable/Nro.Letra]],#REF!,FALSE)</f>
        <v>#REF!</v>
      </c>
      <c r="D8762" t="s">
        <v>2797</v>
      </c>
      <c r="E8762" t="str">
        <f>+RIGHT(Tabla1[[#This Row],[Apuntes contables/Conciliación/Apuntes contables conciliados]],10)</f>
        <v>E APERTURA</v>
      </c>
    </row>
    <row r="8763" spans="3:5" hidden="1" x14ac:dyDescent="0.25">
      <c r="C8763" t="e">
        <f>+VLOOKUP(Tabla1[[#This Row],[Apuntes contables/Asiento contable/Nro.Letra]],#REF!,FALSE)</f>
        <v>#REF!</v>
      </c>
      <c r="D8763" t="s">
        <v>2798</v>
      </c>
      <c r="E8763" t="str">
        <f>+RIGHT(Tabla1[[#This Row],[Apuntes contables/Conciliación/Apuntes contables conciliados]],10)</f>
        <v>E APERTURA</v>
      </c>
    </row>
    <row r="8764" spans="3:5" hidden="1" x14ac:dyDescent="0.25">
      <c r="C8764" t="e">
        <f>+VLOOKUP(Tabla1[[#This Row],[Apuntes contables/Asiento contable/Nro.Letra]],#REF!,FALSE)</f>
        <v>#REF!</v>
      </c>
      <c r="D8764" t="s">
        <v>2799</v>
      </c>
      <c r="E8764" t="str">
        <f>+RIGHT(Tabla1[[#This Row],[Apuntes contables/Conciliación/Apuntes contables conciliados]],10)</f>
        <v>E APERTURA</v>
      </c>
    </row>
    <row r="8765" spans="3:5" hidden="1" x14ac:dyDescent="0.25">
      <c r="C8765" t="e">
        <f>+VLOOKUP(Tabla1[[#This Row],[Apuntes contables/Asiento contable/Nro.Letra]],#REF!,FALSE)</f>
        <v>#REF!</v>
      </c>
      <c r="D8765" t="s">
        <v>2800</v>
      </c>
      <c r="E8765" t="str">
        <f>+RIGHT(Tabla1[[#This Row],[Apuntes contables/Conciliación/Apuntes contables conciliados]],10)</f>
        <v>E APERTURA</v>
      </c>
    </row>
    <row r="8766" spans="3:5" hidden="1" x14ac:dyDescent="0.25">
      <c r="C8766" t="e">
        <f>+VLOOKUP(Tabla1[[#This Row],[Apuntes contables/Asiento contable/Nro.Letra]],#REF!,FALSE)</f>
        <v>#REF!</v>
      </c>
      <c r="D8766" t="s">
        <v>2801</v>
      </c>
      <c r="E8766" t="str">
        <f>+RIGHT(Tabla1[[#This Row],[Apuntes contables/Conciliación/Apuntes contables conciliados]],10)</f>
        <v>E APERTURA</v>
      </c>
    </row>
    <row r="8767" spans="3:5" hidden="1" x14ac:dyDescent="0.25">
      <c r="C8767" t="e">
        <f>+VLOOKUP(Tabla1[[#This Row],[Apuntes contables/Asiento contable/Nro.Letra]],#REF!,FALSE)</f>
        <v>#REF!</v>
      </c>
      <c r="D8767" t="s">
        <v>2802</v>
      </c>
      <c r="E8767" t="str">
        <f>+RIGHT(Tabla1[[#This Row],[Apuntes contables/Conciliación/Apuntes contables conciliados]],10)</f>
        <v>E APERTURA</v>
      </c>
    </row>
    <row r="8768" spans="3:5" hidden="1" x14ac:dyDescent="0.25">
      <c r="C8768" t="e">
        <f>+VLOOKUP(Tabla1[[#This Row],[Apuntes contables/Asiento contable/Nro.Letra]],#REF!,FALSE)</f>
        <v>#REF!</v>
      </c>
      <c r="D8768" t="s">
        <v>2803</v>
      </c>
      <c r="E8768" t="str">
        <f>+RIGHT(Tabla1[[#This Row],[Apuntes contables/Conciliación/Apuntes contables conciliados]],10)</f>
        <v>E APERTURA</v>
      </c>
    </row>
    <row r="8769" spans="3:5" hidden="1" x14ac:dyDescent="0.25">
      <c r="C8769" t="e">
        <f>+VLOOKUP(Tabla1[[#This Row],[Apuntes contables/Asiento contable/Nro.Letra]],#REF!,FALSE)</f>
        <v>#REF!</v>
      </c>
      <c r="D8769" t="s">
        <v>2804</v>
      </c>
      <c r="E8769" t="str">
        <f>+RIGHT(Tabla1[[#This Row],[Apuntes contables/Conciliación/Apuntes contables conciliados]],10)</f>
        <v>E APERTURA</v>
      </c>
    </row>
    <row r="8770" spans="3:5" hidden="1" x14ac:dyDescent="0.25">
      <c r="C8770" t="e">
        <f>+VLOOKUP(Tabla1[[#This Row],[Apuntes contables/Asiento contable/Nro.Letra]],#REF!,FALSE)</f>
        <v>#REF!</v>
      </c>
      <c r="D8770" t="s">
        <v>2805</v>
      </c>
      <c r="E8770" t="str">
        <f>+RIGHT(Tabla1[[#This Row],[Apuntes contables/Conciliación/Apuntes contables conciliados]],10)</f>
        <v>E APERTURA</v>
      </c>
    </row>
    <row r="8771" spans="3:5" hidden="1" x14ac:dyDescent="0.25">
      <c r="C8771" t="e">
        <f>+VLOOKUP(Tabla1[[#This Row],[Apuntes contables/Asiento contable/Nro.Letra]],#REF!,FALSE)</f>
        <v>#REF!</v>
      </c>
      <c r="D8771" t="s">
        <v>2806</v>
      </c>
      <c r="E8771" t="str">
        <f>+RIGHT(Tabla1[[#This Row],[Apuntes contables/Conciliación/Apuntes contables conciliados]],10)</f>
        <v>E APERTURA</v>
      </c>
    </row>
    <row r="8772" spans="3:5" hidden="1" x14ac:dyDescent="0.25">
      <c r="C8772" t="e">
        <f>+VLOOKUP(Tabla1[[#This Row],[Apuntes contables/Asiento contable/Nro.Letra]],#REF!,FALSE)</f>
        <v>#REF!</v>
      </c>
      <c r="D8772" t="s">
        <v>2807</v>
      </c>
      <c r="E8772" t="str">
        <f>+RIGHT(Tabla1[[#This Row],[Apuntes contables/Conciliación/Apuntes contables conciliados]],10)</f>
        <v>E APERTURA</v>
      </c>
    </row>
    <row r="8773" spans="3:5" hidden="1" x14ac:dyDescent="0.25">
      <c r="C8773" t="e">
        <f>+VLOOKUP(Tabla1[[#This Row],[Apuntes contables/Asiento contable/Nro.Letra]],#REF!,FALSE)</f>
        <v>#REF!</v>
      </c>
      <c r="D8773" t="s">
        <v>2808</v>
      </c>
      <c r="E8773" t="str">
        <f>+RIGHT(Tabla1[[#This Row],[Apuntes contables/Conciliación/Apuntes contables conciliados]],10)</f>
        <v>E APERTURA</v>
      </c>
    </row>
    <row r="8774" spans="3:5" hidden="1" x14ac:dyDescent="0.25">
      <c r="C8774" t="e">
        <f>+VLOOKUP(Tabla1[[#This Row],[Apuntes contables/Asiento contable/Nro.Letra]],#REF!,FALSE)</f>
        <v>#REF!</v>
      </c>
      <c r="D8774" t="s">
        <v>2809</v>
      </c>
      <c r="E8774" t="str">
        <f>+RIGHT(Tabla1[[#This Row],[Apuntes contables/Conciliación/Apuntes contables conciliados]],10)</f>
        <v>E APERTURA</v>
      </c>
    </row>
    <row r="8775" spans="3:5" hidden="1" x14ac:dyDescent="0.25">
      <c r="C8775" t="e">
        <f>+VLOOKUP(Tabla1[[#This Row],[Apuntes contables/Asiento contable/Nro.Letra]],#REF!,FALSE)</f>
        <v>#REF!</v>
      </c>
      <c r="D8775" t="s">
        <v>2810</v>
      </c>
      <c r="E8775" t="str">
        <f>+RIGHT(Tabla1[[#This Row],[Apuntes contables/Conciliación/Apuntes contables conciliados]],10)</f>
        <v>E APERTURA</v>
      </c>
    </row>
    <row r="8776" spans="3:5" hidden="1" x14ac:dyDescent="0.25">
      <c r="C8776" t="e">
        <f>+VLOOKUP(Tabla1[[#This Row],[Apuntes contables/Asiento contable/Nro.Letra]],#REF!,FALSE)</f>
        <v>#REF!</v>
      </c>
      <c r="D8776" t="s">
        <v>2811</v>
      </c>
      <c r="E8776" t="str">
        <f>+RIGHT(Tabla1[[#This Row],[Apuntes contables/Conciliación/Apuntes contables conciliados]],10)</f>
        <v>E APERTURA</v>
      </c>
    </row>
    <row r="8777" spans="3:5" hidden="1" x14ac:dyDescent="0.25">
      <c r="C8777" t="e">
        <f>+VLOOKUP(Tabla1[[#This Row],[Apuntes contables/Asiento contable/Nro.Letra]],#REF!,FALSE)</f>
        <v>#REF!</v>
      </c>
      <c r="D8777" t="s">
        <v>2812</v>
      </c>
      <c r="E8777" t="str">
        <f>+RIGHT(Tabla1[[#This Row],[Apuntes contables/Conciliación/Apuntes contables conciliados]],10)</f>
        <v>E APERTURA</v>
      </c>
    </row>
    <row r="8778" spans="3:5" hidden="1" x14ac:dyDescent="0.25">
      <c r="C8778" t="e">
        <f>+VLOOKUP(Tabla1[[#This Row],[Apuntes contables/Asiento contable/Nro.Letra]],#REF!,FALSE)</f>
        <v>#REF!</v>
      </c>
      <c r="D8778" t="s">
        <v>2813</v>
      </c>
      <c r="E8778" t="str">
        <f>+RIGHT(Tabla1[[#This Row],[Apuntes contables/Conciliación/Apuntes contables conciliados]],10)</f>
        <v>E APERTURA</v>
      </c>
    </row>
    <row r="8779" spans="3:5" hidden="1" x14ac:dyDescent="0.25">
      <c r="C8779" t="e">
        <f>+VLOOKUP(Tabla1[[#This Row],[Apuntes contables/Asiento contable/Nro.Letra]],#REF!,FALSE)</f>
        <v>#REF!</v>
      </c>
      <c r="D8779" t="s">
        <v>2814</v>
      </c>
      <c r="E8779" t="str">
        <f>+RIGHT(Tabla1[[#This Row],[Apuntes contables/Conciliación/Apuntes contables conciliados]],10)</f>
        <v>E APERTURA</v>
      </c>
    </row>
    <row r="8780" spans="3:5" hidden="1" x14ac:dyDescent="0.25">
      <c r="C8780" t="e">
        <f>+VLOOKUP(Tabla1[[#This Row],[Apuntes contables/Asiento contable/Nro.Letra]],#REF!,FALSE)</f>
        <v>#REF!</v>
      </c>
      <c r="D8780" t="s">
        <v>2815</v>
      </c>
      <c r="E8780" t="str">
        <f>+RIGHT(Tabla1[[#This Row],[Apuntes contables/Conciliación/Apuntes contables conciliados]],10)</f>
        <v>E APERTURA</v>
      </c>
    </row>
    <row r="8781" spans="3:5" hidden="1" x14ac:dyDescent="0.25">
      <c r="C8781" t="e">
        <f>+VLOOKUP(Tabla1[[#This Row],[Apuntes contables/Asiento contable/Nro.Letra]],#REF!,FALSE)</f>
        <v>#REF!</v>
      </c>
      <c r="D8781" t="s">
        <v>2816</v>
      </c>
      <c r="E8781" t="str">
        <f>+RIGHT(Tabla1[[#This Row],[Apuntes contables/Conciliación/Apuntes contables conciliados]],10)</f>
        <v>E APERTURA</v>
      </c>
    </row>
    <row r="8782" spans="3:5" hidden="1" x14ac:dyDescent="0.25">
      <c r="C8782" t="e">
        <f>+VLOOKUP(Tabla1[[#This Row],[Apuntes contables/Asiento contable/Nro.Letra]],#REF!,FALSE)</f>
        <v>#REF!</v>
      </c>
      <c r="D8782" t="s">
        <v>2817</v>
      </c>
      <c r="E8782" t="str">
        <f>+RIGHT(Tabla1[[#This Row],[Apuntes contables/Conciliación/Apuntes contables conciliados]],10)</f>
        <v>E APERTURA</v>
      </c>
    </row>
    <row r="8783" spans="3:5" hidden="1" x14ac:dyDescent="0.25">
      <c r="C8783" t="e">
        <f>+VLOOKUP(Tabla1[[#This Row],[Apuntes contables/Asiento contable/Nro.Letra]],#REF!,FALSE)</f>
        <v>#REF!</v>
      </c>
      <c r="D8783" t="s">
        <v>2818</v>
      </c>
      <c r="E8783" t="str">
        <f>+RIGHT(Tabla1[[#This Row],[Apuntes contables/Conciliación/Apuntes contables conciliados]],10)</f>
        <v>E APERTURA</v>
      </c>
    </row>
    <row r="8784" spans="3:5" hidden="1" x14ac:dyDescent="0.25">
      <c r="C8784" t="e">
        <f>+VLOOKUP(Tabla1[[#This Row],[Apuntes contables/Asiento contable/Nro.Letra]],#REF!,FALSE)</f>
        <v>#REF!</v>
      </c>
      <c r="D8784" t="s">
        <v>2819</v>
      </c>
      <c r="E8784" t="str">
        <f>+RIGHT(Tabla1[[#This Row],[Apuntes contables/Conciliación/Apuntes contables conciliados]],10)</f>
        <v>E APERTURA</v>
      </c>
    </row>
    <row r="8785" spans="3:5" hidden="1" x14ac:dyDescent="0.25">
      <c r="C8785" t="e">
        <f>+VLOOKUP(Tabla1[[#This Row],[Apuntes contables/Asiento contable/Nro.Letra]],#REF!,FALSE)</f>
        <v>#REF!</v>
      </c>
      <c r="D8785" t="s">
        <v>2820</v>
      </c>
      <c r="E8785" t="str">
        <f>+RIGHT(Tabla1[[#This Row],[Apuntes contables/Conciliación/Apuntes contables conciliados]],10)</f>
        <v>E APERTURA</v>
      </c>
    </row>
    <row r="8786" spans="3:5" hidden="1" x14ac:dyDescent="0.25">
      <c r="C8786" t="e">
        <f>+VLOOKUP(Tabla1[[#This Row],[Apuntes contables/Asiento contable/Nro.Letra]],#REF!,FALSE)</f>
        <v>#REF!</v>
      </c>
      <c r="D8786" t="s">
        <v>2821</v>
      </c>
      <c r="E8786" t="str">
        <f>+RIGHT(Tabla1[[#This Row],[Apuntes contables/Conciliación/Apuntes contables conciliados]],10)</f>
        <v>E APERTURA</v>
      </c>
    </row>
    <row r="8787" spans="3:5" hidden="1" x14ac:dyDescent="0.25">
      <c r="C8787" t="e">
        <f>+VLOOKUP(Tabla1[[#This Row],[Apuntes contables/Asiento contable/Nro.Letra]],#REF!,FALSE)</f>
        <v>#REF!</v>
      </c>
      <c r="D8787" t="s">
        <v>2822</v>
      </c>
      <c r="E8787" t="str">
        <f>+RIGHT(Tabla1[[#This Row],[Apuntes contables/Conciliación/Apuntes contables conciliados]],10)</f>
        <v>E APERTURA</v>
      </c>
    </row>
    <row r="8788" spans="3:5" hidden="1" x14ac:dyDescent="0.25">
      <c r="C8788" t="e">
        <f>+VLOOKUP(Tabla1[[#This Row],[Apuntes contables/Asiento contable/Nro.Letra]],#REF!,FALSE)</f>
        <v>#REF!</v>
      </c>
      <c r="D8788" t="s">
        <v>2823</v>
      </c>
      <c r="E8788" t="str">
        <f>+RIGHT(Tabla1[[#This Row],[Apuntes contables/Conciliación/Apuntes contables conciliados]],10)</f>
        <v>E APERTURA</v>
      </c>
    </row>
    <row r="8789" spans="3:5" hidden="1" x14ac:dyDescent="0.25">
      <c r="C8789" t="e">
        <f>+VLOOKUP(Tabla1[[#This Row],[Apuntes contables/Asiento contable/Nro.Letra]],#REF!,FALSE)</f>
        <v>#REF!</v>
      </c>
      <c r="D8789" t="s">
        <v>2824</v>
      </c>
      <c r="E8789" t="str">
        <f>+RIGHT(Tabla1[[#This Row],[Apuntes contables/Conciliación/Apuntes contables conciliados]],10)</f>
        <v>E APERTURA</v>
      </c>
    </row>
    <row r="8790" spans="3:5" hidden="1" x14ac:dyDescent="0.25">
      <c r="C8790" t="e">
        <f>+VLOOKUP(Tabla1[[#This Row],[Apuntes contables/Asiento contable/Nro.Letra]],#REF!,FALSE)</f>
        <v>#REF!</v>
      </c>
      <c r="D8790" t="s">
        <v>2825</v>
      </c>
      <c r="E8790" t="str">
        <f>+RIGHT(Tabla1[[#This Row],[Apuntes contables/Conciliación/Apuntes contables conciliados]],10)</f>
        <v>E APERTURA</v>
      </c>
    </row>
    <row r="8791" spans="3:5" hidden="1" x14ac:dyDescent="0.25">
      <c r="C8791" t="e">
        <f>+VLOOKUP(Tabla1[[#This Row],[Apuntes contables/Asiento contable/Nro.Letra]],#REF!,FALSE)</f>
        <v>#REF!</v>
      </c>
      <c r="D8791" t="s">
        <v>2826</v>
      </c>
      <c r="E8791" t="str">
        <f>+RIGHT(Tabla1[[#This Row],[Apuntes contables/Conciliación/Apuntes contables conciliados]],10)</f>
        <v>E APERTURA</v>
      </c>
    </row>
    <row r="8792" spans="3:5" hidden="1" x14ac:dyDescent="0.25">
      <c r="C8792" t="e">
        <f>+VLOOKUP(Tabla1[[#This Row],[Apuntes contables/Asiento contable/Nro.Letra]],#REF!,FALSE)</f>
        <v>#REF!</v>
      </c>
      <c r="D8792" t="s">
        <v>2827</v>
      </c>
      <c r="E8792" t="str">
        <f>+RIGHT(Tabla1[[#This Row],[Apuntes contables/Conciliación/Apuntes contables conciliados]],10)</f>
        <v>E APERTURA</v>
      </c>
    </row>
    <row r="8793" spans="3:5" hidden="1" x14ac:dyDescent="0.25">
      <c r="C8793" t="e">
        <f>+VLOOKUP(Tabla1[[#This Row],[Apuntes contables/Asiento contable/Nro.Letra]],#REF!,FALSE)</f>
        <v>#REF!</v>
      </c>
      <c r="D8793" t="s">
        <v>2828</v>
      </c>
      <c r="E8793" t="str">
        <f>+RIGHT(Tabla1[[#This Row],[Apuntes contables/Conciliación/Apuntes contables conciliados]],10)</f>
        <v>E APERTURA</v>
      </c>
    </row>
    <row r="8794" spans="3:5" hidden="1" x14ac:dyDescent="0.25">
      <c r="C8794" t="e">
        <f>+VLOOKUP(Tabla1[[#This Row],[Apuntes contables/Asiento contable/Nro.Letra]],#REF!,FALSE)</f>
        <v>#REF!</v>
      </c>
      <c r="D8794" t="s">
        <v>2829</v>
      </c>
      <c r="E8794" t="str">
        <f>+RIGHT(Tabla1[[#This Row],[Apuntes contables/Conciliación/Apuntes contables conciliados]],10)</f>
        <v>E APERTURA</v>
      </c>
    </row>
    <row r="8795" spans="3:5" hidden="1" x14ac:dyDescent="0.25">
      <c r="C8795" t="e">
        <f>+VLOOKUP(Tabla1[[#This Row],[Apuntes contables/Asiento contable/Nro.Letra]],#REF!,FALSE)</f>
        <v>#REF!</v>
      </c>
      <c r="D8795" t="s">
        <v>2830</v>
      </c>
      <c r="E8795" t="str">
        <f>+RIGHT(Tabla1[[#This Row],[Apuntes contables/Conciliación/Apuntes contables conciliados]],10)</f>
        <v>E APERTURA</v>
      </c>
    </row>
    <row r="8796" spans="3:5" hidden="1" x14ac:dyDescent="0.25">
      <c r="C8796" t="e">
        <f>+VLOOKUP(Tabla1[[#This Row],[Apuntes contables/Asiento contable/Nro.Letra]],#REF!,FALSE)</f>
        <v>#REF!</v>
      </c>
      <c r="D8796" t="s">
        <v>2831</v>
      </c>
      <c r="E8796" t="str">
        <f>+RIGHT(Tabla1[[#This Row],[Apuntes contables/Conciliación/Apuntes contables conciliados]],10)</f>
        <v>E APERTURA</v>
      </c>
    </row>
    <row r="8797" spans="3:5" hidden="1" x14ac:dyDescent="0.25">
      <c r="C8797" t="e">
        <f>+VLOOKUP(Tabla1[[#This Row],[Apuntes contables/Asiento contable/Nro.Letra]],#REF!,FALSE)</f>
        <v>#REF!</v>
      </c>
      <c r="D8797" t="s">
        <v>2832</v>
      </c>
      <c r="E8797" t="str">
        <f>+RIGHT(Tabla1[[#This Row],[Apuntes contables/Conciliación/Apuntes contables conciliados]],10)</f>
        <v>E APERTURA</v>
      </c>
    </row>
    <row r="8798" spans="3:5" hidden="1" x14ac:dyDescent="0.25">
      <c r="C8798" t="e">
        <f>+VLOOKUP(Tabla1[[#This Row],[Apuntes contables/Asiento contable/Nro.Letra]],#REF!,FALSE)</f>
        <v>#REF!</v>
      </c>
      <c r="D8798" t="s">
        <v>2833</v>
      </c>
      <c r="E8798" t="str">
        <f>+RIGHT(Tabla1[[#This Row],[Apuntes contables/Conciliación/Apuntes contables conciliados]],10)</f>
        <v>E APERTURA</v>
      </c>
    </row>
    <row r="8799" spans="3:5" hidden="1" x14ac:dyDescent="0.25">
      <c r="C8799" t="e">
        <f>+VLOOKUP(Tabla1[[#This Row],[Apuntes contables/Asiento contable/Nro.Letra]],#REF!,FALSE)</f>
        <v>#REF!</v>
      </c>
      <c r="D8799" t="s">
        <v>2834</v>
      </c>
      <c r="E8799" t="str">
        <f>+RIGHT(Tabla1[[#This Row],[Apuntes contables/Conciliación/Apuntes contables conciliados]],10)</f>
        <v>E APERTURA</v>
      </c>
    </row>
    <row r="8800" spans="3:5" hidden="1" x14ac:dyDescent="0.25">
      <c r="C8800" t="e">
        <f>+VLOOKUP(Tabla1[[#This Row],[Apuntes contables/Asiento contable/Nro.Letra]],#REF!,FALSE)</f>
        <v>#REF!</v>
      </c>
      <c r="D8800" t="s">
        <v>2835</v>
      </c>
      <c r="E8800" t="str">
        <f>+RIGHT(Tabla1[[#This Row],[Apuntes contables/Conciliación/Apuntes contables conciliados]],10)</f>
        <v>E APERTURA</v>
      </c>
    </row>
    <row r="8801" spans="3:5" hidden="1" x14ac:dyDescent="0.25">
      <c r="C8801" t="e">
        <f>+VLOOKUP(Tabla1[[#This Row],[Apuntes contables/Asiento contable/Nro.Letra]],#REF!,FALSE)</f>
        <v>#REF!</v>
      </c>
      <c r="D8801" t="s">
        <v>2836</v>
      </c>
      <c r="E8801" t="str">
        <f>+RIGHT(Tabla1[[#This Row],[Apuntes contables/Conciliación/Apuntes contables conciliados]],10)</f>
        <v>E APERTURA</v>
      </c>
    </row>
    <row r="8802" spans="3:5" hidden="1" x14ac:dyDescent="0.25">
      <c r="C8802" t="e">
        <f>+VLOOKUP(Tabla1[[#This Row],[Apuntes contables/Asiento contable/Nro.Letra]],#REF!,FALSE)</f>
        <v>#REF!</v>
      </c>
      <c r="D8802" t="s">
        <v>2837</v>
      </c>
      <c r="E8802" t="str">
        <f>+RIGHT(Tabla1[[#This Row],[Apuntes contables/Conciliación/Apuntes contables conciliados]],10)</f>
        <v>E APERTURA</v>
      </c>
    </row>
    <row r="8803" spans="3:5" hidden="1" x14ac:dyDescent="0.25">
      <c r="C8803" t="e">
        <f>+VLOOKUP(Tabla1[[#This Row],[Apuntes contables/Asiento contable/Nro.Letra]],#REF!,FALSE)</f>
        <v>#REF!</v>
      </c>
      <c r="D8803" t="s">
        <v>2838</v>
      </c>
      <c r="E8803" t="str">
        <f>+RIGHT(Tabla1[[#This Row],[Apuntes contables/Conciliación/Apuntes contables conciliados]],10)</f>
        <v>E APERTURA</v>
      </c>
    </row>
    <row r="8804" spans="3:5" hidden="1" x14ac:dyDescent="0.25">
      <c r="C8804" t="e">
        <f>+VLOOKUP(Tabla1[[#This Row],[Apuntes contables/Asiento contable/Nro.Letra]],#REF!,FALSE)</f>
        <v>#REF!</v>
      </c>
      <c r="D8804" t="s">
        <v>2839</v>
      </c>
      <c r="E8804" t="str">
        <f>+RIGHT(Tabla1[[#This Row],[Apuntes contables/Conciliación/Apuntes contables conciliados]],10)</f>
        <v>E APERTURA</v>
      </c>
    </row>
    <row r="8805" spans="3:5" hidden="1" x14ac:dyDescent="0.25">
      <c r="C8805" t="e">
        <f>+VLOOKUP(Tabla1[[#This Row],[Apuntes contables/Asiento contable/Nro.Letra]],#REF!,FALSE)</f>
        <v>#REF!</v>
      </c>
      <c r="D8805" t="s">
        <v>2840</v>
      </c>
      <c r="E8805" t="str">
        <f>+RIGHT(Tabla1[[#This Row],[Apuntes contables/Conciliación/Apuntes contables conciliados]],10)</f>
        <v>E APERTURA</v>
      </c>
    </row>
    <row r="8806" spans="3:5" hidden="1" x14ac:dyDescent="0.25">
      <c r="C8806" t="e">
        <f>+VLOOKUP(Tabla1[[#This Row],[Apuntes contables/Asiento contable/Nro.Letra]],#REF!,FALSE)</f>
        <v>#REF!</v>
      </c>
      <c r="D8806" t="s">
        <v>2841</v>
      </c>
      <c r="E8806" t="str">
        <f>+RIGHT(Tabla1[[#This Row],[Apuntes contables/Conciliación/Apuntes contables conciliados]],10)</f>
        <v>E APERTURA</v>
      </c>
    </row>
    <row r="8807" spans="3:5" hidden="1" x14ac:dyDescent="0.25">
      <c r="C8807" t="e">
        <f>+VLOOKUP(Tabla1[[#This Row],[Apuntes contables/Asiento contable/Nro.Letra]],#REF!,FALSE)</f>
        <v>#REF!</v>
      </c>
      <c r="D8807" t="s">
        <v>2842</v>
      </c>
      <c r="E8807" t="str">
        <f>+RIGHT(Tabla1[[#This Row],[Apuntes contables/Conciliación/Apuntes contables conciliados]],10)</f>
        <v>E APERTURA</v>
      </c>
    </row>
    <row r="8808" spans="3:5" hidden="1" x14ac:dyDescent="0.25">
      <c r="C8808" t="e">
        <f>+VLOOKUP(Tabla1[[#This Row],[Apuntes contables/Asiento contable/Nro.Letra]],#REF!,FALSE)</f>
        <v>#REF!</v>
      </c>
      <c r="D8808" t="s">
        <v>2843</v>
      </c>
      <c r="E8808" t="str">
        <f>+RIGHT(Tabla1[[#This Row],[Apuntes contables/Conciliación/Apuntes contables conciliados]],10)</f>
        <v>E APERTURA</v>
      </c>
    </row>
    <row r="8809" spans="3:5" hidden="1" x14ac:dyDescent="0.25">
      <c r="C8809" t="e">
        <f>+VLOOKUP(Tabla1[[#This Row],[Apuntes contables/Asiento contable/Nro.Letra]],#REF!,FALSE)</f>
        <v>#REF!</v>
      </c>
      <c r="D8809" t="s">
        <v>2844</v>
      </c>
      <c r="E8809" t="str">
        <f>+RIGHT(Tabla1[[#This Row],[Apuntes contables/Conciliación/Apuntes contables conciliados]],10)</f>
        <v>E APERTURA</v>
      </c>
    </row>
    <row r="8810" spans="3:5" hidden="1" x14ac:dyDescent="0.25">
      <c r="C8810" t="e">
        <f>+VLOOKUP(Tabla1[[#This Row],[Apuntes contables/Asiento contable/Nro.Letra]],#REF!,FALSE)</f>
        <v>#REF!</v>
      </c>
      <c r="D8810" t="s">
        <v>2845</v>
      </c>
      <c r="E8810" t="str">
        <f>+RIGHT(Tabla1[[#This Row],[Apuntes contables/Conciliación/Apuntes contables conciliados]],10)</f>
        <v>E APERTURA</v>
      </c>
    </row>
    <row r="8811" spans="3:5" hidden="1" x14ac:dyDescent="0.25">
      <c r="C8811" t="e">
        <f>+VLOOKUP(Tabla1[[#This Row],[Apuntes contables/Asiento contable/Nro.Letra]],#REF!,FALSE)</f>
        <v>#REF!</v>
      </c>
      <c r="D8811" t="s">
        <v>2846</v>
      </c>
      <c r="E8811" t="str">
        <f>+RIGHT(Tabla1[[#This Row],[Apuntes contables/Conciliación/Apuntes contables conciliados]],10)</f>
        <v>E APERTURA</v>
      </c>
    </row>
    <row r="8812" spans="3:5" hidden="1" x14ac:dyDescent="0.25">
      <c r="C8812" t="e">
        <f>+VLOOKUP(Tabla1[[#This Row],[Apuntes contables/Asiento contable/Nro.Letra]],#REF!,FALSE)</f>
        <v>#REF!</v>
      </c>
      <c r="D8812" t="s">
        <v>2847</v>
      </c>
      <c r="E8812" t="str">
        <f>+RIGHT(Tabla1[[#This Row],[Apuntes contables/Conciliación/Apuntes contables conciliados]],10)</f>
        <v>E APERTURA</v>
      </c>
    </row>
    <row r="8813" spans="3:5" hidden="1" x14ac:dyDescent="0.25">
      <c r="C8813" t="e">
        <f>+VLOOKUP(Tabla1[[#This Row],[Apuntes contables/Asiento contable/Nro.Letra]],#REF!,FALSE)</f>
        <v>#REF!</v>
      </c>
      <c r="D8813" t="s">
        <v>2848</v>
      </c>
      <c r="E8813" t="str">
        <f>+RIGHT(Tabla1[[#This Row],[Apuntes contables/Conciliación/Apuntes contables conciliados]],10)</f>
        <v>E APERTURA</v>
      </c>
    </row>
    <row r="8814" spans="3:5" hidden="1" x14ac:dyDescent="0.25">
      <c r="C8814" t="e">
        <f>+VLOOKUP(Tabla1[[#This Row],[Apuntes contables/Asiento contable/Nro.Letra]],#REF!,FALSE)</f>
        <v>#REF!</v>
      </c>
      <c r="D8814" t="s">
        <v>2849</v>
      </c>
      <c r="E8814" t="str">
        <f>+RIGHT(Tabla1[[#This Row],[Apuntes contables/Conciliación/Apuntes contables conciliados]],10)</f>
        <v>E APERTURA</v>
      </c>
    </row>
    <row r="8815" spans="3:5" hidden="1" x14ac:dyDescent="0.25">
      <c r="C8815" t="e">
        <f>+VLOOKUP(Tabla1[[#This Row],[Apuntes contables/Asiento contable/Nro.Letra]],#REF!,FALSE)</f>
        <v>#REF!</v>
      </c>
      <c r="D8815" t="s">
        <v>2850</v>
      </c>
      <c r="E8815" t="str">
        <f>+RIGHT(Tabla1[[#This Row],[Apuntes contables/Conciliación/Apuntes contables conciliados]],10)</f>
        <v>E APERTURA</v>
      </c>
    </row>
    <row r="8816" spans="3:5" hidden="1" x14ac:dyDescent="0.25">
      <c r="C8816" t="e">
        <f>+VLOOKUP(Tabla1[[#This Row],[Apuntes contables/Asiento contable/Nro.Letra]],#REF!,FALSE)</f>
        <v>#REF!</v>
      </c>
      <c r="D8816" t="s">
        <v>2851</v>
      </c>
      <c r="E8816" t="str">
        <f>+RIGHT(Tabla1[[#This Row],[Apuntes contables/Conciliación/Apuntes contables conciliados]],10)</f>
        <v>E APERTURA</v>
      </c>
    </row>
    <row r="8817" spans="3:5" hidden="1" x14ac:dyDescent="0.25">
      <c r="C8817" t="e">
        <f>+VLOOKUP(Tabla1[[#This Row],[Apuntes contables/Asiento contable/Nro.Letra]],#REF!,FALSE)</f>
        <v>#REF!</v>
      </c>
      <c r="D8817" t="s">
        <v>2852</v>
      </c>
      <c r="E8817" t="str">
        <f>+RIGHT(Tabla1[[#This Row],[Apuntes contables/Conciliación/Apuntes contables conciliados]],10)</f>
        <v>E APERTURA</v>
      </c>
    </row>
    <row r="8818" spans="3:5" hidden="1" x14ac:dyDescent="0.25">
      <c r="C8818" t="e">
        <f>+VLOOKUP(Tabla1[[#This Row],[Apuntes contables/Asiento contable/Nro.Letra]],#REF!,FALSE)</f>
        <v>#REF!</v>
      </c>
      <c r="D8818" t="s">
        <v>2853</v>
      </c>
      <c r="E8818" t="str">
        <f>+RIGHT(Tabla1[[#This Row],[Apuntes contables/Conciliación/Apuntes contables conciliados]],10)</f>
        <v>E APERTURA</v>
      </c>
    </row>
    <row r="8819" spans="3:5" hidden="1" x14ac:dyDescent="0.25">
      <c r="C8819" t="e">
        <f>+VLOOKUP(Tabla1[[#This Row],[Apuntes contables/Asiento contable/Nro.Letra]],#REF!,FALSE)</f>
        <v>#REF!</v>
      </c>
      <c r="D8819" t="s">
        <v>2854</v>
      </c>
      <c r="E8819" t="str">
        <f>+RIGHT(Tabla1[[#This Row],[Apuntes contables/Conciliación/Apuntes contables conciliados]],10)</f>
        <v>E APERTURA</v>
      </c>
    </row>
    <row r="8820" spans="3:5" hidden="1" x14ac:dyDescent="0.25">
      <c r="C8820" t="e">
        <f>+VLOOKUP(Tabla1[[#This Row],[Apuntes contables/Asiento contable/Nro.Letra]],#REF!,FALSE)</f>
        <v>#REF!</v>
      </c>
      <c r="D8820" t="s">
        <v>2855</v>
      </c>
      <c r="E8820" t="str">
        <f>+RIGHT(Tabla1[[#This Row],[Apuntes contables/Conciliación/Apuntes contables conciliados]],10)</f>
        <v>E APERTURA</v>
      </c>
    </row>
    <row r="8821" spans="3:5" hidden="1" x14ac:dyDescent="0.25">
      <c r="C8821" t="e">
        <f>+VLOOKUP(Tabla1[[#This Row],[Apuntes contables/Asiento contable/Nro.Letra]],#REF!,FALSE)</f>
        <v>#REF!</v>
      </c>
      <c r="D8821" t="s">
        <v>2856</v>
      </c>
      <c r="E8821" t="str">
        <f>+RIGHT(Tabla1[[#This Row],[Apuntes contables/Conciliación/Apuntes contables conciliados]],10)</f>
        <v>E APERTURA</v>
      </c>
    </row>
    <row r="8822" spans="3:5" hidden="1" x14ac:dyDescent="0.25">
      <c r="C8822" t="e">
        <f>+VLOOKUP(Tabla1[[#This Row],[Apuntes contables/Asiento contable/Nro.Letra]],#REF!,FALSE)</f>
        <v>#REF!</v>
      </c>
      <c r="D8822" t="s">
        <v>2857</v>
      </c>
      <c r="E8822" t="str">
        <f>+RIGHT(Tabla1[[#This Row],[Apuntes contables/Conciliación/Apuntes contables conciliados]],10)</f>
        <v>E APERTURA</v>
      </c>
    </row>
    <row r="8823" spans="3:5" hidden="1" x14ac:dyDescent="0.25">
      <c r="C8823" t="e">
        <f>+VLOOKUP(Tabla1[[#This Row],[Apuntes contables/Asiento contable/Nro.Letra]],#REF!,FALSE)</f>
        <v>#REF!</v>
      </c>
      <c r="D8823" t="s">
        <v>2858</v>
      </c>
      <c r="E8823" t="str">
        <f>+RIGHT(Tabla1[[#This Row],[Apuntes contables/Conciliación/Apuntes contables conciliados]],10)</f>
        <v>E APERTURA</v>
      </c>
    </row>
    <row r="8824" spans="3:5" hidden="1" x14ac:dyDescent="0.25">
      <c r="C8824" t="e">
        <f>+VLOOKUP(Tabla1[[#This Row],[Apuntes contables/Asiento contable/Nro.Letra]],#REF!,FALSE)</f>
        <v>#REF!</v>
      </c>
      <c r="D8824" t="s">
        <v>2859</v>
      </c>
      <c r="E8824" t="str">
        <f>+RIGHT(Tabla1[[#This Row],[Apuntes contables/Conciliación/Apuntes contables conciliados]],10)</f>
        <v>E APERTURA</v>
      </c>
    </row>
    <row r="8825" spans="3:5" hidden="1" x14ac:dyDescent="0.25">
      <c r="C8825" t="e">
        <f>+VLOOKUP(Tabla1[[#This Row],[Apuntes contables/Asiento contable/Nro.Letra]],#REF!,FALSE)</f>
        <v>#REF!</v>
      </c>
      <c r="D8825" t="s">
        <v>2860</v>
      </c>
      <c r="E8825" t="str">
        <f>+RIGHT(Tabla1[[#This Row],[Apuntes contables/Conciliación/Apuntes contables conciliados]],10)</f>
        <v>E APERTURA</v>
      </c>
    </row>
    <row r="8826" spans="3:5" hidden="1" x14ac:dyDescent="0.25">
      <c r="C8826" t="e">
        <f>+VLOOKUP(Tabla1[[#This Row],[Apuntes contables/Asiento contable/Nro.Letra]],#REF!,FALSE)</f>
        <v>#REF!</v>
      </c>
      <c r="D8826" t="s">
        <v>2861</v>
      </c>
      <c r="E8826" t="str">
        <f>+RIGHT(Tabla1[[#This Row],[Apuntes contables/Conciliación/Apuntes contables conciliados]],10)</f>
        <v>E APERTURA</v>
      </c>
    </row>
    <row r="8827" spans="3:5" hidden="1" x14ac:dyDescent="0.25">
      <c r="C8827" t="e">
        <f>+VLOOKUP(Tabla1[[#This Row],[Apuntes contables/Asiento contable/Nro.Letra]],#REF!,FALSE)</f>
        <v>#REF!</v>
      </c>
      <c r="D8827" t="s">
        <v>2862</v>
      </c>
      <c r="E8827" t="str">
        <f>+RIGHT(Tabla1[[#This Row],[Apuntes contables/Conciliación/Apuntes contables conciliados]],10)</f>
        <v>E APERTURA</v>
      </c>
    </row>
    <row r="8828" spans="3:5" hidden="1" x14ac:dyDescent="0.25">
      <c r="C8828" t="e">
        <f>+VLOOKUP(Tabla1[[#This Row],[Apuntes contables/Asiento contable/Nro.Letra]],#REF!,FALSE)</f>
        <v>#REF!</v>
      </c>
      <c r="D8828" t="s">
        <v>2863</v>
      </c>
      <c r="E8828" t="str">
        <f>+RIGHT(Tabla1[[#This Row],[Apuntes contables/Conciliación/Apuntes contables conciliados]],10)</f>
        <v>E APERTURA</v>
      </c>
    </row>
    <row r="8829" spans="3:5" hidden="1" x14ac:dyDescent="0.25">
      <c r="C8829" t="e">
        <f>+VLOOKUP(Tabla1[[#This Row],[Apuntes contables/Asiento contable/Nro.Letra]],#REF!,FALSE)</f>
        <v>#REF!</v>
      </c>
      <c r="D8829" t="s">
        <v>2864</v>
      </c>
      <c r="E8829" t="str">
        <f>+RIGHT(Tabla1[[#This Row],[Apuntes contables/Conciliación/Apuntes contables conciliados]],10)</f>
        <v>E APERTURA</v>
      </c>
    </row>
    <row r="8830" spans="3:5" hidden="1" x14ac:dyDescent="0.25">
      <c r="C8830" t="e">
        <f>+VLOOKUP(Tabla1[[#This Row],[Apuntes contables/Asiento contable/Nro.Letra]],#REF!,FALSE)</f>
        <v>#REF!</v>
      </c>
      <c r="D8830" t="s">
        <v>2865</v>
      </c>
      <c r="E8830" t="str">
        <f>+RIGHT(Tabla1[[#This Row],[Apuntes contables/Conciliación/Apuntes contables conciliados]],10)</f>
        <v>E APERTURA</v>
      </c>
    </row>
    <row r="8831" spans="3:5" hidden="1" x14ac:dyDescent="0.25">
      <c r="C8831" t="e">
        <f>+VLOOKUP(Tabla1[[#This Row],[Apuntes contables/Asiento contable/Nro.Letra]],#REF!,FALSE)</f>
        <v>#REF!</v>
      </c>
      <c r="D8831" t="s">
        <v>2866</v>
      </c>
      <c r="E8831" t="str">
        <f>+RIGHT(Tabla1[[#This Row],[Apuntes contables/Conciliación/Apuntes contables conciliados]],10)</f>
        <v>E APERTURA</v>
      </c>
    </row>
    <row r="8832" spans="3:5" hidden="1" x14ac:dyDescent="0.25">
      <c r="C8832" t="e">
        <f>+VLOOKUP(Tabla1[[#This Row],[Apuntes contables/Asiento contable/Nro.Letra]],#REF!,FALSE)</f>
        <v>#REF!</v>
      </c>
      <c r="D8832" t="s">
        <v>2867</v>
      </c>
      <c r="E8832" t="str">
        <f>+RIGHT(Tabla1[[#This Row],[Apuntes contables/Conciliación/Apuntes contables conciliados]],10)</f>
        <v>E APERTURA</v>
      </c>
    </row>
    <row r="8833" spans="1:6" hidden="1" x14ac:dyDescent="0.25">
      <c r="C8833" t="e">
        <f>+VLOOKUP(Tabla1[[#This Row],[Apuntes contables/Asiento contable/Nro.Letra]],#REF!,FALSE)</f>
        <v>#REF!</v>
      </c>
      <c r="D8833" t="s">
        <v>2868</v>
      </c>
      <c r="E8833" t="str">
        <f>+RIGHT(Tabla1[[#This Row],[Apuntes contables/Conciliación/Apuntes contables conciliados]],10)</f>
        <v>E APERTURA</v>
      </c>
    </row>
    <row r="8834" spans="1:6" hidden="1" x14ac:dyDescent="0.25">
      <c r="C8834" t="e">
        <f>+VLOOKUP(Tabla1[[#This Row],[Apuntes contables/Asiento contable/Nro.Letra]],#REF!,FALSE)</f>
        <v>#REF!</v>
      </c>
      <c r="D8834" t="s">
        <v>2869</v>
      </c>
      <c r="E8834" t="str">
        <f>+RIGHT(Tabla1[[#This Row],[Apuntes contables/Conciliación/Apuntes contables conciliados]],10)</f>
        <v>E APERTURA</v>
      </c>
    </row>
    <row r="8835" spans="1:6" hidden="1" x14ac:dyDescent="0.25">
      <c r="C8835" t="e">
        <f>+VLOOKUP(Tabla1[[#This Row],[Apuntes contables/Asiento contable/Nro.Letra]],#REF!,FALSE)</f>
        <v>#REF!</v>
      </c>
      <c r="D8835" t="s">
        <v>2870</v>
      </c>
      <c r="E8835" t="str">
        <f>+RIGHT(Tabla1[[#This Row],[Apuntes contables/Conciliación/Apuntes contables conciliados]],10)</f>
        <v>E APERTURA</v>
      </c>
    </row>
    <row r="8836" spans="1:6" hidden="1" x14ac:dyDescent="0.25">
      <c r="C8836" t="e">
        <f>+VLOOKUP(Tabla1[[#This Row],[Apuntes contables/Asiento contable/Nro.Letra]],#REF!,FALSE)</f>
        <v>#REF!</v>
      </c>
      <c r="D8836" t="s">
        <v>2871</v>
      </c>
      <c r="E8836" t="str">
        <f>+RIGHT(Tabla1[[#This Row],[Apuntes contables/Conciliación/Apuntes contables conciliados]],10)</f>
        <v>E APERTURA</v>
      </c>
    </row>
    <row r="8837" spans="1:6" hidden="1" x14ac:dyDescent="0.25">
      <c r="C8837" t="e">
        <f>+VLOOKUP(Tabla1[[#This Row],[Apuntes contables/Asiento contable/Nro.Letra]],#REF!,FALSE)</f>
        <v>#REF!</v>
      </c>
      <c r="D8837" t="s">
        <v>2872</v>
      </c>
      <c r="E8837" t="str">
        <f>+RIGHT(Tabla1[[#This Row],[Apuntes contables/Conciliación/Apuntes contables conciliados]],10)</f>
        <v>E APERTURA</v>
      </c>
    </row>
    <row r="8838" spans="1:6" hidden="1" x14ac:dyDescent="0.25">
      <c r="C8838" t="e">
        <f>+VLOOKUP(Tabla1[[#This Row],[Apuntes contables/Asiento contable/Nro.Letra]],#REF!,FALSE)</f>
        <v>#REF!</v>
      </c>
      <c r="D8838" t="s">
        <v>2873</v>
      </c>
      <c r="E8838" t="str">
        <f>+RIGHT(Tabla1[[#This Row],[Apuntes contables/Conciliación/Apuntes contables conciliados]],10)</f>
        <v>E APERTURA</v>
      </c>
    </row>
    <row r="8839" spans="1:6" hidden="1" x14ac:dyDescent="0.25">
      <c r="C8839" t="e">
        <f>+VLOOKUP(Tabla1[[#This Row],[Apuntes contables/Asiento contable/Nro.Letra]],#REF!,FALSE)</f>
        <v>#REF!</v>
      </c>
      <c r="D8839" t="s">
        <v>2874</v>
      </c>
      <c r="E8839" t="str">
        <f>+RIGHT(Tabla1[[#This Row],[Apuntes contables/Conciliación/Apuntes contables conciliados]],10)</f>
        <v>E APERTURA</v>
      </c>
    </row>
    <row r="8840" spans="1:6" hidden="1" x14ac:dyDescent="0.25">
      <c r="C8840" t="e">
        <f>+VLOOKUP(Tabla1[[#This Row],[Apuntes contables/Asiento contable/Nro.Letra]],#REF!,FALSE)</f>
        <v>#REF!</v>
      </c>
      <c r="D8840" t="s">
        <v>2875</v>
      </c>
      <c r="E8840" t="str">
        <f>+RIGHT(Tabla1[[#This Row],[Apuntes contables/Conciliación/Apuntes contables conciliados]],10)</f>
        <v>E APERTURA</v>
      </c>
    </row>
    <row r="8841" spans="1:6" hidden="1" x14ac:dyDescent="0.25">
      <c r="C8841" t="e">
        <f>+VLOOKUP(Tabla1[[#This Row],[Apuntes contables/Asiento contable/Nro.Letra]],#REF!,FALSE)</f>
        <v>#REF!</v>
      </c>
      <c r="D8841" t="s">
        <v>2876</v>
      </c>
      <c r="E8841" t="str">
        <f>+RIGHT(Tabla1[[#This Row],[Apuntes contables/Conciliación/Apuntes contables conciliados]],10)</f>
        <v xml:space="preserve"> INICIALES</v>
      </c>
    </row>
    <row r="8842" spans="1:6" x14ac:dyDescent="0.25">
      <c r="A8842" s="3">
        <v>45658</v>
      </c>
      <c r="B8842" t="s">
        <v>4037</v>
      </c>
      <c r="D8842" t="s">
        <v>4038</v>
      </c>
      <c r="E8842" s="3" t="str">
        <f>+RIGHT(Tabla1[[#This Row],[Apuntes contables/Conciliación/Apuntes contables conciliados]],10)</f>
        <v>14/01/2025</v>
      </c>
      <c r="F8842" t="s">
        <v>745</v>
      </c>
    </row>
    <row r="8843" spans="1:6" hidden="1" x14ac:dyDescent="0.25">
      <c r="C8843" t="e">
        <f>+VLOOKUP(Tabla1[[#This Row],[Apuntes contables/Asiento contable/Nro.Letra]],#REF!,FALSE)</f>
        <v>#REF!</v>
      </c>
      <c r="D8843" t="s">
        <v>3040</v>
      </c>
      <c r="E8843" t="str">
        <f>+RIGHT(Tabla1[[#This Row],[Apuntes contables/Conciliación/Apuntes contables conciliados]],10)</f>
        <v>2024-04559</v>
      </c>
    </row>
    <row r="8844" spans="1:6" hidden="1" x14ac:dyDescent="0.25">
      <c r="A8844" s="2">
        <v>45658</v>
      </c>
      <c r="B8844" t="s">
        <v>3041</v>
      </c>
      <c r="C8844" t="e">
        <f>+VLOOKUP(Tabla1[[#This Row],[Apuntes contables/Asiento contable/Nro.Letra]],#REF!,FALSE)</f>
        <v>#REF!</v>
      </c>
      <c r="D8844" t="s">
        <v>2770</v>
      </c>
      <c r="E8844" t="str">
        <f>+RIGHT(Tabla1[[#This Row],[Apuntes contables/Conciliación/Apuntes contables conciliados]],10)</f>
        <v>E APERTURA</v>
      </c>
      <c r="F8844" t="s">
        <v>270</v>
      </c>
    </row>
    <row r="8845" spans="1:6" hidden="1" x14ac:dyDescent="0.25">
      <c r="C8845" t="e">
        <f>+VLOOKUP(Tabla1[[#This Row],[Apuntes contables/Asiento contable/Nro.Letra]],#REF!,FALSE)</f>
        <v>#REF!</v>
      </c>
      <c r="D8845" t="s">
        <v>2771</v>
      </c>
      <c r="E8845" t="str">
        <f>+RIGHT(Tabla1[[#This Row],[Apuntes contables/Conciliación/Apuntes contables conciliados]],10)</f>
        <v>E APERTURA</v>
      </c>
    </row>
    <row r="8846" spans="1:6" hidden="1" x14ac:dyDescent="0.25">
      <c r="C8846" t="e">
        <f>+VLOOKUP(Tabla1[[#This Row],[Apuntes contables/Asiento contable/Nro.Letra]],#REF!,FALSE)</f>
        <v>#REF!</v>
      </c>
      <c r="D8846" t="s">
        <v>2772</v>
      </c>
      <c r="E8846" t="str">
        <f>+RIGHT(Tabla1[[#This Row],[Apuntes contables/Conciliación/Apuntes contables conciliados]],10)</f>
        <v>E APERTURA</v>
      </c>
    </row>
    <row r="8847" spans="1:6" hidden="1" x14ac:dyDescent="0.25">
      <c r="C8847" t="e">
        <f>+VLOOKUP(Tabla1[[#This Row],[Apuntes contables/Asiento contable/Nro.Letra]],#REF!,FALSE)</f>
        <v>#REF!</v>
      </c>
      <c r="D8847" t="s">
        <v>2773</v>
      </c>
      <c r="E8847" t="str">
        <f>+RIGHT(Tabla1[[#This Row],[Apuntes contables/Conciliación/Apuntes contables conciliados]],10)</f>
        <v>E APERTURA</v>
      </c>
    </row>
    <row r="8848" spans="1:6" hidden="1" x14ac:dyDescent="0.25">
      <c r="C8848" t="e">
        <f>+VLOOKUP(Tabla1[[#This Row],[Apuntes contables/Asiento contable/Nro.Letra]],#REF!,FALSE)</f>
        <v>#REF!</v>
      </c>
      <c r="D8848" t="s">
        <v>2774</v>
      </c>
      <c r="E8848" t="str">
        <f>+RIGHT(Tabla1[[#This Row],[Apuntes contables/Conciliación/Apuntes contables conciliados]],10)</f>
        <v>E APERTURA</v>
      </c>
    </row>
    <row r="8849" spans="3:5" hidden="1" x14ac:dyDescent="0.25">
      <c r="C8849" t="e">
        <f>+VLOOKUP(Tabla1[[#This Row],[Apuntes contables/Asiento contable/Nro.Letra]],#REF!,FALSE)</f>
        <v>#REF!</v>
      </c>
      <c r="D8849" t="s">
        <v>2775</v>
      </c>
      <c r="E8849" t="str">
        <f>+RIGHT(Tabla1[[#This Row],[Apuntes contables/Conciliación/Apuntes contables conciliados]],10)</f>
        <v>E APERTURA</v>
      </c>
    </row>
    <row r="8850" spans="3:5" hidden="1" x14ac:dyDescent="0.25">
      <c r="C8850" t="e">
        <f>+VLOOKUP(Tabla1[[#This Row],[Apuntes contables/Asiento contable/Nro.Letra]],#REF!,FALSE)</f>
        <v>#REF!</v>
      </c>
      <c r="D8850" t="s">
        <v>2776</v>
      </c>
      <c r="E8850" t="str">
        <f>+RIGHT(Tabla1[[#This Row],[Apuntes contables/Conciliación/Apuntes contables conciliados]],10)</f>
        <v>E APERTURA</v>
      </c>
    </row>
    <row r="8851" spans="3:5" hidden="1" x14ac:dyDescent="0.25">
      <c r="C8851" t="e">
        <f>+VLOOKUP(Tabla1[[#This Row],[Apuntes contables/Asiento contable/Nro.Letra]],#REF!,FALSE)</f>
        <v>#REF!</v>
      </c>
      <c r="D8851" t="s">
        <v>2777</v>
      </c>
      <c r="E8851" t="str">
        <f>+RIGHT(Tabla1[[#This Row],[Apuntes contables/Conciliación/Apuntes contables conciliados]],10)</f>
        <v>E APERTURA</v>
      </c>
    </row>
    <row r="8852" spans="3:5" hidden="1" x14ac:dyDescent="0.25">
      <c r="C8852" t="e">
        <f>+VLOOKUP(Tabla1[[#This Row],[Apuntes contables/Asiento contable/Nro.Letra]],#REF!,FALSE)</f>
        <v>#REF!</v>
      </c>
      <c r="D8852" t="s">
        <v>2778</v>
      </c>
      <c r="E8852" t="str">
        <f>+RIGHT(Tabla1[[#This Row],[Apuntes contables/Conciliación/Apuntes contables conciliados]],10)</f>
        <v>E APERTURA</v>
      </c>
    </row>
    <row r="8853" spans="3:5" hidden="1" x14ac:dyDescent="0.25">
      <c r="C8853" t="e">
        <f>+VLOOKUP(Tabla1[[#This Row],[Apuntes contables/Asiento contable/Nro.Letra]],#REF!,FALSE)</f>
        <v>#REF!</v>
      </c>
      <c r="D8853" t="s">
        <v>2779</v>
      </c>
      <c r="E8853" t="str">
        <f>+RIGHT(Tabla1[[#This Row],[Apuntes contables/Conciliación/Apuntes contables conciliados]],10)</f>
        <v>E APERTURA</v>
      </c>
    </row>
    <row r="8854" spans="3:5" hidden="1" x14ac:dyDescent="0.25">
      <c r="C8854" t="e">
        <f>+VLOOKUP(Tabla1[[#This Row],[Apuntes contables/Asiento contable/Nro.Letra]],#REF!,FALSE)</f>
        <v>#REF!</v>
      </c>
      <c r="D8854" t="s">
        <v>2780</v>
      </c>
      <c r="E8854" t="str">
        <f>+RIGHT(Tabla1[[#This Row],[Apuntes contables/Conciliación/Apuntes contables conciliados]],10)</f>
        <v>E APERTURA</v>
      </c>
    </row>
    <row r="8855" spans="3:5" hidden="1" x14ac:dyDescent="0.25">
      <c r="C8855" t="e">
        <f>+VLOOKUP(Tabla1[[#This Row],[Apuntes contables/Asiento contable/Nro.Letra]],#REF!,FALSE)</f>
        <v>#REF!</v>
      </c>
      <c r="D8855" t="s">
        <v>2781</v>
      </c>
      <c r="E8855" t="str">
        <f>+RIGHT(Tabla1[[#This Row],[Apuntes contables/Conciliación/Apuntes contables conciliados]],10)</f>
        <v>E APERTURA</v>
      </c>
    </row>
    <row r="8856" spans="3:5" hidden="1" x14ac:dyDescent="0.25">
      <c r="C8856" t="e">
        <f>+VLOOKUP(Tabla1[[#This Row],[Apuntes contables/Asiento contable/Nro.Letra]],#REF!,FALSE)</f>
        <v>#REF!</v>
      </c>
      <c r="D8856" t="s">
        <v>2782</v>
      </c>
      <c r="E8856" t="str">
        <f>+RIGHT(Tabla1[[#This Row],[Apuntes contables/Conciliación/Apuntes contables conciliados]],10)</f>
        <v>E APERTURA</v>
      </c>
    </row>
    <row r="8857" spans="3:5" hidden="1" x14ac:dyDescent="0.25">
      <c r="C8857" t="e">
        <f>+VLOOKUP(Tabla1[[#This Row],[Apuntes contables/Asiento contable/Nro.Letra]],#REF!,FALSE)</f>
        <v>#REF!</v>
      </c>
      <c r="D8857" t="s">
        <v>2783</v>
      </c>
      <c r="E8857" t="str">
        <f>+RIGHT(Tabla1[[#This Row],[Apuntes contables/Conciliación/Apuntes contables conciliados]],10)</f>
        <v>E APERTURA</v>
      </c>
    </row>
    <row r="8858" spans="3:5" hidden="1" x14ac:dyDescent="0.25">
      <c r="C8858" t="e">
        <f>+VLOOKUP(Tabla1[[#This Row],[Apuntes contables/Asiento contable/Nro.Letra]],#REF!,FALSE)</f>
        <v>#REF!</v>
      </c>
      <c r="D8858" t="s">
        <v>2784</v>
      </c>
      <c r="E8858" t="str">
        <f>+RIGHT(Tabla1[[#This Row],[Apuntes contables/Conciliación/Apuntes contables conciliados]],10)</f>
        <v>E APERTURA</v>
      </c>
    </row>
    <row r="8859" spans="3:5" hidden="1" x14ac:dyDescent="0.25">
      <c r="C8859" t="e">
        <f>+VLOOKUP(Tabla1[[#This Row],[Apuntes contables/Asiento contable/Nro.Letra]],#REF!,FALSE)</f>
        <v>#REF!</v>
      </c>
      <c r="D8859" t="s">
        <v>2785</v>
      </c>
      <c r="E8859" t="str">
        <f>+RIGHT(Tabla1[[#This Row],[Apuntes contables/Conciliación/Apuntes contables conciliados]],10)</f>
        <v>E APERTURA</v>
      </c>
    </row>
    <row r="8860" spans="3:5" hidden="1" x14ac:dyDescent="0.25">
      <c r="C8860" t="e">
        <f>+VLOOKUP(Tabla1[[#This Row],[Apuntes contables/Asiento contable/Nro.Letra]],#REF!,FALSE)</f>
        <v>#REF!</v>
      </c>
      <c r="D8860" t="s">
        <v>2786</v>
      </c>
      <c r="E8860" t="str">
        <f>+RIGHT(Tabla1[[#This Row],[Apuntes contables/Conciliación/Apuntes contables conciliados]],10)</f>
        <v>E APERTURA</v>
      </c>
    </row>
    <row r="8861" spans="3:5" hidden="1" x14ac:dyDescent="0.25">
      <c r="C8861" t="e">
        <f>+VLOOKUP(Tabla1[[#This Row],[Apuntes contables/Asiento contable/Nro.Letra]],#REF!,FALSE)</f>
        <v>#REF!</v>
      </c>
      <c r="D8861" t="s">
        <v>2787</v>
      </c>
      <c r="E8861" t="str">
        <f>+RIGHT(Tabla1[[#This Row],[Apuntes contables/Conciliación/Apuntes contables conciliados]],10)</f>
        <v>E APERTURA</v>
      </c>
    </row>
    <row r="8862" spans="3:5" hidden="1" x14ac:dyDescent="0.25">
      <c r="C8862" t="e">
        <f>+VLOOKUP(Tabla1[[#This Row],[Apuntes contables/Asiento contable/Nro.Letra]],#REF!,FALSE)</f>
        <v>#REF!</v>
      </c>
      <c r="D8862" t="s">
        <v>2788</v>
      </c>
      <c r="E8862" t="str">
        <f>+RIGHT(Tabla1[[#This Row],[Apuntes contables/Conciliación/Apuntes contables conciliados]],10)</f>
        <v>E APERTURA</v>
      </c>
    </row>
    <row r="8863" spans="3:5" hidden="1" x14ac:dyDescent="0.25">
      <c r="C8863" t="e">
        <f>+VLOOKUP(Tabla1[[#This Row],[Apuntes contables/Asiento contable/Nro.Letra]],#REF!,FALSE)</f>
        <v>#REF!</v>
      </c>
      <c r="D8863" t="s">
        <v>2789</v>
      </c>
      <c r="E8863" t="str">
        <f>+RIGHT(Tabla1[[#This Row],[Apuntes contables/Conciliación/Apuntes contables conciliados]],10)</f>
        <v>E APERTURA</v>
      </c>
    </row>
    <row r="8864" spans="3:5" hidden="1" x14ac:dyDescent="0.25">
      <c r="C8864" t="e">
        <f>+VLOOKUP(Tabla1[[#This Row],[Apuntes contables/Asiento contable/Nro.Letra]],#REF!,FALSE)</f>
        <v>#REF!</v>
      </c>
      <c r="D8864" t="s">
        <v>2790</v>
      </c>
      <c r="E8864" t="str">
        <f>+RIGHT(Tabla1[[#This Row],[Apuntes contables/Conciliación/Apuntes contables conciliados]],10)</f>
        <v>E APERTURA</v>
      </c>
    </row>
    <row r="8865" spans="3:5" hidden="1" x14ac:dyDescent="0.25">
      <c r="C8865" t="e">
        <f>+VLOOKUP(Tabla1[[#This Row],[Apuntes contables/Asiento contable/Nro.Letra]],#REF!,FALSE)</f>
        <v>#REF!</v>
      </c>
      <c r="D8865" t="s">
        <v>2791</v>
      </c>
      <c r="E8865" t="str">
        <f>+RIGHT(Tabla1[[#This Row],[Apuntes contables/Conciliación/Apuntes contables conciliados]],10)</f>
        <v>E APERTURA</v>
      </c>
    </row>
    <row r="8866" spans="3:5" hidden="1" x14ac:dyDescent="0.25">
      <c r="C8866" t="e">
        <f>+VLOOKUP(Tabla1[[#This Row],[Apuntes contables/Asiento contable/Nro.Letra]],#REF!,FALSE)</f>
        <v>#REF!</v>
      </c>
      <c r="D8866" t="s">
        <v>2792</v>
      </c>
      <c r="E8866" t="str">
        <f>+RIGHT(Tabla1[[#This Row],[Apuntes contables/Conciliación/Apuntes contables conciliados]],10)</f>
        <v>E APERTURA</v>
      </c>
    </row>
    <row r="8867" spans="3:5" hidden="1" x14ac:dyDescent="0.25">
      <c r="C8867" t="e">
        <f>+VLOOKUP(Tabla1[[#This Row],[Apuntes contables/Asiento contable/Nro.Letra]],#REF!,FALSE)</f>
        <v>#REF!</v>
      </c>
      <c r="D8867" t="s">
        <v>2793</v>
      </c>
      <c r="E8867" t="str">
        <f>+RIGHT(Tabla1[[#This Row],[Apuntes contables/Conciliación/Apuntes contables conciliados]],10)</f>
        <v>E APERTURA</v>
      </c>
    </row>
    <row r="8868" spans="3:5" hidden="1" x14ac:dyDescent="0.25">
      <c r="C8868" t="e">
        <f>+VLOOKUP(Tabla1[[#This Row],[Apuntes contables/Asiento contable/Nro.Letra]],#REF!,FALSE)</f>
        <v>#REF!</v>
      </c>
      <c r="D8868" t="s">
        <v>2794</v>
      </c>
      <c r="E8868" t="str">
        <f>+RIGHT(Tabla1[[#This Row],[Apuntes contables/Conciliación/Apuntes contables conciliados]],10)</f>
        <v>E APERTURA</v>
      </c>
    </row>
    <row r="8869" spans="3:5" hidden="1" x14ac:dyDescent="0.25">
      <c r="C8869" t="e">
        <f>+VLOOKUP(Tabla1[[#This Row],[Apuntes contables/Asiento contable/Nro.Letra]],#REF!,FALSE)</f>
        <v>#REF!</v>
      </c>
      <c r="D8869" t="s">
        <v>2795</v>
      </c>
      <c r="E8869" t="str">
        <f>+RIGHT(Tabla1[[#This Row],[Apuntes contables/Conciliación/Apuntes contables conciliados]],10)</f>
        <v>E APERTURA</v>
      </c>
    </row>
    <row r="8870" spans="3:5" hidden="1" x14ac:dyDescent="0.25">
      <c r="C8870" t="e">
        <f>+VLOOKUP(Tabla1[[#This Row],[Apuntes contables/Asiento contable/Nro.Letra]],#REF!,FALSE)</f>
        <v>#REF!</v>
      </c>
      <c r="D8870" t="s">
        <v>2796</v>
      </c>
      <c r="E8870" t="str">
        <f>+RIGHT(Tabla1[[#This Row],[Apuntes contables/Conciliación/Apuntes contables conciliados]],10)</f>
        <v>E APERTURA</v>
      </c>
    </row>
    <row r="8871" spans="3:5" hidden="1" x14ac:dyDescent="0.25">
      <c r="C8871" t="e">
        <f>+VLOOKUP(Tabla1[[#This Row],[Apuntes contables/Asiento contable/Nro.Letra]],#REF!,FALSE)</f>
        <v>#REF!</v>
      </c>
      <c r="D8871" t="s">
        <v>2797</v>
      </c>
      <c r="E8871" t="str">
        <f>+RIGHT(Tabla1[[#This Row],[Apuntes contables/Conciliación/Apuntes contables conciliados]],10)</f>
        <v>E APERTURA</v>
      </c>
    </row>
    <row r="8872" spans="3:5" hidden="1" x14ac:dyDescent="0.25">
      <c r="C8872" t="e">
        <f>+VLOOKUP(Tabla1[[#This Row],[Apuntes contables/Asiento contable/Nro.Letra]],#REF!,FALSE)</f>
        <v>#REF!</v>
      </c>
      <c r="D8872" t="s">
        <v>2798</v>
      </c>
      <c r="E8872" t="str">
        <f>+RIGHT(Tabla1[[#This Row],[Apuntes contables/Conciliación/Apuntes contables conciliados]],10)</f>
        <v>E APERTURA</v>
      </c>
    </row>
    <row r="8873" spans="3:5" hidden="1" x14ac:dyDescent="0.25">
      <c r="C8873" t="e">
        <f>+VLOOKUP(Tabla1[[#This Row],[Apuntes contables/Asiento contable/Nro.Letra]],#REF!,FALSE)</f>
        <v>#REF!</v>
      </c>
      <c r="D8873" t="s">
        <v>2799</v>
      </c>
      <c r="E8873" t="str">
        <f>+RIGHT(Tabla1[[#This Row],[Apuntes contables/Conciliación/Apuntes contables conciliados]],10)</f>
        <v>E APERTURA</v>
      </c>
    </row>
    <row r="8874" spans="3:5" hidden="1" x14ac:dyDescent="0.25">
      <c r="C8874" t="e">
        <f>+VLOOKUP(Tabla1[[#This Row],[Apuntes contables/Asiento contable/Nro.Letra]],#REF!,FALSE)</f>
        <v>#REF!</v>
      </c>
      <c r="D8874" t="s">
        <v>2800</v>
      </c>
      <c r="E8874" t="str">
        <f>+RIGHT(Tabla1[[#This Row],[Apuntes contables/Conciliación/Apuntes contables conciliados]],10)</f>
        <v>E APERTURA</v>
      </c>
    </row>
    <row r="8875" spans="3:5" hidden="1" x14ac:dyDescent="0.25">
      <c r="C8875" t="e">
        <f>+VLOOKUP(Tabla1[[#This Row],[Apuntes contables/Asiento contable/Nro.Letra]],#REF!,FALSE)</f>
        <v>#REF!</v>
      </c>
      <c r="D8875" t="s">
        <v>2801</v>
      </c>
      <c r="E8875" t="str">
        <f>+RIGHT(Tabla1[[#This Row],[Apuntes contables/Conciliación/Apuntes contables conciliados]],10)</f>
        <v>E APERTURA</v>
      </c>
    </row>
    <row r="8876" spans="3:5" hidden="1" x14ac:dyDescent="0.25">
      <c r="C8876" t="e">
        <f>+VLOOKUP(Tabla1[[#This Row],[Apuntes contables/Asiento contable/Nro.Letra]],#REF!,FALSE)</f>
        <v>#REF!</v>
      </c>
      <c r="D8876" t="s">
        <v>2802</v>
      </c>
      <c r="E8876" t="str">
        <f>+RIGHT(Tabla1[[#This Row],[Apuntes contables/Conciliación/Apuntes contables conciliados]],10)</f>
        <v>E APERTURA</v>
      </c>
    </row>
    <row r="8877" spans="3:5" hidden="1" x14ac:dyDescent="0.25">
      <c r="C8877" t="e">
        <f>+VLOOKUP(Tabla1[[#This Row],[Apuntes contables/Asiento contable/Nro.Letra]],#REF!,FALSE)</f>
        <v>#REF!</v>
      </c>
      <c r="D8877" t="s">
        <v>2803</v>
      </c>
      <c r="E8877" t="str">
        <f>+RIGHT(Tabla1[[#This Row],[Apuntes contables/Conciliación/Apuntes contables conciliados]],10)</f>
        <v>E APERTURA</v>
      </c>
    </row>
    <row r="8878" spans="3:5" hidden="1" x14ac:dyDescent="0.25">
      <c r="C8878" t="e">
        <f>+VLOOKUP(Tabla1[[#This Row],[Apuntes contables/Asiento contable/Nro.Letra]],#REF!,FALSE)</f>
        <v>#REF!</v>
      </c>
      <c r="D8878" t="s">
        <v>2804</v>
      </c>
      <c r="E8878" t="str">
        <f>+RIGHT(Tabla1[[#This Row],[Apuntes contables/Conciliación/Apuntes contables conciliados]],10)</f>
        <v>E APERTURA</v>
      </c>
    </row>
    <row r="8879" spans="3:5" hidden="1" x14ac:dyDescent="0.25">
      <c r="C8879" t="e">
        <f>+VLOOKUP(Tabla1[[#This Row],[Apuntes contables/Asiento contable/Nro.Letra]],#REF!,FALSE)</f>
        <v>#REF!</v>
      </c>
      <c r="D8879" t="s">
        <v>2805</v>
      </c>
      <c r="E8879" t="str">
        <f>+RIGHT(Tabla1[[#This Row],[Apuntes contables/Conciliación/Apuntes contables conciliados]],10)</f>
        <v>E APERTURA</v>
      </c>
    </row>
    <row r="8880" spans="3:5" hidden="1" x14ac:dyDescent="0.25">
      <c r="C8880" t="e">
        <f>+VLOOKUP(Tabla1[[#This Row],[Apuntes contables/Asiento contable/Nro.Letra]],#REF!,FALSE)</f>
        <v>#REF!</v>
      </c>
      <c r="D8880" t="s">
        <v>2806</v>
      </c>
      <c r="E8880" t="str">
        <f>+RIGHT(Tabla1[[#This Row],[Apuntes contables/Conciliación/Apuntes contables conciliados]],10)</f>
        <v>E APERTURA</v>
      </c>
    </row>
    <row r="8881" spans="3:5" hidden="1" x14ac:dyDescent="0.25">
      <c r="C8881" t="e">
        <f>+VLOOKUP(Tabla1[[#This Row],[Apuntes contables/Asiento contable/Nro.Letra]],#REF!,FALSE)</f>
        <v>#REF!</v>
      </c>
      <c r="D8881" t="s">
        <v>2807</v>
      </c>
      <c r="E8881" t="str">
        <f>+RIGHT(Tabla1[[#This Row],[Apuntes contables/Conciliación/Apuntes contables conciliados]],10)</f>
        <v>E APERTURA</v>
      </c>
    </row>
    <row r="8882" spans="3:5" hidden="1" x14ac:dyDescent="0.25">
      <c r="C8882" t="e">
        <f>+VLOOKUP(Tabla1[[#This Row],[Apuntes contables/Asiento contable/Nro.Letra]],#REF!,FALSE)</f>
        <v>#REF!</v>
      </c>
      <c r="D8882" t="s">
        <v>2808</v>
      </c>
      <c r="E8882" t="str">
        <f>+RIGHT(Tabla1[[#This Row],[Apuntes contables/Conciliación/Apuntes contables conciliados]],10)</f>
        <v>E APERTURA</v>
      </c>
    </row>
    <row r="8883" spans="3:5" hidden="1" x14ac:dyDescent="0.25">
      <c r="C8883" t="e">
        <f>+VLOOKUP(Tabla1[[#This Row],[Apuntes contables/Asiento contable/Nro.Letra]],#REF!,FALSE)</f>
        <v>#REF!</v>
      </c>
      <c r="D8883" t="s">
        <v>2809</v>
      </c>
      <c r="E8883" t="str">
        <f>+RIGHT(Tabla1[[#This Row],[Apuntes contables/Conciliación/Apuntes contables conciliados]],10)</f>
        <v>E APERTURA</v>
      </c>
    </row>
    <row r="8884" spans="3:5" hidden="1" x14ac:dyDescent="0.25">
      <c r="C8884" t="e">
        <f>+VLOOKUP(Tabla1[[#This Row],[Apuntes contables/Asiento contable/Nro.Letra]],#REF!,FALSE)</f>
        <v>#REF!</v>
      </c>
      <c r="D8884" t="s">
        <v>2810</v>
      </c>
      <c r="E8884" t="str">
        <f>+RIGHT(Tabla1[[#This Row],[Apuntes contables/Conciliación/Apuntes contables conciliados]],10)</f>
        <v>E APERTURA</v>
      </c>
    </row>
    <row r="8885" spans="3:5" hidden="1" x14ac:dyDescent="0.25">
      <c r="C8885" t="e">
        <f>+VLOOKUP(Tabla1[[#This Row],[Apuntes contables/Asiento contable/Nro.Letra]],#REF!,FALSE)</f>
        <v>#REF!</v>
      </c>
      <c r="D8885" t="s">
        <v>2811</v>
      </c>
      <c r="E8885" t="str">
        <f>+RIGHT(Tabla1[[#This Row],[Apuntes contables/Conciliación/Apuntes contables conciliados]],10)</f>
        <v>E APERTURA</v>
      </c>
    </row>
    <row r="8886" spans="3:5" hidden="1" x14ac:dyDescent="0.25">
      <c r="C8886" t="e">
        <f>+VLOOKUP(Tabla1[[#This Row],[Apuntes contables/Asiento contable/Nro.Letra]],#REF!,FALSE)</f>
        <v>#REF!</v>
      </c>
      <c r="D8886" t="s">
        <v>2812</v>
      </c>
      <c r="E8886" t="str">
        <f>+RIGHT(Tabla1[[#This Row],[Apuntes contables/Conciliación/Apuntes contables conciliados]],10)</f>
        <v>E APERTURA</v>
      </c>
    </row>
    <row r="8887" spans="3:5" hidden="1" x14ac:dyDescent="0.25">
      <c r="C8887" t="e">
        <f>+VLOOKUP(Tabla1[[#This Row],[Apuntes contables/Asiento contable/Nro.Letra]],#REF!,FALSE)</f>
        <v>#REF!</v>
      </c>
      <c r="D8887" t="s">
        <v>2813</v>
      </c>
      <c r="E8887" t="str">
        <f>+RIGHT(Tabla1[[#This Row],[Apuntes contables/Conciliación/Apuntes contables conciliados]],10)</f>
        <v>E APERTURA</v>
      </c>
    </row>
    <row r="8888" spans="3:5" hidden="1" x14ac:dyDescent="0.25">
      <c r="C8888" t="e">
        <f>+VLOOKUP(Tabla1[[#This Row],[Apuntes contables/Asiento contable/Nro.Letra]],#REF!,FALSE)</f>
        <v>#REF!</v>
      </c>
      <c r="D8888" t="s">
        <v>2814</v>
      </c>
      <c r="E8888" t="str">
        <f>+RIGHT(Tabla1[[#This Row],[Apuntes contables/Conciliación/Apuntes contables conciliados]],10)</f>
        <v>E APERTURA</v>
      </c>
    </row>
    <row r="8889" spans="3:5" hidden="1" x14ac:dyDescent="0.25">
      <c r="C8889" t="e">
        <f>+VLOOKUP(Tabla1[[#This Row],[Apuntes contables/Asiento contable/Nro.Letra]],#REF!,FALSE)</f>
        <v>#REF!</v>
      </c>
      <c r="D8889" t="s">
        <v>2815</v>
      </c>
      <c r="E8889" t="str">
        <f>+RIGHT(Tabla1[[#This Row],[Apuntes contables/Conciliación/Apuntes contables conciliados]],10)</f>
        <v>E APERTURA</v>
      </c>
    </row>
    <row r="8890" spans="3:5" hidden="1" x14ac:dyDescent="0.25">
      <c r="C8890" t="e">
        <f>+VLOOKUP(Tabla1[[#This Row],[Apuntes contables/Asiento contable/Nro.Letra]],#REF!,FALSE)</f>
        <v>#REF!</v>
      </c>
      <c r="D8890" t="s">
        <v>2816</v>
      </c>
      <c r="E8890" t="str">
        <f>+RIGHT(Tabla1[[#This Row],[Apuntes contables/Conciliación/Apuntes contables conciliados]],10)</f>
        <v>E APERTURA</v>
      </c>
    </row>
    <row r="8891" spans="3:5" hidden="1" x14ac:dyDescent="0.25">
      <c r="C8891" t="e">
        <f>+VLOOKUP(Tabla1[[#This Row],[Apuntes contables/Asiento contable/Nro.Letra]],#REF!,FALSE)</f>
        <v>#REF!</v>
      </c>
      <c r="D8891" t="s">
        <v>2817</v>
      </c>
      <c r="E8891" t="str">
        <f>+RIGHT(Tabla1[[#This Row],[Apuntes contables/Conciliación/Apuntes contables conciliados]],10)</f>
        <v>E APERTURA</v>
      </c>
    </row>
    <row r="8892" spans="3:5" hidden="1" x14ac:dyDescent="0.25">
      <c r="C8892" t="e">
        <f>+VLOOKUP(Tabla1[[#This Row],[Apuntes contables/Asiento contable/Nro.Letra]],#REF!,FALSE)</f>
        <v>#REF!</v>
      </c>
      <c r="D8892" t="s">
        <v>2818</v>
      </c>
      <c r="E8892" t="str">
        <f>+RIGHT(Tabla1[[#This Row],[Apuntes contables/Conciliación/Apuntes contables conciliados]],10)</f>
        <v>E APERTURA</v>
      </c>
    </row>
    <row r="8893" spans="3:5" hidden="1" x14ac:dyDescent="0.25">
      <c r="C8893" t="e">
        <f>+VLOOKUP(Tabla1[[#This Row],[Apuntes contables/Asiento contable/Nro.Letra]],#REF!,FALSE)</f>
        <v>#REF!</v>
      </c>
      <c r="D8893" t="s">
        <v>2819</v>
      </c>
      <c r="E8893" t="str">
        <f>+RIGHT(Tabla1[[#This Row],[Apuntes contables/Conciliación/Apuntes contables conciliados]],10)</f>
        <v>E APERTURA</v>
      </c>
    </row>
    <row r="8894" spans="3:5" hidden="1" x14ac:dyDescent="0.25">
      <c r="C8894" t="e">
        <f>+VLOOKUP(Tabla1[[#This Row],[Apuntes contables/Asiento contable/Nro.Letra]],#REF!,FALSE)</f>
        <v>#REF!</v>
      </c>
      <c r="D8894" t="s">
        <v>2820</v>
      </c>
      <c r="E8894" t="str">
        <f>+RIGHT(Tabla1[[#This Row],[Apuntes contables/Conciliación/Apuntes contables conciliados]],10)</f>
        <v>E APERTURA</v>
      </c>
    </row>
    <row r="8895" spans="3:5" hidden="1" x14ac:dyDescent="0.25">
      <c r="C8895" t="e">
        <f>+VLOOKUP(Tabla1[[#This Row],[Apuntes contables/Asiento contable/Nro.Letra]],#REF!,FALSE)</f>
        <v>#REF!</v>
      </c>
      <c r="D8895" t="s">
        <v>2821</v>
      </c>
      <c r="E8895" t="str">
        <f>+RIGHT(Tabla1[[#This Row],[Apuntes contables/Conciliación/Apuntes contables conciliados]],10)</f>
        <v>E APERTURA</v>
      </c>
    </row>
    <row r="8896" spans="3:5" hidden="1" x14ac:dyDescent="0.25">
      <c r="C8896" t="e">
        <f>+VLOOKUP(Tabla1[[#This Row],[Apuntes contables/Asiento contable/Nro.Letra]],#REF!,FALSE)</f>
        <v>#REF!</v>
      </c>
      <c r="D8896" t="s">
        <v>2822</v>
      </c>
      <c r="E8896" t="str">
        <f>+RIGHT(Tabla1[[#This Row],[Apuntes contables/Conciliación/Apuntes contables conciliados]],10)</f>
        <v>E APERTURA</v>
      </c>
    </row>
    <row r="8897" spans="3:5" hidden="1" x14ac:dyDescent="0.25">
      <c r="C8897" t="e">
        <f>+VLOOKUP(Tabla1[[#This Row],[Apuntes contables/Asiento contable/Nro.Letra]],#REF!,FALSE)</f>
        <v>#REF!</v>
      </c>
      <c r="D8897" t="s">
        <v>2823</v>
      </c>
      <c r="E8897" t="str">
        <f>+RIGHT(Tabla1[[#This Row],[Apuntes contables/Conciliación/Apuntes contables conciliados]],10)</f>
        <v>E APERTURA</v>
      </c>
    </row>
    <row r="8898" spans="3:5" hidden="1" x14ac:dyDescent="0.25">
      <c r="C8898" t="e">
        <f>+VLOOKUP(Tabla1[[#This Row],[Apuntes contables/Asiento contable/Nro.Letra]],#REF!,FALSE)</f>
        <v>#REF!</v>
      </c>
      <c r="D8898" t="s">
        <v>2824</v>
      </c>
      <c r="E8898" t="str">
        <f>+RIGHT(Tabla1[[#This Row],[Apuntes contables/Conciliación/Apuntes contables conciliados]],10)</f>
        <v>E APERTURA</v>
      </c>
    </row>
    <row r="8899" spans="3:5" hidden="1" x14ac:dyDescent="0.25">
      <c r="C8899" t="e">
        <f>+VLOOKUP(Tabla1[[#This Row],[Apuntes contables/Asiento contable/Nro.Letra]],#REF!,FALSE)</f>
        <v>#REF!</v>
      </c>
      <c r="D8899" t="s">
        <v>2825</v>
      </c>
      <c r="E8899" t="str">
        <f>+RIGHT(Tabla1[[#This Row],[Apuntes contables/Conciliación/Apuntes contables conciliados]],10)</f>
        <v>E APERTURA</v>
      </c>
    </row>
    <row r="8900" spans="3:5" hidden="1" x14ac:dyDescent="0.25">
      <c r="C8900" t="e">
        <f>+VLOOKUP(Tabla1[[#This Row],[Apuntes contables/Asiento contable/Nro.Letra]],#REF!,FALSE)</f>
        <v>#REF!</v>
      </c>
      <c r="D8900" t="s">
        <v>2826</v>
      </c>
      <c r="E8900" t="str">
        <f>+RIGHT(Tabla1[[#This Row],[Apuntes contables/Conciliación/Apuntes contables conciliados]],10)</f>
        <v>E APERTURA</v>
      </c>
    </row>
    <row r="8901" spans="3:5" hidden="1" x14ac:dyDescent="0.25">
      <c r="C8901" t="e">
        <f>+VLOOKUP(Tabla1[[#This Row],[Apuntes contables/Asiento contable/Nro.Letra]],#REF!,FALSE)</f>
        <v>#REF!</v>
      </c>
      <c r="D8901" t="s">
        <v>2827</v>
      </c>
      <c r="E8901" t="str">
        <f>+RIGHT(Tabla1[[#This Row],[Apuntes contables/Conciliación/Apuntes contables conciliados]],10)</f>
        <v>E APERTURA</v>
      </c>
    </row>
    <row r="8902" spans="3:5" hidden="1" x14ac:dyDescent="0.25">
      <c r="C8902" t="e">
        <f>+VLOOKUP(Tabla1[[#This Row],[Apuntes contables/Asiento contable/Nro.Letra]],#REF!,FALSE)</f>
        <v>#REF!</v>
      </c>
      <c r="D8902" t="s">
        <v>2828</v>
      </c>
      <c r="E8902" t="str">
        <f>+RIGHT(Tabla1[[#This Row],[Apuntes contables/Conciliación/Apuntes contables conciliados]],10)</f>
        <v>E APERTURA</v>
      </c>
    </row>
    <row r="8903" spans="3:5" hidden="1" x14ac:dyDescent="0.25">
      <c r="C8903" t="e">
        <f>+VLOOKUP(Tabla1[[#This Row],[Apuntes contables/Asiento contable/Nro.Letra]],#REF!,FALSE)</f>
        <v>#REF!</v>
      </c>
      <c r="D8903" t="s">
        <v>2829</v>
      </c>
      <c r="E8903" t="str">
        <f>+RIGHT(Tabla1[[#This Row],[Apuntes contables/Conciliación/Apuntes contables conciliados]],10)</f>
        <v>E APERTURA</v>
      </c>
    </row>
    <row r="8904" spans="3:5" hidden="1" x14ac:dyDescent="0.25">
      <c r="C8904" t="e">
        <f>+VLOOKUP(Tabla1[[#This Row],[Apuntes contables/Asiento contable/Nro.Letra]],#REF!,FALSE)</f>
        <v>#REF!</v>
      </c>
      <c r="D8904" t="s">
        <v>2830</v>
      </c>
      <c r="E8904" t="str">
        <f>+RIGHT(Tabla1[[#This Row],[Apuntes contables/Conciliación/Apuntes contables conciliados]],10)</f>
        <v>E APERTURA</v>
      </c>
    </row>
    <row r="8905" spans="3:5" hidden="1" x14ac:dyDescent="0.25">
      <c r="C8905" t="e">
        <f>+VLOOKUP(Tabla1[[#This Row],[Apuntes contables/Asiento contable/Nro.Letra]],#REF!,FALSE)</f>
        <v>#REF!</v>
      </c>
      <c r="D8905" t="s">
        <v>2831</v>
      </c>
      <c r="E8905" t="str">
        <f>+RIGHT(Tabla1[[#This Row],[Apuntes contables/Conciliación/Apuntes contables conciliados]],10)</f>
        <v>E APERTURA</v>
      </c>
    </row>
    <row r="8906" spans="3:5" hidden="1" x14ac:dyDescent="0.25">
      <c r="C8906" t="e">
        <f>+VLOOKUP(Tabla1[[#This Row],[Apuntes contables/Asiento contable/Nro.Letra]],#REF!,FALSE)</f>
        <v>#REF!</v>
      </c>
      <c r="D8906" t="s">
        <v>2832</v>
      </c>
      <c r="E8906" t="str">
        <f>+RIGHT(Tabla1[[#This Row],[Apuntes contables/Conciliación/Apuntes contables conciliados]],10)</f>
        <v>E APERTURA</v>
      </c>
    </row>
    <row r="8907" spans="3:5" hidden="1" x14ac:dyDescent="0.25">
      <c r="C8907" t="e">
        <f>+VLOOKUP(Tabla1[[#This Row],[Apuntes contables/Asiento contable/Nro.Letra]],#REF!,FALSE)</f>
        <v>#REF!</v>
      </c>
      <c r="D8907" t="s">
        <v>2833</v>
      </c>
      <c r="E8907" t="str">
        <f>+RIGHT(Tabla1[[#This Row],[Apuntes contables/Conciliación/Apuntes contables conciliados]],10)</f>
        <v>E APERTURA</v>
      </c>
    </row>
    <row r="8908" spans="3:5" hidden="1" x14ac:dyDescent="0.25">
      <c r="C8908" t="e">
        <f>+VLOOKUP(Tabla1[[#This Row],[Apuntes contables/Asiento contable/Nro.Letra]],#REF!,FALSE)</f>
        <v>#REF!</v>
      </c>
      <c r="D8908" t="s">
        <v>2834</v>
      </c>
      <c r="E8908" t="str">
        <f>+RIGHT(Tabla1[[#This Row],[Apuntes contables/Conciliación/Apuntes contables conciliados]],10)</f>
        <v>E APERTURA</v>
      </c>
    </row>
    <row r="8909" spans="3:5" hidden="1" x14ac:dyDescent="0.25">
      <c r="C8909" t="e">
        <f>+VLOOKUP(Tabla1[[#This Row],[Apuntes contables/Asiento contable/Nro.Letra]],#REF!,FALSE)</f>
        <v>#REF!</v>
      </c>
      <c r="D8909" t="s">
        <v>2835</v>
      </c>
      <c r="E8909" t="str">
        <f>+RIGHT(Tabla1[[#This Row],[Apuntes contables/Conciliación/Apuntes contables conciliados]],10)</f>
        <v>E APERTURA</v>
      </c>
    </row>
    <row r="8910" spans="3:5" hidden="1" x14ac:dyDescent="0.25">
      <c r="C8910" t="e">
        <f>+VLOOKUP(Tabla1[[#This Row],[Apuntes contables/Asiento contable/Nro.Letra]],#REF!,FALSE)</f>
        <v>#REF!</v>
      </c>
      <c r="D8910" t="s">
        <v>2836</v>
      </c>
      <c r="E8910" t="str">
        <f>+RIGHT(Tabla1[[#This Row],[Apuntes contables/Conciliación/Apuntes contables conciliados]],10)</f>
        <v>E APERTURA</v>
      </c>
    </row>
    <row r="8911" spans="3:5" hidden="1" x14ac:dyDescent="0.25">
      <c r="C8911" t="e">
        <f>+VLOOKUP(Tabla1[[#This Row],[Apuntes contables/Asiento contable/Nro.Letra]],#REF!,FALSE)</f>
        <v>#REF!</v>
      </c>
      <c r="D8911" t="s">
        <v>2837</v>
      </c>
      <c r="E8911" t="str">
        <f>+RIGHT(Tabla1[[#This Row],[Apuntes contables/Conciliación/Apuntes contables conciliados]],10)</f>
        <v>E APERTURA</v>
      </c>
    </row>
    <row r="8912" spans="3:5" hidden="1" x14ac:dyDescent="0.25">
      <c r="C8912" t="e">
        <f>+VLOOKUP(Tabla1[[#This Row],[Apuntes contables/Asiento contable/Nro.Letra]],#REF!,FALSE)</f>
        <v>#REF!</v>
      </c>
      <c r="D8912" t="s">
        <v>2838</v>
      </c>
      <c r="E8912" t="str">
        <f>+RIGHT(Tabla1[[#This Row],[Apuntes contables/Conciliación/Apuntes contables conciliados]],10)</f>
        <v>E APERTURA</v>
      </c>
    </row>
    <row r="8913" spans="3:5" hidden="1" x14ac:dyDescent="0.25">
      <c r="C8913" t="e">
        <f>+VLOOKUP(Tabla1[[#This Row],[Apuntes contables/Asiento contable/Nro.Letra]],#REF!,FALSE)</f>
        <v>#REF!</v>
      </c>
      <c r="D8913" t="s">
        <v>2839</v>
      </c>
      <c r="E8913" t="str">
        <f>+RIGHT(Tabla1[[#This Row],[Apuntes contables/Conciliación/Apuntes contables conciliados]],10)</f>
        <v>E APERTURA</v>
      </c>
    </row>
    <row r="8914" spans="3:5" hidden="1" x14ac:dyDescent="0.25">
      <c r="C8914" t="e">
        <f>+VLOOKUP(Tabla1[[#This Row],[Apuntes contables/Asiento contable/Nro.Letra]],#REF!,FALSE)</f>
        <v>#REF!</v>
      </c>
      <c r="D8914" t="s">
        <v>2840</v>
      </c>
      <c r="E8914" t="str">
        <f>+RIGHT(Tabla1[[#This Row],[Apuntes contables/Conciliación/Apuntes contables conciliados]],10)</f>
        <v>E APERTURA</v>
      </c>
    </row>
    <row r="8915" spans="3:5" hidden="1" x14ac:dyDescent="0.25">
      <c r="C8915" t="e">
        <f>+VLOOKUP(Tabla1[[#This Row],[Apuntes contables/Asiento contable/Nro.Letra]],#REF!,FALSE)</f>
        <v>#REF!</v>
      </c>
      <c r="D8915" t="s">
        <v>2841</v>
      </c>
      <c r="E8915" t="str">
        <f>+RIGHT(Tabla1[[#This Row],[Apuntes contables/Conciliación/Apuntes contables conciliados]],10)</f>
        <v>E APERTURA</v>
      </c>
    </row>
    <row r="8916" spans="3:5" hidden="1" x14ac:dyDescent="0.25">
      <c r="C8916" t="e">
        <f>+VLOOKUP(Tabla1[[#This Row],[Apuntes contables/Asiento contable/Nro.Letra]],#REF!,FALSE)</f>
        <v>#REF!</v>
      </c>
      <c r="D8916" t="s">
        <v>2842</v>
      </c>
      <c r="E8916" t="str">
        <f>+RIGHT(Tabla1[[#This Row],[Apuntes contables/Conciliación/Apuntes contables conciliados]],10)</f>
        <v>E APERTURA</v>
      </c>
    </row>
    <row r="8917" spans="3:5" hidden="1" x14ac:dyDescent="0.25">
      <c r="C8917" t="e">
        <f>+VLOOKUP(Tabla1[[#This Row],[Apuntes contables/Asiento contable/Nro.Letra]],#REF!,FALSE)</f>
        <v>#REF!</v>
      </c>
      <c r="D8917" t="s">
        <v>2843</v>
      </c>
      <c r="E8917" t="str">
        <f>+RIGHT(Tabla1[[#This Row],[Apuntes contables/Conciliación/Apuntes contables conciliados]],10)</f>
        <v>E APERTURA</v>
      </c>
    </row>
    <row r="8918" spans="3:5" hidden="1" x14ac:dyDescent="0.25">
      <c r="C8918" t="e">
        <f>+VLOOKUP(Tabla1[[#This Row],[Apuntes contables/Asiento contable/Nro.Letra]],#REF!,FALSE)</f>
        <v>#REF!</v>
      </c>
      <c r="D8918" t="s">
        <v>2844</v>
      </c>
      <c r="E8918" t="str">
        <f>+RIGHT(Tabla1[[#This Row],[Apuntes contables/Conciliación/Apuntes contables conciliados]],10)</f>
        <v>E APERTURA</v>
      </c>
    </row>
    <row r="8919" spans="3:5" hidden="1" x14ac:dyDescent="0.25">
      <c r="C8919" t="e">
        <f>+VLOOKUP(Tabla1[[#This Row],[Apuntes contables/Asiento contable/Nro.Letra]],#REF!,FALSE)</f>
        <v>#REF!</v>
      </c>
      <c r="D8919" t="s">
        <v>2845</v>
      </c>
      <c r="E8919" t="str">
        <f>+RIGHT(Tabla1[[#This Row],[Apuntes contables/Conciliación/Apuntes contables conciliados]],10)</f>
        <v>E APERTURA</v>
      </c>
    </row>
    <row r="8920" spans="3:5" hidden="1" x14ac:dyDescent="0.25">
      <c r="C8920" t="e">
        <f>+VLOOKUP(Tabla1[[#This Row],[Apuntes contables/Asiento contable/Nro.Letra]],#REF!,FALSE)</f>
        <v>#REF!</v>
      </c>
      <c r="D8920" t="s">
        <v>2846</v>
      </c>
      <c r="E8920" t="str">
        <f>+RIGHT(Tabla1[[#This Row],[Apuntes contables/Conciliación/Apuntes contables conciliados]],10)</f>
        <v>E APERTURA</v>
      </c>
    </row>
    <row r="8921" spans="3:5" hidden="1" x14ac:dyDescent="0.25">
      <c r="C8921" t="e">
        <f>+VLOOKUP(Tabla1[[#This Row],[Apuntes contables/Asiento contable/Nro.Letra]],#REF!,FALSE)</f>
        <v>#REF!</v>
      </c>
      <c r="D8921" t="s">
        <v>2847</v>
      </c>
      <c r="E8921" t="str">
        <f>+RIGHT(Tabla1[[#This Row],[Apuntes contables/Conciliación/Apuntes contables conciliados]],10)</f>
        <v>E APERTURA</v>
      </c>
    </row>
    <row r="8922" spans="3:5" hidden="1" x14ac:dyDescent="0.25">
      <c r="C8922" t="e">
        <f>+VLOOKUP(Tabla1[[#This Row],[Apuntes contables/Asiento contable/Nro.Letra]],#REF!,FALSE)</f>
        <v>#REF!</v>
      </c>
      <c r="D8922" t="s">
        <v>2848</v>
      </c>
      <c r="E8922" t="str">
        <f>+RIGHT(Tabla1[[#This Row],[Apuntes contables/Conciliación/Apuntes contables conciliados]],10)</f>
        <v>E APERTURA</v>
      </c>
    </row>
    <row r="8923" spans="3:5" hidden="1" x14ac:dyDescent="0.25">
      <c r="C8923" t="e">
        <f>+VLOOKUP(Tabla1[[#This Row],[Apuntes contables/Asiento contable/Nro.Letra]],#REF!,FALSE)</f>
        <v>#REF!</v>
      </c>
      <c r="D8923" t="s">
        <v>2849</v>
      </c>
      <c r="E8923" t="str">
        <f>+RIGHT(Tabla1[[#This Row],[Apuntes contables/Conciliación/Apuntes contables conciliados]],10)</f>
        <v>E APERTURA</v>
      </c>
    </row>
    <row r="8924" spans="3:5" hidden="1" x14ac:dyDescent="0.25">
      <c r="C8924" t="e">
        <f>+VLOOKUP(Tabla1[[#This Row],[Apuntes contables/Asiento contable/Nro.Letra]],#REF!,FALSE)</f>
        <v>#REF!</v>
      </c>
      <c r="D8924" t="s">
        <v>2850</v>
      </c>
      <c r="E8924" t="str">
        <f>+RIGHT(Tabla1[[#This Row],[Apuntes contables/Conciliación/Apuntes contables conciliados]],10)</f>
        <v>E APERTURA</v>
      </c>
    </row>
    <row r="8925" spans="3:5" hidden="1" x14ac:dyDescent="0.25">
      <c r="C8925" t="e">
        <f>+VLOOKUP(Tabla1[[#This Row],[Apuntes contables/Asiento contable/Nro.Letra]],#REF!,FALSE)</f>
        <v>#REF!</v>
      </c>
      <c r="D8925" t="s">
        <v>2851</v>
      </c>
      <c r="E8925" t="str">
        <f>+RIGHT(Tabla1[[#This Row],[Apuntes contables/Conciliación/Apuntes contables conciliados]],10)</f>
        <v>E APERTURA</v>
      </c>
    </row>
    <row r="8926" spans="3:5" hidden="1" x14ac:dyDescent="0.25">
      <c r="C8926" t="e">
        <f>+VLOOKUP(Tabla1[[#This Row],[Apuntes contables/Asiento contable/Nro.Letra]],#REF!,FALSE)</f>
        <v>#REF!</v>
      </c>
      <c r="D8926" t="s">
        <v>2852</v>
      </c>
      <c r="E8926" t="str">
        <f>+RIGHT(Tabla1[[#This Row],[Apuntes contables/Conciliación/Apuntes contables conciliados]],10)</f>
        <v>E APERTURA</v>
      </c>
    </row>
    <row r="8927" spans="3:5" hidden="1" x14ac:dyDescent="0.25">
      <c r="C8927" t="e">
        <f>+VLOOKUP(Tabla1[[#This Row],[Apuntes contables/Asiento contable/Nro.Letra]],#REF!,FALSE)</f>
        <v>#REF!</v>
      </c>
      <c r="D8927" t="s">
        <v>2853</v>
      </c>
      <c r="E8927" t="str">
        <f>+RIGHT(Tabla1[[#This Row],[Apuntes contables/Conciliación/Apuntes contables conciliados]],10)</f>
        <v>E APERTURA</v>
      </c>
    </row>
    <row r="8928" spans="3:5" hidden="1" x14ac:dyDescent="0.25">
      <c r="C8928" t="e">
        <f>+VLOOKUP(Tabla1[[#This Row],[Apuntes contables/Asiento contable/Nro.Letra]],#REF!,FALSE)</f>
        <v>#REF!</v>
      </c>
      <c r="D8928" t="s">
        <v>2854</v>
      </c>
      <c r="E8928" t="str">
        <f>+RIGHT(Tabla1[[#This Row],[Apuntes contables/Conciliación/Apuntes contables conciliados]],10)</f>
        <v>E APERTURA</v>
      </c>
    </row>
    <row r="8929" spans="3:5" hidden="1" x14ac:dyDescent="0.25">
      <c r="C8929" t="e">
        <f>+VLOOKUP(Tabla1[[#This Row],[Apuntes contables/Asiento contable/Nro.Letra]],#REF!,FALSE)</f>
        <v>#REF!</v>
      </c>
      <c r="D8929" t="s">
        <v>2855</v>
      </c>
      <c r="E8929" t="str">
        <f>+RIGHT(Tabla1[[#This Row],[Apuntes contables/Conciliación/Apuntes contables conciliados]],10)</f>
        <v>E APERTURA</v>
      </c>
    </row>
    <row r="8930" spans="3:5" hidden="1" x14ac:dyDescent="0.25">
      <c r="C8930" t="e">
        <f>+VLOOKUP(Tabla1[[#This Row],[Apuntes contables/Asiento contable/Nro.Letra]],#REF!,FALSE)</f>
        <v>#REF!</v>
      </c>
      <c r="D8930" t="s">
        <v>2856</v>
      </c>
      <c r="E8930" t="str">
        <f>+RIGHT(Tabla1[[#This Row],[Apuntes contables/Conciliación/Apuntes contables conciliados]],10)</f>
        <v>E APERTURA</v>
      </c>
    </row>
    <row r="8931" spans="3:5" hidden="1" x14ac:dyDescent="0.25">
      <c r="C8931" t="e">
        <f>+VLOOKUP(Tabla1[[#This Row],[Apuntes contables/Asiento contable/Nro.Letra]],#REF!,FALSE)</f>
        <v>#REF!</v>
      </c>
      <c r="D8931" t="s">
        <v>2857</v>
      </c>
      <c r="E8931" t="str">
        <f>+RIGHT(Tabla1[[#This Row],[Apuntes contables/Conciliación/Apuntes contables conciliados]],10)</f>
        <v>E APERTURA</v>
      </c>
    </row>
    <row r="8932" spans="3:5" hidden="1" x14ac:dyDescent="0.25">
      <c r="C8932" t="e">
        <f>+VLOOKUP(Tabla1[[#This Row],[Apuntes contables/Asiento contable/Nro.Letra]],#REF!,FALSE)</f>
        <v>#REF!</v>
      </c>
      <c r="D8932" t="s">
        <v>2858</v>
      </c>
      <c r="E8932" t="str">
        <f>+RIGHT(Tabla1[[#This Row],[Apuntes contables/Conciliación/Apuntes contables conciliados]],10)</f>
        <v>E APERTURA</v>
      </c>
    </row>
    <row r="8933" spans="3:5" hidden="1" x14ac:dyDescent="0.25">
      <c r="C8933" t="e">
        <f>+VLOOKUP(Tabla1[[#This Row],[Apuntes contables/Asiento contable/Nro.Letra]],#REF!,FALSE)</f>
        <v>#REF!</v>
      </c>
      <c r="D8933" t="s">
        <v>2859</v>
      </c>
      <c r="E8933" t="str">
        <f>+RIGHT(Tabla1[[#This Row],[Apuntes contables/Conciliación/Apuntes contables conciliados]],10)</f>
        <v>E APERTURA</v>
      </c>
    </row>
    <row r="8934" spans="3:5" hidden="1" x14ac:dyDescent="0.25">
      <c r="C8934" t="e">
        <f>+VLOOKUP(Tabla1[[#This Row],[Apuntes contables/Asiento contable/Nro.Letra]],#REF!,FALSE)</f>
        <v>#REF!</v>
      </c>
      <c r="D8934" t="s">
        <v>2860</v>
      </c>
      <c r="E8934" t="str">
        <f>+RIGHT(Tabla1[[#This Row],[Apuntes contables/Conciliación/Apuntes contables conciliados]],10)</f>
        <v>E APERTURA</v>
      </c>
    </row>
    <row r="8935" spans="3:5" hidden="1" x14ac:dyDescent="0.25">
      <c r="C8935" t="e">
        <f>+VLOOKUP(Tabla1[[#This Row],[Apuntes contables/Asiento contable/Nro.Letra]],#REF!,FALSE)</f>
        <v>#REF!</v>
      </c>
      <c r="D8935" t="s">
        <v>2861</v>
      </c>
      <c r="E8935" t="str">
        <f>+RIGHT(Tabla1[[#This Row],[Apuntes contables/Conciliación/Apuntes contables conciliados]],10)</f>
        <v>E APERTURA</v>
      </c>
    </row>
    <row r="8936" spans="3:5" hidden="1" x14ac:dyDescent="0.25">
      <c r="C8936" t="e">
        <f>+VLOOKUP(Tabla1[[#This Row],[Apuntes contables/Asiento contable/Nro.Letra]],#REF!,FALSE)</f>
        <v>#REF!</v>
      </c>
      <c r="D8936" t="s">
        <v>2862</v>
      </c>
      <c r="E8936" t="str">
        <f>+RIGHT(Tabla1[[#This Row],[Apuntes contables/Conciliación/Apuntes contables conciliados]],10)</f>
        <v>E APERTURA</v>
      </c>
    </row>
    <row r="8937" spans="3:5" hidden="1" x14ac:dyDescent="0.25">
      <c r="C8937" t="e">
        <f>+VLOOKUP(Tabla1[[#This Row],[Apuntes contables/Asiento contable/Nro.Letra]],#REF!,FALSE)</f>
        <v>#REF!</v>
      </c>
      <c r="D8937" t="s">
        <v>2863</v>
      </c>
      <c r="E8937" t="str">
        <f>+RIGHT(Tabla1[[#This Row],[Apuntes contables/Conciliación/Apuntes contables conciliados]],10)</f>
        <v>E APERTURA</v>
      </c>
    </row>
    <row r="8938" spans="3:5" hidden="1" x14ac:dyDescent="0.25">
      <c r="C8938" t="e">
        <f>+VLOOKUP(Tabla1[[#This Row],[Apuntes contables/Asiento contable/Nro.Letra]],#REF!,FALSE)</f>
        <v>#REF!</v>
      </c>
      <c r="D8938" t="s">
        <v>2864</v>
      </c>
      <c r="E8938" t="str">
        <f>+RIGHT(Tabla1[[#This Row],[Apuntes contables/Conciliación/Apuntes contables conciliados]],10)</f>
        <v>E APERTURA</v>
      </c>
    </row>
    <row r="8939" spans="3:5" hidden="1" x14ac:dyDescent="0.25">
      <c r="C8939" t="e">
        <f>+VLOOKUP(Tabla1[[#This Row],[Apuntes contables/Asiento contable/Nro.Letra]],#REF!,FALSE)</f>
        <v>#REF!</v>
      </c>
      <c r="D8939" t="s">
        <v>2865</v>
      </c>
      <c r="E8939" t="str">
        <f>+RIGHT(Tabla1[[#This Row],[Apuntes contables/Conciliación/Apuntes contables conciliados]],10)</f>
        <v>E APERTURA</v>
      </c>
    </row>
    <row r="8940" spans="3:5" hidden="1" x14ac:dyDescent="0.25">
      <c r="C8940" t="e">
        <f>+VLOOKUP(Tabla1[[#This Row],[Apuntes contables/Asiento contable/Nro.Letra]],#REF!,FALSE)</f>
        <v>#REF!</v>
      </c>
      <c r="D8940" t="s">
        <v>2866</v>
      </c>
      <c r="E8940" t="str">
        <f>+RIGHT(Tabla1[[#This Row],[Apuntes contables/Conciliación/Apuntes contables conciliados]],10)</f>
        <v>E APERTURA</v>
      </c>
    </row>
    <row r="8941" spans="3:5" hidden="1" x14ac:dyDescent="0.25">
      <c r="C8941" t="e">
        <f>+VLOOKUP(Tabla1[[#This Row],[Apuntes contables/Asiento contable/Nro.Letra]],#REF!,FALSE)</f>
        <v>#REF!</v>
      </c>
      <c r="D8941" t="s">
        <v>2867</v>
      </c>
      <c r="E8941" t="str">
        <f>+RIGHT(Tabla1[[#This Row],[Apuntes contables/Conciliación/Apuntes contables conciliados]],10)</f>
        <v>E APERTURA</v>
      </c>
    </row>
    <row r="8942" spans="3:5" hidden="1" x14ac:dyDescent="0.25">
      <c r="C8942" t="e">
        <f>+VLOOKUP(Tabla1[[#This Row],[Apuntes contables/Asiento contable/Nro.Letra]],#REF!,FALSE)</f>
        <v>#REF!</v>
      </c>
      <c r="D8942" t="s">
        <v>2868</v>
      </c>
      <c r="E8942" t="str">
        <f>+RIGHT(Tabla1[[#This Row],[Apuntes contables/Conciliación/Apuntes contables conciliados]],10)</f>
        <v>E APERTURA</v>
      </c>
    </row>
    <row r="8943" spans="3:5" hidden="1" x14ac:dyDescent="0.25">
      <c r="C8943" t="e">
        <f>+VLOOKUP(Tabla1[[#This Row],[Apuntes contables/Asiento contable/Nro.Letra]],#REF!,FALSE)</f>
        <v>#REF!</v>
      </c>
      <c r="D8943" t="s">
        <v>2869</v>
      </c>
      <c r="E8943" t="str">
        <f>+RIGHT(Tabla1[[#This Row],[Apuntes contables/Conciliación/Apuntes contables conciliados]],10)</f>
        <v>E APERTURA</v>
      </c>
    </row>
    <row r="8944" spans="3:5" hidden="1" x14ac:dyDescent="0.25">
      <c r="C8944" t="e">
        <f>+VLOOKUP(Tabla1[[#This Row],[Apuntes contables/Asiento contable/Nro.Letra]],#REF!,FALSE)</f>
        <v>#REF!</v>
      </c>
      <c r="D8944" t="s">
        <v>2870</v>
      </c>
      <c r="E8944" t="str">
        <f>+RIGHT(Tabla1[[#This Row],[Apuntes contables/Conciliación/Apuntes contables conciliados]],10)</f>
        <v>E APERTURA</v>
      </c>
    </row>
    <row r="8945" spans="1:6" hidden="1" x14ac:dyDescent="0.25">
      <c r="C8945" t="e">
        <f>+VLOOKUP(Tabla1[[#This Row],[Apuntes contables/Asiento contable/Nro.Letra]],#REF!,FALSE)</f>
        <v>#REF!</v>
      </c>
      <c r="D8945" t="s">
        <v>2871</v>
      </c>
      <c r="E8945" t="str">
        <f>+RIGHT(Tabla1[[#This Row],[Apuntes contables/Conciliación/Apuntes contables conciliados]],10)</f>
        <v>E APERTURA</v>
      </c>
    </row>
    <row r="8946" spans="1:6" hidden="1" x14ac:dyDescent="0.25">
      <c r="C8946" t="e">
        <f>+VLOOKUP(Tabla1[[#This Row],[Apuntes contables/Asiento contable/Nro.Letra]],#REF!,FALSE)</f>
        <v>#REF!</v>
      </c>
      <c r="D8946" t="s">
        <v>2872</v>
      </c>
      <c r="E8946" t="str">
        <f>+RIGHT(Tabla1[[#This Row],[Apuntes contables/Conciliación/Apuntes contables conciliados]],10)</f>
        <v>E APERTURA</v>
      </c>
    </row>
    <row r="8947" spans="1:6" hidden="1" x14ac:dyDescent="0.25">
      <c r="C8947" t="e">
        <f>+VLOOKUP(Tabla1[[#This Row],[Apuntes contables/Asiento contable/Nro.Letra]],#REF!,FALSE)</f>
        <v>#REF!</v>
      </c>
      <c r="D8947" t="s">
        <v>2873</v>
      </c>
      <c r="E8947" t="str">
        <f>+RIGHT(Tabla1[[#This Row],[Apuntes contables/Conciliación/Apuntes contables conciliados]],10)</f>
        <v>E APERTURA</v>
      </c>
    </row>
    <row r="8948" spans="1:6" hidden="1" x14ac:dyDescent="0.25">
      <c r="C8948" t="e">
        <f>+VLOOKUP(Tabla1[[#This Row],[Apuntes contables/Asiento contable/Nro.Letra]],#REF!,FALSE)</f>
        <v>#REF!</v>
      </c>
      <c r="D8948" t="s">
        <v>2874</v>
      </c>
      <c r="E8948" t="str">
        <f>+RIGHT(Tabla1[[#This Row],[Apuntes contables/Conciliación/Apuntes contables conciliados]],10)</f>
        <v>E APERTURA</v>
      </c>
    </row>
    <row r="8949" spans="1:6" hidden="1" x14ac:dyDescent="0.25">
      <c r="C8949" t="e">
        <f>+VLOOKUP(Tabla1[[#This Row],[Apuntes contables/Asiento contable/Nro.Letra]],#REF!,FALSE)</f>
        <v>#REF!</v>
      </c>
      <c r="D8949" t="s">
        <v>2875</v>
      </c>
      <c r="E8949" t="str">
        <f>+RIGHT(Tabla1[[#This Row],[Apuntes contables/Conciliación/Apuntes contables conciliados]],10)</f>
        <v>E APERTURA</v>
      </c>
    </row>
    <row r="8950" spans="1:6" hidden="1" x14ac:dyDescent="0.25">
      <c r="C8950" t="e">
        <f>+VLOOKUP(Tabla1[[#This Row],[Apuntes contables/Asiento contable/Nro.Letra]],#REF!,FALSE)</f>
        <v>#REF!</v>
      </c>
      <c r="D8950" t="s">
        <v>2876</v>
      </c>
      <c r="E8950" t="str">
        <f>+RIGHT(Tabla1[[#This Row],[Apuntes contables/Conciliación/Apuntes contables conciliados]],10)</f>
        <v xml:space="preserve"> INICIALES</v>
      </c>
    </row>
    <row r="8951" spans="1:6" x14ac:dyDescent="0.25">
      <c r="A8951" s="3">
        <v>45658</v>
      </c>
      <c r="B8951" t="s">
        <v>4202</v>
      </c>
      <c r="D8951" t="s">
        <v>4203</v>
      </c>
      <c r="E8951" s="3" t="str">
        <f>+RIGHT(Tabla1[[#This Row],[Apuntes contables/Conciliación/Apuntes contables conciliados]],10)</f>
        <v>14/01/2025</v>
      </c>
      <c r="F8951" t="s">
        <v>745</v>
      </c>
    </row>
    <row r="8952" spans="1:6" hidden="1" x14ac:dyDescent="0.25">
      <c r="C8952" t="e">
        <f>+VLOOKUP(Tabla1[[#This Row],[Apuntes contables/Asiento contable/Nro.Letra]],#REF!,FALSE)</f>
        <v>#REF!</v>
      </c>
      <c r="D8952" t="s">
        <v>3043</v>
      </c>
      <c r="E8952" t="str">
        <f>+RIGHT(Tabla1[[#This Row],[Apuntes contables/Conciliación/Apuntes contables conciliados]],10)</f>
        <v>2024-04890</v>
      </c>
    </row>
    <row r="8953" spans="1:6" hidden="1" x14ac:dyDescent="0.25">
      <c r="A8953" s="2">
        <v>45658</v>
      </c>
      <c r="B8953" t="s">
        <v>3044</v>
      </c>
      <c r="C8953" t="e">
        <f>+VLOOKUP(Tabla1[[#This Row],[Apuntes contables/Asiento contable/Nro.Letra]],#REF!,FALSE)</f>
        <v>#REF!</v>
      </c>
      <c r="D8953" t="s">
        <v>2770</v>
      </c>
      <c r="E8953" t="str">
        <f>+RIGHT(Tabla1[[#This Row],[Apuntes contables/Conciliación/Apuntes contables conciliados]],10)</f>
        <v>E APERTURA</v>
      </c>
      <c r="F8953" t="s">
        <v>270</v>
      </c>
    </row>
    <row r="8954" spans="1:6" hidden="1" x14ac:dyDescent="0.25">
      <c r="C8954" t="e">
        <f>+VLOOKUP(Tabla1[[#This Row],[Apuntes contables/Asiento contable/Nro.Letra]],#REF!,FALSE)</f>
        <v>#REF!</v>
      </c>
      <c r="D8954" t="s">
        <v>2771</v>
      </c>
      <c r="E8954" t="str">
        <f>+RIGHT(Tabla1[[#This Row],[Apuntes contables/Conciliación/Apuntes contables conciliados]],10)</f>
        <v>E APERTURA</v>
      </c>
    </row>
    <row r="8955" spans="1:6" hidden="1" x14ac:dyDescent="0.25">
      <c r="C8955" t="e">
        <f>+VLOOKUP(Tabla1[[#This Row],[Apuntes contables/Asiento contable/Nro.Letra]],#REF!,FALSE)</f>
        <v>#REF!</v>
      </c>
      <c r="D8955" t="s">
        <v>2772</v>
      </c>
      <c r="E8955" t="str">
        <f>+RIGHT(Tabla1[[#This Row],[Apuntes contables/Conciliación/Apuntes contables conciliados]],10)</f>
        <v>E APERTURA</v>
      </c>
    </row>
    <row r="8956" spans="1:6" hidden="1" x14ac:dyDescent="0.25">
      <c r="C8956" t="e">
        <f>+VLOOKUP(Tabla1[[#This Row],[Apuntes contables/Asiento contable/Nro.Letra]],#REF!,FALSE)</f>
        <v>#REF!</v>
      </c>
      <c r="D8956" t="s">
        <v>2773</v>
      </c>
      <c r="E8956" t="str">
        <f>+RIGHT(Tabla1[[#This Row],[Apuntes contables/Conciliación/Apuntes contables conciliados]],10)</f>
        <v>E APERTURA</v>
      </c>
    </row>
    <row r="8957" spans="1:6" hidden="1" x14ac:dyDescent="0.25">
      <c r="C8957" t="e">
        <f>+VLOOKUP(Tabla1[[#This Row],[Apuntes contables/Asiento contable/Nro.Letra]],#REF!,FALSE)</f>
        <v>#REF!</v>
      </c>
      <c r="D8957" t="s">
        <v>2774</v>
      </c>
      <c r="E8957" t="str">
        <f>+RIGHT(Tabla1[[#This Row],[Apuntes contables/Conciliación/Apuntes contables conciliados]],10)</f>
        <v>E APERTURA</v>
      </c>
    </row>
    <row r="8958" spans="1:6" hidden="1" x14ac:dyDescent="0.25">
      <c r="C8958" t="e">
        <f>+VLOOKUP(Tabla1[[#This Row],[Apuntes contables/Asiento contable/Nro.Letra]],#REF!,FALSE)</f>
        <v>#REF!</v>
      </c>
      <c r="D8958" t="s">
        <v>2775</v>
      </c>
      <c r="E8958" t="str">
        <f>+RIGHT(Tabla1[[#This Row],[Apuntes contables/Conciliación/Apuntes contables conciliados]],10)</f>
        <v>E APERTURA</v>
      </c>
    </row>
    <row r="8959" spans="1:6" hidden="1" x14ac:dyDescent="0.25">
      <c r="C8959" t="e">
        <f>+VLOOKUP(Tabla1[[#This Row],[Apuntes contables/Asiento contable/Nro.Letra]],#REF!,FALSE)</f>
        <v>#REF!</v>
      </c>
      <c r="D8959" t="s">
        <v>2776</v>
      </c>
      <c r="E8959" t="str">
        <f>+RIGHT(Tabla1[[#This Row],[Apuntes contables/Conciliación/Apuntes contables conciliados]],10)</f>
        <v>E APERTURA</v>
      </c>
    </row>
    <row r="8960" spans="1:6" hidden="1" x14ac:dyDescent="0.25">
      <c r="C8960" t="e">
        <f>+VLOOKUP(Tabla1[[#This Row],[Apuntes contables/Asiento contable/Nro.Letra]],#REF!,FALSE)</f>
        <v>#REF!</v>
      </c>
      <c r="D8960" t="s">
        <v>2777</v>
      </c>
      <c r="E8960" t="str">
        <f>+RIGHT(Tabla1[[#This Row],[Apuntes contables/Conciliación/Apuntes contables conciliados]],10)</f>
        <v>E APERTURA</v>
      </c>
    </row>
    <row r="8961" spans="3:5" hidden="1" x14ac:dyDescent="0.25">
      <c r="C8961" t="e">
        <f>+VLOOKUP(Tabla1[[#This Row],[Apuntes contables/Asiento contable/Nro.Letra]],#REF!,FALSE)</f>
        <v>#REF!</v>
      </c>
      <c r="D8961" t="s">
        <v>2778</v>
      </c>
      <c r="E8961" t="str">
        <f>+RIGHT(Tabla1[[#This Row],[Apuntes contables/Conciliación/Apuntes contables conciliados]],10)</f>
        <v>E APERTURA</v>
      </c>
    </row>
    <row r="8962" spans="3:5" hidden="1" x14ac:dyDescent="0.25">
      <c r="C8962" t="e">
        <f>+VLOOKUP(Tabla1[[#This Row],[Apuntes contables/Asiento contable/Nro.Letra]],#REF!,FALSE)</f>
        <v>#REF!</v>
      </c>
      <c r="D8962" t="s">
        <v>2779</v>
      </c>
      <c r="E8962" t="str">
        <f>+RIGHT(Tabla1[[#This Row],[Apuntes contables/Conciliación/Apuntes contables conciliados]],10)</f>
        <v>E APERTURA</v>
      </c>
    </row>
    <row r="8963" spans="3:5" hidden="1" x14ac:dyDescent="0.25">
      <c r="C8963" t="e">
        <f>+VLOOKUP(Tabla1[[#This Row],[Apuntes contables/Asiento contable/Nro.Letra]],#REF!,FALSE)</f>
        <v>#REF!</v>
      </c>
      <c r="D8963" t="s">
        <v>2780</v>
      </c>
      <c r="E8963" t="str">
        <f>+RIGHT(Tabla1[[#This Row],[Apuntes contables/Conciliación/Apuntes contables conciliados]],10)</f>
        <v>E APERTURA</v>
      </c>
    </row>
    <row r="8964" spans="3:5" hidden="1" x14ac:dyDescent="0.25">
      <c r="C8964" t="e">
        <f>+VLOOKUP(Tabla1[[#This Row],[Apuntes contables/Asiento contable/Nro.Letra]],#REF!,FALSE)</f>
        <v>#REF!</v>
      </c>
      <c r="D8964" t="s">
        <v>2781</v>
      </c>
      <c r="E8964" t="str">
        <f>+RIGHT(Tabla1[[#This Row],[Apuntes contables/Conciliación/Apuntes contables conciliados]],10)</f>
        <v>E APERTURA</v>
      </c>
    </row>
    <row r="8965" spans="3:5" hidden="1" x14ac:dyDescent="0.25">
      <c r="C8965" t="e">
        <f>+VLOOKUP(Tabla1[[#This Row],[Apuntes contables/Asiento contable/Nro.Letra]],#REF!,FALSE)</f>
        <v>#REF!</v>
      </c>
      <c r="D8965" t="s">
        <v>2782</v>
      </c>
      <c r="E8965" t="str">
        <f>+RIGHT(Tabla1[[#This Row],[Apuntes contables/Conciliación/Apuntes contables conciliados]],10)</f>
        <v>E APERTURA</v>
      </c>
    </row>
    <row r="8966" spans="3:5" hidden="1" x14ac:dyDescent="0.25">
      <c r="C8966" t="e">
        <f>+VLOOKUP(Tabla1[[#This Row],[Apuntes contables/Asiento contable/Nro.Letra]],#REF!,FALSE)</f>
        <v>#REF!</v>
      </c>
      <c r="D8966" t="s">
        <v>2783</v>
      </c>
      <c r="E8966" t="str">
        <f>+RIGHT(Tabla1[[#This Row],[Apuntes contables/Conciliación/Apuntes contables conciliados]],10)</f>
        <v>E APERTURA</v>
      </c>
    </row>
    <row r="8967" spans="3:5" hidden="1" x14ac:dyDescent="0.25">
      <c r="C8967" t="e">
        <f>+VLOOKUP(Tabla1[[#This Row],[Apuntes contables/Asiento contable/Nro.Letra]],#REF!,FALSE)</f>
        <v>#REF!</v>
      </c>
      <c r="D8967" t="s">
        <v>2784</v>
      </c>
      <c r="E8967" t="str">
        <f>+RIGHT(Tabla1[[#This Row],[Apuntes contables/Conciliación/Apuntes contables conciliados]],10)</f>
        <v>E APERTURA</v>
      </c>
    </row>
    <row r="8968" spans="3:5" hidden="1" x14ac:dyDescent="0.25">
      <c r="C8968" t="e">
        <f>+VLOOKUP(Tabla1[[#This Row],[Apuntes contables/Asiento contable/Nro.Letra]],#REF!,FALSE)</f>
        <v>#REF!</v>
      </c>
      <c r="D8968" t="s">
        <v>2785</v>
      </c>
      <c r="E8968" t="str">
        <f>+RIGHT(Tabla1[[#This Row],[Apuntes contables/Conciliación/Apuntes contables conciliados]],10)</f>
        <v>E APERTURA</v>
      </c>
    </row>
    <row r="8969" spans="3:5" hidden="1" x14ac:dyDescent="0.25">
      <c r="C8969" t="e">
        <f>+VLOOKUP(Tabla1[[#This Row],[Apuntes contables/Asiento contable/Nro.Letra]],#REF!,FALSE)</f>
        <v>#REF!</v>
      </c>
      <c r="D8969" t="s">
        <v>2786</v>
      </c>
      <c r="E8969" t="str">
        <f>+RIGHT(Tabla1[[#This Row],[Apuntes contables/Conciliación/Apuntes contables conciliados]],10)</f>
        <v>E APERTURA</v>
      </c>
    </row>
    <row r="8970" spans="3:5" hidden="1" x14ac:dyDescent="0.25">
      <c r="C8970" t="e">
        <f>+VLOOKUP(Tabla1[[#This Row],[Apuntes contables/Asiento contable/Nro.Letra]],#REF!,FALSE)</f>
        <v>#REF!</v>
      </c>
      <c r="D8970" t="s">
        <v>2787</v>
      </c>
      <c r="E8970" t="str">
        <f>+RIGHT(Tabla1[[#This Row],[Apuntes contables/Conciliación/Apuntes contables conciliados]],10)</f>
        <v>E APERTURA</v>
      </c>
    </row>
    <row r="8971" spans="3:5" hidden="1" x14ac:dyDescent="0.25">
      <c r="C8971" t="e">
        <f>+VLOOKUP(Tabla1[[#This Row],[Apuntes contables/Asiento contable/Nro.Letra]],#REF!,FALSE)</f>
        <v>#REF!</v>
      </c>
      <c r="D8971" t="s">
        <v>2788</v>
      </c>
      <c r="E8971" t="str">
        <f>+RIGHT(Tabla1[[#This Row],[Apuntes contables/Conciliación/Apuntes contables conciliados]],10)</f>
        <v>E APERTURA</v>
      </c>
    </row>
    <row r="8972" spans="3:5" hidden="1" x14ac:dyDescent="0.25">
      <c r="C8972" t="e">
        <f>+VLOOKUP(Tabla1[[#This Row],[Apuntes contables/Asiento contable/Nro.Letra]],#REF!,FALSE)</f>
        <v>#REF!</v>
      </c>
      <c r="D8972" t="s">
        <v>2789</v>
      </c>
      <c r="E8972" t="str">
        <f>+RIGHT(Tabla1[[#This Row],[Apuntes contables/Conciliación/Apuntes contables conciliados]],10)</f>
        <v>E APERTURA</v>
      </c>
    </row>
    <row r="8973" spans="3:5" hidden="1" x14ac:dyDescent="0.25">
      <c r="C8973" t="e">
        <f>+VLOOKUP(Tabla1[[#This Row],[Apuntes contables/Asiento contable/Nro.Letra]],#REF!,FALSE)</f>
        <v>#REF!</v>
      </c>
      <c r="D8973" t="s">
        <v>2790</v>
      </c>
      <c r="E8973" t="str">
        <f>+RIGHT(Tabla1[[#This Row],[Apuntes contables/Conciliación/Apuntes contables conciliados]],10)</f>
        <v>E APERTURA</v>
      </c>
    </row>
    <row r="8974" spans="3:5" hidden="1" x14ac:dyDescent="0.25">
      <c r="C8974" t="e">
        <f>+VLOOKUP(Tabla1[[#This Row],[Apuntes contables/Asiento contable/Nro.Letra]],#REF!,FALSE)</f>
        <v>#REF!</v>
      </c>
      <c r="D8974" t="s">
        <v>2791</v>
      </c>
      <c r="E8974" t="str">
        <f>+RIGHT(Tabla1[[#This Row],[Apuntes contables/Conciliación/Apuntes contables conciliados]],10)</f>
        <v>E APERTURA</v>
      </c>
    </row>
    <row r="8975" spans="3:5" hidden="1" x14ac:dyDescent="0.25">
      <c r="C8975" t="e">
        <f>+VLOOKUP(Tabla1[[#This Row],[Apuntes contables/Asiento contable/Nro.Letra]],#REF!,FALSE)</f>
        <v>#REF!</v>
      </c>
      <c r="D8975" t="s">
        <v>2792</v>
      </c>
      <c r="E8975" t="str">
        <f>+RIGHT(Tabla1[[#This Row],[Apuntes contables/Conciliación/Apuntes contables conciliados]],10)</f>
        <v>E APERTURA</v>
      </c>
    </row>
    <row r="8976" spans="3:5" hidden="1" x14ac:dyDescent="0.25">
      <c r="C8976" t="e">
        <f>+VLOOKUP(Tabla1[[#This Row],[Apuntes contables/Asiento contable/Nro.Letra]],#REF!,FALSE)</f>
        <v>#REF!</v>
      </c>
      <c r="D8976" t="s">
        <v>2793</v>
      </c>
      <c r="E8976" t="str">
        <f>+RIGHT(Tabla1[[#This Row],[Apuntes contables/Conciliación/Apuntes contables conciliados]],10)</f>
        <v>E APERTURA</v>
      </c>
    </row>
    <row r="8977" spans="3:5" hidden="1" x14ac:dyDescent="0.25">
      <c r="C8977" t="e">
        <f>+VLOOKUP(Tabla1[[#This Row],[Apuntes contables/Asiento contable/Nro.Letra]],#REF!,FALSE)</f>
        <v>#REF!</v>
      </c>
      <c r="D8977" t="s">
        <v>2794</v>
      </c>
      <c r="E8977" t="str">
        <f>+RIGHT(Tabla1[[#This Row],[Apuntes contables/Conciliación/Apuntes contables conciliados]],10)</f>
        <v>E APERTURA</v>
      </c>
    </row>
    <row r="8978" spans="3:5" hidden="1" x14ac:dyDescent="0.25">
      <c r="C8978" t="e">
        <f>+VLOOKUP(Tabla1[[#This Row],[Apuntes contables/Asiento contable/Nro.Letra]],#REF!,FALSE)</f>
        <v>#REF!</v>
      </c>
      <c r="D8978" t="s">
        <v>2795</v>
      </c>
      <c r="E8978" t="str">
        <f>+RIGHT(Tabla1[[#This Row],[Apuntes contables/Conciliación/Apuntes contables conciliados]],10)</f>
        <v>E APERTURA</v>
      </c>
    </row>
    <row r="8979" spans="3:5" hidden="1" x14ac:dyDescent="0.25">
      <c r="C8979" t="e">
        <f>+VLOOKUP(Tabla1[[#This Row],[Apuntes contables/Asiento contable/Nro.Letra]],#REF!,FALSE)</f>
        <v>#REF!</v>
      </c>
      <c r="D8979" t="s">
        <v>2796</v>
      </c>
      <c r="E8979" t="str">
        <f>+RIGHT(Tabla1[[#This Row],[Apuntes contables/Conciliación/Apuntes contables conciliados]],10)</f>
        <v>E APERTURA</v>
      </c>
    </row>
    <row r="8980" spans="3:5" hidden="1" x14ac:dyDescent="0.25">
      <c r="C8980" t="e">
        <f>+VLOOKUP(Tabla1[[#This Row],[Apuntes contables/Asiento contable/Nro.Letra]],#REF!,FALSE)</f>
        <v>#REF!</v>
      </c>
      <c r="D8980" t="s">
        <v>2797</v>
      </c>
      <c r="E8980" t="str">
        <f>+RIGHT(Tabla1[[#This Row],[Apuntes contables/Conciliación/Apuntes contables conciliados]],10)</f>
        <v>E APERTURA</v>
      </c>
    </row>
    <row r="8981" spans="3:5" hidden="1" x14ac:dyDescent="0.25">
      <c r="C8981" t="e">
        <f>+VLOOKUP(Tabla1[[#This Row],[Apuntes contables/Asiento contable/Nro.Letra]],#REF!,FALSE)</f>
        <v>#REF!</v>
      </c>
      <c r="D8981" t="s">
        <v>2798</v>
      </c>
      <c r="E8981" t="str">
        <f>+RIGHT(Tabla1[[#This Row],[Apuntes contables/Conciliación/Apuntes contables conciliados]],10)</f>
        <v>E APERTURA</v>
      </c>
    </row>
    <row r="8982" spans="3:5" hidden="1" x14ac:dyDescent="0.25">
      <c r="C8982" t="e">
        <f>+VLOOKUP(Tabla1[[#This Row],[Apuntes contables/Asiento contable/Nro.Letra]],#REF!,FALSE)</f>
        <v>#REF!</v>
      </c>
      <c r="D8982" t="s">
        <v>2799</v>
      </c>
      <c r="E8982" t="str">
        <f>+RIGHT(Tabla1[[#This Row],[Apuntes contables/Conciliación/Apuntes contables conciliados]],10)</f>
        <v>E APERTURA</v>
      </c>
    </row>
    <row r="8983" spans="3:5" hidden="1" x14ac:dyDescent="0.25">
      <c r="C8983" t="e">
        <f>+VLOOKUP(Tabla1[[#This Row],[Apuntes contables/Asiento contable/Nro.Letra]],#REF!,FALSE)</f>
        <v>#REF!</v>
      </c>
      <c r="D8983" t="s">
        <v>2800</v>
      </c>
      <c r="E8983" t="str">
        <f>+RIGHT(Tabla1[[#This Row],[Apuntes contables/Conciliación/Apuntes contables conciliados]],10)</f>
        <v>E APERTURA</v>
      </c>
    </row>
    <row r="8984" spans="3:5" hidden="1" x14ac:dyDescent="0.25">
      <c r="C8984" t="e">
        <f>+VLOOKUP(Tabla1[[#This Row],[Apuntes contables/Asiento contable/Nro.Letra]],#REF!,FALSE)</f>
        <v>#REF!</v>
      </c>
      <c r="D8984" t="s">
        <v>2801</v>
      </c>
      <c r="E8984" t="str">
        <f>+RIGHT(Tabla1[[#This Row],[Apuntes contables/Conciliación/Apuntes contables conciliados]],10)</f>
        <v>E APERTURA</v>
      </c>
    </row>
    <row r="8985" spans="3:5" hidden="1" x14ac:dyDescent="0.25">
      <c r="C8985" t="e">
        <f>+VLOOKUP(Tabla1[[#This Row],[Apuntes contables/Asiento contable/Nro.Letra]],#REF!,FALSE)</f>
        <v>#REF!</v>
      </c>
      <c r="D8985" t="s">
        <v>2802</v>
      </c>
      <c r="E8985" t="str">
        <f>+RIGHT(Tabla1[[#This Row],[Apuntes contables/Conciliación/Apuntes contables conciliados]],10)</f>
        <v>E APERTURA</v>
      </c>
    </row>
    <row r="8986" spans="3:5" hidden="1" x14ac:dyDescent="0.25">
      <c r="C8986" t="e">
        <f>+VLOOKUP(Tabla1[[#This Row],[Apuntes contables/Asiento contable/Nro.Letra]],#REF!,FALSE)</f>
        <v>#REF!</v>
      </c>
      <c r="D8986" t="s">
        <v>2803</v>
      </c>
      <c r="E8986" t="str">
        <f>+RIGHT(Tabla1[[#This Row],[Apuntes contables/Conciliación/Apuntes contables conciliados]],10)</f>
        <v>E APERTURA</v>
      </c>
    </row>
    <row r="8987" spans="3:5" hidden="1" x14ac:dyDescent="0.25">
      <c r="C8987" t="e">
        <f>+VLOOKUP(Tabla1[[#This Row],[Apuntes contables/Asiento contable/Nro.Letra]],#REF!,FALSE)</f>
        <v>#REF!</v>
      </c>
      <c r="D8987" t="s">
        <v>2804</v>
      </c>
      <c r="E8987" t="str">
        <f>+RIGHT(Tabla1[[#This Row],[Apuntes contables/Conciliación/Apuntes contables conciliados]],10)</f>
        <v>E APERTURA</v>
      </c>
    </row>
    <row r="8988" spans="3:5" hidden="1" x14ac:dyDescent="0.25">
      <c r="C8988" t="e">
        <f>+VLOOKUP(Tabla1[[#This Row],[Apuntes contables/Asiento contable/Nro.Letra]],#REF!,FALSE)</f>
        <v>#REF!</v>
      </c>
      <c r="D8988" t="s">
        <v>2805</v>
      </c>
      <c r="E8988" t="str">
        <f>+RIGHT(Tabla1[[#This Row],[Apuntes contables/Conciliación/Apuntes contables conciliados]],10)</f>
        <v>E APERTURA</v>
      </c>
    </row>
    <row r="8989" spans="3:5" hidden="1" x14ac:dyDescent="0.25">
      <c r="C8989" t="e">
        <f>+VLOOKUP(Tabla1[[#This Row],[Apuntes contables/Asiento contable/Nro.Letra]],#REF!,FALSE)</f>
        <v>#REF!</v>
      </c>
      <c r="D8989" t="s">
        <v>2806</v>
      </c>
      <c r="E8989" t="str">
        <f>+RIGHT(Tabla1[[#This Row],[Apuntes contables/Conciliación/Apuntes contables conciliados]],10)</f>
        <v>E APERTURA</v>
      </c>
    </row>
    <row r="8990" spans="3:5" hidden="1" x14ac:dyDescent="0.25">
      <c r="C8990" t="e">
        <f>+VLOOKUP(Tabla1[[#This Row],[Apuntes contables/Asiento contable/Nro.Letra]],#REF!,FALSE)</f>
        <v>#REF!</v>
      </c>
      <c r="D8990" t="s">
        <v>2807</v>
      </c>
      <c r="E8990" t="str">
        <f>+RIGHT(Tabla1[[#This Row],[Apuntes contables/Conciliación/Apuntes contables conciliados]],10)</f>
        <v>E APERTURA</v>
      </c>
    </row>
    <row r="8991" spans="3:5" hidden="1" x14ac:dyDescent="0.25">
      <c r="C8991" t="e">
        <f>+VLOOKUP(Tabla1[[#This Row],[Apuntes contables/Asiento contable/Nro.Letra]],#REF!,FALSE)</f>
        <v>#REF!</v>
      </c>
      <c r="D8991" t="s">
        <v>2808</v>
      </c>
      <c r="E8991" t="str">
        <f>+RIGHT(Tabla1[[#This Row],[Apuntes contables/Conciliación/Apuntes contables conciliados]],10)</f>
        <v>E APERTURA</v>
      </c>
    </row>
    <row r="8992" spans="3:5" hidden="1" x14ac:dyDescent="0.25">
      <c r="C8992" t="e">
        <f>+VLOOKUP(Tabla1[[#This Row],[Apuntes contables/Asiento contable/Nro.Letra]],#REF!,FALSE)</f>
        <v>#REF!</v>
      </c>
      <c r="D8992" t="s">
        <v>2809</v>
      </c>
      <c r="E8992" t="str">
        <f>+RIGHT(Tabla1[[#This Row],[Apuntes contables/Conciliación/Apuntes contables conciliados]],10)</f>
        <v>E APERTURA</v>
      </c>
    </row>
    <row r="8993" spans="3:5" hidden="1" x14ac:dyDescent="0.25">
      <c r="C8993" t="e">
        <f>+VLOOKUP(Tabla1[[#This Row],[Apuntes contables/Asiento contable/Nro.Letra]],#REF!,FALSE)</f>
        <v>#REF!</v>
      </c>
      <c r="D8993" t="s">
        <v>2810</v>
      </c>
      <c r="E8993" t="str">
        <f>+RIGHT(Tabla1[[#This Row],[Apuntes contables/Conciliación/Apuntes contables conciliados]],10)</f>
        <v>E APERTURA</v>
      </c>
    </row>
    <row r="8994" spans="3:5" hidden="1" x14ac:dyDescent="0.25">
      <c r="C8994" t="e">
        <f>+VLOOKUP(Tabla1[[#This Row],[Apuntes contables/Asiento contable/Nro.Letra]],#REF!,FALSE)</f>
        <v>#REF!</v>
      </c>
      <c r="D8994" t="s">
        <v>2811</v>
      </c>
      <c r="E8994" t="str">
        <f>+RIGHT(Tabla1[[#This Row],[Apuntes contables/Conciliación/Apuntes contables conciliados]],10)</f>
        <v>E APERTURA</v>
      </c>
    </row>
    <row r="8995" spans="3:5" hidden="1" x14ac:dyDescent="0.25">
      <c r="C8995" t="e">
        <f>+VLOOKUP(Tabla1[[#This Row],[Apuntes contables/Asiento contable/Nro.Letra]],#REF!,FALSE)</f>
        <v>#REF!</v>
      </c>
      <c r="D8995" t="s">
        <v>2812</v>
      </c>
      <c r="E8995" t="str">
        <f>+RIGHT(Tabla1[[#This Row],[Apuntes contables/Conciliación/Apuntes contables conciliados]],10)</f>
        <v>E APERTURA</v>
      </c>
    </row>
    <row r="8996" spans="3:5" hidden="1" x14ac:dyDescent="0.25">
      <c r="C8996" t="e">
        <f>+VLOOKUP(Tabla1[[#This Row],[Apuntes contables/Asiento contable/Nro.Letra]],#REF!,FALSE)</f>
        <v>#REF!</v>
      </c>
      <c r="D8996" t="s">
        <v>2813</v>
      </c>
      <c r="E8996" t="str">
        <f>+RIGHT(Tabla1[[#This Row],[Apuntes contables/Conciliación/Apuntes contables conciliados]],10)</f>
        <v>E APERTURA</v>
      </c>
    </row>
    <row r="8997" spans="3:5" hidden="1" x14ac:dyDescent="0.25">
      <c r="C8997" t="e">
        <f>+VLOOKUP(Tabla1[[#This Row],[Apuntes contables/Asiento contable/Nro.Letra]],#REF!,FALSE)</f>
        <v>#REF!</v>
      </c>
      <c r="D8997" t="s">
        <v>2814</v>
      </c>
      <c r="E8997" t="str">
        <f>+RIGHT(Tabla1[[#This Row],[Apuntes contables/Conciliación/Apuntes contables conciliados]],10)</f>
        <v>E APERTURA</v>
      </c>
    </row>
    <row r="8998" spans="3:5" hidden="1" x14ac:dyDescent="0.25">
      <c r="C8998" t="e">
        <f>+VLOOKUP(Tabla1[[#This Row],[Apuntes contables/Asiento contable/Nro.Letra]],#REF!,FALSE)</f>
        <v>#REF!</v>
      </c>
      <c r="D8998" t="s">
        <v>2815</v>
      </c>
      <c r="E8998" t="str">
        <f>+RIGHT(Tabla1[[#This Row],[Apuntes contables/Conciliación/Apuntes contables conciliados]],10)</f>
        <v>E APERTURA</v>
      </c>
    </row>
    <row r="8999" spans="3:5" hidden="1" x14ac:dyDescent="0.25">
      <c r="C8999" t="e">
        <f>+VLOOKUP(Tabla1[[#This Row],[Apuntes contables/Asiento contable/Nro.Letra]],#REF!,FALSE)</f>
        <v>#REF!</v>
      </c>
      <c r="D8999" t="s">
        <v>2816</v>
      </c>
      <c r="E8999" t="str">
        <f>+RIGHT(Tabla1[[#This Row],[Apuntes contables/Conciliación/Apuntes contables conciliados]],10)</f>
        <v>E APERTURA</v>
      </c>
    </row>
    <row r="9000" spans="3:5" hidden="1" x14ac:dyDescent="0.25">
      <c r="C9000" t="e">
        <f>+VLOOKUP(Tabla1[[#This Row],[Apuntes contables/Asiento contable/Nro.Letra]],#REF!,FALSE)</f>
        <v>#REF!</v>
      </c>
      <c r="D9000" t="s">
        <v>2817</v>
      </c>
      <c r="E9000" t="str">
        <f>+RIGHT(Tabla1[[#This Row],[Apuntes contables/Conciliación/Apuntes contables conciliados]],10)</f>
        <v>E APERTURA</v>
      </c>
    </row>
    <row r="9001" spans="3:5" hidden="1" x14ac:dyDescent="0.25">
      <c r="C9001" t="e">
        <f>+VLOOKUP(Tabla1[[#This Row],[Apuntes contables/Asiento contable/Nro.Letra]],#REF!,FALSE)</f>
        <v>#REF!</v>
      </c>
      <c r="D9001" t="s">
        <v>2818</v>
      </c>
      <c r="E9001" t="str">
        <f>+RIGHT(Tabla1[[#This Row],[Apuntes contables/Conciliación/Apuntes contables conciliados]],10)</f>
        <v>E APERTURA</v>
      </c>
    </row>
    <row r="9002" spans="3:5" hidden="1" x14ac:dyDescent="0.25">
      <c r="C9002" t="e">
        <f>+VLOOKUP(Tabla1[[#This Row],[Apuntes contables/Asiento contable/Nro.Letra]],#REF!,FALSE)</f>
        <v>#REF!</v>
      </c>
      <c r="D9002" t="s">
        <v>2819</v>
      </c>
      <c r="E9002" t="str">
        <f>+RIGHT(Tabla1[[#This Row],[Apuntes contables/Conciliación/Apuntes contables conciliados]],10)</f>
        <v>E APERTURA</v>
      </c>
    </row>
    <row r="9003" spans="3:5" hidden="1" x14ac:dyDescent="0.25">
      <c r="C9003" t="e">
        <f>+VLOOKUP(Tabla1[[#This Row],[Apuntes contables/Asiento contable/Nro.Letra]],#REF!,FALSE)</f>
        <v>#REF!</v>
      </c>
      <c r="D9003" t="s">
        <v>2820</v>
      </c>
      <c r="E9003" t="str">
        <f>+RIGHT(Tabla1[[#This Row],[Apuntes contables/Conciliación/Apuntes contables conciliados]],10)</f>
        <v>E APERTURA</v>
      </c>
    </row>
    <row r="9004" spans="3:5" hidden="1" x14ac:dyDescent="0.25">
      <c r="C9004" t="e">
        <f>+VLOOKUP(Tabla1[[#This Row],[Apuntes contables/Asiento contable/Nro.Letra]],#REF!,FALSE)</f>
        <v>#REF!</v>
      </c>
      <c r="D9004" t="s">
        <v>2821</v>
      </c>
      <c r="E9004" t="str">
        <f>+RIGHT(Tabla1[[#This Row],[Apuntes contables/Conciliación/Apuntes contables conciliados]],10)</f>
        <v>E APERTURA</v>
      </c>
    </row>
    <row r="9005" spans="3:5" hidden="1" x14ac:dyDescent="0.25">
      <c r="C9005" t="e">
        <f>+VLOOKUP(Tabla1[[#This Row],[Apuntes contables/Asiento contable/Nro.Letra]],#REF!,FALSE)</f>
        <v>#REF!</v>
      </c>
      <c r="D9005" t="s">
        <v>2822</v>
      </c>
      <c r="E9005" t="str">
        <f>+RIGHT(Tabla1[[#This Row],[Apuntes contables/Conciliación/Apuntes contables conciliados]],10)</f>
        <v>E APERTURA</v>
      </c>
    </row>
    <row r="9006" spans="3:5" hidden="1" x14ac:dyDescent="0.25">
      <c r="C9006" t="e">
        <f>+VLOOKUP(Tabla1[[#This Row],[Apuntes contables/Asiento contable/Nro.Letra]],#REF!,FALSE)</f>
        <v>#REF!</v>
      </c>
      <c r="D9006" t="s">
        <v>2823</v>
      </c>
      <c r="E9006" t="str">
        <f>+RIGHT(Tabla1[[#This Row],[Apuntes contables/Conciliación/Apuntes contables conciliados]],10)</f>
        <v>E APERTURA</v>
      </c>
    </row>
    <row r="9007" spans="3:5" hidden="1" x14ac:dyDescent="0.25">
      <c r="C9007" t="e">
        <f>+VLOOKUP(Tabla1[[#This Row],[Apuntes contables/Asiento contable/Nro.Letra]],#REF!,FALSE)</f>
        <v>#REF!</v>
      </c>
      <c r="D9007" t="s">
        <v>2824</v>
      </c>
      <c r="E9007" t="str">
        <f>+RIGHT(Tabla1[[#This Row],[Apuntes contables/Conciliación/Apuntes contables conciliados]],10)</f>
        <v>E APERTURA</v>
      </c>
    </row>
    <row r="9008" spans="3:5" hidden="1" x14ac:dyDescent="0.25">
      <c r="C9008" t="e">
        <f>+VLOOKUP(Tabla1[[#This Row],[Apuntes contables/Asiento contable/Nro.Letra]],#REF!,FALSE)</f>
        <v>#REF!</v>
      </c>
      <c r="D9008" t="s">
        <v>2825</v>
      </c>
      <c r="E9008" t="str">
        <f>+RIGHT(Tabla1[[#This Row],[Apuntes contables/Conciliación/Apuntes contables conciliados]],10)</f>
        <v>E APERTURA</v>
      </c>
    </row>
    <row r="9009" spans="3:5" hidden="1" x14ac:dyDescent="0.25">
      <c r="C9009" t="e">
        <f>+VLOOKUP(Tabla1[[#This Row],[Apuntes contables/Asiento contable/Nro.Letra]],#REF!,FALSE)</f>
        <v>#REF!</v>
      </c>
      <c r="D9009" t="s">
        <v>2826</v>
      </c>
      <c r="E9009" t="str">
        <f>+RIGHT(Tabla1[[#This Row],[Apuntes contables/Conciliación/Apuntes contables conciliados]],10)</f>
        <v>E APERTURA</v>
      </c>
    </row>
    <row r="9010" spans="3:5" hidden="1" x14ac:dyDescent="0.25">
      <c r="C9010" t="e">
        <f>+VLOOKUP(Tabla1[[#This Row],[Apuntes contables/Asiento contable/Nro.Letra]],#REF!,FALSE)</f>
        <v>#REF!</v>
      </c>
      <c r="D9010" t="s">
        <v>2827</v>
      </c>
      <c r="E9010" t="str">
        <f>+RIGHT(Tabla1[[#This Row],[Apuntes contables/Conciliación/Apuntes contables conciliados]],10)</f>
        <v>E APERTURA</v>
      </c>
    </row>
    <row r="9011" spans="3:5" hidden="1" x14ac:dyDescent="0.25">
      <c r="C9011" t="e">
        <f>+VLOOKUP(Tabla1[[#This Row],[Apuntes contables/Asiento contable/Nro.Letra]],#REF!,FALSE)</f>
        <v>#REF!</v>
      </c>
      <c r="D9011" t="s">
        <v>2828</v>
      </c>
      <c r="E9011" t="str">
        <f>+RIGHT(Tabla1[[#This Row],[Apuntes contables/Conciliación/Apuntes contables conciliados]],10)</f>
        <v>E APERTURA</v>
      </c>
    </row>
    <row r="9012" spans="3:5" hidden="1" x14ac:dyDescent="0.25">
      <c r="C9012" t="e">
        <f>+VLOOKUP(Tabla1[[#This Row],[Apuntes contables/Asiento contable/Nro.Letra]],#REF!,FALSE)</f>
        <v>#REF!</v>
      </c>
      <c r="D9012" t="s">
        <v>2829</v>
      </c>
      <c r="E9012" t="str">
        <f>+RIGHT(Tabla1[[#This Row],[Apuntes contables/Conciliación/Apuntes contables conciliados]],10)</f>
        <v>E APERTURA</v>
      </c>
    </row>
    <row r="9013" spans="3:5" hidden="1" x14ac:dyDescent="0.25">
      <c r="C9013" t="e">
        <f>+VLOOKUP(Tabla1[[#This Row],[Apuntes contables/Asiento contable/Nro.Letra]],#REF!,FALSE)</f>
        <v>#REF!</v>
      </c>
      <c r="D9013" t="s">
        <v>2830</v>
      </c>
      <c r="E9013" t="str">
        <f>+RIGHT(Tabla1[[#This Row],[Apuntes contables/Conciliación/Apuntes contables conciliados]],10)</f>
        <v>E APERTURA</v>
      </c>
    </row>
    <row r="9014" spans="3:5" hidden="1" x14ac:dyDescent="0.25">
      <c r="C9014" t="e">
        <f>+VLOOKUP(Tabla1[[#This Row],[Apuntes contables/Asiento contable/Nro.Letra]],#REF!,FALSE)</f>
        <v>#REF!</v>
      </c>
      <c r="D9014" t="s">
        <v>2831</v>
      </c>
      <c r="E9014" t="str">
        <f>+RIGHT(Tabla1[[#This Row],[Apuntes contables/Conciliación/Apuntes contables conciliados]],10)</f>
        <v>E APERTURA</v>
      </c>
    </row>
    <row r="9015" spans="3:5" hidden="1" x14ac:dyDescent="0.25">
      <c r="C9015" t="e">
        <f>+VLOOKUP(Tabla1[[#This Row],[Apuntes contables/Asiento contable/Nro.Letra]],#REF!,FALSE)</f>
        <v>#REF!</v>
      </c>
      <c r="D9015" t="s">
        <v>2832</v>
      </c>
      <c r="E9015" t="str">
        <f>+RIGHT(Tabla1[[#This Row],[Apuntes contables/Conciliación/Apuntes contables conciliados]],10)</f>
        <v>E APERTURA</v>
      </c>
    </row>
    <row r="9016" spans="3:5" hidden="1" x14ac:dyDescent="0.25">
      <c r="C9016" t="e">
        <f>+VLOOKUP(Tabla1[[#This Row],[Apuntes contables/Asiento contable/Nro.Letra]],#REF!,FALSE)</f>
        <v>#REF!</v>
      </c>
      <c r="D9016" t="s">
        <v>2833</v>
      </c>
      <c r="E9016" t="str">
        <f>+RIGHT(Tabla1[[#This Row],[Apuntes contables/Conciliación/Apuntes contables conciliados]],10)</f>
        <v>E APERTURA</v>
      </c>
    </row>
    <row r="9017" spans="3:5" hidden="1" x14ac:dyDescent="0.25">
      <c r="C9017" t="e">
        <f>+VLOOKUP(Tabla1[[#This Row],[Apuntes contables/Asiento contable/Nro.Letra]],#REF!,FALSE)</f>
        <v>#REF!</v>
      </c>
      <c r="D9017" t="s">
        <v>2834</v>
      </c>
      <c r="E9017" t="str">
        <f>+RIGHT(Tabla1[[#This Row],[Apuntes contables/Conciliación/Apuntes contables conciliados]],10)</f>
        <v>E APERTURA</v>
      </c>
    </row>
    <row r="9018" spans="3:5" hidden="1" x14ac:dyDescent="0.25">
      <c r="C9018" t="e">
        <f>+VLOOKUP(Tabla1[[#This Row],[Apuntes contables/Asiento contable/Nro.Letra]],#REF!,FALSE)</f>
        <v>#REF!</v>
      </c>
      <c r="D9018" t="s">
        <v>2835</v>
      </c>
      <c r="E9018" t="str">
        <f>+RIGHT(Tabla1[[#This Row],[Apuntes contables/Conciliación/Apuntes contables conciliados]],10)</f>
        <v>E APERTURA</v>
      </c>
    </row>
    <row r="9019" spans="3:5" hidden="1" x14ac:dyDescent="0.25">
      <c r="C9019" t="e">
        <f>+VLOOKUP(Tabla1[[#This Row],[Apuntes contables/Asiento contable/Nro.Letra]],#REF!,FALSE)</f>
        <v>#REF!</v>
      </c>
      <c r="D9019" t="s">
        <v>2836</v>
      </c>
      <c r="E9019" t="str">
        <f>+RIGHT(Tabla1[[#This Row],[Apuntes contables/Conciliación/Apuntes contables conciliados]],10)</f>
        <v>E APERTURA</v>
      </c>
    </row>
    <row r="9020" spans="3:5" hidden="1" x14ac:dyDescent="0.25">
      <c r="C9020" t="e">
        <f>+VLOOKUP(Tabla1[[#This Row],[Apuntes contables/Asiento contable/Nro.Letra]],#REF!,FALSE)</f>
        <v>#REF!</v>
      </c>
      <c r="D9020" t="s">
        <v>2837</v>
      </c>
      <c r="E9020" t="str">
        <f>+RIGHT(Tabla1[[#This Row],[Apuntes contables/Conciliación/Apuntes contables conciliados]],10)</f>
        <v>E APERTURA</v>
      </c>
    </row>
    <row r="9021" spans="3:5" hidden="1" x14ac:dyDescent="0.25">
      <c r="C9021" t="e">
        <f>+VLOOKUP(Tabla1[[#This Row],[Apuntes contables/Asiento contable/Nro.Letra]],#REF!,FALSE)</f>
        <v>#REF!</v>
      </c>
      <c r="D9021" t="s">
        <v>2838</v>
      </c>
      <c r="E9021" t="str">
        <f>+RIGHT(Tabla1[[#This Row],[Apuntes contables/Conciliación/Apuntes contables conciliados]],10)</f>
        <v>E APERTURA</v>
      </c>
    </row>
    <row r="9022" spans="3:5" hidden="1" x14ac:dyDescent="0.25">
      <c r="C9022" t="e">
        <f>+VLOOKUP(Tabla1[[#This Row],[Apuntes contables/Asiento contable/Nro.Letra]],#REF!,FALSE)</f>
        <v>#REF!</v>
      </c>
      <c r="D9022" t="s">
        <v>2839</v>
      </c>
      <c r="E9022" t="str">
        <f>+RIGHT(Tabla1[[#This Row],[Apuntes contables/Conciliación/Apuntes contables conciliados]],10)</f>
        <v>E APERTURA</v>
      </c>
    </row>
    <row r="9023" spans="3:5" hidden="1" x14ac:dyDescent="0.25">
      <c r="C9023" t="e">
        <f>+VLOOKUP(Tabla1[[#This Row],[Apuntes contables/Asiento contable/Nro.Letra]],#REF!,FALSE)</f>
        <v>#REF!</v>
      </c>
      <c r="D9023" t="s">
        <v>2840</v>
      </c>
      <c r="E9023" t="str">
        <f>+RIGHT(Tabla1[[#This Row],[Apuntes contables/Conciliación/Apuntes contables conciliados]],10)</f>
        <v>E APERTURA</v>
      </c>
    </row>
    <row r="9024" spans="3:5" hidden="1" x14ac:dyDescent="0.25">
      <c r="C9024" t="e">
        <f>+VLOOKUP(Tabla1[[#This Row],[Apuntes contables/Asiento contable/Nro.Letra]],#REF!,FALSE)</f>
        <v>#REF!</v>
      </c>
      <c r="D9024" t="s">
        <v>2841</v>
      </c>
      <c r="E9024" t="str">
        <f>+RIGHT(Tabla1[[#This Row],[Apuntes contables/Conciliación/Apuntes contables conciliados]],10)</f>
        <v>E APERTURA</v>
      </c>
    </row>
    <row r="9025" spans="3:5" hidden="1" x14ac:dyDescent="0.25">
      <c r="C9025" t="e">
        <f>+VLOOKUP(Tabla1[[#This Row],[Apuntes contables/Asiento contable/Nro.Letra]],#REF!,FALSE)</f>
        <v>#REF!</v>
      </c>
      <c r="D9025" t="s">
        <v>2842</v>
      </c>
      <c r="E9025" t="str">
        <f>+RIGHT(Tabla1[[#This Row],[Apuntes contables/Conciliación/Apuntes contables conciliados]],10)</f>
        <v>E APERTURA</v>
      </c>
    </row>
    <row r="9026" spans="3:5" hidden="1" x14ac:dyDescent="0.25">
      <c r="C9026" t="e">
        <f>+VLOOKUP(Tabla1[[#This Row],[Apuntes contables/Asiento contable/Nro.Letra]],#REF!,FALSE)</f>
        <v>#REF!</v>
      </c>
      <c r="D9026" t="s">
        <v>2843</v>
      </c>
      <c r="E9026" t="str">
        <f>+RIGHT(Tabla1[[#This Row],[Apuntes contables/Conciliación/Apuntes contables conciliados]],10)</f>
        <v>E APERTURA</v>
      </c>
    </row>
    <row r="9027" spans="3:5" hidden="1" x14ac:dyDescent="0.25">
      <c r="C9027" t="e">
        <f>+VLOOKUP(Tabla1[[#This Row],[Apuntes contables/Asiento contable/Nro.Letra]],#REF!,FALSE)</f>
        <v>#REF!</v>
      </c>
      <c r="D9027" t="s">
        <v>2844</v>
      </c>
      <c r="E9027" t="str">
        <f>+RIGHT(Tabla1[[#This Row],[Apuntes contables/Conciliación/Apuntes contables conciliados]],10)</f>
        <v>E APERTURA</v>
      </c>
    </row>
    <row r="9028" spans="3:5" hidden="1" x14ac:dyDescent="0.25">
      <c r="C9028" t="e">
        <f>+VLOOKUP(Tabla1[[#This Row],[Apuntes contables/Asiento contable/Nro.Letra]],#REF!,FALSE)</f>
        <v>#REF!</v>
      </c>
      <c r="D9028" t="s">
        <v>2845</v>
      </c>
      <c r="E9028" t="str">
        <f>+RIGHT(Tabla1[[#This Row],[Apuntes contables/Conciliación/Apuntes contables conciliados]],10)</f>
        <v>E APERTURA</v>
      </c>
    </row>
    <row r="9029" spans="3:5" hidden="1" x14ac:dyDescent="0.25">
      <c r="C9029" t="e">
        <f>+VLOOKUP(Tabla1[[#This Row],[Apuntes contables/Asiento contable/Nro.Letra]],#REF!,FALSE)</f>
        <v>#REF!</v>
      </c>
      <c r="D9029" t="s">
        <v>2846</v>
      </c>
      <c r="E9029" t="str">
        <f>+RIGHT(Tabla1[[#This Row],[Apuntes contables/Conciliación/Apuntes contables conciliados]],10)</f>
        <v>E APERTURA</v>
      </c>
    </row>
    <row r="9030" spans="3:5" hidden="1" x14ac:dyDescent="0.25">
      <c r="C9030" t="e">
        <f>+VLOOKUP(Tabla1[[#This Row],[Apuntes contables/Asiento contable/Nro.Letra]],#REF!,FALSE)</f>
        <v>#REF!</v>
      </c>
      <c r="D9030" t="s">
        <v>2847</v>
      </c>
      <c r="E9030" t="str">
        <f>+RIGHT(Tabla1[[#This Row],[Apuntes contables/Conciliación/Apuntes contables conciliados]],10)</f>
        <v>E APERTURA</v>
      </c>
    </row>
    <row r="9031" spans="3:5" hidden="1" x14ac:dyDescent="0.25">
      <c r="C9031" t="e">
        <f>+VLOOKUP(Tabla1[[#This Row],[Apuntes contables/Asiento contable/Nro.Letra]],#REF!,FALSE)</f>
        <v>#REF!</v>
      </c>
      <c r="D9031" t="s">
        <v>2848</v>
      </c>
      <c r="E9031" t="str">
        <f>+RIGHT(Tabla1[[#This Row],[Apuntes contables/Conciliación/Apuntes contables conciliados]],10)</f>
        <v>E APERTURA</v>
      </c>
    </row>
    <row r="9032" spans="3:5" hidden="1" x14ac:dyDescent="0.25">
      <c r="C9032" t="e">
        <f>+VLOOKUP(Tabla1[[#This Row],[Apuntes contables/Asiento contable/Nro.Letra]],#REF!,FALSE)</f>
        <v>#REF!</v>
      </c>
      <c r="D9032" t="s">
        <v>2849</v>
      </c>
      <c r="E9032" t="str">
        <f>+RIGHT(Tabla1[[#This Row],[Apuntes contables/Conciliación/Apuntes contables conciliados]],10)</f>
        <v>E APERTURA</v>
      </c>
    </row>
    <row r="9033" spans="3:5" hidden="1" x14ac:dyDescent="0.25">
      <c r="C9033" t="e">
        <f>+VLOOKUP(Tabla1[[#This Row],[Apuntes contables/Asiento contable/Nro.Letra]],#REF!,FALSE)</f>
        <v>#REF!</v>
      </c>
      <c r="D9033" t="s">
        <v>2850</v>
      </c>
      <c r="E9033" t="str">
        <f>+RIGHT(Tabla1[[#This Row],[Apuntes contables/Conciliación/Apuntes contables conciliados]],10)</f>
        <v>E APERTURA</v>
      </c>
    </row>
    <row r="9034" spans="3:5" hidden="1" x14ac:dyDescent="0.25">
      <c r="C9034" t="e">
        <f>+VLOOKUP(Tabla1[[#This Row],[Apuntes contables/Asiento contable/Nro.Letra]],#REF!,FALSE)</f>
        <v>#REF!</v>
      </c>
      <c r="D9034" t="s">
        <v>2851</v>
      </c>
      <c r="E9034" t="str">
        <f>+RIGHT(Tabla1[[#This Row],[Apuntes contables/Conciliación/Apuntes contables conciliados]],10)</f>
        <v>E APERTURA</v>
      </c>
    </row>
    <row r="9035" spans="3:5" hidden="1" x14ac:dyDescent="0.25">
      <c r="C9035" t="e">
        <f>+VLOOKUP(Tabla1[[#This Row],[Apuntes contables/Asiento contable/Nro.Letra]],#REF!,FALSE)</f>
        <v>#REF!</v>
      </c>
      <c r="D9035" t="s">
        <v>2852</v>
      </c>
      <c r="E9035" t="str">
        <f>+RIGHT(Tabla1[[#This Row],[Apuntes contables/Conciliación/Apuntes contables conciliados]],10)</f>
        <v>E APERTURA</v>
      </c>
    </row>
    <row r="9036" spans="3:5" hidden="1" x14ac:dyDescent="0.25">
      <c r="C9036" t="e">
        <f>+VLOOKUP(Tabla1[[#This Row],[Apuntes contables/Asiento contable/Nro.Letra]],#REF!,FALSE)</f>
        <v>#REF!</v>
      </c>
      <c r="D9036" t="s">
        <v>2853</v>
      </c>
      <c r="E9036" t="str">
        <f>+RIGHT(Tabla1[[#This Row],[Apuntes contables/Conciliación/Apuntes contables conciliados]],10)</f>
        <v>E APERTURA</v>
      </c>
    </row>
    <row r="9037" spans="3:5" hidden="1" x14ac:dyDescent="0.25">
      <c r="C9037" t="e">
        <f>+VLOOKUP(Tabla1[[#This Row],[Apuntes contables/Asiento contable/Nro.Letra]],#REF!,FALSE)</f>
        <v>#REF!</v>
      </c>
      <c r="D9037" t="s">
        <v>2854</v>
      </c>
      <c r="E9037" t="str">
        <f>+RIGHT(Tabla1[[#This Row],[Apuntes contables/Conciliación/Apuntes contables conciliados]],10)</f>
        <v>E APERTURA</v>
      </c>
    </row>
    <row r="9038" spans="3:5" hidden="1" x14ac:dyDescent="0.25">
      <c r="C9038" t="e">
        <f>+VLOOKUP(Tabla1[[#This Row],[Apuntes contables/Asiento contable/Nro.Letra]],#REF!,FALSE)</f>
        <v>#REF!</v>
      </c>
      <c r="D9038" t="s">
        <v>2855</v>
      </c>
      <c r="E9038" t="str">
        <f>+RIGHT(Tabla1[[#This Row],[Apuntes contables/Conciliación/Apuntes contables conciliados]],10)</f>
        <v>E APERTURA</v>
      </c>
    </row>
    <row r="9039" spans="3:5" hidden="1" x14ac:dyDescent="0.25">
      <c r="C9039" t="e">
        <f>+VLOOKUP(Tabla1[[#This Row],[Apuntes contables/Asiento contable/Nro.Letra]],#REF!,FALSE)</f>
        <v>#REF!</v>
      </c>
      <c r="D9039" t="s">
        <v>2856</v>
      </c>
      <c r="E9039" t="str">
        <f>+RIGHT(Tabla1[[#This Row],[Apuntes contables/Conciliación/Apuntes contables conciliados]],10)</f>
        <v>E APERTURA</v>
      </c>
    </row>
    <row r="9040" spans="3:5" hidden="1" x14ac:dyDescent="0.25">
      <c r="C9040" t="e">
        <f>+VLOOKUP(Tabla1[[#This Row],[Apuntes contables/Asiento contable/Nro.Letra]],#REF!,FALSE)</f>
        <v>#REF!</v>
      </c>
      <c r="D9040" t="s">
        <v>2857</v>
      </c>
      <c r="E9040" t="str">
        <f>+RIGHT(Tabla1[[#This Row],[Apuntes contables/Conciliación/Apuntes contables conciliados]],10)</f>
        <v>E APERTURA</v>
      </c>
    </row>
    <row r="9041" spans="3:5" hidden="1" x14ac:dyDescent="0.25">
      <c r="C9041" t="e">
        <f>+VLOOKUP(Tabla1[[#This Row],[Apuntes contables/Asiento contable/Nro.Letra]],#REF!,FALSE)</f>
        <v>#REF!</v>
      </c>
      <c r="D9041" t="s">
        <v>2858</v>
      </c>
      <c r="E9041" t="str">
        <f>+RIGHT(Tabla1[[#This Row],[Apuntes contables/Conciliación/Apuntes contables conciliados]],10)</f>
        <v>E APERTURA</v>
      </c>
    </row>
    <row r="9042" spans="3:5" hidden="1" x14ac:dyDescent="0.25">
      <c r="C9042" t="e">
        <f>+VLOOKUP(Tabla1[[#This Row],[Apuntes contables/Asiento contable/Nro.Letra]],#REF!,FALSE)</f>
        <v>#REF!</v>
      </c>
      <c r="D9042" t="s">
        <v>2859</v>
      </c>
      <c r="E9042" t="str">
        <f>+RIGHT(Tabla1[[#This Row],[Apuntes contables/Conciliación/Apuntes contables conciliados]],10)</f>
        <v>E APERTURA</v>
      </c>
    </row>
    <row r="9043" spans="3:5" hidden="1" x14ac:dyDescent="0.25">
      <c r="C9043" t="e">
        <f>+VLOOKUP(Tabla1[[#This Row],[Apuntes contables/Asiento contable/Nro.Letra]],#REF!,FALSE)</f>
        <v>#REF!</v>
      </c>
      <c r="D9043" t="s">
        <v>2860</v>
      </c>
      <c r="E9043" t="str">
        <f>+RIGHT(Tabla1[[#This Row],[Apuntes contables/Conciliación/Apuntes contables conciliados]],10)</f>
        <v>E APERTURA</v>
      </c>
    </row>
    <row r="9044" spans="3:5" hidden="1" x14ac:dyDescent="0.25">
      <c r="C9044" t="e">
        <f>+VLOOKUP(Tabla1[[#This Row],[Apuntes contables/Asiento contable/Nro.Letra]],#REF!,FALSE)</f>
        <v>#REF!</v>
      </c>
      <c r="D9044" t="s">
        <v>2861</v>
      </c>
      <c r="E9044" t="str">
        <f>+RIGHT(Tabla1[[#This Row],[Apuntes contables/Conciliación/Apuntes contables conciliados]],10)</f>
        <v>E APERTURA</v>
      </c>
    </row>
    <row r="9045" spans="3:5" hidden="1" x14ac:dyDescent="0.25">
      <c r="C9045" t="e">
        <f>+VLOOKUP(Tabla1[[#This Row],[Apuntes contables/Asiento contable/Nro.Letra]],#REF!,FALSE)</f>
        <v>#REF!</v>
      </c>
      <c r="D9045" t="s">
        <v>2862</v>
      </c>
      <c r="E9045" t="str">
        <f>+RIGHT(Tabla1[[#This Row],[Apuntes contables/Conciliación/Apuntes contables conciliados]],10)</f>
        <v>E APERTURA</v>
      </c>
    </row>
    <row r="9046" spans="3:5" hidden="1" x14ac:dyDescent="0.25">
      <c r="C9046" t="e">
        <f>+VLOOKUP(Tabla1[[#This Row],[Apuntes contables/Asiento contable/Nro.Letra]],#REF!,FALSE)</f>
        <v>#REF!</v>
      </c>
      <c r="D9046" t="s">
        <v>2863</v>
      </c>
      <c r="E9046" t="str">
        <f>+RIGHT(Tabla1[[#This Row],[Apuntes contables/Conciliación/Apuntes contables conciliados]],10)</f>
        <v>E APERTURA</v>
      </c>
    </row>
    <row r="9047" spans="3:5" hidden="1" x14ac:dyDescent="0.25">
      <c r="C9047" t="e">
        <f>+VLOOKUP(Tabla1[[#This Row],[Apuntes contables/Asiento contable/Nro.Letra]],#REF!,FALSE)</f>
        <v>#REF!</v>
      </c>
      <c r="D9047" t="s">
        <v>2864</v>
      </c>
      <c r="E9047" t="str">
        <f>+RIGHT(Tabla1[[#This Row],[Apuntes contables/Conciliación/Apuntes contables conciliados]],10)</f>
        <v>E APERTURA</v>
      </c>
    </row>
    <row r="9048" spans="3:5" hidden="1" x14ac:dyDescent="0.25">
      <c r="C9048" t="e">
        <f>+VLOOKUP(Tabla1[[#This Row],[Apuntes contables/Asiento contable/Nro.Letra]],#REF!,FALSE)</f>
        <v>#REF!</v>
      </c>
      <c r="D9048" t="s">
        <v>2865</v>
      </c>
      <c r="E9048" t="str">
        <f>+RIGHT(Tabla1[[#This Row],[Apuntes contables/Conciliación/Apuntes contables conciliados]],10)</f>
        <v>E APERTURA</v>
      </c>
    </row>
    <row r="9049" spans="3:5" hidden="1" x14ac:dyDescent="0.25">
      <c r="C9049" t="e">
        <f>+VLOOKUP(Tabla1[[#This Row],[Apuntes contables/Asiento contable/Nro.Letra]],#REF!,FALSE)</f>
        <v>#REF!</v>
      </c>
      <c r="D9049" t="s">
        <v>2866</v>
      </c>
      <c r="E9049" t="str">
        <f>+RIGHT(Tabla1[[#This Row],[Apuntes contables/Conciliación/Apuntes contables conciliados]],10)</f>
        <v>E APERTURA</v>
      </c>
    </row>
    <row r="9050" spans="3:5" hidden="1" x14ac:dyDescent="0.25">
      <c r="C9050" t="e">
        <f>+VLOOKUP(Tabla1[[#This Row],[Apuntes contables/Asiento contable/Nro.Letra]],#REF!,FALSE)</f>
        <v>#REF!</v>
      </c>
      <c r="D9050" t="s">
        <v>2867</v>
      </c>
      <c r="E9050" t="str">
        <f>+RIGHT(Tabla1[[#This Row],[Apuntes contables/Conciliación/Apuntes contables conciliados]],10)</f>
        <v>E APERTURA</v>
      </c>
    </row>
    <row r="9051" spans="3:5" hidden="1" x14ac:dyDescent="0.25">
      <c r="C9051" t="e">
        <f>+VLOOKUP(Tabla1[[#This Row],[Apuntes contables/Asiento contable/Nro.Letra]],#REF!,FALSE)</f>
        <v>#REF!</v>
      </c>
      <c r="D9051" t="s">
        <v>2868</v>
      </c>
      <c r="E9051" t="str">
        <f>+RIGHT(Tabla1[[#This Row],[Apuntes contables/Conciliación/Apuntes contables conciliados]],10)</f>
        <v>E APERTURA</v>
      </c>
    </row>
    <row r="9052" spans="3:5" hidden="1" x14ac:dyDescent="0.25">
      <c r="C9052" t="e">
        <f>+VLOOKUP(Tabla1[[#This Row],[Apuntes contables/Asiento contable/Nro.Letra]],#REF!,FALSE)</f>
        <v>#REF!</v>
      </c>
      <c r="D9052" t="s">
        <v>2869</v>
      </c>
      <c r="E9052" t="str">
        <f>+RIGHT(Tabla1[[#This Row],[Apuntes contables/Conciliación/Apuntes contables conciliados]],10)</f>
        <v>E APERTURA</v>
      </c>
    </row>
    <row r="9053" spans="3:5" hidden="1" x14ac:dyDescent="0.25">
      <c r="C9053" t="e">
        <f>+VLOOKUP(Tabla1[[#This Row],[Apuntes contables/Asiento contable/Nro.Letra]],#REF!,FALSE)</f>
        <v>#REF!</v>
      </c>
      <c r="D9053" t="s">
        <v>2870</v>
      </c>
      <c r="E9053" t="str">
        <f>+RIGHT(Tabla1[[#This Row],[Apuntes contables/Conciliación/Apuntes contables conciliados]],10)</f>
        <v>E APERTURA</v>
      </c>
    </row>
    <row r="9054" spans="3:5" hidden="1" x14ac:dyDescent="0.25">
      <c r="C9054" t="e">
        <f>+VLOOKUP(Tabla1[[#This Row],[Apuntes contables/Asiento contable/Nro.Letra]],#REF!,FALSE)</f>
        <v>#REF!</v>
      </c>
      <c r="D9054" t="s">
        <v>2871</v>
      </c>
      <c r="E9054" t="str">
        <f>+RIGHT(Tabla1[[#This Row],[Apuntes contables/Conciliación/Apuntes contables conciliados]],10)</f>
        <v>E APERTURA</v>
      </c>
    </row>
    <row r="9055" spans="3:5" hidden="1" x14ac:dyDescent="0.25">
      <c r="C9055" t="e">
        <f>+VLOOKUP(Tabla1[[#This Row],[Apuntes contables/Asiento contable/Nro.Letra]],#REF!,FALSE)</f>
        <v>#REF!</v>
      </c>
      <c r="D9055" t="s">
        <v>2872</v>
      </c>
      <c r="E9055" t="str">
        <f>+RIGHT(Tabla1[[#This Row],[Apuntes contables/Conciliación/Apuntes contables conciliados]],10)</f>
        <v>E APERTURA</v>
      </c>
    </row>
    <row r="9056" spans="3:5" hidden="1" x14ac:dyDescent="0.25">
      <c r="C9056" t="e">
        <f>+VLOOKUP(Tabla1[[#This Row],[Apuntes contables/Asiento contable/Nro.Letra]],#REF!,FALSE)</f>
        <v>#REF!</v>
      </c>
      <c r="D9056" t="s">
        <v>2873</v>
      </c>
      <c r="E9056" t="str">
        <f>+RIGHT(Tabla1[[#This Row],[Apuntes contables/Conciliación/Apuntes contables conciliados]],10)</f>
        <v>E APERTURA</v>
      </c>
    </row>
    <row r="9057" spans="1:6" hidden="1" x14ac:dyDescent="0.25">
      <c r="C9057" t="e">
        <f>+VLOOKUP(Tabla1[[#This Row],[Apuntes contables/Asiento contable/Nro.Letra]],#REF!,FALSE)</f>
        <v>#REF!</v>
      </c>
      <c r="D9057" t="s">
        <v>2874</v>
      </c>
      <c r="E9057" t="str">
        <f>+RIGHT(Tabla1[[#This Row],[Apuntes contables/Conciliación/Apuntes contables conciliados]],10)</f>
        <v>E APERTURA</v>
      </c>
    </row>
    <row r="9058" spans="1:6" hidden="1" x14ac:dyDescent="0.25">
      <c r="C9058" t="e">
        <f>+VLOOKUP(Tabla1[[#This Row],[Apuntes contables/Asiento contable/Nro.Letra]],#REF!,FALSE)</f>
        <v>#REF!</v>
      </c>
      <c r="D9058" t="s">
        <v>2875</v>
      </c>
      <c r="E9058" t="str">
        <f>+RIGHT(Tabla1[[#This Row],[Apuntes contables/Conciliación/Apuntes contables conciliados]],10)</f>
        <v>E APERTURA</v>
      </c>
    </row>
    <row r="9059" spans="1:6" hidden="1" x14ac:dyDescent="0.25">
      <c r="C9059" t="e">
        <f>+VLOOKUP(Tabla1[[#This Row],[Apuntes contables/Asiento contable/Nro.Letra]],#REF!,FALSE)</f>
        <v>#REF!</v>
      </c>
      <c r="D9059" t="s">
        <v>2876</v>
      </c>
      <c r="E9059" t="str">
        <f>+RIGHT(Tabla1[[#This Row],[Apuntes contables/Conciliación/Apuntes contables conciliados]],10)</f>
        <v xml:space="preserve"> INICIALES</v>
      </c>
    </row>
    <row r="9060" spans="1:6" x14ac:dyDescent="0.25">
      <c r="A9060" s="3">
        <v>45658</v>
      </c>
      <c r="B9060" t="s">
        <v>4205</v>
      </c>
      <c r="D9060" t="s">
        <v>4206</v>
      </c>
      <c r="E9060" s="3" t="str">
        <f>+RIGHT(Tabla1[[#This Row],[Apuntes contables/Conciliación/Apuntes contables conciliados]],10)</f>
        <v>14/01/2025</v>
      </c>
      <c r="F9060" t="s">
        <v>745</v>
      </c>
    </row>
    <row r="9061" spans="1:6" hidden="1" x14ac:dyDescent="0.25">
      <c r="C9061" t="e">
        <f>+VLOOKUP(Tabla1[[#This Row],[Apuntes contables/Asiento contable/Nro.Letra]],#REF!,FALSE)</f>
        <v>#REF!</v>
      </c>
      <c r="D9061" t="s">
        <v>3046</v>
      </c>
      <c r="E9061" t="str">
        <f>+RIGHT(Tabla1[[#This Row],[Apuntes contables/Conciliación/Apuntes contables conciliados]],10)</f>
        <v>2024-04589</v>
      </c>
    </row>
    <row r="9062" spans="1:6" hidden="1" x14ac:dyDescent="0.25">
      <c r="A9062" s="2">
        <v>45658</v>
      </c>
      <c r="B9062" t="s">
        <v>3047</v>
      </c>
      <c r="C9062" t="e">
        <f>+VLOOKUP(Tabla1[[#This Row],[Apuntes contables/Asiento contable/Nro.Letra]],#REF!,FALSE)</f>
        <v>#REF!</v>
      </c>
      <c r="D9062" t="s">
        <v>2770</v>
      </c>
      <c r="E9062" t="str">
        <f>+RIGHT(Tabla1[[#This Row],[Apuntes contables/Conciliación/Apuntes contables conciliados]],10)</f>
        <v>E APERTURA</v>
      </c>
      <c r="F9062" t="s">
        <v>270</v>
      </c>
    </row>
    <row r="9063" spans="1:6" hidden="1" x14ac:dyDescent="0.25">
      <c r="C9063" t="e">
        <f>+VLOOKUP(Tabla1[[#This Row],[Apuntes contables/Asiento contable/Nro.Letra]],#REF!,FALSE)</f>
        <v>#REF!</v>
      </c>
      <c r="D9063" t="s">
        <v>2771</v>
      </c>
      <c r="E9063" t="str">
        <f>+RIGHT(Tabla1[[#This Row],[Apuntes contables/Conciliación/Apuntes contables conciliados]],10)</f>
        <v>E APERTURA</v>
      </c>
    </row>
    <row r="9064" spans="1:6" hidden="1" x14ac:dyDescent="0.25">
      <c r="C9064" t="e">
        <f>+VLOOKUP(Tabla1[[#This Row],[Apuntes contables/Asiento contable/Nro.Letra]],#REF!,FALSE)</f>
        <v>#REF!</v>
      </c>
      <c r="D9064" t="s">
        <v>2772</v>
      </c>
      <c r="E9064" t="str">
        <f>+RIGHT(Tabla1[[#This Row],[Apuntes contables/Conciliación/Apuntes contables conciliados]],10)</f>
        <v>E APERTURA</v>
      </c>
    </row>
    <row r="9065" spans="1:6" hidden="1" x14ac:dyDescent="0.25">
      <c r="C9065" t="e">
        <f>+VLOOKUP(Tabla1[[#This Row],[Apuntes contables/Asiento contable/Nro.Letra]],#REF!,FALSE)</f>
        <v>#REF!</v>
      </c>
      <c r="D9065" t="s">
        <v>2773</v>
      </c>
      <c r="E9065" t="str">
        <f>+RIGHT(Tabla1[[#This Row],[Apuntes contables/Conciliación/Apuntes contables conciliados]],10)</f>
        <v>E APERTURA</v>
      </c>
    </row>
    <row r="9066" spans="1:6" hidden="1" x14ac:dyDescent="0.25">
      <c r="C9066" t="e">
        <f>+VLOOKUP(Tabla1[[#This Row],[Apuntes contables/Asiento contable/Nro.Letra]],#REF!,FALSE)</f>
        <v>#REF!</v>
      </c>
      <c r="D9066" t="s">
        <v>2774</v>
      </c>
      <c r="E9066" t="str">
        <f>+RIGHT(Tabla1[[#This Row],[Apuntes contables/Conciliación/Apuntes contables conciliados]],10)</f>
        <v>E APERTURA</v>
      </c>
    </row>
    <row r="9067" spans="1:6" hidden="1" x14ac:dyDescent="0.25">
      <c r="C9067" t="e">
        <f>+VLOOKUP(Tabla1[[#This Row],[Apuntes contables/Asiento contable/Nro.Letra]],#REF!,FALSE)</f>
        <v>#REF!</v>
      </c>
      <c r="D9067" t="s">
        <v>2775</v>
      </c>
      <c r="E9067" t="str">
        <f>+RIGHT(Tabla1[[#This Row],[Apuntes contables/Conciliación/Apuntes contables conciliados]],10)</f>
        <v>E APERTURA</v>
      </c>
    </row>
    <row r="9068" spans="1:6" hidden="1" x14ac:dyDescent="0.25">
      <c r="C9068" t="e">
        <f>+VLOOKUP(Tabla1[[#This Row],[Apuntes contables/Asiento contable/Nro.Letra]],#REF!,FALSE)</f>
        <v>#REF!</v>
      </c>
      <c r="D9068" t="s">
        <v>2776</v>
      </c>
      <c r="E9068" t="str">
        <f>+RIGHT(Tabla1[[#This Row],[Apuntes contables/Conciliación/Apuntes contables conciliados]],10)</f>
        <v>E APERTURA</v>
      </c>
    </row>
    <row r="9069" spans="1:6" hidden="1" x14ac:dyDescent="0.25">
      <c r="C9069" t="e">
        <f>+VLOOKUP(Tabla1[[#This Row],[Apuntes contables/Asiento contable/Nro.Letra]],#REF!,FALSE)</f>
        <v>#REF!</v>
      </c>
      <c r="D9069" t="s">
        <v>2777</v>
      </c>
      <c r="E9069" t="str">
        <f>+RIGHT(Tabla1[[#This Row],[Apuntes contables/Conciliación/Apuntes contables conciliados]],10)</f>
        <v>E APERTURA</v>
      </c>
    </row>
    <row r="9070" spans="1:6" hidden="1" x14ac:dyDescent="0.25">
      <c r="C9070" t="e">
        <f>+VLOOKUP(Tabla1[[#This Row],[Apuntes contables/Asiento contable/Nro.Letra]],#REF!,FALSE)</f>
        <v>#REF!</v>
      </c>
      <c r="D9070" t="s">
        <v>2778</v>
      </c>
      <c r="E9070" t="str">
        <f>+RIGHT(Tabla1[[#This Row],[Apuntes contables/Conciliación/Apuntes contables conciliados]],10)</f>
        <v>E APERTURA</v>
      </c>
    </row>
    <row r="9071" spans="1:6" hidden="1" x14ac:dyDescent="0.25">
      <c r="C9071" t="e">
        <f>+VLOOKUP(Tabla1[[#This Row],[Apuntes contables/Asiento contable/Nro.Letra]],#REF!,FALSE)</f>
        <v>#REF!</v>
      </c>
      <c r="D9071" t="s">
        <v>2779</v>
      </c>
      <c r="E9071" t="str">
        <f>+RIGHT(Tabla1[[#This Row],[Apuntes contables/Conciliación/Apuntes contables conciliados]],10)</f>
        <v>E APERTURA</v>
      </c>
    </row>
    <row r="9072" spans="1:6" hidden="1" x14ac:dyDescent="0.25">
      <c r="C9072" t="e">
        <f>+VLOOKUP(Tabla1[[#This Row],[Apuntes contables/Asiento contable/Nro.Letra]],#REF!,FALSE)</f>
        <v>#REF!</v>
      </c>
      <c r="D9072" t="s">
        <v>2780</v>
      </c>
      <c r="E9072" t="str">
        <f>+RIGHT(Tabla1[[#This Row],[Apuntes contables/Conciliación/Apuntes contables conciliados]],10)</f>
        <v>E APERTURA</v>
      </c>
    </row>
    <row r="9073" spans="3:5" hidden="1" x14ac:dyDescent="0.25">
      <c r="C9073" t="e">
        <f>+VLOOKUP(Tabla1[[#This Row],[Apuntes contables/Asiento contable/Nro.Letra]],#REF!,FALSE)</f>
        <v>#REF!</v>
      </c>
      <c r="D9073" t="s">
        <v>2781</v>
      </c>
      <c r="E9073" t="str">
        <f>+RIGHT(Tabla1[[#This Row],[Apuntes contables/Conciliación/Apuntes contables conciliados]],10)</f>
        <v>E APERTURA</v>
      </c>
    </row>
    <row r="9074" spans="3:5" hidden="1" x14ac:dyDescent="0.25">
      <c r="C9074" t="e">
        <f>+VLOOKUP(Tabla1[[#This Row],[Apuntes contables/Asiento contable/Nro.Letra]],#REF!,FALSE)</f>
        <v>#REF!</v>
      </c>
      <c r="D9074" t="s">
        <v>2782</v>
      </c>
      <c r="E9074" t="str">
        <f>+RIGHT(Tabla1[[#This Row],[Apuntes contables/Conciliación/Apuntes contables conciliados]],10)</f>
        <v>E APERTURA</v>
      </c>
    </row>
    <row r="9075" spans="3:5" hidden="1" x14ac:dyDescent="0.25">
      <c r="C9075" t="e">
        <f>+VLOOKUP(Tabla1[[#This Row],[Apuntes contables/Asiento contable/Nro.Letra]],#REF!,FALSE)</f>
        <v>#REF!</v>
      </c>
      <c r="D9075" t="s">
        <v>2783</v>
      </c>
      <c r="E9075" t="str">
        <f>+RIGHT(Tabla1[[#This Row],[Apuntes contables/Conciliación/Apuntes contables conciliados]],10)</f>
        <v>E APERTURA</v>
      </c>
    </row>
    <row r="9076" spans="3:5" hidden="1" x14ac:dyDescent="0.25">
      <c r="C9076" t="e">
        <f>+VLOOKUP(Tabla1[[#This Row],[Apuntes contables/Asiento contable/Nro.Letra]],#REF!,FALSE)</f>
        <v>#REF!</v>
      </c>
      <c r="D9076" t="s">
        <v>2784</v>
      </c>
      <c r="E9076" t="str">
        <f>+RIGHT(Tabla1[[#This Row],[Apuntes contables/Conciliación/Apuntes contables conciliados]],10)</f>
        <v>E APERTURA</v>
      </c>
    </row>
    <row r="9077" spans="3:5" hidden="1" x14ac:dyDescent="0.25">
      <c r="C9077" t="e">
        <f>+VLOOKUP(Tabla1[[#This Row],[Apuntes contables/Asiento contable/Nro.Letra]],#REF!,FALSE)</f>
        <v>#REF!</v>
      </c>
      <c r="D9077" t="s">
        <v>2785</v>
      </c>
      <c r="E9077" t="str">
        <f>+RIGHT(Tabla1[[#This Row],[Apuntes contables/Conciliación/Apuntes contables conciliados]],10)</f>
        <v>E APERTURA</v>
      </c>
    </row>
    <row r="9078" spans="3:5" hidden="1" x14ac:dyDescent="0.25">
      <c r="C9078" t="e">
        <f>+VLOOKUP(Tabla1[[#This Row],[Apuntes contables/Asiento contable/Nro.Letra]],#REF!,FALSE)</f>
        <v>#REF!</v>
      </c>
      <c r="D9078" t="s">
        <v>2786</v>
      </c>
      <c r="E9078" t="str">
        <f>+RIGHT(Tabla1[[#This Row],[Apuntes contables/Conciliación/Apuntes contables conciliados]],10)</f>
        <v>E APERTURA</v>
      </c>
    </row>
    <row r="9079" spans="3:5" hidden="1" x14ac:dyDescent="0.25">
      <c r="C9079" t="e">
        <f>+VLOOKUP(Tabla1[[#This Row],[Apuntes contables/Asiento contable/Nro.Letra]],#REF!,FALSE)</f>
        <v>#REF!</v>
      </c>
      <c r="D9079" t="s">
        <v>2787</v>
      </c>
      <c r="E9079" t="str">
        <f>+RIGHT(Tabla1[[#This Row],[Apuntes contables/Conciliación/Apuntes contables conciliados]],10)</f>
        <v>E APERTURA</v>
      </c>
    </row>
    <row r="9080" spans="3:5" hidden="1" x14ac:dyDescent="0.25">
      <c r="C9080" t="e">
        <f>+VLOOKUP(Tabla1[[#This Row],[Apuntes contables/Asiento contable/Nro.Letra]],#REF!,FALSE)</f>
        <v>#REF!</v>
      </c>
      <c r="D9080" t="s">
        <v>2788</v>
      </c>
      <c r="E9080" t="str">
        <f>+RIGHT(Tabla1[[#This Row],[Apuntes contables/Conciliación/Apuntes contables conciliados]],10)</f>
        <v>E APERTURA</v>
      </c>
    </row>
    <row r="9081" spans="3:5" hidden="1" x14ac:dyDescent="0.25">
      <c r="C9081" t="e">
        <f>+VLOOKUP(Tabla1[[#This Row],[Apuntes contables/Asiento contable/Nro.Letra]],#REF!,FALSE)</f>
        <v>#REF!</v>
      </c>
      <c r="D9081" t="s">
        <v>2789</v>
      </c>
      <c r="E9081" t="str">
        <f>+RIGHT(Tabla1[[#This Row],[Apuntes contables/Conciliación/Apuntes contables conciliados]],10)</f>
        <v>E APERTURA</v>
      </c>
    </row>
    <row r="9082" spans="3:5" hidden="1" x14ac:dyDescent="0.25">
      <c r="C9082" t="e">
        <f>+VLOOKUP(Tabla1[[#This Row],[Apuntes contables/Asiento contable/Nro.Letra]],#REF!,FALSE)</f>
        <v>#REF!</v>
      </c>
      <c r="D9082" t="s">
        <v>2790</v>
      </c>
      <c r="E9082" t="str">
        <f>+RIGHT(Tabla1[[#This Row],[Apuntes contables/Conciliación/Apuntes contables conciliados]],10)</f>
        <v>E APERTURA</v>
      </c>
    </row>
    <row r="9083" spans="3:5" hidden="1" x14ac:dyDescent="0.25">
      <c r="C9083" t="e">
        <f>+VLOOKUP(Tabla1[[#This Row],[Apuntes contables/Asiento contable/Nro.Letra]],#REF!,FALSE)</f>
        <v>#REF!</v>
      </c>
      <c r="D9083" t="s">
        <v>2791</v>
      </c>
      <c r="E9083" t="str">
        <f>+RIGHT(Tabla1[[#This Row],[Apuntes contables/Conciliación/Apuntes contables conciliados]],10)</f>
        <v>E APERTURA</v>
      </c>
    </row>
    <row r="9084" spans="3:5" hidden="1" x14ac:dyDescent="0.25">
      <c r="C9084" t="e">
        <f>+VLOOKUP(Tabla1[[#This Row],[Apuntes contables/Asiento contable/Nro.Letra]],#REF!,FALSE)</f>
        <v>#REF!</v>
      </c>
      <c r="D9084" t="s">
        <v>2792</v>
      </c>
      <c r="E9084" t="str">
        <f>+RIGHT(Tabla1[[#This Row],[Apuntes contables/Conciliación/Apuntes contables conciliados]],10)</f>
        <v>E APERTURA</v>
      </c>
    </row>
    <row r="9085" spans="3:5" hidden="1" x14ac:dyDescent="0.25">
      <c r="C9085" t="e">
        <f>+VLOOKUP(Tabla1[[#This Row],[Apuntes contables/Asiento contable/Nro.Letra]],#REF!,FALSE)</f>
        <v>#REF!</v>
      </c>
      <c r="D9085" t="s">
        <v>2793</v>
      </c>
      <c r="E9085" t="str">
        <f>+RIGHT(Tabla1[[#This Row],[Apuntes contables/Conciliación/Apuntes contables conciliados]],10)</f>
        <v>E APERTURA</v>
      </c>
    </row>
    <row r="9086" spans="3:5" hidden="1" x14ac:dyDescent="0.25">
      <c r="C9086" t="e">
        <f>+VLOOKUP(Tabla1[[#This Row],[Apuntes contables/Asiento contable/Nro.Letra]],#REF!,FALSE)</f>
        <v>#REF!</v>
      </c>
      <c r="D9086" t="s">
        <v>2794</v>
      </c>
      <c r="E9086" t="str">
        <f>+RIGHT(Tabla1[[#This Row],[Apuntes contables/Conciliación/Apuntes contables conciliados]],10)</f>
        <v>E APERTURA</v>
      </c>
    </row>
    <row r="9087" spans="3:5" hidden="1" x14ac:dyDescent="0.25">
      <c r="C9087" t="e">
        <f>+VLOOKUP(Tabla1[[#This Row],[Apuntes contables/Asiento contable/Nro.Letra]],#REF!,FALSE)</f>
        <v>#REF!</v>
      </c>
      <c r="D9087" t="s">
        <v>2795</v>
      </c>
      <c r="E9087" t="str">
        <f>+RIGHT(Tabla1[[#This Row],[Apuntes contables/Conciliación/Apuntes contables conciliados]],10)</f>
        <v>E APERTURA</v>
      </c>
    </row>
    <row r="9088" spans="3:5" hidden="1" x14ac:dyDescent="0.25">
      <c r="C9088" t="e">
        <f>+VLOOKUP(Tabla1[[#This Row],[Apuntes contables/Asiento contable/Nro.Letra]],#REF!,FALSE)</f>
        <v>#REF!</v>
      </c>
      <c r="D9088" t="s">
        <v>2796</v>
      </c>
      <c r="E9088" t="str">
        <f>+RIGHT(Tabla1[[#This Row],[Apuntes contables/Conciliación/Apuntes contables conciliados]],10)</f>
        <v>E APERTURA</v>
      </c>
    </row>
    <row r="9089" spans="3:5" hidden="1" x14ac:dyDescent="0.25">
      <c r="C9089" t="e">
        <f>+VLOOKUP(Tabla1[[#This Row],[Apuntes contables/Asiento contable/Nro.Letra]],#REF!,FALSE)</f>
        <v>#REF!</v>
      </c>
      <c r="D9089" t="s">
        <v>2797</v>
      </c>
      <c r="E9089" t="str">
        <f>+RIGHT(Tabla1[[#This Row],[Apuntes contables/Conciliación/Apuntes contables conciliados]],10)</f>
        <v>E APERTURA</v>
      </c>
    </row>
    <row r="9090" spans="3:5" hidden="1" x14ac:dyDescent="0.25">
      <c r="C9090" t="e">
        <f>+VLOOKUP(Tabla1[[#This Row],[Apuntes contables/Asiento contable/Nro.Letra]],#REF!,FALSE)</f>
        <v>#REF!</v>
      </c>
      <c r="D9090" t="s">
        <v>2798</v>
      </c>
      <c r="E9090" t="str">
        <f>+RIGHT(Tabla1[[#This Row],[Apuntes contables/Conciliación/Apuntes contables conciliados]],10)</f>
        <v>E APERTURA</v>
      </c>
    </row>
    <row r="9091" spans="3:5" hidden="1" x14ac:dyDescent="0.25">
      <c r="C9091" t="e">
        <f>+VLOOKUP(Tabla1[[#This Row],[Apuntes contables/Asiento contable/Nro.Letra]],#REF!,FALSE)</f>
        <v>#REF!</v>
      </c>
      <c r="D9091" t="s">
        <v>2799</v>
      </c>
      <c r="E9091" t="str">
        <f>+RIGHT(Tabla1[[#This Row],[Apuntes contables/Conciliación/Apuntes contables conciliados]],10)</f>
        <v>E APERTURA</v>
      </c>
    </row>
    <row r="9092" spans="3:5" hidden="1" x14ac:dyDescent="0.25">
      <c r="C9092" t="e">
        <f>+VLOOKUP(Tabla1[[#This Row],[Apuntes contables/Asiento contable/Nro.Letra]],#REF!,FALSE)</f>
        <v>#REF!</v>
      </c>
      <c r="D9092" t="s">
        <v>2800</v>
      </c>
      <c r="E9092" t="str">
        <f>+RIGHT(Tabla1[[#This Row],[Apuntes contables/Conciliación/Apuntes contables conciliados]],10)</f>
        <v>E APERTURA</v>
      </c>
    </row>
    <row r="9093" spans="3:5" hidden="1" x14ac:dyDescent="0.25">
      <c r="C9093" t="e">
        <f>+VLOOKUP(Tabla1[[#This Row],[Apuntes contables/Asiento contable/Nro.Letra]],#REF!,FALSE)</f>
        <v>#REF!</v>
      </c>
      <c r="D9093" t="s">
        <v>2801</v>
      </c>
      <c r="E9093" t="str">
        <f>+RIGHT(Tabla1[[#This Row],[Apuntes contables/Conciliación/Apuntes contables conciliados]],10)</f>
        <v>E APERTURA</v>
      </c>
    </row>
    <row r="9094" spans="3:5" hidden="1" x14ac:dyDescent="0.25">
      <c r="C9094" t="e">
        <f>+VLOOKUP(Tabla1[[#This Row],[Apuntes contables/Asiento contable/Nro.Letra]],#REF!,FALSE)</f>
        <v>#REF!</v>
      </c>
      <c r="D9094" t="s">
        <v>2802</v>
      </c>
      <c r="E9094" t="str">
        <f>+RIGHT(Tabla1[[#This Row],[Apuntes contables/Conciliación/Apuntes contables conciliados]],10)</f>
        <v>E APERTURA</v>
      </c>
    </row>
    <row r="9095" spans="3:5" hidden="1" x14ac:dyDescent="0.25">
      <c r="C9095" t="e">
        <f>+VLOOKUP(Tabla1[[#This Row],[Apuntes contables/Asiento contable/Nro.Letra]],#REF!,FALSE)</f>
        <v>#REF!</v>
      </c>
      <c r="D9095" t="s">
        <v>2803</v>
      </c>
      <c r="E9095" t="str">
        <f>+RIGHT(Tabla1[[#This Row],[Apuntes contables/Conciliación/Apuntes contables conciliados]],10)</f>
        <v>E APERTURA</v>
      </c>
    </row>
    <row r="9096" spans="3:5" hidden="1" x14ac:dyDescent="0.25">
      <c r="C9096" t="e">
        <f>+VLOOKUP(Tabla1[[#This Row],[Apuntes contables/Asiento contable/Nro.Letra]],#REF!,FALSE)</f>
        <v>#REF!</v>
      </c>
      <c r="D9096" t="s">
        <v>2804</v>
      </c>
      <c r="E9096" t="str">
        <f>+RIGHT(Tabla1[[#This Row],[Apuntes contables/Conciliación/Apuntes contables conciliados]],10)</f>
        <v>E APERTURA</v>
      </c>
    </row>
    <row r="9097" spans="3:5" hidden="1" x14ac:dyDescent="0.25">
      <c r="C9097" t="e">
        <f>+VLOOKUP(Tabla1[[#This Row],[Apuntes contables/Asiento contable/Nro.Letra]],#REF!,FALSE)</f>
        <v>#REF!</v>
      </c>
      <c r="D9097" t="s">
        <v>2805</v>
      </c>
      <c r="E9097" t="str">
        <f>+RIGHT(Tabla1[[#This Row],[Apuntes contables/Conciliación/Apuntes contables conciliados]],10)</f>
        <v>E APERTURA</v>
      </c>
    </row>
    <row r="9098" spans="3:5" hidden="1" x14ac:dyDescent="0.25">
      <c r="C9098" t="e">
        <f>+VLOOKUP(Tabla1[[#This Row],[Apuntes contables/Asiento contable/Nro.Letra]],#REF!,FALSE)</f>
        <v>#REF!</v>
      </c>
      <c r="D9098" t="s">
        <v>2806</v>
      </c>
      <c r="E9098" t="str">
        <f>+RIGHT(Tabla1[[#This Row],[Apuntes contables/Conciliación/Apuntes contables conciliados]],10)</f>
        <v>E APERTURA</v>
      </c>
    </row>
    <row r="9099" spans="3:5" hidden="1" x14ac:dyDescent="0.25">
      <c r="C9099" t="e">
        <f>+VLOOKUP(Tabla1[[#This Row],[Apuntes contables/Asiento contable/Nro.Letra]],#REF!,FALSE)</f>
        <v>#REF!</v>
      </c>
      <c r="D9099" t="s">
        <v>2807</v>
      </c>
      <c r="E9099" t="str">
        <f>+RIGHT(Tabla1[[#This Row],[Apuntes contables/Conciliación/Apuntes contables conciliados]],10)</f>
        <v>E APERTURA</v>
      </c>
    </row>
    <row r="9100" spans="3:5" hidden="1" x14ac:dyDescent="0.25">
      <c r="C9100" t="e">
        <f>+VLOOKUP(Tabla1[[#This Row],[Apuntes contables/Asiento contable/Nro.Letra]],#REF!,FALSE)</f>
        <v>#REF!</v>
      </c>
      <c r="D9100" t="s">
        <v>2808</v>
      </c>
      <c r="E9100" t="str">
        <f>+RIGHT(Tabla1[[#This Row],[Apuntes contables/Conciliación/Apuntes contables conciliados]],10)</f>
        <v>E APERTURA</v>
      </c>
    </row>
    <row r="9101" spans="3:5" hidden="1" x14ac:dyDescent="0.25">
      <c r="C9101" t="e">
        <f>+VLOOKUP(Tabla1[[#This Row],[Apuntes contables/Asiento contable/Nro.Letra]],#REF!,FALSE)</f>
        <v>#REF!</v>
      </c>
      <c r="D9101" t="s">
        <v>2809</v>
      </c>
      <c r="E9101" t="str">
        <f>+RIGHT(Tabla1[[#This Row],[Apuntes contables/Conciliación/Apuntes contables conciliados]],10)</f>
        <v>E APERTURA</v>
      </c>
    </row>
    <row r="9102" spans="3:5" hidden="1" x14ac:dyDescent="0.25">
      <c r="C9102" t="e">
        <f>+VLOOKUP(Tabla1[[#This Row],[Apuntes contables/Asiento contable/Nro.Letra]],#REF!,FALSE)</f>
        <v>#REF!</v>
      </c>
      <c r="D9102" t="s">
        <v>2810</v>
      </c>
      <c r="E9102" t="str">
        <f>+RIGHT(Tabla1[[#This Row],[Apuntes contables/Conciliación/Apuntes contables conciliados]],10)</f>
        <v>E APERTURA</v>
      </c>
    </row>
    <row r="9103" spans="3:5" hidden="1" x14ac:dyDescent="0.25">
      <c r="C9103" t="e">
        <f>+VLOOKUP(Tabla1[[#This Row],[Apuntes contables/Asiento contable/Nro.Letra]],#REF!,FALSE)</f>
        <v>#REF!</v>
      </c>
      <c r="D9103" t="s">
        <v>2811</v>
      </c>
      <c r="E9103" t="str">
        <f>+RIGHT(Tabla1[[#This Row],[Apuntes contables/Conciliación/Apuntes contables conciliados]],10)</f>
        <v>E APERTURA</v>
      </c>
    </row>
    <row r="9104" spans="3:5" hidden="1" x14ac:dyDescent="0.25">
      <c r="C9104" t="e">
        <f>+VLOOKUP(Tabla1[[#This Row],[Apuntes contables/Asiento contable/Nro.Letra]],#REF!,FALSE)</f>
        <v>#REF!</v>
      </c>
      <c r="D9104" t="s">
        <v>2812</v>
      </c>
      <c r="E9104" t="str">
        <f>+RIGHT(Tabla1[[#This Row],[Apuntes contables/Conciliación/Apuntes contables conciliados]],10)</f>
        <v>E APERTURA</v>
      </c>
    </row>
    <row r="9105" spans="3:5" hidden="1" x14ac:dyDescent="0.25">
      <c r="C9105" t="e">
        <f>+VLOOKUP(Tabla1[[#This Row],[Apuntes contables/Asiento contable/Nro.Letra]],#REF!,FALSE)</f>
        <v>#REF!</v>
      </c>
      <c r="D9105" t="s">
        <v>2813</v>
      </c>
      <c r="E9105" t="str">
        <f>+RIGHT(Tabla1[[#This Row],[Apuntes contables/Conciliación/Apuntes contables conciliados]],10)</f>
        <v>E APERTURA</v>
      </c>
    </row>
    <row r="9106" spans="3:5" hidden="1" x14ac:dyDescent="0.25">
      <c r="C9106" t="e">
        <f>+VLOOKUP(Tabla1[[#This Row],[Apuntes contables/Asiento contable/Nro.Letra]],#REF!,FALSE)</f>
        <v>#REF!</v>
      </c>
      <c r="D9106" t="s">
        <v>2814</v>
      </c>
      <c r="E9106" t="str">
        <f>+RIGHT(Tabla1[[#This Row],[Apuntes contables/Conciliación/Apuntes contables conciliados]],10)</f>
        <v>E APERTURA</v>
      </c>
    </row>
    <row r="9107" spans="3:5" hidden="1" x14ac:dyDescent="0.25">
      <c r="C9107" t="e">
        <f>+VLOOKUP(Tabla1[[#This Row],[Apuntes contables/Asiento contable/Nro.Letra]],#REF!,FALSE)</f>
        <v>#REF!</v>
      </c>
      <c r="D9107" t="s">
        <v>2815</v>
      </c>
      <c r="E9107" t="str">
        <f>+RIGHT(Tabla1[[#This Row],[Apuntes contables/Conciliación/Apuntes contables conciliados]],10)</f>
        <v>E APERTURA</v>
      </c>
    </row>
    <row r="9108" spans="3:5" hidden="1" x14ac:dyDescent="0.25">
      <c r="C9108" t="e">
        <f>+VLOOKUP(Tabla1[[#This Row],[Apuntes contables/Asiento contable/Nro.Letra]],#REF!,FALSE)</f>
        <v>#REF!</v>
      </c>
      <c r="D9108" t="s">
        <v>2816</v>
      </c>
      <c r="E9108" t="str">
        <f>+RIGHT(Tabla1[[#This Row],[Apuntes contables/Conciliación/Apuntes contables conciliados]],10)</f>
        <v>E APERTURA</v>
      </c>
    </row>
    <row r="9109" spans="3:5" hidden="1" x14ac:dyDescent="0.25">
      <c r="C9109" t="e">
        <f>+VLOOKUP(Tabla1[[#This Row],[Apuntes contables/Asiento contable/Nro.Letra]],#REF!,FALSE)</f>
        <v>#REF!</v>
      </c>
      <c r="D9109" t="s">
        <v>2817</v>
      </c>
      <c r="E9109" t="str">
        <f>+RIGHT(Tabla1[[#This Row],[Apuntes contables/Conciliación/Apuntes contables conciliados]],10)</f>
        <v>E APERTURA</v>
      </c>
    </row>
    <row r="9110" spans="3:5" hidden="1" x14ac:dyDescent="0.25">
      <c r="C9110" t="e">
        <f>+VLOOKUP(Tabla1[[#This Row],[Apuntes contables/Asiento contable/Nro.Letra]],#REF!,FALSE)</f>
        <v>#REF!</v>
      </c>
      <c r="D9110" t="s">
        <v>2818</v>
      </c>
      <c r="E9110" t="str">
        <f>+RIGHT(Tabla1[[#This Row],[Apuntes contables/Conciliación/Apuntes contables conciliados]],10)</f>
        <v>E APERTURA</v>
      </c>
    </row>
    <row r="9111" spans="3:5" hidden="1" x14ac:dyDescent="0.25">
      <c r="C9111" t="e">
        <f>+VLOOKUP(Tabla1[[#This Row],[Apuntes contables/Asiento contable/Nro.Letra]],#REF!,FALSE)</f>
        <v>#REF!</v>
      </c>
      <c r="D9111" t="s">
        <v>2819</v>
      </c>
      <c r="E9111" t="str">
        <f>+RIGHT(Tabla1[[#This Row],[Apuntes contables/Conciliación/Apuntes contables conciliados]],10)</f>
        <v>E APERTURA</v>
      </c>
    </row>
    <row r="9112" spans="3:5" hidden="1" x14ac:dyDescent="0.25">
      <c r="C9112" t="e">
        <f>+VLOOKUP(Tabla1[[#This Row],[Apuntes contables/Asiento contable/Nro.Letra]],#REF!,FALSE)</f>
        <v>#REF!</v>
      </c>
      <c r="D9112" t="s">
        <v>2820</v>
      </c>
      <c r="E9112" t="str">
        <f>+RIGHT(Tabla1[[#This Row],[Apuntes contables/Conciliación/Apuntes contables conciliados]],10)</f>
        <v>E APERTURA</v>
      </c>
    </row>
    <row r="9113" spans="3:5" hidden="1" x14ac:dyDescent="0.25">
      <c r="C9113" t="e">
        <f>+VLOOKUP(Tabla1[[#This Row],[Apuntes contables/Asiento contable/Nro.Letra]],#REF!,FALSE)</f>
        <v>#REF!</v>
      </c>
      <c r="D9113" t="s">
        <v>2821</v>
      </c>
      <c r="E9113" t="str">
        <f>+RIGHT(Tabla1[[#This Row],[Apuntes contables/Conciliación/Apuntes contables conciliados]],10)</f>
        <v>E APERTURA</v>
      </c>
    </row>
    <row r="9114" spans="3:5" hidden="1" x14ac:dyDescent="0.25">
      <c r="C9114" t="e">
        <f>+VLOOKUP(Tabla1[[#This Row],[Apuntes contables/Asiento contable/Nro.Letra]],#REF!,FALSE)</f>
        <v>#REF!</v>
      </c>
      <c r="D9114" t="s">
        <v>2822</v>
      </c>
      <c r="E9114" t="str">
        <f>+RIGHT(Tabla1[[#This Row],[Apuntes contables/Conciliación/Apuntes contables conciliados]],10)</f>
        <v>E APERTURA</v>
      </c>
    </row>
    <row r="9115" spans="3:5" hidden="1" x14ac:dyDescent="0.25">
      <c r="C9115" t="e">
        <f>+VLOOKUP(Tabla1[[#This Row],[Apuntes contables/Asiento contable/Nro.Letra]],#REF!,FALSE)</f>
        <v>#REF!</v>
      </c>
      <c r="D9115" t="s">
        <v>2823</v>
      </c>
      <c r="E9115" t="str">
        <f>+RIGHT(Tabla1[[#This Row],[Apuntes contables/Conciliación/Apuntes contables conciliados]],10)</f>
        <v>E APERTURA</v>
      </c>
    </row>
    <row r="9116" spans="3:5" hidden="1" x14ac:dyDescent="0.25">
      <c r="C9116" t="e">
        <f>+VLOOKUP(Tabla1[[#This Row],[Apuntes contables/Asiento contable/Nro.Letra]],#REF!,FALSE)</f>
        <v>#REF!</v>
      </c>
      <c r="D9116" t="s">
        <v>2824</v>
      </c>
      <c r="E9116" t="str">
        <f>+RIGHT(Tabla1[[#This Row],[Apuntes contables/Conciliación/Apuntes contables conciliados]],10)</f>
        <v>E APERTURA</v>
      </c>
    </row>
    <row r="9117" spans="3:5" hidden="1" x14ac:dyDescent="0.25">
      <c r="C9117" t="e">
        <f>+VLOOKUP(Tabla1[[#This Row],[Apuntes contables/Asiento contable/Nro.Letra]],#REF!,FALSE)</f>
        <v>#REF!</v>
      </c>
      <c r="D9117" t="s">
        <v>2825</v>
      </c>
      <c r="E9117" t="str">
        <f>+RIGHT(Tabla1[[#This Row],[Apuntes contables/Conciliación/Apuntes contables conciliados]],10)</f>
        <v>E APERTURA</v>
      </c>
    </row>
    <row r="9118" spans="3:5" hidden="1" x14ac:dyDescent="0.25">
      <c r="C9118" t="e">
        <f>+VLOOKUP(Tabla1[[#This Row],[Apuntes contables/Asiento contable/Nro.Letra]],#REF!,FALSE)</f>
        <v>#REF!</v>
      </c>
      <c r="D9118" t="s">
        <v>2826</v>
      </c>
      <c r="E9118" t="str">
        <f>+RIGHT(Tabla1[[#This Row],[Apuntes contables/Conciliación/Apuntes contables conciliados]],10)</f>
        <v>E APERTURA</v>
      </c>
    </row>
    <row r="9119" spans="3:5" hidden="1" x14ac:dyDescent="0.25">
      <c r="C9119" t="e">
        <f>+VLOOKUP(Tabla1[[#This Row],[Apuntes contables/Asiento contable/Nro.Letra]],#REF!,FALSE)</f>
        <v>#REF!</v>
      </c>
      <c r="D9119" t="s">
        <v>2827</v>
      </c>
      <c r="E9119" t="str">
        <f>+RIGHT(Tabla1[[#This Row],[Apuntes contables/Conciliación/Apuntes contables conciliados]],10)</f>
        <v>E APERTURA</v>
      </c>
    </row>
    <row r="9120" spans="3:5" hidden="1" x14ac:dyDescent="0.25">
      <c r="C9120" t="e">
        <f>+VLOOKUP(Tabla1[[#This Row],[Apuntes contables/Asiento contable/Nro.Letra]],#REF!,FALSE)</f>
        <v>#REF!</v>
      </c>
      <c r="D9120" t="s">
        <v>2828</v>
      </c>
      <c r="E9120" t="str">
        <f>+RIGHT(Tabla1[[#This Row],[Apuntes contables/Conciliación/Apuntes contables conciliados]],10)</f>
        <v>E APERTURA</v>
      </c>
    </row>
    <row r="9121" spans="3:5" hidden="1" x14ac:dyDescent="0.25">
      <c r="C9121" t="e">
        <f>+VLOOKUP(Tabla1[[#This Row],[Apuntes contables/Asiento contable/Nro.Letra]],#REF!,FALSE)</f>
        <v>#REF!</v>
      </c>
      <c r="D9121" t="s">
        <v>2829</v>
      </c>
      <c r="E9121" t="str">
        <f>+RIGHT(Tabla1[[#This Row],[Apuntes contables/Conciliación/Apuntes contables conciliados]],10)</f>
        <v>E APERTURA</v>
      </c>
    </row>
    <row r="9122" spans="3:5" hidden="1" x14ac:dyDescent="0.25">
      <c r="C9122" t="e">
        <f>+VLOOKUP(Tabla1[[#This Row],[Apuntes contables/Asiento contable/Nro.Letra]],#REF!,FALSE)</f>
        <v>#REF!</v>
      </c>
      <c r="D9122" t="s">
        <v>2830</v>
      </c>
      <c r="E9122" t="str">
        <f>+RIGHT(Tabla1[[#This Row],[Apuntes contables/Conciliación/Apuntes contables conciliados]],10)</f>
        <v>E APERTURA</v>
      </c>
    </row>
    <row r="9123" spans="3:5" hidden="1" x14ac:dyDescent="0.25">
      <c r="C9123" t="e">
        <f>+VLOOKUP(Tabla1[[#This Row],[Apuntes contables/Asiento contable/Nro.Letra]],#REF!,FALSE)</f>
        <v>#REF!</v>
      </c>
      <c r="D9123" t="s">
        <v>2831</v>
      </c>
      <c r="E9123" t="str">
        <f>+RIGHT(Tabla1[[#This Row],[Apuntes contables/Conciliación/Apuntes contables conciliados]],10)</f>
        <v>E APERTURA</v>
      </c>
    </row>
    <row r="9124" spans="3:5" hidden="1" x14ac:dyDescent="0.25">
      <c r="C9124" t="e">
        <f>+VLOOKUP(Tabla1[[#This Row],[Apuntes contables/Asiento contable/Nro.Letra]],#REF!,FALSE)</f>
        <v>#REF!</v>
      </c>
      <c r="D9124" t="s">
        <v>2832</v>
      </c>
      <c r="E9124" t="str">
        <f>+RIGHT(Tabla1[[#This Row],[Apuntes contables/Conciliación/Apuntes contables conciliados]],10)</f>
        <v>E APERTURA</v>
      </c>
    </row>
    <row r="9125" spans="3:5" hidden="1" x14ac:dyDescent="0.25">
      <c r="C9125" t="e">
        <f>+VLOOKUP(Tabla1[[#This Row],[Apuntes contables/Asiento contable/Nro.Letra]],#REF!,FALSE)</f>
        <v>#REF!</v>
      </c>
      <c r="D9125" t="s">
        <v>2833</v>
      </c>
      <c r="E9125" t="str">
        <f>+RIGHT(Tabla1[[#This Row],[Apuntes contables/Conciliación/Apuntes contables conciliados]],10)</f>
        <v>E APERTURA</v>
      </c>
    </row>
    <row r="9126" spans="3:5" hidden="1" x14ac:dyDescent="0.25">
      <c r="C9126" t="e">
        <f>+VLOOKUP(Tabla1[[#This Row],[Apuntes contables/Asiento contable/Nro.Letra]],#REF!,FALSE)</f>
        <v>#REF!</v>
      </c>
      <c r="D9126" t="s">
        <v>2834</v>
      </c>
      <c r="E9126" t="str">
        <f>+RIGHT(Tabla1[[#This Row],[Apuntes contables/Conciliación/Apuntes contables conciliados]],10)</f>
        <v>E APERTURA</v>
      </c>
    </row>
    <row r="9127" spans="3:5" hidden="1" x14ac:dyDescent="0.25">
      <c r="C9127" t="e">
        <f>+VLOOKUP(Tabla1[[#This Row],[Apuntes contables/Asiento contable/Nro.Letra]],#REF!,FALSE)</f>
        <v>#REF!</v>
      </c>
      <c r="D9127" t="s">
        <v>2835</v>
      </c>
      <c r="E9127" t="str">
        <f>+RIGHT(Tabla1[[#This Row],[Apuntes contables/Conciliación/Apuntes contables conciliados]],10)</f>
        <v>E APERTURA</v>
      </c>
    </row>
    <row r="9128" spans="3:5" hidden="1" x14ac:dyDescent="0.25">
      <c r="C9128" t="e">
        <f>+VLOOKUP(Tabla1[[#This Row],[Apuntes contables/Asiento contable/Nro.Letra]],#REF!,FALSE)</f>
        <v>#REF!</v>
      </c>
      <c r="D9128" t="s">
        <v>2836</v>
      </c>
      <c r="E9128" t="str">
        <f>+RIGHT(Tabla1[[#This Row],[Apuntes contables/Conciliación/Apuntes contables conciliados]],10)</f>
        <v>E APERTURA</v>
      </c>
    </row>
    <row r="9129" spans="3:5" hidden="1" x14ac:dyDescent="0.25">
      <c r="C9129" t="e">
        <f>+VLOOKUP(Tabla1[[#This Row],[Apuntes contables/Asiento contable/Nro.Letra]],#REF!,FALSE)</f>
        <v>#REF!</v>
      </c>
      <c r="D9129" t="s">
        <v>2837</v>
      </c>
      <c r="E9129" t="str">
        <f>+RIGHT(Tabla1[[#This Row],[Apuntes contables/Conciliación/Apuntes contables conciliados]],10)</f>
        <v>E APERTURA</v>
      </c>
    </row>
    <row r="9130" spans="3:5" hidden="1" x14ac:dyDescent="0.25">
      <c r="C9130" t="e">
        <f>+VLOOKUP(Tabla1[[#This Row],[Apuntes contables/Asiento contable/Nro.Letra]],#REF!,FALSE)</f>
        <v>#REF!</v>
      </c>
      <c r="D9130" t="s">
        <v>2838</v>
      </c>
      <c r="E9130" t="str">
        <f>+RIGHT(Tabla1[[#This Row],[Apuntes contables/Conciliación/Apuntes contables conciliados]],10)</f>
        <v>E APERTURA</v>
      </c>
    </row>
    <row r="9131" spans="3:5" hidden="1" x14ac:dyDescent="0.25">
      <c r="C9131" t="e">
        <f>+VLOOKUP(Tabla1[[#This Row],[Apuntes contables/Asiento contable/Nro.Letra]],#REF!,FALSE)</f>
        <v>#REF!</v>
      </c>
      <c r="D9131" t="s">
        <v>2839</v>
      </c>
      <c r="E9131" t="str">
        <f>+RIGHT(Tabla1[[#This Row],[Apuntes contables/Conciliación/Apuntes contables conciliados]],10)</f>
        <v>E APERTURA</v>
      </c>
    </row>
    <row r="9132" spans="3:5" hidden="1" x14ac:dyDescent="0.25">
      <c r="C9132" t="e">
        <f>+VLOOKUP(Tabla1[[#This Row],[Apuntes contables/Asiento contable/Nro.Letra]],#REF!,FALSE)</f>
        <v>#REF!</v>
      </c>
      <c r="D9132" t="s">
        <v>2840</v>
      </c>
      <c r="E9132" t="str">
        <f>+RIGHT(Tabla1[[#This Row],[Apuntes contables/Conciliación/Apuntes contables conciliados]],10)</f>
        <v>E APERTURA</v>
      </c>
    </row>
    <row r="9133" spans="3:5" hidden="1" x14ac:dyDescent="0.25">
      <c r="C9133" t="e">
        <f>+VLOOKUP(Tabla1[[#This Row],[Apuntes contables/Asiento contable/Nro.Letra]],#REF!,FALSE)</f>
        <v>#REF!</v>
      </c>
      <c r="D9133" t="s">
        <v>2841</v>
      </c>
      <c r="E9133" t="str">
        <f>+RIGHT(Tabla1[[#This Row],[Apuntes contables/Conciliación/Apuntes contables conciliados]],10)</f>
        <v>E APERTURA</v>
      </c>
    </row>
    <row r="9134" spans="3:5" hidden="1" x14ac:dyDescent="0.25">
      <c r="C9134" t="e">
        <f>+VLOOKUP(Tabla1[[#This Row],[Apuntes contables/Asiento contable/Nro.Letra]],#REF!,FALSE)</f>
        <v>#REF!</v>
      </c>
      <c r="D9134" t="s">
        <v>2842</v>
      </c>
      <c r="E9134" t="str">
        <f>+RIGHT(Tabla1[[#This Row],[Apuntes contables/Conciliación/Apuntes contables conciliados]],10)</f>
        <v>E APERTURA</v>
      </c>
    </row>
    <row r="9135" spans="3:5" hidden="1" x14ac:dyDescent="0.25">
      <c r="C9135" t="e">
        <f>+VLOOKUP(Tabla1[[#This Row],[Apuntes contables/Asiento contable/Nro.Letra]],#REF!,FALSE)</f>
        <v>#REF!</v>
      </c>
      <c r="D9135" t="s">
        <v>2843</v>
      </c>
      <c r="E9135" t="str">
        <f>+RIGHT(Tabla1[[#This Row],[Apuntes contables/Conciliación/Apuntes contables conciliados]],10)</f>
        <v>E APERTURA</v>
      </c>
    </row>
    <row r="9136" spans="3:5" hidden="1" x14ac:dyDescent="0.25">
      <c r="C9136" t="e">
        <f>+VLOOKUP(Tabla1[[#This Row],[Apuntes contables/Asiento contable/Nro.Letra]],#REF!,FALSE)</f>
        <v>#REF!</v>
      </c>
      <c r="D9136" t="s">
        <v>2844</v>
      </c>
      <c r="E9136" t="str">
        <f>+RIGHT(Tabla1[[#This Row],[Apuntes contables/Conciliación/Apuntes contables conciliados]],10)</f>
        <v>E APERTURA</v>
      </c>
    </row>
    <row r="9137" spans="3:5" hidden="1" x14ac:dyDescent="0.25">
      <c r="C9137" t="e">
        <f>+VLOOKUP(Tabla1[[#This Row],[Apuntes contables/Asiento contable/Nro.Letra]],#REF!,FALSE)</f>
        <v>#REF!</v>
      </c>
      <c r="D9137" t="s">
        <v>2845</v>
      </c>
      <c r="E9137" t="str">
        <f>+RIGHT(Tabla1[[#This Row],[Apuntes contables/Conciliación/Apuntes contables conciliados]],10)</f>
        <v>E APERTURA</v>
      </c>
    </row>
    <row r="9138" spans="3:5" hidden="1" x14ac:dyDescent="0.25">
      <c r="C9138" t="e">
        <f>+VLOOKUP(Tabla1[[#This Row],[Apuntes contables/Asiento contable/Nro.Letra]],#REF!,FALSE)</f>
        <v>#REF!</v>
      </c>
      <c r="D9138" t="s">
        <v>2846</v>
      </c>
      <c r="E9138" t="str">
        <f>+RIGHT(Tabla1[[#This Row],[Apuntes contables/Conciliación/Apuntes contables conciliados]],10)</f>
        <v>E APERTURA</v>
      </c>
    </row>
    <row r="9139" spans="3:5" hidden="1" x14ac:dyDescent="0.25">
      <c r="C9139" t="e">
        <f>+VLOOKUP(Tabla1[[#This Row],[Apuntes contables/Asiento contable/Nro.Letra]],#REF!,FALSE)</f>
        <v>#REF!</v>
      </c>
      <c r="D9139" t="s">
        <v>2847</v>
      </c>
      <c r="E9139" t="str">
        <f>+RIGHT(Tabla1[[#This Row],[Apuntes contables/Conciliación/Apuntes contables conciliados]],10)</f>
        <v>E APERTURA</v>
      </c>
    </row>
    <row r="9140" spans="3:5" hidden="1" x14ac:dyDescent="0.25">
      <c r="C9140" t="e">
        <f>+VLOOKUP(Tabla1[[#This Row],[Apuntes contables/Asiento contable/Nro.Letra]],#REF!,FALSE)</f>
        <v>#REF!</v>
      </c>
      <c r="D9140" t="s">
        <v>2848</v>
      </c>
      <c r="E9140" t="str">
        <f>+RIGHT(Tabla1[[#This Row],[Apuntes contables/Conciliación/Apuntes contables conciliados]],10)</f>
        <v>E APERTURA</v>
      </c>
    </row>
    <row r="9141" spans="3:5" hidden="1" x14ac:dyDescent="0.25">
      <c r="C9141" t="e">
        <f>+VLOOKUP(Tabla1[[#This Row],[Apuntes contables/Asiento contable/Nro.Letra]],#REF!,FALSE)</f>
        <v>#REF!</v>
      </c>
      <c r="D9141" t="s">
        <v>2849</v>
      </c>
      <c r="E9141" t="str">
        <f>+RIGHT(Tabla1[[#This Row],[Apuntes contables/Conciliación/Apuntes contables conciliados]],10)</f>
        <v>E APERTURA</v>
      </c>
    </row>
    <row r="9142" spans="3:5" hidden="1" x14ac:dyDescent="0.25">
      <c r="C9142" t="e">
        <f>+VLOOKUP(Tabla1[[#This Row],[Apuntes contables/Asiento contable/Nro.Letra]],#REF!,FALSE)</f>
        <v>#REF!</v>
      </c>
      <c r="D9142" t="s">
        <v>2850</v>
      </c>
      <c r="E9142" t="str">
        <f>+RIGHT(Tabla1[[#This Row],[Apuntes contables/Conciliación/Apuntes contables conciliados]],10)</f>
        <v>E APERTURA</v>
      </c>
    </row>
    <row r="9143" spans="3:5" hidden="1" x14ac:dyDescent="0.25">
      <c r="C9143" t="e">
        <f>+VLOOKUP(Tabla1[[#This Row],[Apuntes contables/Asiento contable/Nro.Letra]],#REF!,FALSE)</f>
        <v>#REF!</v>
      </c>
      <c r="D9143" t="s">
        <v>2851</v>
      </c>
      <c r="E9143" t="str">
        <f>+RIGHT(Tabla1[[#This Row],[Apuntes contables/Conciliación/Apuntes contables conciliados]],10)</f>
        <v>E APERTURA</v>
      </c>
    </row>
    <row r="9144" spans="3:5" hidden="1" x14ac:dyDescent="0.25">
      <c r="C9144" t="e">
        <f>+VLOOKUP(Tabla1[[#This Row],[Apuntes contables/Asiento contable/Nro.Letra]],#REF!,FALSE)</f>
        <v>#REF!</v>
      </c>
      <c r="D9144" t="s">
        <v>2852</v>
      </c>
      <c r="E9144" t="str">
        <f>+RIGHT(Tabla1[[#This Row],[Apuntes contables/Conciliación/Apuntes contables conciliados]],10)</f>
        <v>E APERTURA</v>
      </c>
    </row>
    <row r="9145" spans="3:5" hidden="1" x14ac:dyDescent="0.25">
      <c r="C9145" t="e">
        <f>+VLOOKUP(Tabla1[[#This Row],[Apuntes contables/Asiento contable/Nro.Letra]],#REF!,FALSE)</f>
        <v>#REF!</v>
      </c>
      <c r="D9145" t="s">
        <v>2853</v>
      </c>
      <c r="E9145" t="str">
        <f>+RIGHT(Tabla1[[#This Row],[Apuntes contables/Conciliación/Apuntes contables conciliados]],10)</f>
        <v>E APERTURA</v>
      </c>
    </row>
    <row r="9146" spans="3:5" hidden="1" x14ac:dyDescent="0.25">
      <c r="C9146" t="e">
        <f>+VLOOKUP(Tabla1[[#This Row],[Apuntes contables/Asiento contable/Nro.Letra]],#REF!,FALSE)</f>
        <v>#REF!</v>
      </c>
      <c r="D9146" t="s">
        <v>2854</v>
      </c>
      <c r="E9146" t="str">
        <f>+RIGHT(Tabla1[[#This Row],[Apuntes contables/Conciliación/Apuntes contables conciliados]],10)</f>
        <v>E APERTURA</v>
      </c>
    </row>
    <row r="9147" spans="3:5" hidden="1" x14ac:dyDescent="0.25">
      <c r="C9147" t="e">
        <f>+VLOOKUP(Tabla1[[#This Row],[Apuntes contables/Asiento contable/Nro.Letra]],#REF!,FALSE)</f>
        <v>#REF!</v>
      </c>
      <c r="D9147" t="s">
        <v>2855</v>
      </c>
      <c r="E9147" t="str">
        <f>+RIGHT(Tabla1[[#This Row],[Apuntes contables/Conciliación/Apuntes contables conciliados]],10)</f>
        <v>E APERTURA</v>
      </c>
    </row>
    <row r="9148" spans="3:5" hidden="1" x14ac:dyDescent="0.25">
      <c r="C9148" t="e">
        <f>+VLOOKUP(Tabla1[[#This Row],[Apuntes contables/Asiento contable/Nro.Letra]],#REF!,FALSE)</f>
        <v>#REF!</v>
      </c>
      <c r="D9148" t="s">
        <v>2856</v>
      </c>
      <c r="E9148" t="str">
        <f>+RIGHT(Tabla1[[#This Row],[Apuntes contables/Conciliación/Apuntes contables conciliados]],10)</f>
        <v>E APERTURA</v>
      </c>
    </row>
    <row r="9149" spans="3:5" hidden="1" x14ac:dyDescent="0.25">
      <c r="C9149" t="e">
        <f>+VLOOKUP(Tabla1[[#This Row],[Apuntes contables/Asiento contable/Nro.Letra]],#REF!,FALSE)</f>
        <v>#REF!</v>
      </c>
      <c r="D9149" t="s">
        <v>2857</v>
      </c>
      <c r="E9149" t="str">
        <f>+RIGHT(Tabla1[[#This Row],[Apuntes contables/Conciliación/Apuntes contables conciliados]],10)</f>
        <v>E APERTURA</v>
      </c>
    </row>
    <row r="9150" spans="3:5" hidden="1" x14ac:dyDescent="0.25">
      <c r="C9150" t="e">
        <f>+VLOOKUP(Tabla1[[#This Row],[Apuntes contables/Asiento contable/Nro.Letra]],#REF!,FALSE)</f>
        <v>#REF!</v>
      </c>
      <c r="D9150" t="s">
        <v>2858</v>
      </c>
      <c r="E9150" t="str">
        <f>+RIGHT(Tabla1[[#This Row],[Apuntes contables/Conciliación/Apuntes contables conciliados]],10)</f>
        <v>E APERTURA</v>
      </c>
    </row>
    <row r="9151" spans="3:5" hidden="1" x14ac:dyDescent="0.25">
      <c r="C9151" t="e">
        <f>+VLOOKUP(Tabla1[[#This Row],[Apuntes contables/Asiento contable/Nro.Letra]],#REF!,FALSE)</f>
        <v>#REF!</v>
      </c>
      <c r="D9151" t="s">
        <v>2859</v>
      </c>
      <c r="E9151" t="str">
        <f>+RIGHT(Tabla1[[#This Row],[Apuntes contables/Conciliación/Apuntes contables conciliados]],10)</f>
        <v>E APERTURA</v>
      </c>
    </row>
    <row r="9152" spans="3:5" hidden="1" x14ac:dyDescent="0.25">
      <c r="C9152" t="e">
        <f>+VLOOKUP(Tabla1[[#This Row],[Apuntes contables/Asiento contable/Nro.Letra]],#REF!,FALSE)</f>
        <v>#REF!</v>
      </c>
      <c r="D9152" t="s">
        <v>2860</v>
      </c>
      <c r="E9152" t="str">
        <f>+RIGHT(Tabla1[[#This Row],[Apuntes contables/Conciliación/Apuntes contables conciliados]],10)</f>
        <v>E APERTURA</v>
      </c>
    </row>
    <row r="9153" spans="3:5" hidden="1" x14ac:dyDescent="0.25">
      <c r="C9153" t="e">
        <f>+VLOOKUP(Tabla1[[#This Row],[Apuntes contables/Asiento contable/Nro.Letra]],#REF!,FALSE)</f>
        <v>#REF!</v>
      </c>
      <c r="D9153" t="s">
        <v>2861</v>
      </c>
      <c r="E9153" t="str">
        <f>+RIGHT(Tabla1[[#This Row],[Apuntes contables/Conciliación/Apuntes contables conciliados]],10)</f>
        <v>E APERTURA</v>
      </c>
    </row>
    <row r="9154" spans="3:5" hidden="1" x14ac:dyDescent="0.25">
      <c r="C9154" t="e">
        <f>+VLOOKUP(Tabla1[[#This Row],[Apuntes contables/Asiento contable/Nro.Letra]],#REF!,FALSE)</f>
        <v>#REF!</v>
      </c>
      <c r="D9154" t="s">
        <v>2862</v>
      </c>
      <c r="E9154" t="str">
        <f>+RIGHT(Tabla1[[#This Row],[Apuntes contables/Conciliación/Apuntes contables conciliados]],10)</f>
        <v>E APERTURA</v>
      </c>
    </row>
    <row r="9155" spans="3:5" hidden="1" x14ac:dyDescent="0.25">
      <c r="C9155" t="e">
        <f>+VLOOKUP(Tabla1[[#This Row],[Apuntes contables/Asiento contable/Nro.Letra]],#REF!,FALSE)</f>
        <v>#REF!</v>
      </c>
      <c r="D9155" t="s">
        <v>2863</v>
      </c>
      <c r="E9155" t="str">
        <f>+RIGHT(Tabla1[[#This Row],[Apuntes contables/Conciliación/Apuntes contables conciliados]],10)</f>
        <v>E APERTURA</v>
      </c>
    </row>
    <row r="9156" spans="3:5" hidden="1" x14ac:dyDescent="0.25">
      <c r="C9156" t="e">
        <f>+VLOOKUP(Tabla1[[#This Row],[Apuntes contables/Asiento contable/Nro.Letra]],#REF!,FALSE)</f>
        <v>#REF!</v>
      </c>
      <c r="D9156" t="s">
        <v>2864</v>
      </c>
      <c r="E9156" t="str">
        <f>+RIGHT(Tabla1[[#This Row],[Apuntes contables/Conciliación/Apuntes contables conciliados]],10)</f>
        <v>E APERTURA</v>
      </c>
    </row>
    <row r="9157" spans="3:5" hidden="1" x14ac:dyDescent="0.25">
      <c r="C9157" t="e">
        <f>+VLOOKUP(Tabla1[[#This Row],[Apuntes contables/Asiento contable/Nro.Letra]],#REF!,FALSE)</f>
        <v>#REF!</v>
      </c>
      <c r="D9157" t="s">
        <v>2865</v>
      </c>
      <c r="E9157" t="str">
        <f>+RIGHT(Tabla1[[#This Row],[Apuntes contables/Conciliación/Apuntes contables conciliados]],10)</f>
        <v>E APERTURA</v>
      </c>
    </row>
    <row r="9158" spans="3:5" hidden="1" x14ac:dyDescent="0.25">
      <c r="C9158" t="e">
        <f>+VLOOKUP(Tabla1[[#This Row],[Apuntes contables/Asiento contable/Nro.Letra]],#REF!,FALSE)</f>
        <v>#REF!</v>
      </c>
      <c r="D9158" t="s">
        <v>2866</v>
      </c>
      <c r="E9158" t="str">
        <f>+RIGHT(Tabla1[[#This Row],[Apuntes contables/Conciliación/Apuntes contables conciliados]],10)</f>
        <v>E APERTURA</v>
      </c>
    </row>
    <row r="9159" spans="3:5" hidden="1" x14ac:dyDescent="0.25">
      <c r="C9159" t="e">
        <f>+VLOOKUP(Tabla1[[#This Row],[Apuntes contables/Asiento contable/Nro.Letra]],#REF!,FALSE)</f>
        <v>#REF!</v>
      </c>
      <c r="D9159" t="s">
        <v>2867</v>
      </c>
      <c r="E9159" t="str">
        <f>+RIGHT(Tabla1[[#This Row],[Apuntes contables/Conciliación/Apuntes contables conciliados]],10)</f>
        <v>E APERTURA</v>
      </c>
    </row>
    <row r="9160" spans="3:5" hidden="1" x14ac:dyDescent="0.25">
      <c r="C9160" t="e">
        <f>+VLOOKUP(Tabla1[[#This Row],[Apuntes contables/Asiento contable/Nro.Letra]],#REF!,FALSE)</f>
        <v>#REF!</v>
      </c>
      <c r="D9160" t="s">
        <v>2868</v>
      </c>
      <c r="E9160" t="str">
        <f>+RIGHT(Tabla1[[#This Row],[Apuntes contables/Conciliación/Apuntes contables conciliados]],10)</f>
        <v>E APERTURA</v>
      </c>
    </row>
    <row r="9161" spans="3:5" hidden="1" x14ac:dyDescent="0.25">
      <c r="C9161" t="e">
        <f>+VLOOKUP(Tabla1[[#This Row],[Apuntes contables/Asiento contable/Nro.Letra]],#REF!,FALSE)</f>
        <v>#REF!</v>
      </c>
      <c r="D9161" t="s">
        <v>2869</v>
      </c>
      <c r="E9161" t="str">
        <f>+RIGHT(Tabla1[[#This Row],[Apuntes contables/Conciliación/Apuntes contables conciliados]],10)</f>
        <v>E APERTURA</v>
      </c>
    </row>
    <row r="9162" spans="3:5" hidden="1" x14ac:dyDescent="0.25">
      <c r="C9162" t="e">
        <f>+VLOOKUP(Tabla1[[#This Row],[Apuntes contables/Asiento contable/Nro.Letra]],#REF!,FALSE)</f>
        <v>#REF!</v>
      </c>
      <c r="D9162" t="s">
        <v>2870</v>
      </c>
      <c r="E9162" t="str">
        <f>+RIGHT(Tabla1[[#This Row],[Apuntes contables/Conciliación/Apuntes contables conciliados]],10)</f>
        <v>E APERTURA</v>
      </c>
    </row>
    <row r="9163" spans="3:5" hidden="1" x14ac:dyDescent="0.25">
      <c r="C9163" t="e">
        <f>+VLOOKUP(Tabla1[[#This Row],[Apuntes contables/Asiento contable/Nro.Letra]],#REF!,FALSE)</f>
        <v>#REF!</v>
      </c>
      <c r="D9163" t="s">
        <v>2871</v>
      </c>
      <c r="E9163" t="str">
        <f>+RIGHT(Tabla1[[#This Row],[Apuntes contables/Conciliación/Apuntes contables conciliados]],10)</f>
        <v>E APERTURA</v>
      </c>
    </row>
    <row r="9164" spans="3:5" hidden="1" x14ac:dyDescent="0.25">
      <c r="C9164" t="e">
        <f>+VLOOKUP(Tabla1[[#This Row],[Apuntes contables/Asiento contable/Nro.Letra]],#REF!,FALSE)</f>
        <v>#REF!</v>
      </c>
      <c r="D9164" t="s">
        <v>2872</v>
      </c>
      <c r="E9164" t="str">
        <f>+RIGHT(Tabla1[[#This Row],[Apuntes contables/Conciliación/Apuntes contables conciliados]],10)</f>
        <v>E APERTURA</v>
      </c>
    </row>
    <row r="9165" spans="3:5" hidden="1" x14ac:dyDescent="0.25">
      <c r="C9165" t="e">
        <f>+VLOOKUP(Tabla1[[#This Row],[Apuntes contables/Asiento contable/Nro.Letra]],#REF!,FALSE)</f>
        <v>#REF!</v>
      </c>
      <c r="D9165" t="s">
        <v>2873</v>
      </c>
      <c r="E9165" t="str">
        <f>+RIGHT(Tabla1[[#This Row],[Apuntes contables/Conciliación/Apuntes contables conciliados]],10)</f>
        <v>E APERTURA</v>
      </c>
    </row>
    <row r="9166" spans="3:5" hidden="1" x14ac:dyDescent="0.25">
      <c r="C9166" t="e">
        <f>+VLOOKUP(Tabla1[[#This Row],[Apuntes contables/Asiento contable/Nro.Letra]],#REF!,FALSE)</f>
        <v>#REF!</v>
      </c>
      <c r="D9166" t="s">
        <v>2874</v>
      </c>
      <c r="E9166" t="str">
        <f>+RIGHT(Tabla1[[#This Row],[Apuntes contables/Conciliación/Apuntes contables conciliados]],10)</f>
        <v>E APERTURA</v>
      </c>
    </row>
    <row r="9167" spans="3:5" hidden="1" x14ac:dyDescent="0.25">
      <c r="C9167" t="e">
        <f>+VLOOKUP(Tabla1[[#This Row],[Apuntes contables/Asiento contable/Nro.Letra]],#REF!,FALSE)</f>
        <v>#REF!</v>
      </c>
      <c r="D9167" t="s">
        <v>2875</v>
      </c>
      <c r="E9167" t="str">
        <f>+RIGHT(Tabla1[[#This Row],[Apuntes contables/Conciliación/Apuntes contables conciliados]],10)</f>
        <v>E APERTURA</v>
      </c>
    </row>
    <row r="9168" spans="3:5" hidden="1" x14ac:dyDescent="0.25">
      <c r="C9168" t="e">
        <f>+VLOOKUP(Tabla1[[#This Row],[Apuntes contables/Asiento contable/Nro.Letra]],#REF!,FALSE)</f>
        <v>#REF!</v>
      </c>
      <c r="D9168" t="s">
        <v>2876</v>
      </c>
      <c r="E9168" t="str">
        <f>+RIGHT(Tabla1[[#This Row],[Apuntes contables/Conciliación/Apuntes contables conciliados]],10)</f>
        <v xml:space="preserve"> INICIALES</v>
      </c>
    </row>
    <row r="9169" spans="1:6" x14ac:dyDescent="0.25">
      <c r="A9169" s="3">
        <v>45658</v>
      </c>
      <c r="B9169" t="s">
        <v>4361</v>
      </c>
      <c r="D9169" t="s">
        <v>4362</v>
      </c>
      <c r="E9169" s="3" t="str">
        <f>+RIGHT(Tabla1[[#This Row],[Apuntes contables/Conciliación/Apuntes contables conciliados]],10)</f>
        <v>14/01/2025</v>
      </c>
      <c r="F9169" t="s">
        <v>745</v>
      </c>
    </row>
    <row r="9170" spans="1:6" hidden="1" x14ac:dyDescent="0.25">
      <c r="C9170" t="e">
        <f>+VLOOKUP(Tabla1[[#This Row],[Apuntes contables/Asiento contable/Nro.Letra]],#REF!,FALSE)</f>
        <v>#REF!</v>
      </c>
      <c r="D9170" t="s">
        <v>3049</v>
      </c>
      <c r="E9170" t="str">
        <f>+RIGHT(Tabla1[[#This Row],[Apuntes contables/Conciliación/Apuntes contables conciliados]],10)</f>
        <v>2024-04387</v>
      </c>
    </row>
    <row r="9171" spans="1:6" hidden="1" x14ac:dyDescent="0.25">
      <c r="A9171" s="2">
        <v>45658</v>
      </c>
      <c r="B9171" t="s">
        <v>3050</v>
      </c>
      <c r="C9171" t="e">
        <f>+VLOOKUP(Tabla1[[#This Row],[Apuntes contables/Asiento contable/Nro.Letra]],#REF!,FALSE)</f>
        <v>#REF!</v>
      </c>
      <c r="D9171" t="s">
        <v>2770</v>
      </c>
      <c r="E9171" t="str">
        <f>+RIGHT(Tabla1[[#This Row],[Apuntes contables/Conciliación/Apuntes contables conciliados]],10)</f>
        <v>E APERTURA</v>
      </c>
      <c r="F9171" t="s">
        <v>270</v>
      </c>
    </row>
    <row r="9172" spans="1:6" hidden="1" x14ac:dyDescent="0.25">
      <c r="C9172" t="e">
        <f>+VLOOKUP(Tabla1[[#This Row],[Apuntes contables/Asiento contable/Nro.Letra]],#REF!,FALSE)</f>
        <v>#REF!</v>
      </c>
      <c r="D9172" t="s">
        <v>2771</v>
      </c>
      <c r="E9172" t="str">
        <f>+RIGHT(Tabla1[[#This Row],[Apuntes contables/Conciliación/Apuntes contables conciliados]],10)</f>
        <v>E APERTURA</v>
      </c>
    </row>
    <row r="9173" spans="1:6" hidden="1" x14ac:dyDescent="0.25">
      <c r="C9173" t="e">
        <f>+VLOOKUP(Tabla1[[#This Row],[Apuntes contables/Asiento contable/Nro.Letra]],#REF!,FALSE)</f>
        <v>#REF!</v>
      </c>
      <c r="D9173" t="s">
        <v>2772</v>
      </c>
      <c r="E9173" t="str">
        <f>+RIGHT(Tabla1[[#This Row],[Apuntes contables/Conciliación/Apuntes contables conciliados]],10)</f>
        <v>E APERTURA</v>
      </c>
    </row>
    <row r="9174" spans="1:6" hidden="1" x14ac:dyDescent="0.25">
      <c r="C9174" t="e">
        <f>+VLOOKUP(Tabla1[[#This Row],[Apuntes contables/Asiento contable/Nro.Letra]],#REF!,FALSE)</f>
        <v>#REF!</v>
      </c>
      <c r="D9174" t="s">
        <v>2773</v>
      </c>
      <c r="E9174" t="str">
        <f>+RIGHT(Tabla1[[#This Row],[Apuntes contables/Conciliación/Apuntes contables conciliados]],10)</f>
        <v>E APERTURA</v>
      </c>
    </row>
    <row r="9175" spans="1:6" hidden="1" x14ac:dyDescent="0.25">
      <c r="C9175" t="e">
        <f>+VLOOKUP(Tabla1[[#This Row],[Apuntes contables/Asiento contable/Nro.Letra]],#REF!,FALSE)</f>
        <v>#REF!</v>
      </c>
      <c r="D9175" t="s">
        <v>2774</v>
      </c>
      <c r="E9175" t="str">
        <f>+RIGHT(Tabla1[[#This Row],[Apuntes contables/Conciliación/Apuntes contables conciliados]],10)</f>
        <v>E APERTURA</v>
      </c>
    </row>
    <row r="9176" spans="1:6" hidden="1" x14ac:dyDescent="0.25">
      <c r="C9176" t="e">
        <f>+VLOOKUP(Tabla1[[#This Row],[Apuntes contables/Asiento contable/Nro.Letra]],#REF!,FALSE)</f>
        <v>#REF!</v>
      </c>
      <c r="D9176" t="s">
        <v>2775</v>
      </c>
      <c r="E9176" t="str">
        <f>+RIGHT(Tabla1[[#This Row],[Apuntes contables/Conciliación/Apuntes contables conciliados]],10)</f>
        <v>E APERTURA</v>
      </c>
    </row>
    <row r="9177" spans="1:6" hidden="1" x14ac:dyDescent="0.25">
      <c r="C9177" t="e">
        <f>+VLOOKUP(Tabla1[[#This Row],[Apuntes contables/Asiento contable/Nro.Letra]],#REF!,FALSE)</f>
        <v>#REF!</v>
      </c>
      <c r="D9177" t="s">
        <v>2776</v>
      </c>
      <c r="E9177" t="str">
        <f>+RIGHT(Tabla1[[#This Row],[Apuntes contables/Conciliación/Apuntes contables conciliados]],10)</f>
        <v>E APERTURA</v>
      </c>
    </row>
    <row r="9178" spans="1:6" hidden="1" x14ac:dyDescent="0.25">
      <c r="C9178" t="e">
        <f>+VLOOKUP(Tabla1[[#This Row],[Apuntes contables/Asiento contable/Nro.Letra]],#REF!,FALSE)</f>
        <v>#REF!</v>
      </c>
      <c r="D9178" t="s">
        <v>2777</v>
      </c>
      <c r="E9178" t="str">
        <f>+RIGHT(Tabla1[[#This Row],[Apuntes contables/Conciliación/Apuntes contables conciliados]],10)</f>
        <v>E APERTURA</v>
      </c>
    </row>
    <row r="9179" spans="1:6" hidden="1" x14ac:dyDescent="0.25">
      <c r="C9179" t="e">
        <f>+VLOOKUP(Tabla1[[#This Row],[Apuntes contables/Asiento contable/Nro.Letra]],#REF!,FALSE)</f>
        <v>#REF!</v>
      </c>
      <c r="D9179" t="s">
        <v>2778</v>
      </c>
      <c r="E9179" t="str">
        <f>+RIGHT(Tabla1[[#This Row],[Apuntes contables/Conciliación/Apuntes contables conciliados]],10)</f>
        <v>E APERTURA</v>
      </c>
    </row>
    <row r="9180" spans="1:6" hidden="1" x14ac:dyDescent="0.25">
      <c r="C9180" t="e">
        <f>+VLOOKUP(Tabla1[[#This Row],[Apuntes contables/Asiento contable/Nro.Letra]],#REF!,FALSE)</f>
        <v>#REF!</v>
      </c>
      <c r="D9180" t="s">
        <v>2779</v>
      </c>
      <c r="E9180" t="str">
        <f>+RIGHT(Tabla1[[#This Row],[Apuntes contables/Conciliación/Apuntes contables conciliados]],10)</f>
        <v>E APERTURA</v>
      </c>
    </row>
    <row r="9181" spans="1:6" hidden="1" x14ac:dyDescent="0.25">
      <c r="C9181" t="e">
        <f>+VLOOKUP(Tabla1[[#This Row],[Apuntes contables/Asiento contable/Nro.Letra]],#REF!,FALSE)</f>
        <v>#REF!</v>
      </c>
      <c r="D9181" t="s">
        <v>2780</v>
      </c>
      <c r="E9181" t="str">
        <f>+RIGHT(Tabla1[[#This Row],[Apuntes contables/Conciliación/Apuntes contables conciliados]],10)</f>
        <v>E APERTURA</v>
      </c>
    </row>
    <row r="9182" spans="1:6" hidden="1" x14ac:dyDescent="0.25">
      <c r="C9182" t="e">
        <f>+VLOOKUP(Tabla1[[#This Row],[Apuntes contables/Asiento contable/Nro.Letra]],#REF!,FALSE)</f>
        <v>#REF!</v>
      </c>
      <c r="D9182" t="s">
        <v>2781</v>
      </c>
      <c r="E9182" t="str">
        <f>+RIGHT(Tabla1[[#This Row],[Apuntes contables/Conciliación/Apuntes contables conciliados]],10)</f>
        <v>E APERTURA</v>
      </c>
    </row>
    <row r="9183" spans="1:6" hidden="1" x14ac:dyDescent="0.25">
      <c r="C9183" t="e">
        <f>+VLOOKUP(Tabla1[[#This Row],[Apuntes contables/Asiento contable/Nro.Letra]],#REF!,FALSE)</f>
        <v>#REF!</v>
      </c>
      <c r="D9183" t="s">
        <v>2782</v>
      </c>
      <c r="E9183" t="str">
        <f>+RIGHT(Tabla1[[#This Row],[Apuntes contables/Conciliación/Apuntes contables conciliados]],10)</f>
        <v>E APERTURA</v>
      </c>
    </row>
    <row r="9184" spans="1:6" hidden="1" x14ac:dyDescent="0.25">
      <c r="C9184" t="e">
        <f>+VLOOKUP(Tabla1[[#This Row],[Apuntes contables/Asiento contable/Nro.Letra]],#REF!,FALSE)</f>
        <v>#REF!</v>
      </c>
      <c r="D9184" t="s">
        <v>2783</v>
      </c>
      <c r="E9184" t="str">
        <f>+RIGHT(Tabla1[[#This Row],[Apuntes contables/Conciliación/Apuntes contables conciliados]],10)</f>
        <v>E APERTURA</v>
      </c>
    </row>
    <row r="9185" spans="3:5" hidden="1" x14ac:dyDescent="0.25">
      <c r="C9185" t="e">
        <f>+VLOOKUP(Tabla1[[#This Row],[Apuntes contables/Asiento contable/Nro.Letra]],#REF!,FALSE)</f>
        <v>#REF!</v>
      </c>
      <c r="D9185" t="s">
        <v>2784</v>
      </c>
      <c r="E9185" t="str">
        <f>+RIGHT(Tabla1[[#This Row],[Apuntes contables/Conciliación/Apuntes contables conciliados]],10)</f>
        <v>E APERTURA</v>
      </c>
    </row>
    <row r="9186" spans="3:5" hidden="1" x14ac:dyDescent="0.25">
      <c r="C9186" t="e">
        <f>+VLOOKUP(Tabla1[[#This Row],[Apuntes contables/Asiento contable/Nro.Letra]],#REF!,FALSE)</f>
        <v>#REF!</v>
      </c>
      <c r="D9186" t="s">
        <v>2785</v>
      </c>
      <c r="E9186" t="str">
        <f>+RIGHT(Tabla1[[#This Row],[Apuntes contables/Conciliación/Apuntes contables conciliados]],10)</f>
        <v>E APERTURA</v>
      </c>
    </row>
    <row r="9187" spans="3:5" hidden="1" x14ac:dyDescent="0.25">
      <c r="C9187" t="e">
        <f>+VLOOKUP(Tabla1[[#This Row],[Apuntes contables/Asiento contable/Nro.Letra]],#REF!,FALSE)</f>
        <v>#REF!</v>
      </c>
      <c r="D9187" t="s">
        <v>2786</v>
      </c>
      <c r="E9187" t="str">
        <f>+RIGHT(Tabla1[[#This Row],[Apuntes contables/Conciliación/Apuntes contables conciliados]],10)</f>
        <v>E APERTURA</v>
      </c>
    </row>
    <row r="9188" spans="3:5" hidden="1" x14ac:dyDescent="0.25">
      <c r="C9188" t="e">
        <f>+VLOOKUP(Tabla1[[#This Row],[Apuntes contables/Asiento contable/Nro.Letra]],#REF!,FALSE)</f>
        <v>#REF!</v>
      </c>
      <c r="D9188" t="s">
        <v>2787</v>
      </c>
      <c r="E9188" t="str">
        <f>+RIGHT(Tabla1[[#This Row],[Apuntes contables/Conciliación/Apuntes contables conciliados]],10)</f>
        <v>E APERTURA</v>
      </c>
    </row>
    <row r="9189" spans="3:5" hidden="1" x14ac:dyDescent="0.25">
      <c r="C9189" t="e">
        <f>+VLOOKUP(Tabla1[[#This Row],[Apuntes contables/Asiento contable/Nro.Letra]],#REF!,FALSE)</f>
        <v>#REF!</v>
      </c>
      <c r="D9189" t="s">
        <v>2788</v>
      </c>
      <c r="E9189" t="str">
        <f>+RIGHT(Tabla1[[#This Row],[Apuntes contables/Conciliación/Apuntes contables conciliados]],10)</f>
        <v>E APERTURA</v>
      </c>
    </row>
    <row r="9190" spans="3:5" hidden="1" x14ac:dyDescent="0.25">
      <c r="C9190" t="e">
        <f>+VLOOKUP(Tabla1[[#This Row],[Apuntes contables/Asiento contable/Nro.Letra]],#REF!,FALSE)</f>
        <v>#REF!</v>
      </c>
      <c r="D9190" t="s">
        <v>2789</v>
      </c>
      <c r="E9190" t="str">
        <f>+RIGHT(Tabla1[[#This Row],[Apuntes contables/Conciliación/Apuntes contables conciliados]],10)</f>
        <v>E APERTURA</v>
      </c>
    </row>
    <row r="9191" spans="3:5" hidden="1" x14ac:dyDescent="0.25">
      <c r="C9191" t="e">
        <f>+VLOOKUP(Tabla1[[#This Row],[Apuntes contables/Asiento contable/Nro.Letra]],#REF!,FALSE)</f>
        <v>#REF!</v>
      </c>
      <c r="D9191" t="s">
        <v>2790</v>
      </c>
      <c r="E9191" t="str">
        <f>+RIGHT(Tabla1[[#This Row],[Apuntes contables/Conciliación/Apuntes contables conciliados]],10)</f>
        <v>E APERTURA</v>
      </c>
    </row>
    <row r="9192" spans="3:5" hidden="1" x14ac:dyDescent="0.25">
      <c r="C9192" t="e">
        <f>+VLOOKUP(Tabla1[[#This Row],[Apuntes contables/Asiento contable/Nro.Letra]],#REF!,FALSE)</f>
        <v>#REF!</v>
      </c>
      <c r="D9192" t="s">
        <v>2791</v>
      </c>
      <c r="E9192" t="str">
        <f>+RIGHT(Tabla1[[#This Row],[Apuntes contables/Conciliación/Apuntes contables conciliados]],10)</f>
        <v>E APERTURA</v>
      </c>
    </row>
    <row r="9193" spans="3:5" hidden="1" x14ac:dyDescent="0.25">
      <c r="C9193" t="e">
        <f>+VLOOKUP(Tabla1[[#This Row],[Apuntes contables/Asiento contable/Nro.Letra]],#REF!,FALSE)</f>
        <v>#REF!</v>
      </c>
      <c r="D9193" t="s">
        <v>2792</v>
      </c>
      <c r="E9193" t="str">
        <f>+RIGHT(Tabla1[[#This Row],[Apuntes contables/Conciliación/Apuntes contables conciliados]],10)</f>
        <v>E APERTURA</v>
      </c>
    </row>
    <row r="9194" spans="3:5" hidden="1" x14ac:dyDescent="0.25">
      <c r="C9194" t="e">
        <f>+VLOOKUP(Tabla1[[#This Row],[Apuntes contables/Asiento contable/Nro.Letra]],#REF!,FALSE)</f>
        <v>#REF!</v>
      </c>
      <c r="D9194" t="s">
        <v>2793</v>
      </c>
      <c r="E9194" t="str">
        <f>+RIGHT(Tabla1[[#This Row],[Apuntes contables/Conciliación/Apuntes contables conciliados]],10)</f>
        <v>E APERTURA</v>
      </c>
    </row>
    <row r="9195" spans="3:5" hidden="1" x14ac:dyDescent="0.25">
      <c r="C9195" t="e">
        <f>+VLOOKUP(Tabla1[[#This Row],[Apuntes contables/Asiento contable/Nro.Letra]],#REF!,FALSE)</f>
        <v>#REF!</v>
      </c>
      <c r="D9195" t="s">
        <v>2794</v>
      </c>
      <c r="E9195" t="str">
        <f>+RIGHT(Tabla1[[#This Row],[Apuntes contables/Conciliación/Apuntes contables conciliados]],10)</f>
        <v>E APERTURA</v>
      </c>
    </row>
    <row r="9196" spans="3:5" hidden="1" x14ac:dyDescent="0.25">
      <c r="C9196" t="e">
        <f>+VLOOKUP(Tabla1[[#This Row],[Apuntes contables/Asiento contable/Nro.Letra]],#REF!,FALSE)</f>
        <v>#REF!</v>
      </c>
      <c r="D9196" t="s">
        <v>2795</v>
      </c>
      <c r="E9196" t="str">
        <f>+RIGHT(Tabla1[[#This Row],[Apuntes contables/Conciliación/Apuntes contables conciliados]],10)</f>
        <v>E APERTURA</v>
      </c>
    </row>
    <row r="9197" spans="3:5" hidden="1" x14ac:dyDescent="0.25">
      <c r="C9197" t="e">
        <f>+VLOOKUP(Tabla1[[#This Row],[Apuntes contables/Asiento contable/Nro.Letra]],#REF!,FALSE)</f>
        <v>#REF!</v>
      </c>
      <c r="D9197" t="s">
        <v>2796</v>
      </c>
      <c r="E9197" t="str">
        <f>+RIGHT(Tabla1[[#This Row],[Apuntes contables/Conciliación/Apuntes contables conciliados]],10)</f>
        <v>E APERTURA</v>
      </c>
    </row>
    <row r="9198" spans="3:5" hidden="1" x14ac:dyDescent="0.25">
      <c r="C9198" t="e">
        <f>+VLOOKUP(Tabla1[[#This Row],[Apuntes contables/Asiento contable/Nro.Letra]],#REF!,FALSE)</f>
        <v>#REF!</v>
      </c>
      <c r="D9198" t="s">
        <v>2797</v>
      </c>
      <c r="E9198" t="str">
        <f>+RIGHT(Tabla1[[#This Row],[Apuntes contables/Conciliación/Apuntes contables conciliados]],10)</f>
        <v>E APERTURA</v>
      </c>
    </row>
    <row r="9199" spans="3:5" hidden="1" x14ac:dyDescent="0.25">
      <c r="C9199" t="e">
        <f>+VLOOKUP(Tabla1[[#This Row],[Apuntes contables/Asiento contable/Nro.Letra]],#REF!,FALSE)</f>
        <v>#REF!</v>
      </c>
      <c r="D9199" t="s">
        <v>2798</v>
      </c>
      <c r="E9199" t="str">
        <f>+RIGHT(Tabla1[[#This Row],[Apuntes contables/Conciliación/Apuntes contables conciliados]],10)</f>
        <v>E APERTURA</v>
      </c>
    </row>
    <row r="9200" spans="3:5" hidden="1" x14ac:dyDescent="0.25">
      <c r="C9200" t="e">
        <f>+VLOOKUP(Tabla1[[#This Row],[Apuntes contables/Asiento contable/Nro.Letra]],#REF!,FALSE)</f>
        <v>#REF!</v>
      </c>
      <c r="D9200" t="s">
        <v>2799</v>
      </c>
      <c r="E9200" t="str">
        <f>+RIGHT(Tabla1[[#This Row],[Apuntes contables/Conciliación/Apuntes contables conciliados]],10)</f>
        <v>E APERTURA</v>
      </c>
    </row>
    <row r="9201" spans="3:5" hidden="1" x14ac:dyDescent="0.25">
      <c r="C9201" t="e">
        <f>+VLOOKUP(Tabla1[[#This Row],[Apuntes contables/Asiento contable/Nro.Letra]],#REF!,FALSE)</f>
        <v>#REF!</v>
      </c>
      <c r="D9201" t="s">
        <v>2800</v>
      </c>
      <c r="E9201" t="str">
        <f>+RIGHT(Tabla1[[#This Row],[Apuntes contables/Conciliación/Apuntes contables conciliados]],10)</f>
        <v>E APERTURA</v>
      </c>
    </row>
    <row r="9202" spans="3:5" hidden="1" x14ac:dyDescent="0.25">
      <c r="C9202" t="e">
        <f>+VLOOKUP(Tabla1[[#This Row],[Apuntes contables/Asiento contable/Nro.Letra]],#REF!,FALSE)</f>
        <v>#REF!</v>
      </c>
      <c r="D9202" t="s">
        <v>2801</v>
      </c>
      <c r="E9202" t="str">
        <f>+RIGHT(Tabla1[[#This Row],[Apuntes contables/Conciliación/Apuntes contables conciliados]],10)</f>
        <v>E APERTURA</v>
      </c>
    </row>
    <row r="9203" spans="3:5" hidden="1" x14ac:dyDescent="0.25">
      <c r="C9203" t="e">
        <f>+VLOOKUP(Tabla1[[#This Row],[Apuntes contables/Asiento contable/Nro.Letra]],#REF!,FALSE)</f>
        <v>#REF!</v>
      </c>
      <c r="D9203" t="s">
        <v>2802</v>
      </c>
      <c r="E9203" t="str">
        <f>+RIGHT(Tabla1[[#This Row],[Apuntes contables/Conciliación/Apuntes contables conciliados]],10)</f>
        <v>E APERTURA</v>
      </c>
    </row>
    <row r="9204" spans="3:5" hidden="1" x14ac:dyDescent="0.25">
      <c r="C9204" t="e">
        <f>+VLOOKUP(Tabla1[[#This Row],[Apuntes contables/Asiento contable/Nro.Letra]],#REF!,FALSE)</f>
        <v>#REF!</v>
      </c>
      <c r="D9204" t="s">
        <v>2803</v>
      </c>
      <c r="E9204" t="str">
        <f>+RIGHT(Tabla1[[#This Row],[Apuntes contables/Conciliación/Apuntes contables conciliados]],10)</f>
        <v>E APERTURA</v>
      </c>
    </row>
    <row r="9205" spans="3:5" hidden="1" x14ac:dyDescent="0.25">
      <c r="C9205" t="e">
        <f>+VLOOKUP(Tabla1[[#This Row],[Apuntes contables/Asiento contable/Nro.Letra]],#REF!,FALSE)</f>
        <v>#REF!</v>
      </c>
      <c r="D9205" t="s">
        <v>2804</v>
      </c>
      <c r="E9205" t="str">
        <f>+RIGHT(Tabla1[[#This Row],[Apuntes contables/Conciliación/Apuntes contables conciliados]],10)</f>
        <v>E APERTURA</v>
      </c>
    </row>
    <row r="9206" spans="3:5" hidden="1" x14ac:dyDescent="0.25">
      <c r="C9206" t="e">
        <f>+VLOOKUP(Tabla1[[#This Row],[Apuntes contables/Asiento contable/Nro.Letra]],#REF!,FALSE)</f>
        <v>#REF!</v>
      </c>
      <c r="D9206" t="s">
        <v>2805</v>
      </c>
      <c r="E9206" t="str">
        <f>+RIGHT(Tabla1[[#This Row],[Apuntes contables/Conciliación/Apuntes contables conciliados]],10)</f>
        <v>E APERTURA</v>
      </c>
    </row>
    <row r="9207" spans="3:5" hidden="1" x14ac:dyDescent="0.25">
      <c r="C9207" t="e">
        <f>+VLOOKUP(Tabla1[[#This Row],[Apuntes contables/Asiento contable/Nro.Letra]],#REF!,FALSE)</f>
        <v>#REF!</v>
      </c>
      <c r="D9207" t="s">
        <v>2806</v>
      </c>
      <c r="E9207" t="str">
        <f>+RIGHT(Tabla1[[#This Row],[Apuntes contables/Conciliación/Apuntes contables conciliados]],10)</f>
        <v>E APERTURA</v>
      </c>
    </row>
    <row r="9208" spans="3:5" hidden="1" x14ac:dyDescent="0.25">
      <c r="C9208" t="e">
        <f>+VLOOKUP(Tabla1[[#This Row],[Apuntes contables/Asiento contable/Nro.Letra]],#REF!,FALSE)</f>
        <v>#REF!</v>
      </c>
      <c r="D9208" t="s">
        <v>2807</v>
      </c>
      <c r="E9208" t="str">
        <f>+RIGHT(Tabla1[[#This Row],[Apuntes contables/Conciliación/Apuntes contables conciliados]],10)</f>
        <v>E APERTURA</v>
      </c>
    </row>
    <row r="9209" spans="3:5" hidden="1" x14ac:dyDescent="0.25">
      <c r="C9209" t="e">
        <f>+VLOOKUP(Tabla1[[#This Row],[Apuntes contables/Asiento contable/Nro.Letra]],#REF!,FALSE)</f>
        <v>#REF!</v>
      </c>
      <c r="D9209" t="s">
        <v>2808</v>
      </c>
      <c r="E9209" t="str">
        <f>+RIGHT(Tabla1[[#This Row],[Apuntes contables/Conciliación/Apuntes contables conciliados]],10)</f>
        <v>E APERTURA</v>
      </c>
    </row>
    <row r="9210" spans="3:5" hidden="1" x14ac:dyDescent="0.25">
      <c r="C9210" t="e">
        <f>+VLOOKUP(Tabla1[[#This Row],[Apuntes contables/Asiento contable/Nro.Letra]],#REF!,FALSE)</f>
        <v>#REF!</v>
      </c>
      <c r="D9210" t="s">
        <v>2809</v>
      </c>
      <c r="E9210" t="str">
        <f>+RIGHT(Tabla1[[#This Row],[Apuntes contables/Conciliación/Apuntes contables conciliados]],10)</f>
        <v>E APERTURA</v>
      </c>
    </row>
    <row r="9211" spans="3:5" hidden="1" x14ac:dyDescent="0.25">
      <c r="C9211" t="e">
        <f>+VLOOKUP(Tabla1[[#This Row],[Apuntes contables/Asiento contable/Nro.Letra]],#REF!,FALSE)</f>
        <v>#REF!</v>
      </c>
      <c r="D9211" t="s">
        <v>2810</v>
      </c>
      <c r="E9211" t="str">
        <f>+RIGHT(Tabla1[[#This Row],[Apuntes contables/Conciliación/Apuntes contables conciliados]],10)</f>
        <v>E APERTURA</v>
      </c>
    </row>
    <row r="9212" spans="3:5" hidden="1" x14ac:dyDescent="0.25">
      <c r="C9212" t="e">
        <f>+VLOOKUP(Tabla1[[#This Row],[Apuntes contables/Asiento contable/Nro.Letra]],#REF!,FALSE)</f>
        <v>#REF!</v>
      </c>
      <c r="D9212" t="s">
        <v>2811</v>
      </c>
      <c r="E9212" t="str">
        <f>+RIGHT(Tabla1[[#This Row],[Apuntes contables/Conciliación/Apuntes contables conciliados]],10)</f>
        <v>E APERTURA</v>
      </c>
    </row>
    <row r="9213" spans="3:5" hidden="1" x14ac:dyDescent="0.25">
      <c r="C9213" t="e">
        <f>+VLOOKUP(Tabla1[[#This Row],[Apuntes contables/Asiento contable/Nro.Letra]],#REF!,FALSE)</f>
        <v>#REF!</v>
      </c>
      <c r="D9213" t="s">
        <v>2812</v>
      </c>
      <c r="E9213" t="str">
        <f>+RIGHT(Tabla1[[#This Row],[Apuntes contables/Conciliación/Apuntes contables conciliados]],10)</f>
        <v>E APERTURA</v>
      </c>
    </row>
    <row r="9214" spans="3:5" hidden="1" x14ac:dyDescent="0.25">
      <c r="C9214" t="e">
        <f>+VLOOKUP(Tabla1[[#This Row],[Apuntes contables/Asiento contable/Nro.Letra]],#REF!,FALSE)</f>
        <v>#REF!</v>
      </c>
      <c r="D9214" t="s">
        <v>2813</v>
      </c>
      <c r="E9214" t="str">
        <f>+RIGHT(Tabla1[[#This Row],[Apuntes contables/Conciliación/Apuntes contables conciliados]],10)</f>
        <v>E APERTURA</v>
      </c>
    </row>
    <row r="9215" spans="3:5" hidden="1" x14ac:dyDescent="0.25">
      <c r="C9215" t="e">
        <f>+VLOOKUP(Tabla1[[#This Row],[Apuntes contables/Asiento contable/Nro.Letra]],#REF!,FALSE)</f>
        <v>#REF!</v>
      </c>
      <c r="D9215" t="s">
        <v>2814</v>
      </c>
      <c r="E9215" t="str">
        <f>+RIGHT(Tabla1[[#This Row],[Apuntes contables/Conciliación/Apuntes contables conciliados]],10)</f>
        <v>E APERTURA</v>
      </c>
    </row>
    <row r="9216" spans="3:5" hidden="1" x14ac:dyDescent="0.25">
      <c r="C9216" t="e">
        <f>+VLOOKUP(Tabla1[[#This Row],[Apuntes contables/Asiento contable/Nro.Letra]],#REF!,FALSE)</f>
        <v>#REF!</v>
      </c>
      <c r="D9216" t="s">
        <v>2815</v>
      </c>
      <c r="E9216" t="str">
        <f>+RIGHT(Tabla1[[#This Row],[Apuntes contables/Conciliación/Apuntes contables conciliados]],10)</f>
        <v>E APERTURA</v>
      </c>
    </row>
    <row r="9217" spans="3:5" hidden="1" x14ac:dyDescent="0.25">
      <c r="C9217" t="e">
        <f>+VLOOKUP(Tabla1[[#This Row],[Apuntes contables/Asiento contable/Nro.Letra]],#REF!,FALSE)</f>
        <v>#REF!</v>
      </c>
      <c r="D9217" t="s">
        <v>2816</v>
      </c>
      <c r="E9217" t="str">
        <f>+RIGHT(Tabla1[[#This Row],[Apuntes contables/Conciliación/Apuntes contables conciliados]],10)</f>
        <v>E APERTURA</v>
      </c>
    </row>
    <row r="9218" spans="3:5" hidden="1" x14ac:dyDescent="0.25">
      <c r="C9218" t="e">
        <f>+VLOOKUP(Tabla1[[#This Row],[Apuntes contables/Asiento contable/Nro.Letra]],#REF!,FALSE)</f>
        <v>#REF!</v>
      </c>
      <c r="D9218" t="s">
        <v>2817</v>
      </c>
      <c r="E9218" t="str">
        <f>+RIGHT(Tabla1[[#This Row],[Apuntes contables/Conciliación/Apuntes contables conciliados]],10)</f>
        <v>E APERTURA</v>
      </c>
    </row>
    <row r="9219" spans="3:5" hidden="1" x14ac:dyDescent="0.25">
      <c r="C9219" t="e">
        <f>+VLOOKUP(Tabla1[[#This Row],[Apuntes contables/Asiento contable/Nro.Letra]],#REF!,FALSE)</f>
        <v>#REF!</v>
      </c>
      <c r="D9219" t="s">
        <v>2818</v>
      </c>
      <c r="E9219" t="str">
        <f>+RIGHT(Tabla1[[#This Row],[Apuntes contables/Conciliación/Apuntes contables conciliados]],10)</f>
        <v>E APERTURA</v>
      </c>
    </row>
    <row r="9220" spans="3:5" hidden="1" x14ac:dyDescent="0.25">
      <c r="C9220" t="e">
        <f>+VLOOKUP(Tabla1[[#This Row],[Apuntes contables/Asiento contable/Nro.Letra]],#REF!,FALSE)</f>
        <v>#REF!</v>
      </c>
      <c r="D9220" t="s">
        <v>2819</v>
      </c>
      <c r="E9220" t="str">
        <f>+RIGHT(Tabla1[[#This Row],[Apuntes contables/Conciliación/Apuntes contables conciliados]],10)</f>
        <v>E APERTURA</v>
      </c>
    </row>
    <row r="9221" spans="3:5" hidden="1" x14ac:dyDescent="0.25">
      <c r="C9221" t="e">
        <f>+VLOOKUP(Tabla1[[#This Row],[Apuntes contables/Asiento contable/Nro.Letra]],#REF!,FALSE)</f>
        <v>#REF!</v>
      </c>
      <c r="D9221" t="s">
        <v>2820</v>
      </c>
      <c r="E9221" t="str">
        <f>+RIGHT(Tabla1[[#This Row],[Apuntes contables/Conciliación/Apuntes contables conciliados]],10)</f>
        <v>E APERTURA</v>
      </c>
    </row>
    <row r="9222" spans="3:5" hidden="1" x14ac:dyDescent="0.25">
      <c r="C9222" t="e">
        <f>+VLOOKUP(Tabla1[[#This Row],[Apuntes contables/Asiento contable/Nro.Letra]],#REF!,FALSE)</f>
        <v>#REF!</v>
      </c>
      <c r="D9222" t="s">
        <v>2821</v>
      </c>
      <c r="E9222" t="str">
        <f>+RIGHT(Tabla1[[#This Row],[Apuntes contables/Conciliación/Apuntes contables conciliados]],10)</f>
        <v>E APERTURA</v>
      </c>
    </row>
    <row r="9223" spans="3:5" hidden="1" x14ac:dyDescent="0.25">
      <c r="C9223" t="e">
        <f>+VLOOKUP(Tabla1[[#This Row],[Apuntes contables/Asiento contable/Nro.Letra]],#REF!,FALSE)</f>
        <v>#REF!</v>
      </c>
      <c r="D9223" t="s">
        <v>2822</v>
      </c>
      <c r="E9223" t="str">
        <f>+RIGHT(Tabla1[[#This Row],[Apuntes contables/Conciliación/Apuntes contables conciliados]],10)</f>
        <v>E APERTURA</v>
      </c>
    </row>
    <row r="9224" spans="3:5" hidden="1" x14ac:dyDescent="0.25">
      <c r="C9224" t="e">
        <f>+VLOOKUP(Tabla1[[#This Row],[Apuntes contables/Asiento contable/Nro.Letra]],#REF!,FALSE)</f>
        <v>#REF!</v>
      </c>
      <c r="D9224" t="s">
        <v>2823</v>
      </c>
      <c r="E9224" t="str">
        <f>+RIGHT(Tabla1[[#This Row],[Apuntes contables/Conciliación/Apuntes contables conciliados]],10)</f>
        <v>E APERTURA</v>
      </c>
    </row>
    <row r="9225" spans="3:5" hidden="1" x14ac:dyDescent="0.25">
      <c r="C9225" t="e">
        <f>+VLOOKUP(Tabla1[[#This Row],[Apuntes contables/Asiento contable/Nro.Letra]],#REF!,FALSE)</f>
        <v>#REF!</v>
      </c>
      <c r="D9225" t="s">
        <v>2824</v>
      </c>
      <c r="E9225" t="str">
        <f>+RIGHT(Tabla1[[#This Row],[Apuntes contables/Conciliación/Apuntes contables conciliados]],10)</f>
        <v>E APERTURA</v>
      </c>
    </row>
    <row r="9226" spans="3:5" hidden="1" x14ac:dyDescent="0.25">
      <c r="C9226" t="e">
        <f>+VLOOKUP(Tabla1[[#This Row],[Apuntes contables/Asiento contable/Nro.Letra]],#REF!,FALSE)</f>
        <v>#REF!</v>
      </c>
      <c r="D9226" t="s">
        <v>2825</v>
      </c>
      <c r="E9226" t="str">
        <f>+RIGHT(Tabla1[[#This Row],[Apuntes contables/Conciliación/Apuntes contables conciliados]],10)</f>
        <v>E APERTURA</v>
      </c>
    </row>
    <row r="9227" spans="3:5" hidden="1" x14ac:dyDescent="0.25">
      <c r="C9227" t="e">
        <f>+VLOOKUP(Tabla1[[#This Row],[Apuntes contables/Asiento contable/Nro.Letra]],#REF!,FALSE)</f>
        <v>#REF!</v>
      </c>
      <c r="D9227" t="s">
        <v>2826</v>
      </c>
      <c r="E9227" t="str">
        <f>+RIGHT(Tabla1[[#This Row],[Apuntes contables/Conciliación/Apuntes contables conciliados]],10)</f>
        <v>E APERTURA</v>
      </c>
    </row>
    <row r="9228" spans="3:5" hidden="1" x14ac:dyDescent="0.25">
      <c r="C9228" t="e">
        <f>+VLOOKUP(Tabla1[[#This Row],[Apuntes contables/Asiento contable/Nro.Letra]],#REF!,FALSE)</f>
        <v>#REF!</v>
      </c>
      <c r="D9228" t="s">
        <v>2827</v>
      </c>
      <c r="E9228" t="str">
        <f>+RIGHT(Tabla1[[#This Row],[Apuntes contables/Conciliación/Apuntes contables conciliados]],10)</f>
        <v>E APERTURA</v>
      </c>
    </row>
    <row r="9229" spans="3:5" hidden="1" x14ac:dyDescent="0.25">
      <c r="C9229" t="e">
        <f>+VLOOKUP(Tabla1[[#This Row],[Apuntes contables/Asiento contable/Nro.Letra]],#REF!,FALSE)</f>
        <v>#REF!</v>
      </c>
      <c r="D9229" t="s">
        <v>2828</v>
      </c>
      <c r="E9229" t="str">
        <f>+RIGHT(Tabla1[[#This Row],[Apuntes contables/Conciliación/Apuntes contables conciliados]],10)</f>
        <v>E APERTURA</v>
      </c>
    </row>
    <row r="9230" spans="3:5" hidden="1" x14ac:dyDescent="0.25">
      <c r="C9230" t="e">
        <f>+VLOOKUP(Tabla1[[#This Row],[Apuntes contables/Asiento contable/Nro.Letra]],#REF!,FALSE)</f>
        <v>#REF!</v>
      </c>
      <c r="D9230" t="s">
        <v>2829</v>
      </c>
      <c r="E9230" t="str">
        <f>+RIGHT(Tabla1[[#This Row],[Apuntes contables/Conciliación/Apuntes contables conciliados]],10)</f>
        <v>E APERTURA</v>
      </c>
    </row>
    <row r="9231" spans="3:5" hidden="1" x14ac:dyDescent="0.25">
      <c r="C9231" t="e">
        <f>+VLOOKUP(Tabla1[[#This Row],[Apuntes contables/Asiento contable/Nro.Letra]],#REF!,FALSE)</f>
        <v>#REF!</v>
      </c>
      <c r="D9231" t="s">
        <v>2830</v>
      </c>
      <c r="E9231" t="str">
        <f>+RIGHT(Tabla1[[#This Row],[Apuntes contables/Conciliación/Apuntes contables conciliados]],10)</f>
        <v>E APERTURA</v>
      </c>
    </row>
    <row r="9232" spans="3:5" hidden="1" x14ac:dyDescent="0.25">
      <c r="C9232" t="e">
        <f>+VLOOKUP(Tabla1[[#This Row],[Apuntes contables/Asiento contable/Nro.Letra]],#REF!,FALSE)</f>
        <v>#REF!</v>
      </c>
      <c r="D9232" t="s">
        <v>2831</v>
      </c>
      <c r="E9232" t="str">
        <f>+RIGHT(Tabla1[[#This Row],[Apuntes contables/Conciliación/Apuntes contables conciliados]],10)</f>
        <v>E APERTURA</v>
      </c>
    </row>
    <row r="9233" spans="3:5" hidden="1" x14ac:dyDescent="0.25">
      <c r="C9233" t="e">
        <f>+VLOOKUP(Tabla1[[#This Row],[Apuntes contables/Asiento contable/Nro.Letra]],#REF!,FALSE)</f>
        <v>#REF!</v>
      </c>
      <c r="D9233" t="s">
        <v>2832</v>
      </c>
      <c r="E9233" t="str">
        <f>+RIGHT(Tabla1[[#This Row],[Apuntes contables/Conciliación/Apuntes contables conciliados]],10)</f>
        <v>E APERTURA</v>
      </c>
    </row>
    <row r="9234" spans="3:5" hidden="1" x14ac:dyDescent="0.25">
      <c r="C9234" t="e">
        <f>+VLOOKUP(Tabla1[[#This Row],[Apuntes contables/Asiento contable/Nro.Letra]],#REF!,FALSE)</f>
        <v>#REF!</v>
      </c>
      <c r="D9234" t="s">
        <v>2833</v>
      </c>
      <c r="E9234" t="str">
        <f>+RIGHT(Tabla1[[#This Row],[Apuntes contables/Conciliación/Apuntes contables conciliados]],10)</f>
        <v>E APERTURA</v>
      </c>
    </row>
    <row r="9235" spans="3:5" hidden="1" x14ac:dyDescent="0.25">
      <c r="C9235" t="e">
        <f>+VLOOKUP(Tabla1[[#This Row],[Apuntes contables/Asiento contable/Nro.Letra]],#REF!,FALSE)</f>
        <v>#REF!</v>
      </c>
      <c r="D9235" t="s">
        <v>2834</v>
      </c>
      <c r="E9235" t="str">
        <f>+RIGHT(Tabla1[[#This Row],[Apuntes contables/Conciliación/Apuntes contables conciliados]],10)</f>
        <v>E APERTURA</v>
      </c>
    </row>
    <row r="9236" spans="3:5" hidden="1" x14ac:dyDescent="0.25">
      <c r="C9236" t="e">
        <f>+VLOOKUP(Tabla1[[#This Row],[Apuntes contables/Asiento contable/Nro.Letra]],#REF!,FALSE)</f>
        <v>#REF!</v>
      </c>
      <c r="D9236" t="s">
        <v>2835</v>
      </c>
      <c r="E9236" t="str">
        <f>+RIGHT(Tabla1[[#This Row],[Apuntes contables/Conciliación/Apuntes contables conciliados]],10)</f>
        <v>E APERTURA</v>
      </c>
    </row>
    <row r="9237" spans="3:5" hidden="1" x14ac:dyDescent="0.25">
      <c r="C9237" t="e">
        <f>+VLOOKUP(Tabla1[[#This Row],[Apuntes contables/Asiento contable/Nro.Letra]],#REF!,FALSE)</f>
        <v>#REF!</v>
      </c>
      <c r="D9237" t="s">
        <v>2836</v>
      </c>
      <c r="E9237" t="str">
        <f>+RIGHT(Tabla1[[#This Row],[Apuntes contables/Conciliación/Apuntes contables conciliados]],10)</f>
        <v>E APERTURA</v>
      </c>
    </row>
    <row r="9238" spans="3:5" hidden="1" x14ac:dyDescent="0.25">
      <c r="C9238" t="e">
        <f>+VLOOKUP(Tabla1[[#This Row],[Apuntes contables/Asiento contable/Nro.Letra]],#REF!,FALSE)</f>
        <v>#REF!</v>
      </c>
      <c r="D9238" t="s">
        <v>2837</v>
      </c>
      <c r="E9238" t="str">
        <f>+RIGHT(Tabla1[[#This Row],[Apuntes contables/Conciliación/Apuntes contables conciliados]],10)</f>
        <v>E APERTURA</v>
      </c>
    </row>
    <row r="9239" spans="3:5" hidden="1" x14ac:dyDescent="0.25">
      <c r="C9239" t="e">
        <f>+VLOOKUP(Tabla1[[#This Row],[Apuntes contables/Asiento contable/Nro.Letra]],#REF!,FALSE)</f>
        <v>#REF!</v>
      </c>
      <c r="D9239" t="s">
        <v>2838</v>
      </c>
      <c r="E9239" t="str">
        <f>+RIGHT(Tabla1[[#This Row],[Apuntes contables/Conciliación/Apuntes contables conciliados]],10)</f>
        <v>E APERTURA</v>
      </c>
    </row>
    <row r="9240" spans="3:5" hidden="1" x14ac:dyDescent="0.25">
      <c r="C9240" t="e">
        <f>+VLOOKUP(Tabla1[[#This Row],[Apuntes contables/Asiento contable/Nro.Letra]],#REF!,FALSE)</f>
        <v>#REF!</v>
      </c>
      <c r="D9240" t="s">
        <v>2839</v>
      </c>
      <c r="E9240" t="str">
        <f>+RIGHT(Tabla1[[#This Row],[Apuntes contables/Conciliación/Apuntes contables conciliados]],10)</f>
        <v>E APERTURA</v>
      </c>
    </row>
    <row r="9241" spans="3:5" hidden="1" x14ac:dyDescent="0.25">
      <c r="C9241" t="e">
        <f>+VLOOKUP(Tabla1[[#This Row],[Apuntes contables/Asiento contable/Nro.Letra]],#REF!,FALSE)</f>
        <v>#REF!</v>
      </c>
      <c r="D9241" t="s">
        <v>2840</v>
      </c>
      <c r="E9241" t="str">
        <f>+RIGHT(Tabla1[[#This Row],[Apuntes contables/Conciliación/Apuntes contables conciliados]],10)</f>
        <v>E APERTURA</v>
      </c>
    </row>
    <row r="9242" spans="3:5" hidden="1" x14ac:dyDescent="0.25">
      <c r="C9242" t="e">
        <f>+VLOOKUP(Tabla1[[#This Row],[Apuntes contables/Asiento contable/Nro.Letra]],#REF!,FALSE)</f>
        <v>#REF!</v>
      </c>
      <c r="D9242" t="s">
        <v>2841</v>
      </c>
      <c r="E9242" t="str">
        <f>+RIGHT(Tabla1[[#This Row],[Apuntes contables/Conciliación/Apuntes contables conciliados]],10)</f>
        <v>E APERTURA</v>
      </c>
    </row>
    <row r="9243" spans="3:5" hidden="1" x14ac:dyDescent="0.25">
      <c r="C9243" t="e">
        <f>+VLOOKUP(Tabla1[[#This Row],[Apuntes contables/Asiento contable/Nro.Letra]],#REF!,FALSE)</f>
        <v>#REF!</v>
      </c>
      <c r="D9243" t="s">
        <v>2842</v>
      </c>
      <c r="E9243" t="str">
        <f>+RIGHT(Tabla1[[#This Row],[Apuntes contables/Conciliación/Apuntes contables conciliados]],10)</f>
        <v>E APERTURA</v>
      </c>
    </row>
    <row r="9244" spans="3:5" hidden="1" x14ac:dyDescent="0.25">
      <c r="C9244" t="e">
        <f>+VLOOKUP(Tabla1[[#This Row],[Apuntes contables/Asiento contable/Nro.Letra]],#REF!,FALSE)</f>
        <v>#REF!</v>
      </c>
      <c r="D9244" t="s">
        <v>2843</v>
      </c>
      <c r="E9244" t="str">
        <f>+RIGHT(Tabla1[[#This Row],[Apuntes contables/Conciliación/Apuntes contables conciliados]],10)</f>
        <v>E APERTURA</v>
      </c>
    </row>
    <row r="9245" spans="3:5" hidden="1" x14ac:dyDescent="0.25">
      <c r="C9245" t="e">
        <f>+VLOOKUP(Tabla1[[#This Row],[Apuntes contables/Asiento contable/Nro.Letra]],#REF!,FALSE)</f>
        <v>#REF!</v>
      </c>
      <c r="D9245" t="s">
        <v>2844</v>
      </c>
      <c r="E9245" t="str">
        <f>+RIGHT(Tabla1[[#This Row],[Apuntes contables/Conciliación/Apuntes contables conciliados]],10)</f>
        <v>E APERTURA</v>
      </c>
    </row>
    <row r="9246" spans="3:5" hidden="1" x14ac:dyDescent="0.25">
      <c r="C9246" t="e">
        <f>+VLOOKUP(Tabla1[[#This Row],[Apuntes contables/Asiento contable/Nro.Letra]],#REF!,FALSE)</f>
        <v>#REF!</v>
      </c>
      <c r="D9246" t="s">
        <v>2845</v>
      </c>
      <c r="E9246" t="str">
        <f>+RIGHT(Tabla1[[#This Row],[Apuntes contables/Conciliación/Apuntes contables conciliados]],10)</f>
        <v>E APERTURA</v>
      </c>
    </row>
    <row r="9247" spans="3:5" hidden="1" x14ac:dyDescent="0.25">
      <c r="C9247" t="e">
        <f>+VLOOKUP(Tabla1[[#This Row],[Apuntes contables/Asiento contable/Nro.Letra]],#REF!,FALSE)</f>
        <v>#REF!</v>
      </c>
      <c r="D9247" t="s">
        <v>2846</v>
      </c>
      <c r="E9247" t="str">
        <f>+RIGHT(Tabla1[[#This Row],[Apuntes contables/Conciliación/Apuntes contables conciliados]],10)</f>
        <v>E APERTURA</v>
      </c>
    </row>
    <row r="9248" spans="3:5" hidden="1" x14ac:dyDescent="0.25">
      <c r="C9248" t="e">
        <f>+VLOOKUP(Tabla1[[#This Row],[Apuntes contables/Asiento contable/Nro.Letra]],#REF!,FALSE)</f>
        <v>#REF!</v>
      </c>
      <c r="D9248" t="s">
        <v>2847</v>
      </c>
      <c r="E9248" t="str">
        <f>+RIGHT(Tabla1[[#This Row],[Apuntes contables/Conciliación/Apuntes contables conciliados]],10)</f>
        <v>E APERTURA</v>
      </c>
    </row>
    <row r="9249" spans="3:5" hidden="1" x14ac:dyDescent="0.25">
      <c r="C9249" t="e">
        <f>+VLOOKUP(Tabla1[[#This Row],[Apuntes contables/Asiento contable/Nro.Letra]],#REF!,FALSE)</f>
        <v>#REF!</v>
      </c>
      <c r="D9249" t="s">
        <v>2848</v>
      </c>
      <c r="E9249" t="str">
        <f>+RIGHT(Tabla1[[#This Row],[Apuntes contables/Conciliación/Apuntes contables conciliados]],10)</f>
        <v>E APERTURA</v>
      </c>
    </row>
    <row r="9250" spans="3:5" hidden="1" x14ac:dyDescent="0.25">
      <c r="C9250" t="e">
        <f>+VLOOKUP(Tabla1[[#This Row],[Apuntes contables/Asiento contable/Nro.Letra]],#REF!,FALSE)</f>
        <v>#REF!</v>
      </c>
      <c r="D9250" t="s">
        <v>2849</v>
      </c>
      <c r="E9250" t="str">
        <f>+RIGHT(Tabla1[[#This Row],[Apuntes contables/Conciliación/Apuntes contables conciliados]],10)</f>
        <v>E APERTURA</v>
      </c>
    </row>
    <row r="9251" spans="3:5" hidden="1" x14ac:dyDescent="0.25">
      <c r="C9251" t="e">
        <f>+VLOOKUP(Tabla1[[#This Row],[Apuntes contables/Asiento contable/Nro.Letra]],#REF!,FALSE)</f>
        <v>#REF!</v>
      </c>
      <c r="D9251" t="s">
        <v>2850</v>
      </c>
      <c r="E9251" t="str">
        <f>+RIGHT(Tabla1[[#This Row],[Apuntes contables/Conciliación/Apuntes contables conciliados]],10)</f>
        <v>E APERTURA</v>
      </c>
    </row>
    <row r="9252" spans="3:5" hidden="1" x14ac:dyDescent="0.25">
      <c r="C9252" t="e">
        <f>+VLOOKUP(Tabla1[[#This Row],[Apuntes contables/Asiento contable/Nro.Letra]],#REF!,FALSE)</f>
        <v>#REF!</v>
      </c>
      <c r="D9252" t="s">
        <v>2851</v>
      </c>
      <c r="E9252" t="str">
        <f>+RIGHT(Tabla1[[#This Row],[Apuntes contables/Conciliación/Apuntes contables conciliados]],10)</f>
        <v>E APERTURA</v>
      </c>
    </row>
    <row r="9253" spans="3:5" hidden="1" x14ac:dyDescent="0.25">
      <c r="C9253" t="e">
        <f>+VLOOKUP(Tabla1[[#This Row],[Apuntes contables/Asiento contable/Nro.Letra]],#REF!,FALSE)</f>
        <v>#REF!</v>
      </c>
      <c r="D9253" t="s">
        <v>2852</v>
      </c>
      <c r="E9253" t="str">
        <f>+RIGHT(Tabla1[[#This Row],[Apuntes contables/Conciliación/Apuntes contables conciliados]],10)</f>
        <v>E APERTURA</v>
      </c>
    </row>
    <row r="9254" spans="3:5" hidden="1" x14ac:dyDescent="0.25">
      <c r="C9254" t="e">
        <f>+VLOOKUP(Tabla1[[#This Row],[Apuntes contables/Asiento contable/Nro.Letra]],#REF!,FALSE)</f>
        <v>#REF!</v>
      </c>
      <c r="D9254" t="s">
        <v>2853</v>
      </c>
      <c r="E9254" t="str">
        <f>+RIGHT(Tabla1[[#This Row],[Apuntes contables/Conciliación/Apuntes contables conciliados]],10)</f>
        <v>E APERTURA</v>
      </c>
    </row>
    <row r="9255" spans="3:5" hidden="1" x14ac:dyDescent="0.25">
      <c r="C9255" t="e">
        <f>+VLOOKUP(Tabla1[[#This Row],[Apuntes contables/Asiento contable/Nro.Letra]],#REF!,FALSE)</f>
        <v>#REF!</v>
      </c>
      <c r="D9255" t="s">
        <v>2854</v>
      </c>
      <c r="E9255" t="str">
        <f>+RIGHT(Tabla1[[#This Row],[Apuntes contables/Conciliación/Apuntes contables conciliados]],10)</f>
        <v>E APERTURA</v>
      </c>
    </row>
    <row r="9256" spans="3:5" hidden="1" x14ac:dyDescent="0.25">
      <c r="C9256" t="e">
        <f>+VLOOKUP(Tabla1[[#This Row],[Apuntes contables/Asiento contable/Nro.Letra]],#REF!,FALSE)</f>
        <v>#REF!</v>
      </c>
      <c r="D9256" t="s">
        <v>2855</v>
      </c>
      <c r="E9256" t="str">
        <f>+RIGHT(Tabla1[[#This Row],[Apuntes contables/Conciliación/Apuntes contables conciliados]],10)</f>
        <v>E APERTURA</v>
      </c>
    </row>
    <row r="9257" spans="3:5" hidden="1" x14ac:dyDescent="0.25">
      <c r="C9257" t="e">
        <f>+VLOOKUP(Tabla1[[#This Row],[Apuntes contables/Asiento contable/Nro.Letra]],#REF!,FALSE)</f>
        <v>#REF!</v>
      </c>
      <c r="D9257" t="s">
        <v>2856</v>
      </c>
      <c r="E9257" t="str">
        <f>+RIGHT(Tabla1[[#This Row],[Apuntes contables/Conciliación/Apuntes contables conciliados]],10)</f>
        <v>E APERTURA</v>
      </c>
    </row>
    <row r="9258" spans="3:5" hidden="1" x14ac:dyDescent="0.25">
      <c r="C9258" t="e">
        <f>+VLOOKUP(Tabla1[[#This Row],[Apuntes contables/Asiento contable/Nro.Letra]],#REF!,FALSE)</f>
        <v>#REF!</v>
      </c>
      <c r="D9258" t="s">
        <v>2857</v>
      </c>
      <c r="E9258" t="str">
        <f>+RIGHT(Tabla1[[#This Row],[Apuntes contables/Conciliación/Apuntes contables conciliados]],10)</f>
        <v>E APERTURA</v>
      </c>
    </row>
    <row r="9259" spans="3:5" hidden="1" x14ac:dyDescent="0.25">
      <c r="C9259" t="e">
        <f>+VLOOKUP(Tabla1[[#This Row],[Apuntes contables/Asiento contable/Nro.Letra]],#REF!,FALSE)</f>
        <v>#REF!</v>
      </c>
      <c r="D9259" t="s">
        <v>2858</v>
      </c>
      <c r="E9259" t="str">
        <f>+RIGHT(Tabla1[[#This Row],[Apuntes contables/Conciliación/Apuntes contables conciliados]],10)</f>
        <v>E APERTURA</v>
      </c>
    </row>
    <row r="9260" spans="3:5" hidden="1" x14ac:dyDescent="0.25">
      <c r="C9260" t="e">
        <f>+VLOOKUP(Tabla1[[#This Row],[Apuntes contables/Asiento contable/Nro.Letra]],#REF!,FALSE)</f>
        <v>#REF!</v>
      </c>
      <c r="D9260" t="s">
        <v>2859</v>
      </c>
      <c r="E9260" t="str">
        <f>+RIGHT(Tabla1[[#This Row],[Apuntes contables/Conciliación/Apuntes contables conciliados]],10)</f>
        <v>E APERTURA</v>
      </c>
    </row>
    <row r="9261" spans="3:5" hidden="1" x14ac:dyDescent="0.25">
      <c r="C9261" t="e">
        <f>+VLOOKUP(Tabla1[[#This Row],[Apuntes contables/Asiento contable/Nro.Letra]],#REF!,FALSE)</f>
        <v>#REF!</v>
      </c>
      <c r="D9261" t="s">
        <v>2860</v>
      </c>
      <c r="E9261" t="str">
        <f>+RIGHT(Tabla1[[#This Row],[Apuntes contables/Conciliación/Apuntes contables conciliados]],10)</f>
        <v>E APERTURA</v>
      </c>
    </row>
    <row r="9262" spans="3:5" hidden="1" x14ac:dyDescent="0.25">
      <c r="C9262" t="e">
        <f>+VLOOKUP(Tabla1[[#This Row],[Apuntes contables/Asiento contable/Nro.Letra]],#REF!,FALSE)</f>
        <v>#REF!</v>
      </c>
      <c r="D9262" t="s">
        <v>2861</v>
      </c>
      <c r="E9262" t="str">
        <f>+RIGHT(Tabla1[[#This Row],[Apuntes contables/Conciliación/Apuntes contables conciliados]],10)</f>
        <v>E APERTURA</v>
      </c>
    </row>
    <row r="9263" spans="3:5" hidden="1" x14ac:dyDescent="0.25">
      <c r="C9263" t="e">
        <f>+VLOOKUP(Tabla1[[#This Row],[Apuntes contables/Asiento contable/Nro.Letra]],#REF!,FALSE)</f>
        <v>#REF!</v>
      </c>
      <c r="D9263" t="s">
        <v>2862</v>
      </c>
      <c r="E9263" t="str">
        <f>+RIGHT(Tabla1[[#This Row],[Apuntes contables/Conciliación/Apuntes contables conciliados]],10)</f>
        <v>E APERTURA</v>
      </c>
    </row>
    <row r="9264" spans="3:5" hidden="1" x14ac:dyDescent="0.25">
      <c r="C9264" t="e">
        <f>+VLOOKUP(Tabla1[[#This Row],[Apuntes contables/Asiento contable/Nro.Letra]],#REF!,FALSE)</f>
        <v>#REF!</v>
      </c>
      <c r="D9264" t="s">
        <v>2863</v>
      </c>
      <c r="E9264" t="str">
        <f>+RIGHT(Tabla1[[#This Row],[Apuntes contables/Conciliación/Apuntes contables conciliados]],10)</f>
        <v>E APERTURA</v>
      </c>
    </row>
    <row r="9265" spans="1:6" hidden="1" x14ac:dyDescent="0.25">
      <c r="C9265" t="e">
        <f>+VLOOKUP(Tabla1[[#This Row],[Apuntes contables/Asiento contable/Nro.Letra]],#REF!,FALSE)</f>
        <v>#REF!</v>
      </c>
      <c r="D9265" t="s">
        <v>2864</v>
      </c>
      <c r="E9265" t="str">
        <f>+RIGHT(Tabla1[[#This Row],[Apuntes contables/Conciliación/Apuntes contables conciliados]],10)</f>
        <v>E APERTURA</v>
      </c>
    </row>
    <row r="9266" spans="1:6" hidden="1" x14ac:dyDescent="0.25">
      <c r="C9266" t="e">
        <f>+VLOOKUP(Tabla1[[#This Row],[Apuntes contables/Asiento contable/Nro.Letra]],#REF!,FALSE)</f>
        <v>#REF!</v>
      </c>
      <c r="D9266" t="s">
        <v>2865</v>
      </c>
      <c r="E9266" t="str">
        <f>+RIGHT(Tabla1[[#This Row],[Apuntes contables/Conciliación/Apuntes contables conciliados]],10)</f>
        <v>E APERTURA</v>
      </c>
    </row>
    <row r="9267" spans="1:6" hidden="1" x14ac:dyDescent="0.25">
      <c r="C9267" t="e">
        <f>+VLOOKUP(Tabla1[[#This Row],[Apuntes contables/Asiento contable/Nro.Letra]],#REF!,FALSE)</f>
        <v>#REF!</v>
      </c>
      <c r="D9267" t="s">
        <v>2866</v>
      </c>
      <c r="E9267" t="str">
        <f>+RIGHT(Tabla1[[#This Row],[Apuntes contables/Conciliación/Apuntes contables conciliados]],10)</f>
        <v>E APERTURA</v>
      </c>
    </row>
    <row r="9268" spans="1:6" hidden="1" x14ac:dyDescent="0.25">
      <c r="C9268" t="e">
        <f>+VLOOKUP(Tabla1[[#This Row],[Apuntes contables/Asiento contable/Nro.Letra]],#REF!,FALSE)</f>
        <v>#REF!</v>
      </c>
      <c r="D9268" t="s">
        <v>2867</v>
      </c>
      <c r="E9268" t="str">
        <f>+RIGHT(Tabla1[[#This Row],[Apuntes contables/Conciliación/Apuntes contables conciliados]],10)</f>
        <v>E APERTURA</v>
      </c>
    </row>
    <row r="9269" spans="1:6" hidden="1" x14ac:dyDescent="0.25">
      <c r="C9269" t="e">
        <f>+VLOOKUP(Tabla1[[#This Row],[Apuntes contables/Asiento contable/Nro.Letra]],#REF!,FALSE)</f>
        <v>#REF!</v>
      </c>
      <c r="D9269" t="s">
        <v>2868</v>
      </c>
      <c r="E9269" t="str">
        <f>+RIGHT(Tabla1[[#This Row],[Apuntes contables/Conciliación/Apuntes contables conciliados]],10)</f>
        <v>E APERTURA</v>
      </c>
    </row>
    <row r="9270" spans="1:6" hidden="1" x14ac:dyDescent="0.25">
      <c r="C9270" t="e">
        <f>+VLOOKUP(Tabla1[[#This Row],[Apuntes contables/Asiento contable/Nro.Letra]],#REF!,FALSE)</f>
        <v>#REF!</v>
      </c>
      <c r="D9270" t="s">
        <v>2869</v>
      </c>
      <c r="E9270" t="str">
        <f>+RIGHT(Tabla1[[#This Row],[Apuntes contables/Conciliación/Apuntes contables conciliados]],10)</f>
        <v>E APERTURA</v>
      </c>
    </row>
    <row r="9271" spans="1:6" hidden="1" x14ac:dyDescent="0.25">
      <c r="C9271" t="e">
        <f>+VLOOKUP(Tabla1[[#This Row],[Apuntes contables/Asiento contable/Nro.Letra]],#REF!,FALSE)</f>
        <v>#REF!</v>
      </c>
      <c r="D9271" t="s">
        <v>2870</v>
      </c>
      <c r="E9271" t="str">
        <f>+RIGHT(Tabla1[[#This Row],[Apuntes contables/Conciliación/Apuntes contables conciliados]],10)</f>
        <v>E APERTURA</v>
      </c>
    </row>
    <row r="9272" spans="1:6" hidden="1" x14ac:dyDescent="0.25">
      <c r="C9272" t="e">
        <f>+VLOOKUP(Tabla1[[#This Row],[Apuntes contables/Asiento contable/Nro.Letra]],#REF!,FALSE)</f>
        <v>#REF!</v>
      </c>
      <c r="D9272" t="s">
        <v>2871</v>
      </c>
      <c r="E9272" t="str">
        <f>+RIGHT(Tabla1[[#This Row],[Apuntes contables/Conciliación/Apuntes contables conciliados]],10)</f>
        <v>E APERTURA</v>
      </c>
    </row>
    <row r="9273" spans="1:6" hidden="1" x14ac:dyDescent="0.25">
      <c r="C9273" t="e">
        <f>+VLOOKUP(Tabla1[[#This Row],[Apuntes contables/Asiento contable/Nro.Letra]],#REF!,FALSE)</f>
        <v>#REF!</v>
      </c>
      <c r="D9273" t="s">
        <v>2872</v>
      </c>
      <c r="E9273" t="str">
        <f>+RIGHT(Tabla1[[#This Row],[Apuntes contables/Conciliación/Apuntes contables conciliados]],10)</f>
        <v>E APERTURA</v>
      </c>
    </row>
    <row r="9274" spans="1:6" hidden="1" x14ac:dyDescent="0.25">
      <c r="C9274" t="e">
        <f>+VLOOKUP(Tabla1[[#This Row],[Apuntes contables/Asiento contable/Nro.Letra]],#REF!,FALSE)</f>
        <v>#REF!</v>
      </c>
      <c r="D9274" t="s">
        <v>2873</v>
      </c>
      <c r="E9274" t="str">
        <f>+RIGHT(Tabla1[[#This Row],[Apuntes contables/Conciliación/Apuntes contables conciliados]],10)</f>
        <v>E APERTURA</v>
      </c>
    </row>
    <row r="9275" spans="1:6" hidden="1" x14ac:dyDescent="0.25">
      <c r="C9275" t="e">
        <f>+VLOOKUP(Tabla1[[#This Row],[Apuntes contables/Asiento contable/Nro.Letra]],#REF!,FALSE)</f>
        <v>#REF!</v>
      </c>
      <c r="D9275" t="s">
        <v>2874</v>
      </c>
      <c r="E9275" t="str">
        <f>+RIGHT(Tabla1[[#This Row],[Apuntes contables/Conciliación/Apuntes contables conciliados]],10)</f>
        <v>E APERTURA</v>
      </c>
    </row>
    <row r="9276" spans="1:6" hidden="1" x14ac:dyDescent="0.25">
      <c r="C9276" t="e">
        <f>+VLOOKUP(Tabla1[[#This Row],[Apuntes contables/Asiento contable/Nro.Letra]],#REF!,FALSE)</f>
        <v>#REF!</v>
      </c>
      <c r="D9276" t="s">
        <v>2875</v>
      </c>
      <c r="E9276" t="str">
        <f>+RIGHT(Tabla1[[#This Row],[Apuntes contables/Conciliación/Apuntes contables conciliados]],10)</f>
        <v>E APERTURA</v>
      </c>
    </row>
    <row r="9277" spans="1:6" hidden="1" x14ac:dyDescent="0.25">
      <c r="C9277" t="e">
        <f>+VLOOKUP(Tabla1[[#This Row],[Apuntes contables/Asiento contable/Nro.Letra]],#REF!,FALSE)</f>
        <v>#REF!</v>
      </c>
      <c r="D9277" t="s">
        <v>2876</v>
      </c>
      <c r="E9277" t="str">
        <f>+RIGHT(Tabla1[[#This Row],[Apuntes contables/Conciliación/Apuntes contables conciliados]],10)</f>
        <v xml:space="preserve"> INICIALES</v>
      </c>
    </row>
    <row r="9278" spans="1:6" x14ac:dyDescent="0.25">
      <c r="A9278" s="3">
        <v>45658</v>
      </c>
      <c r="B9278" t="s">
        <v>4418</v>
      </c>
      <c r="D9278" t="s">
        <v>4419</v>
      </c>
      <c r="E9278" s="3" t="str">
        <f>+RIGHT(Tabla1[[#This Row],[Apuntes contables/Conciliación/Apuntes contables conciliados]],10)</f>
        <v>14/01/2025</v>
      </c>
      <c r="F9278" t="s">
        <v>745</v>
      </c>
    </row>
    <row r="9279" spans="1:6" hidden="1" x14ac:dyDescent="0.25">
      <c r="C9279" t="e">
        <f>+VLOOKUP(Tabla1[[#This Row],[Apuntes contables/Asiento contable/Nro.Letra]],#REF!,FALSE)</f>
        <v>#REF!</v>
      </c>
      <c r="D9279" t="s">
        <v>3052</v>
      </c>
      <c r="E9279" t="str">
        <f>+RIGHT(Tabla1[[#This Row],[Apuntes contables/Conciliación/Apuntes contables conciliados]],10)</f>
        <v>2024-04394</v>
      </c>
    </row>
    <row r="9280" spans="1:6" hidden="1" x14ac:dyDescent="0.25">
      <c r="A9280" s="2">
        <v>45658</v>
      </c>
      <c r="B9280" t="s">
        <v>3053</v>
      </c>
      <c r="C9280" t="e">
        <f>+VLOOKUP(Tabla1[[#This Row],[Apuntes contables/Asiento contable/Nro.Letra]],#REF!,FALSE)</f>
        <v>#REF!</v>
      </c>
      <c r="D9280" t="s">
        <v>2770</v>
      </c>
      <c r="E9280" t="str">
        <f>+RIGHT(Tabla1[[#This Row],[Apuntes contables/Conciliación/Apuntes contables conciliados]],10)</f>
        <v>E APERTURA</v>
      </c>
      <c r="F9280" t="s">
        <v>270</v>
      </c>
    </row>
    <row r="9281" spans="3:5" hidden="1" x14ac:dyDescent="0.25">
      <c r="C9281" t="e">
        <f>+VLOOKUP(Tabla1[[#This Row],[Apuntes contables/Asiento contable/Nro.Letra]],#REF!,FALSE)</f>
        <v>#REF!</v>
      </c>
      <c r="D9281" t="s">
        <v>2771</v>
      </c>
      <c r="E9281" t="str">
        <f>+RIGHT(Tabla1[[#This Row],[Apuntes contables/Conciliación/Apuntes contables conciliados]],10)</f>
        <v>E APERTURA</v>
      </c>
    </row>
    <row r="9282" spans="3:5" hidden="1" x14ac:dyDescent="0.25">
      <c r="C9282" t="e">
        <f>+VLOOKUP(Tabla1[[#This Row],[Apuntes contables/Asiento contable/Nro.Letra]],#REF!,FALSE)</f>
        <v>#REF!</v>
      </c>
      <c r="D9282" t="s">
        <v>2772</v>
      </c>
      <c r="E9282" t="str">
        <f>+RIGHT(Tabla1[[#This Row],[Apuntes contables/Conciliación/Apuntes contables conciliados]],10)</f>
        <v>E APERTURA</v>
      </c>
    </row>
    <row r="9283" spans="3:5" hidden="1" x14ac:dyDescent="0.25">
      <c r="C9283" t="e">
        <f>+VLOOKUP(Tabla1[[#This Row],[Apuntes contables/Asiento contable/Nro.Letra]],#REF!,FALSE)</f>
        <v>#REF!</v>
      </c>
      <c r="D9283" t="s">
        <v>2773</v>
      </c>
      <c r="E9283" t="str">
        <f>+RIGHT(Tabla1[[#This Row],[Apuntes contables/Conciliación/Apuntes contables conciliados]],10)</f>
        <v>E APERTURA</v>
      </c>
    </row>
    <row r="9284" spans="3:5" hidden="1" x14ac:dyDescent="0.25">
      <c r="C9284" t="e">
        <f>+VLOOKUP(Tabla1[[#This Row],[Apuntes contables/Asiento contable/Nro.Letra]],#REF!,FALSE)</f>
        <v>#REF!</v>
      </c>
      <c r="D9284" t="s">
        <v>2774</v>
      </c>
      <c r="E9284" t="str">
        <f>+RIGHT(Tabla1[[#This Row],[Apuntes contables/Conciliación/Apuntes contables conciliados]],10)</f>
        <v>E APERTURA</v>
      </c>
    </row>
    <row r="9285" spans="3:5" hidden="1" x14ac:dyDescent="0.25">
      <c r="C9285" t="e">
        <f>+VLOOKUP(Tabla1[[#This Row],[Apuntes contables/Asiento contable/Nro.Letra]],#REF!,FALSE)</f>
        <v>#REF!</v>
      </c>
      <c r="D9285" t="s">
        <v>2775</v>
      </c>
      <c r="E9285" t="str">
        <f>+RIGHT(Tabla1[[#This Row],[Apuntes contables/Conciliación/Apuntes contables conciliados]],10)</f>
        <v>E APERTURA</v>
      </c>
    </row>
    <row r="9286" spans="3:5" hidden="1" x14ac:dyDescent="0.25">
      <c r="C9286" t="e">
        <f>+VLOOKUP(Tabla1[[#This Row],[Apuntes contables/Asiento contable/Nro.Letra]],#REF!,FALSE)</f>
        <v>#REF!</v>
      </c>
      <c r="D9286" t="s">
        <v>2776</v>
      </c>
      <c r="E9286" t="str">
        <f>+RIGHT(Tabla1[[#This Row],[Apuntes contables/Conciliación/Apuntes contables conciliados]],10)</f>
        <v>E APERTURA</v>
      </c>
    </row>
    <row r="9287" spans="3:5" hidden="1" x14ac:dyDescent="0.25">
      <c r="C9287" t="e">
        <f>+VLOOKUP(Tabla1[[#This Row],[Apuntes contables/Asiento contable/Nro.Letra]],#REF!,FALSE)</f>
        <v>#REF!</v>
      </c>
      <c r="D9287" t="s">
        <v>2777</v>
      </c>
      <c r="E9287" t="str">
        <f>+RIGHT(Tabla1[[#This Row],[Apuntes contables/Conciliación/Apuntes contables conciliados]],10)</f>
        <v>E APERTURA</v>
      </c>
    </row>
    <row r="9288" spans="3:5" hidden="1" x14ac:dyDescent="0.25">
      <c r="C9288" t="e">
        <f>+VLOOKUP(Tabla1[[#This Row],[Apuntes contables/Asiento contable/Nro.Letra]],#REF!,FALSE)</f>
        <v>#REF!</v>
      </c>
      <c r="D9288" t="s">
        <v>2778</v>
      </c>
      <c r="E9288" t="str">
        <f>+RIGHT(Tabla1[[#This Row],[Apuntes contables/Conciliación/Apuntes contables conciliados]],10)</f>
        <v>E APERTURA</v>
      </c>
    </row>
    <row r="9289" spans="3:5" hidden="1" x14ac:dyDescent="0.25">
      <c r="C9289" t="e">
        <f>+VLOOKUP(Tabla1[[#This Row],[Apuntes contables/Asiento contable/Nro.Letra]],#REF!,FALSE)</f>
        <v>#REF!</v>
      </c>
      <c r="D9289" t="s">
        <v>2779</v>
      </c>
      <c r="E9289" t="str">
        <f>+RIGHT(Tabla1[[#This Row],[Apuntes contables/Conciliación/Apuntes contables conciliados]],10)</f>
        <v>E APERTURA</v>
      </c>
    </row>
    <row r="9290" spans="3:5" hidden="1" x14ac:dyDescent="0.25">
      <c r="C9290" t="e">
        <f>+VLOOKUP(Tabla1[[#This Row],[Apuntes contables/Asiento contable/Nro.Letra]],#REF!,FALSE)</f>
        <v>#REF!</v>
      </c>
      <c r="D9290" t="s">
        <v>2780</v>
      </c>
      <c r="E9290" t="str">
        <f>+RIGHT(Tabla1[[#This Row],[Apuntes contables/Conciliación/Apuntes contables conciliados]],10)</f>
        <v>E APERTURA</v>
      </c>
    </row>
    <row r="9291" spans="3:5" hidden="1" x14ac:dyDescent="0.25">
      <c r="C9291" t="e">
        <f>+VLOOKUP(Tabla1[[#This Row],[Apuntes contables/Asiento contable/Nro.Letra]],#REF!,FALSE)</f>
        <v>#REF!</v>
      </c>
      <c r="D9291" t="s">
        <v>2781</v>
      </c>
      <c r="E9291" t="str">
        <f>+RIGHT(Tabla1[[#This Row],[Apuntes contables/Conciliación/Apuntes contables conciliados]],10)</f>
        <v>E APERTURA</v>
      </c>
    </row>
    <row r="9292" spans="3:5" hidden="1" x14ac:dyDescent="0.25">
      <c r="C9292" t="e">
        <f>+VLOOKUP(Tabla1[[#This Row],[Apuntes contables/Asiento contable/Nro.Letra]],#REF!,FALSE)</f>
        <v>#REF!</v>
      </c>
      <c r="D9292" t="s">
        <v>2782</v>
      </c>
      <c r="E9292" t="str">
        <f>+RIGHT(Tabla1[[#This Row],[Apuntes contables/Conciliación/Apuntes contables conciliados]],10)</f>
        <v>E APERTURA</v>
      </c>
    </row>
    <row r="9293" spans="3:5" hidden="1" x14ac:dyDescent="0.25">
      <c r="C9293" t="e">
        <f>+VLOOKUP(Tabla1[[#This Row],[Apuntes contables/Asiento contable/Nro.Letra]],#REF!,FALSE)</f>
        <v>#REF!</v>
      </c>
      <c r="D9293" t="s">
        <v>2783</v>
      </c>
      <c r="E9293" t="str">
        <f>+RIGHT(Tabla1[[#This Row],[Apuntes contables/Conciliación/Apuntes contables conciliados]],10)</f>
        <v>E APERTURA</v>
      </c>
    </row>
    <row r="9294" spans="3:5" hidden="1" x14ac:dyDescent="0.25">
      <c r="C9294" t="e">
        <f>+VLOOKUP(Tabla1[[#This Row],[Apuntes contables/Asiento contable/Nro.Letra]],#REF!,FALSE)</f>
        <v>#REF!</v>
      </c>
      <c r="D9294" t="s">
        <v>2784</v>
      </c>
      <c r="E9294" t="str">
        <f>+RIGHT(Tabla1[[#This Row],[Apuntes contables/Conciliación/Apuntes contables conciliados]],10)</f>
        <v>E APERTURA</v>
      </c>
    </row>
    <row r="9295" spans="3:5" hidden="1" x14ac:dyDescent="0.25">
      <c r="C9295" t="e">
        <f>+VLOOKUP(Tabla1[[#This Row],[Apuntes contables/Asiento contable/Nro.Letra]],#REF!,FALSE)</f>
        <v>#REF!</v>
      </c>
      <c r="D9295" t="s">
        <v>2785</v>
      </c>
      <c r="E9295" t="str">
        <f>+RIGHT(Tabla1[[#This Row],[Apuntes contables/Conciliación/Apuntes contables conciliados]],10)</f>
        <v>E APERTURA</v>
      </c>
    </row>
    <row r="9296" spans="3:5" hidden="1" x14ac:dyDescent="0.25">
      <c r="C9296" t="e">
        <f>+VLOOKUP(Tabla1[[#This Row],[Apuntes contables/Asiento contable/Nro.Letra]],#REF!,FALSE)</f>
        <v>#REF!</v>
      </c>
      <c r="D9296" t="s">
        <v>2786</v>
      </c>
      <c r="E9296" t="str">
        <f>+RIGHT(Tabla1[[#This Row],[Apuntes contables/Conciliación/Apuntes contables conciliados]],10)</f>
        <v>E APERTURA</v>
      </c>
    </row>
    <row r="9297" spans="3:5" hidden="1" x14ac:dyDescent="0.25">
      <c r="C9297" t="e">
        <f>+VLOOKUP(Tabla1[[#This Row],[Apuntes contables/Asiento contable/Nro.Letra]],#REF!,FALSE)</f>
        <v>#REF!</v>
      </c>
      <c r="D9297" t="s">
        <v>2787</v>
      </c>
      <c r="E9297" t="str">
        <f>+RIGHT(Tabla1[[#This Row],[Apuntes contables/Conciliación/Apuntes contables conciliados]],10)</f>
        <v>E APERTURA</v>
      </c>
    </row>
    <row r="9298" spans="3:5" hidden="1" x14ac:dyDescent="0.25">
      <c r="C9298" t="e">
        <f>+VLOOKUP(Tabla1[[#This Row],[Apuntes contables/Asiento contable/Nro.Letra]],#REF!,FALSE)</f>
        <v>#REF!</v>
      </c>
      <c r="D9298" t="s">
        <v>2788</v>
      </c>
      <c r="E9298" t="str">
        <f>+RIGHT(Tabla1[[#This Row],[Apuntes contables/Conciliación/Apuntes contables conciliados]],10)</f>
        <v>E APERTURA</v>
      </c>
    </row>
    <row r="9299" spans="3:5" hidden="1" x14ac:dyDescent="0.25">
      <c r="C9299" t="e">
        <f>+VLOOKUP(Tabla1[[#This Row],[Apuntes contables/Asiento contable/Nro.Letra]],#REF!,FALSE)</f>
        <v>#REF!</v>
      </c>
      <c r="D9299" t="s">
        <v>2789</v>
      </c>
      <c r="E9299" t="str">
        <f>+RIGHT(Tabla1[[#This Row],[Apuntes contables/Conciliación/Apuntes contables conciliados]],10)</f>
        <v>E APERTURA</v>
      </c>
    </row>
    <row r="9300" spans="3:5" hidden="1" x14ac:dyDescent="0.25">
      <c r="C9300" t="e">
        <f>+VLOOKUP(Tabla1[[#This Row],[Apuntes contables/Asiento contable/Nro.Letra]],#REF!,FALSE)</f>
        <v>#REF!</v>
      </c>
      <c r="D9300" t="s">
        <v>2790</v>
      </c>
      <c r="E9300" t="str">
        <f>+RIGHT(Tabla1[[#This Row],[Apuntes contables/Conciliación/Apuntes contables conciliados]],10)</f>
        <v>E APERTURA</v>
      </c>
    </row>
    <row r="9301" spans="3:5" hidden="1" x14ac:dyDescent="0.25">
      <c r="C9301" t="e">
        <f>+VLOOKUP(Tabla1[[#This Row],[Apuntes contables/Asiento contable/Nro.Letra]],#REF!,FALSE)</f>
        <v>#REF!</v>
      </c>
      <c r="D9301" t="s">
        <v>2791</v>
      </c>
      <c r="E9301" t="str">
        <f>+RIGHT(Tabla1[[#This Row],[Apuntes contables/Conciliación/Apuntes contables conciliados]],10)</f>
        <v>E APERTURA</v>
      </c>
    </row>
    <row r="9302" spans="3:5" hidden="1" x14ac:dyDescent="0.25">
      <c r="C9302" t="e">
        <f>+VLOOKUP(Tabla1[[#This Row],[Apuntes contables/Asiento contable/Nro.Letra]],#REF!,FALSE)</f>
        <v>#REF!</v>
      </c>
      <c r="D9302" t="s">
        <v>2792</v>
      </c>
      <c r="E9302" t="str">
        <f>+RIGHT(Tabla1[[#This Row],[Apuntes contables/Conciliación/Apuntes contables conciliados]],10)</f>
        <v>E APERTURA</v>
      </c>
    </row>
    <row r="9303" spans="3:5" hidden="1" x14ac:dyDescent="0.25">
      <c r="C9303" t="e">
        <f>+VLOOKUP(Tabla1[[#This Row],[Apuntes contables/Asiento contable/Nro.Letra]],#REF!,FALSE)</f>
        <v>#REF!</v>
      </c>
      <c r="D9303" t="s">
        <v>2793</v>
      </c>
      <c r="E9303" t="str">
        <f>+RIGHT(Tabla1[[#This Row],[Apuntes contables/Conciliación/Apuntes contables conciliados]],10)</f>
        <v>E APERTURA</v>
      </c>
    </row>
    <row r="9304" spans="3:5" hidden="1" x14ac:dyDescent="0.25">
      <c r="C9304" t="e">
        <f>+VLOOKUP(Tabla1[[#This Row],[Apuntes contables/Asiento contable/Nro.Letra]],#REF!,FALSE)</f>
        <v>#REF!</v>
      </c>
      <c r="D9304" t="s">
        <v>2794</v>
      </c>
      <c r="E9304" t="str">
        <f>+RIGHT(Tabla1[[#This Row],[Apuntes contables/Conciliación/Apuntes contables conciliados]],10)</f>
        <v>E APERTURA</v>
      </c>
    </row>
    <row r="9305" spans="3:5" hidden="1" x14ac:dyDescent="0.25">
      <c r="C9305" t="e">
        <f>+VLOOKUP(Tabla1[[#This Row],[Apuntes contables/Asiento contable/Nro.Letra]],#REF!,FALSE)</f>
        <v>#REF!</v>
      </c>
      <c r="D9305" t="s">
        <v>2795</v>
      </c>
      <c r="E9305" t="str">
        <f>+RIGHT(Tabla1[[#This Row],[Apuntes contables/Conciliación/Apuntes contables conciliados]],10)</f>
        <v>E APERTURA</v>
      </c>
    </row>
    <row r="9306" spans="3:5" hidden="1" x14ac:dyDescent="0.25">
      <c r="C9306" t="e">
        <f>+VLOOKUP(Tabla1[[#This Row],[Apuntes contables/Asiento contable/Nro.Letra]],#REF!,FALSE)</f>
        <v>#REF!</v>
      </c>
      <c r="D9306" t="s">
        <v>2796</v>
      </c>
      <c r="E9306" t="str">
        <f>+RIGHT(Tabla1[[#This Row],[Apuntes contables/Conciliación/Apuntes contables conciliados]],10)</f>
        <v>E APERTURA</v>
      </c>
    </row>
    <row r="9307" spans="3:5" hidden="1" x14ac:dyDescent="0.25">
      <c r="C9307" t="e">
        <f>+VLOOKUP(Tabla1[[#This Row],[Apuntes contables/Asiento contable/Nro.Letra]],#REF!,FALSE)</f>
        <v>#REF!</v>
      </c>
      <c r="D9307" t="s">
        <v>2797</v>
      </c>
      <c r="E9307" t="str">
        <f>+RIGHT(Tabla1[[#This Row],[Apuntes contables/Conciliación/Apuntes contables conciliados]],10)</f>
        <v>E APERTURA</v>
      </c>
    </row>
    <row r="9308" spans="3:5" hidden="1" x14ac:dyDescent="0.25">
      <c r="C9308" t="e">
        <f>+VLOOKUP(Tabla1[[#This Row],[Apuntes contables/Asiento contable/Nro.Letra]],#REF!,FALSE)</f>
        <v>#REF!</v>
      </c>
      <c r="D9308" t="s">
        <v>2798</v>
      </c>
      <c r="E9308" t="str">
        <f>+RIGHT(Tabla1[[#This Row],[Apuntes contables/Conciliación/Apuntes contables conciliados]],10)</f>
        <v>E APERTURA</v>
      </c>
    </row>
    <row r="9309" spans="3:5" hidden="1" x14ac:dyDescent="0.25">
      <c r="C9309" t="e">
        <f>+VLOOKUP(Tabla1[[#This Row],[Apuntes contables/Asiento contable/Nro.Letra]],#REF!,FALSE)</f>
        <v>#REF!</v>
      </c>
      <c r="D9309" t="s">
        <v>2799</v>
      </c>
      <c r="E9309" t="str">
        <f>+RIGHT(Tabla1[[#This Row],[Apuntes contables/Conciliación/Apuntes contables conciliados]],10)</f>
        <v>E APERTURA</v>
      </c>
    </row>
    <row r="9310" spans="3:5" hidden="1" x14ac:dyDescent="0.25">
      <c r="C9310" t="e">
        <f>+VLOOKUP(Tabla1[[#This Row],[Apuntes contables/Asiento contable/Nro.Letra]],#REF!,FALSE)</f>
        <v>#REF!</v>
      </c>
      <c r="D9310" t="s">
        <v>2800</v>
      </c>
      <c r="E9310" t="str">
        <f>+RIGHT(Tabla1[[#This Row],[Apuntes contables/Conciliación/Apuntes contables conciliados]],10)</f>
        <v>E APERTURA</v>
      </c>
    </row>
    <row r="9311" spans="3:5" hidden="1" x14ac:dyDescent="0.25">
      <c r="C9311" t="e">
        <f>+VLOOKUP(Tabla1[[#This Row],[Apuntes contables/Asiento contable/Nro.Letra]],#REF!,FALSE)</f>
        <v>#REF!</v>
      </c>
      <c r="D9311" t="s">
        <v>2801</v>
      </c>
      <c r="E9311" t="str">
        <f>+RIGHT(Tabla1[[#This Row],[Apuntes contables/Conciliación/Apuntes contables conciliados]],10)</f>
        <v>E APERTURA</v>
      </c>
    </row>
    <row r="9312" spans="3:5" hidden="1" x14ac:dyDescent="0.25">
      <c r="C9312" t="e">
        <f>+VLOOKUP(Tabla1[[#This Row],[Apuntes contables/Asiento contable/Nro.Letra]],#REF!,FALSE)</f>
        <v>#REF!</v>
      </c>
      <c r="D9312" t="s">
        <v>2802</v>
      </c>
      <c r="E9312" t="str">
        <f>+RIGHT(Tabla1[[#This Row],[Apuntes contables/Conciliación/Apuntes contables conciliados]],10)</f>
        <v>E APERTURA</v>
      </c>
    </row>
    <row r="9313" spans="3:5" hidden="1" x14ac:dyDescent="0.25">
      <c r="C9313" t="e">
        <f>+VLOOKUP(Tabla1[[#This Row],[Apuntes contables/Asiento contable/Nro.Letra]],#REF!,FALSE)</f>
        <v>#REF!</v>
      </c>
      <c r="D9313" t="s">
        <v>2803</v>
      </c>
      <c r="E9313" t="str">
        <f>+RIGHT(Tabla1[[#This Row],[Apuntes contables/Conciliación/Apuntes contables conciliados]],10)</f>
        <v>E APERTURA</v>
      </c>
    </row>
    <row r="9314" spans="3:5" hidden="1" x14ac:dyDescent="0.25">
      <c r="C9314" t="e">
        <f>+VLOOKUP(Tabla1[[#This Row],[Apuntes contables/Asiento contable/Nro.Letra]],#REF!,FALSE)</f>
        <v>#REF!</v>
      </c>
      <c r="D9314" t="s">
        <v>2804</v>
      </c>
      <c r="E9314" t="str">
        <f>+RIGHT(Tabla1[[#This Row],[Apuntes contables/Conciliación/Apuntes contables conciliados]],10)</f>
        <v>E APERTURA</v>
      </c>
    </row>
    <row r="9315" spans="3:5" hidden="1" x14ac:dyDescent="0.25">
      <c r="C9315" t="e">
        <f>+VLOOKUP(Tabla1[[#This Row],[Apuntes contables/Asiento contable/Nro.Letra]],#REF!,FALSE)</f>
        <v>#REF!</v>
      </c>
      <c r="D9315" t="s">
        <v>2805</v>
      </c>
      <c r="E9315" t="str">
        <f>+RIGHT(Tabla1[[#This Row],[Apuntes contables/Conciliación/Apuntes contables conciliados]],10)</f>
        <v>E APERTURA</v>
      </c>
    </row>
    <row r="9316" spans="3:5" hidden="1" x14ac:dyDescent="0.25">
      <c r="C9316" t="e">
        <f>+VLOOKUP(Tabla1[[#This Row],[Apuntes contables/Asiento contable/Nro.Letra]],#REF!,FALSE)</f>
        <v>#REF!</v>
      </c>
      <c r="D9316" t="s">
        <v>2806</v>
      </c>
      <c r="E9316" t="str">
        <f>+RIGHT(Tabla1[[#This Row],[Apuntes contables/Conciliación/Apuntes contables conciliados]],10)</f>
        <v>E APERTURA</v>
      </c>
    </row>
    <row r="9317" spans="3:5" hidden="1" x14ac:dyDescent="0.25">
      <c r="C9317" t="e">
        <f>+VLOOKUP(Tabla1[[#This Row],[Apuntes contables/Asiento contable/Nro.Letra]],#REF!,FALSE)</f>
        <v>#REF!</v>
      </c>
      <c r="D9317" t="s">
        <v>2807</v>
      </c>
      <c r="E9317" t="str">
        <f>+RIGHT(Tabla1[[#This Row],[Apuntes contables/Conciliación/Apuntes contables conciliados]],10)</f>
        <v>E APERTURA</v>
      </c>
    </row>
    <row r="9318" spans="3:5" hidden="1" x14ac:dyDescent="0.25">
      <c r="C9318" t="e">
        <f>+VLOOKUP(Tabla1[[#This Row],[Apuntes contables/Asiento contable/Nro.Letra]],#REF!,FALSE)</f>
        <v>#REF!</v>
      </c>
      <c r="D9318" t="s">
        <v>2808</v>
      </c>
      <c r="E9318" t="str">
        <f>+RIGHT(Tabla1[[#This Row],[Apuntes contables/Conciliación/Apuntes contables conciliados]],10)</f>
        <v>E APERTURA</v>
      </c>
    </row>
    <row r="9319" spans="3:5" hidden="1" x14ac:dyDescent="0.25">
      <c r="C9319" t="e">
        <f>+VLOOKUP(Tabla1[[#This Row],[Apuntes contables/Asiento contable/Nro.Letra]],#REF!,FALSE)</f>
        <v>#REF!</v>
      </c>
      <c r="D9319" t="s">
        <v>2809</v>
      </c>
      <c r="E9319" t="str">
        <f>+RIGHT(Tabla1[[#This Row],[Apuntes contables/Conciliación/Apuntes contables conciliados]],10)</f>
        <v>E APERTURA</v>
      </c>
    </row>
    <row r="9320" spans="3:5" hidden="1" x14ac:dyDescent="0.25">
      <c r="C9320" t="e">
        <f>+VLOOKUP(Tabla1[[#This Row],[Apuntes contables/Asiento contable/Nro.Letra]],#REF!,FALSE)</f>
        <v>#REF!</v>
      </c>
      <c r="D9320" t="s">
        <v>2810</v>
      </c>
      <c r="E9320" t="str">
        <f>+RIGHT(Tabla1[[#This Row],[Apuntes contables/Conciliación/Apuntes contables conciliados]],10)</f>
        <v>E APERTURA</v>
      </c>
    </row>
    <row r="9321" spans="3:5" hidden="1" x14ac:dyDescent="0.25">
      <c r="C9321" t="e">
        <f>+VLOOKUP(Tabla1[[#This Row],[Apuntes contables/Asiento contable/Nro.Letra]],#REF!,FALSE)</f>
        <v>#REF!</v>
      </c>
      <c r="D9321" t="s">
        <v>2811</v>
      </c>
      <c r="E9321" t="str">
        <f>+RIGHT(Tabla1[[#This Row],[Apuntes contables/Conciliación/Apuntes contables conciliados]],10)</f>
        <v>E APERTURA</v>
      </c>
    </row>
    <row r="9322" spans="3:5" hidden="1" x14ac:dyDescent="0.25">
      <c r="C9322" t="e">
        <f>+VLOOKUP(Tabla1[[#This Row],[Apuntes contables/Asiento contable/Nro.Letra]],#REF!,FALSE)</f>
        <v>#REF!</v>
      </c>
      <c r="D9322" t="s">
        <v>2812</v>
      </c>
      <c r="E9322" t="str">
        <f>+RIGHT(Tabla1[[#This Row],[Apuntes contables/Conciliación/Apuntes contables conciliados]],10)</f>
        <v>E APERTURA</v>
      </c>
    </row>
    <row r="9323" spans="3:5" hidden="1" x14ac:dyDescent="0.25">
      <c r="C9323" t="e">
        <f>+VLOOKUP(Tabla1[[#This Row],[Apuntes contables/Asiento contable/Nro.Letra]],#REF!,FALSE)</f>
        <v>#REF!</v>
      </c>
      <c r="D9323" t="s">
        <v>2813</v>
      </c>
      <c r="E9323" t="str">
        <f>+RIGHT(Tabla1[[#This Row],[Apuntes contables/Conciliación/Apuntes contables conciliados]],10)</f>
        <v>E APERTURA</v>
      </c>
    </row>
    <row r="9324" spans="3:5" hidden="1" x14ac:dyDescent="0.25">
      <c r="C9324" t="e">
        <f>+VLOOKUP(Tabla1[[#This Row],[Apuntes contables/Asiento contable/Nro.Letra]],#REF!,FALSE)</f>
        <v>#REF!</v>
      </c>
      <c r="D9324" t="s">
        <v>2814</v>
      </c>
      <c r="E9324" t="str">
        <f>+RIGHT(Tabla1[[#This Row],[Apuntes contables/Conciliación/Apuntes contables conciliados]],10)</f>
        <v>E APERTURA</v>
      </c>
    </row>
    <row r="9325" spans="3:5" hidden="1" x14ac:dyDescent="0.25">
      <c r="C9325" t="e">
        <f>+VLOOKUP(Tabla1[[#This Row],[Apuntes contables/Asiento contable/Nro.Letra]],#REF!,FALSE)</f>
        <v>#REF!</v>
      </c>
      <c r="D9325" t="s">
        <v>2815</v>
      </c>
      <c r="E9325" t="str">
        <f>+RIGHT(Tabla1[[#This Row],[Apuntes contables/Conciliación/Apuntes contables conciliados]],10)</f>
        <v>E APERTURA</v>
      </c>
    </row>
    <row r="9326" spans="3:5" hidden="1" x14ac:dyDescent="0.25">
      <c r="C9326" t="e">
        <f>+VLOOKUP(Tabla1[[#This Row],[Apuntes contables/Asiento contable/Nro.Letra]],#REF!,FALSE)</f>
        <v>#REF!</v>
      </c>
      <c r="D9326" t="s">
        <v>2816</v>
      </c>
      <c r="E9326" t="str">
        <f>+RIGHT(Tabla1[[#This Row],[Apuntes contables/Conciliación/Apuntes contables conciliados]],10)</f>
        <v>E APERTURA</v>
      </c>
    </row>
    <row r="9327" spans="3:5" hidden="1" x14ac:dyDescent="0.25">
      <c r="C9327" t="e">
        <f>+VLOOKUP(Tabla1[[#This Row],[Apuntes contables/Asiento contable/Nro.Letra]],#REF!,FALSE)</f>
        <v>#REF!</v>
      </c>
      <c r="D9327" t="s">
        <v>2817</v>
      </c>
      <c r="E9327" t="str">
        <f>+RIGHT(Tabla1[[#This Row],[Apuntes contables/Conciliación/Apuntes contables conciliados]],10)</f>
        <v>E APERTURA</v>
      </c>
    </row>
    <row r="9328" spans="3:5" hidden="1" x14ac:dyDescent="0.25">
      <c r="C9328" t="e">
        <f>+VLOOKUP(Tabla1[[#This Row],[Apuntes contables/Asiento contable/Nro.Letra]],#REF!,FALSE)</f>
        <v>#REF!</v>
      </c>
      <c r="D9328" t="s">
        <v>2818</v>
      </c>
      <c r="E9328" t="str">
        <f>+RIGHT(Tabla1[[#This Row],[Apuntes contables/Conciliación/Apuntes contables conciliados]],10)</f>
        <v>E APERTURA</v>
      </c>
    </row>
    <row r="9329" spans="3:5" hidden="1" x14ac:dyDescent="0.25">
      <c r="C9329" t="e">
        <f>+VLOOKUP(Tabla1[[#This Row],[Apuntes contables/Asiento contable/Nro.Letra]],#REF!,FALSE)</f>
        <v>#REF!</v>
      </c>
      <c r="D9329" t="s">
        <v>2819</v>
      </c>
      <c r="E9329" t="str">
        <f>+RIGHT(Tabla1[[#This Row],[Apuntes contables/Conciliación/Apuntes contables conciliados]],10)</f>
        <v>E APERTURA</v>
      </c>
    </row>
    <row r="9330" spans="3:5" hidden="1" x14ac:dyDescent="0.25">
      <c r="C9330" t="e">
        <f>+VLOOKUP(Tabla1[[#This Row],[Apuntes contables/Asiento contable/Nro.Letra]],#REF!,FALSE)</f>
        <v>#REF!</v>
      </c>
      <c r="D9330" t="s">
        <v>2820</v>
      </c>
      <c r="E9330" t="str">
        <f>+RIGHT(Tabla1[[#This Row],[Apuntes contables/Conciliación/Apuntes contables conciliados]],10)</f>
        <v>E APERTURA</v>
      </c>
    </row>
    <row r="9331" spans="3:5" hidden="1" x14ac:dyDescent="0.25">
      <c r="C9331" t="e">
        <f>+VLOOKUP(Tabla1[[#This Row],[Apuntes contables/Asiento contable/Nro.Letra]],#REF!,FALSE)</f>
        <v>#REF!</v>
      </c>
      <c r="D9331" t="s">
        <v>2821</v>
      </c>
      <c r="E9331" t="str">
        <f>+RIGHT(Tabla1[[#This Row],[Apuntes contables/Conciliación/Apuntes contables conciliados]],10)</f>
        <v>E APERTURA</v>
      </c>
    </row>
    <row r="9332" spans="3:5" hidden="1" x14ac:dyDescent="0.25">
      <c r="C9332" t="e">
        <f>+VLOOKUP(Tabla1[[#This Row],[Apuntes contables/Asiento contable/Nro.Letra]],#REF!,FALSE)</f>
        <v>#REF!</v>
      </c>
      <c r="D9332" t="s">
        <v>2822</v>
      </c>
      <c r="E9332" t="str">
        <f>+RIGHT(Tabla1[[#This Row],[Apuntes contables/Conciliación/Apuntes contables conciliados]],10)</f>
        <v>E APERTURA</v>
      </c>
    </row>
    <row r="9333" spans="3:5" hidden="1" x14ac:dyDescent="0.25">
      <c r="C9333" t="e">
        <f>+VLOOKUP(Tabla1[[#This Row],[Apuntes contables/Asiento contable/Nro.Letra]],#REF!,FALSE)</f>
        <v>#REF!</v>
      </c>
      <c r="D9333" t="s">
        <v>2823</v>
      </c>
      <c r="E9333" t="str">
        <f>+RIGHT(Tabla1[[#This Row],[Apuntes contables/Conciliación/Apuntes contables conciliados]],10)</f>
        <v>E APERTURA</v>
      </c>
    </row>
    <row r="9334" spans="3:5" hidden="1" x14ac:dyDescent="0.25">
      <c r="C9334" t="e">
        <f>+VLOOKUP(Tabla1[[#This Row],[Apuntes contables/Asiento contable/Nro.Letra]],#REF!,FALSE)</f>
        <v>#REF!</v>
      </c>
      <c r="D9334" t="s">
        <v>2824</v>
      </c>
      <c r="E9334" t="str">
        <f>+RIGHT(Tabla1[[#This Row],[Apuntes contables/Conciliación/Apuntes contables conciliados]],10)</f>
        <v>E APERTURA</v>
      </c>
    </row>
    <row r="9335" spans="3:5" hidden="1" x14ac:dyDescent="0.25">
      <c r="C9335" t="e">
        <f>+VLOOKUP(Tabla1[[#This Row],[Apuntes contables/Asiento contable/Nro.Letra]],#REF!,FALSE)</f>
        <v>#REF!</v>
      </c>
      <c r="D9335" t="s">
        <v>2825</v>
      </c>
      <c r="E9335" t="str">
        <f>+RIGHT(Tabla1[[#This Row],[Apuntes contables/Conciliación/Apuntes contables conciliados]],10)</f>
        <v>E APERTURA</v>
      </c>
    </row>
    <row r="9336" spans="3:5" hidden="1" x14ac:dyDescent="0.25">
      <c r="C9336" t="e">
        <f>+VLOOKUP(Tabla1[[#This Row],[Apuntes contables/Asiento contable/Nro.Letra]],#REF!,FALSE)</f>
        <v>#REF!</v>
      </c>
      <c r="D9336" t="s">
        <v>2826</v>
      </c>
      <c r="E9336" t="str">
        <f>+RIGHT(Tabla1[[#This Row],[Apuntes contables/Conciliación/Apuntes contables conciliados]],10)</f>
        <v>E APERTURA</v>
      </c>
    </row>
    <row r="9337" spans="3:5" hidden="1" x14ac:dyDescent="0.25">
      <c r="C9337" t="e">
        <f>+VLOOKUP(Tabla1[[#This Row],[Apuntes contables/Asiento contable/Nro.Letra]],#REF!,FALSE)</f>
        <v>#REF!</v>
      </c>
      <c r="D9337" t="s">
        <v>2827</v>
      </c>
      <c r="E9337" t="str">
        <f>+RIGHT(Tabla1[[#This Row],[Apuntes contables/Conciliación/Apuntes contables conciliados]],10)</f>
        <v>E APERTURA</v>
      </c>
    </row>
    <row r="9338" spans="3:5" hidden="1" x14ac:dyDescent="0.25">
      <c r="C9338" t="e">
        <f>+VLOOKUP(Tabla1[[#This Row],[Apuntes contables/Asiento contable/Nro.Letra]],#REF!,FALSE)</f>
        <v>#REF!</v>
      </c>
      <c r="D9338" t="s">
        <v>2828</v>
      </c>
      <c r="E9338" t="str">
        <f>+RIGHT(Tabla1[[#This Row],[Apuntes contables/Conciliación/Apuntes contables conciliados]],10)</f>
        <v>E APERTURA</v>
      </c>
    </row>
    <row r="9339" spans="3:5" hidden="1" x14ac:dyDescent="0.25">
      <c r="C9339" t="e">
        <f>+VLOOKUP(Tabla1[[#This Row],[Apuntes contables/Asiento contable/Nro.Letra]],#REF!,FALSE)</f>
        <v>#REF!</v>
      </c>
      <c r="D9339" t="s">
        <v>2829</v>
      </c>
      <c r="E9339" t="str">
        <f>+RIGHT(Tabla1[[#This Row],[Apuntes contables/Conciliación/Apuntes contables conciliados]],10)</f>
        <v>E APERTURA</v>
      </c>
    </row>
    <row r="9340" spans="3:5" hidden="1" x14ac:dyDescent="0.25">
      <c r="C9340" t="e">
        <f>+VLOOKUP(Tabla1[[#This Row],[Apuntes contables/Asiento contable/Nro.Letra]],#REF!,FALSE)</f>
        <v>#REF!</v>
      </c>
      <c r="D9340" t="s">
        <v>2830</v>
      </c>
      <c r="E9340" t="str">
        <f>+RIGHT(Tabla1[[#This Row],[Apuntes contables/Conciliación/Apuntes contables conciliados]],10)</f>
        <v>E APERTURA</v>
      </c>
    </row>
    <row r="9341" spans="3:5" hidden="1" x14ac:dyDescent="0.25">
      <c r="C9341" t="e">
        <f>+VLOOKUP(Tabla1[[#This Row],[Apuntes contables/Asiento contable/Nro.Letra]],#REF!,FALSE)</f>
        <v>#REF!</v>
      </c>
      <c r="D9341" t="s">
        <v>2831</v>
      </c>
      <c r="E9341" t="str">
        <f>+RIGHT(Tabla1[[#This Row],[Apuntes contables/Conciliación/Apuntes contables conciliados]],10)</f>
        <v>E APERTURA</v>
      </c>
    </row>
    <row r="9342" spans="3:5" hidden="1" x14ac:dyDescent="0.25">
      <c r="C9342" t="e">
        <f>+VLOOKUP(Tabla1[[#This Row],[Apuntes contables/Asiento contable/Nro.Letra]],#REF!,FALSE)</f>
        <v>#REF!</v>
      </c>
      <c r="D9342" t="s">
        <v>2832</v>
      </c>
      <c r="E9342" t="str">
        <f>+RIGHT(Tabla1[[#This Row],[Apuntes contables/Conciliación/Apuntes contables conciliados]],10)</f>
        <v>E APERTURA</v>
      </c>
    </row>
    <row r="9343" spans="3:5" hidden="1" x14ac:dyDescent="0.25">
      <c r="C9343" t="e">
        <f>+VLOOKUP(Tabla1[[#This Row],[Apuntes contables/Asiento contable/Nro.Letra]],#REF!,FALSE)</f>
        <v>#REF!</v>
      </c>
      <c r="D9343" t="s">
        <v>2833</v>
      </c>
      <c r="E9343" t="str">
        <f>+RIGHT(Tabla1[[#This Row],[Apuntes contables/Conciliación/Apuntes contables conciliados]],10)</f>
        <v>E APERTURA</v>
      </c>
    </row>
    <row r="9344" spans="3:5" hidden="1" x14ac:dyDescent="0.25">
      <c r="C9344" t="e">
        <f>+VLOOKUP(Tabla1[[#This Row],[Apuntes contables/Asiento contable/Nro.Letra]],#REF!,FALSE)</f>
        <v>#REF!</v>
      </c>
      <c r="D9344" t="s">
        <v>2834</v>
      </c>
      <c r="E9344" t="str">
        <f>+RIGHT(Tabla1[[#This Row],[Apuntes contables/Conciliación/Apuntes contables conciliados]],10)</f>
        <v>E APERTURA</v>
      </c>
    </row>
    <row r="9345" spans="3:5" hidden="1" x14ac:dyDescent="0.25">
      <c r="C9345" t="e">
        <f>+VLOOKUP(Tabla1[[#This Row],[Apuntes contables/Asiento contable/Nro.Letra]],#REF!,FALSE)</f>
        <v>#REF!</v>
      </c>
      <c r="D9345" t="s">
        <v>2835</v>
      </c>
      <c r="E9345" t="str">
        <f>+RIGHT(Tabla1[[#This Row],[Apuntes contables/Conciliación/Apuntes contables conciliados]],10)</f>
        <v>E APERTURA</v>
      </c>
    </row>
    <row r="9346" spans="3:5" hidden="1" x14ac:dyDescent="0.25">
      <c r="C9346" t="e">
        <f>+VLOOKUP(Tabla1[[#This Row],[Apuntes contables/Asiento contable/Nro.Letra]],#REF!,FALSE)</f>
        <v>#REF!</v>
      </c>
      <c r="D9346" t="s">
        <v>2836</v>
      </c>
      <c r="E9346" t="str">
        <f>+RIGHT(Tabla1[[#This Row],[Apuntes contables/Conciliación/Apuntes contables conciliados]],10)</f>
        <v>E APERTURA</v>
      </c>
    </row>
    <row r="9347" spans="3:5" hidden="1" x14ac:dyDescent="0.25">
      <c r="C9347" t="e">
        <f>+VLOOKUP(Tabla1[[#This Row],[Apuntes contables/Asiento contable/Nro.Letra]],#REF!,FALSE)</f>
        <v>#REF!</v>
      </c>
      <c r="D9347" t="s">
        <v>2837</v>
      </c>
      <c r="E9347" t="str">
        <f>+RIGHT(Tabla1[[#This Row],[Apuntes contables/Conciliación/Apuntes contables conciliados]],10)</f>
        <v>E APERTURA</v>
      </c>
    </row>
    <row r="9348" spans="3:5" hidden="1" x14ac:dyDescent="0.25">
      <c r="C9348" t="e">
        <f>+VLOOKUP(Tabla1[[#This Row],[Apuntes contables/Asiento contable/Nro.Letra]],#REF!,FALSE)</f>
        <v>#REF!</v>
      </c>
      <c r="D9348" t="s">
        <v>2838</v>
      </c>
      <c r="E9348" t="str">
        <f>+RIGHT(Tabla1[[#This Row],[Apuntes contables/Conciliación/Apuntes contables conciliados]],10)</f>
        <v>E APERTURA</v>
      </c>
    </row>
    <row r="9349" spans="3:5" hidden="1" x14ac:dyDescent="0.25">
      <c r="C9349" t="e">
        <f>+VLOOKUP(Tabla1[[#This Row],[Apuntes contables/Asiento contable/Nro.Letra]],#REF!,FALSE)</f>
        <v>#REF!</v>
      </c>
      <c r="D9349" t="s">
        <v>2839</v>
      </c>
      <c r="E9349" t="str">
        <f>+RIGHT(Tabla1[[#This Row],[Apuntes contables/Conciliación/Apuntes contables conciliados]],10)</f>
        <v>E APERTURA</v>
      </c>
    </row>
    <row r="9350" spans="3:5" hidden="1" x14ac:dyDescent="0.25">
      <c r="C9350" t="e">
        <f>+VLOOKUP(Tabla1[[#This Row],[Apuntes contables/Asiento contable/Nro.Letra]],#REF!,FALSE)</f>
        <v>#REF!</v>
      </c>
      <c r="D9350" t="s">
        <v>2840</v>
      </c>
      <c r="E9350" t="str">
        <f>+RIGHT(Tabla1[[#This Row],[Apuntes contables/Conciliación/Apuntes contables conciliados]],10)</f>
        <v>E APERTURA</v>
      </c>
    </row>
    <row r="9351" spans="3:5" hidden="1" x14ac:dyDescent="0.25">
      <c r="C9351" t="e">
        <f>+VLOOKUP(Tabla1[[#This Row],[Apuntes contables/Asiento contable/Nro.Letra]],#REF!,FALSE)</f>
        <v>#REF!</v>
      </c>
      <c r="D9351" t="s">
        <v>2841</v>
      </c>
      <c r="E9351" t="str">
        <f>+RIGHT(Tabla1[[#This Row],[Apuntes contables/Conciliación/Apuntes contables conciliados]],10)</f>
        <v>E APERTURA</v>
      </c>
    </row>
    <row r="9352" spans="3:5" hidden="1" x14ac:dyDescent="0.25">
      <c r="C9352" t="e">
        <f>+VLOOKUP(Tabla1[[#This Row],[Apuntes contables/Asiento contable/Nro.Letra]],#REF!,FALSE)</f>
        <v>#REF!</v>
      </c>
      <c r="D9352" t="s">
        <v>2842</v>
      </c>
      <c r="E9352" t="str">
        <f>+RIGHT(Tabla1[[#This Row],[Apuntes contables/Conciliación/Apuntes contables conciliados]],10)</f>
        <v>E APERTURA</v>
      </c>
    </row>
    <row r="9353" spans="3:5" hidden="1" x14ac:dyDescent="0.25">
      <c r="C9353" t="e">
        <f>+VLOOKUP(Tabla1[[#This Row],[Apuntes contables/Asiento contable/Nro.Letra]],#REF!,FALSE)</f>
        <v>#REF!</v>
      </c>
      <c r="D9353" t="s">
        <v>2843</v>
      </c>
      <c r="E9353" t="str">
        <f>+RIGHT(Tabla1[[#This Row],[Apuntes contables/Conciliación/Apuntes contables conciliados]],10)</f>
        <v>E APERTURA</v>
      </c>
    </row>
    <row r="9354" spans="3:5" hidden="1" x14ac:dyDescent="0.25">
      <c r="C9354" t="e">
        <f>+VLOOKUP(Tabla1[[#This Row],[Apuntes contables/Asiento contable/Nro.Letra]],#REF!,FALSE)</f>
        <v>#REF!</v>
      </c>
      <c r="D9354" t="s">
        <v>2844</v>
      </c>
      <c r="E9354" t="str">
        <f>+RIGHT(Tabla1[[#This Row],[Apuntes contables/Conciliación/Apuntes contables conciliados]],10)</f>
        <v>E APERTURA</v>
      </c>
    </row>
    <row r="9355" spans="3:5" hidden="1" x14ac:dyDescent="0.25">
      <c r="C9355" t="e">
        <f>+VLOOKUP(Tabla1[[#This Row],[Apuntes contables/Asiento contable/Nro.Letra]],#REF!,FALSE)</f>
        <v>#REF!</v>
      </c>
      <c r="D9355" t="s">
        <v>2845</v>
      </c>
      <c r="E9355" t="str">
        <f>+RIGHT(Tabla1[[#This Row],[Apuntes contables/Conciliación/Apuntes contables conciliados]],10)</f>
        <v>E APERTURA</v>
      </c>
    </row>
    <row r="9356" spans="3:5" hidden="1" x14ac:dyDescent="0.25">
      <c r="C9356" t="e">
        <f>+VLOOKUP(Tabla1[[#This Row],[Apuntes contables/Asiento contable/Nro.Letra]],#REF!,FALSE)</f>
        <v>#REF!</v>
      </c>
      <c r="D9356" t="s">
        <v>2846</v>
      </c>
      <c r="E9356" t="str">
        <f>+RIGHT(Tabla1[[#This Row],[Apuntes contables/Conciliación/Apuntes contables conciliados]],10)</f>
        <v>E APERTURA</v>
      </c>
    </row>
    <row r="9357" spans="3:5" hidden="1" x14ac:dyDescent="0.25">
      <c r="C9357" t="e">
        <f>+VLOOKUP(Tabla1[[#This Row],[Apuntes contables/Asiento contable/Nro.Letra]],#REF!,FALSE)</f>
        <v>#REF!</v>
      </c>
      <c r="D9357" t="s">
        <v>2847</v>
      </c>
      <c r="E9357" t="str">
        <f>+RIGHT(Tabla1[[#This Row],[Apuntes contables/Conciliación/Apuntes contables conciliados]],10)</f>
        <v>E APERTURA</v>
      </c>
    </row>
    <row r="9358" spans="3:5" hidden="1" x14ac:dyDescent="0.25">
      <c r="C9358" t="e">
        <f>+VLOOKUP(Tabla1[[#This Row],[Apuntes contables/Asiento contable/Nro.Letra]],#REF!,FALSE)</f>
        <v>#REF!</v>
      </c>
      <c r="D9358" t="s">
        <v>2848</v>
      </c>
      <c r="E9358" t="str">
        <f>+RIGHT(Tabla1[[#This Row],[Apuntes contables/Conciliación/Apuntes contables conciliados]],10)</f>
        <v>E APERTURA</v>
      </c>
    </row>
    <row r="9359" spans="3:5" hidden="1" x14ac:dyDescent="0.25">
      <c r="C9359" t="e">
        <f>+VLOOKUP(Tabla1[[#This Row],[Apuntes contables/Asiento contable/Nro.Letra]],#REF!,FALSE)</f>
        <v>#REF!</v>
      </c>
      <c r="D9359" t="s">
        <v>2849</v>
      </c>
      <c r="E9359" t="str">
        <f>+RIGHT(Tabla1[[#This Row],[Apuntes contables/Conciliación/Apuntes contables conciliados]],10)</f>
        <v>E APERTURA</v>
      </c>
    </row>
    <row r="9360" spans="3:5" hidden="1" x14ac:dyDescent="0.25">
      <c r="C9360" t="e">
        <f>+VLOOKUP(Tabla1[[#This Row],[Apuntes contables/Asiento contable/Nro.Letra]],#REF!,FALSE)</f>
        <v>#REF!</v>
      </c>
      <c r="D9360" t="s">
        <v>2850</v>
      </c>
      <c r="E9360" t="str">
        <f>+RIGHT(Tabla1[[#This Row],[Apuntes contables/Conciliación/Apuntes contables conciliados]],10)</f>
        <v>E APERTURA</v>
      </c>
    </row>
    <row r="9361" spans="3:5" hidden="1" x14ac:dyDescent="0.25">
      <c r="C9361" t="e">
        <f>+VLOOKUP(Tabla1[[#This Row],[Apuntes contables/Asiento contable/Nro.Letra]],#REF!,FALSE)</f>
        <v>#REF!</v>
      </c>
      <c r="D9361" t="s">
        <v>2851</v>
      </c>
      <c r="E9361" t="str">
        <f>+RIGHT(Tabla1[[#This Row],[Apuntes contables/Conciliación/Apuntes contables conciliados]],10)</f>
        <v>E APERTURA</v>
      </c>
    </row>
    <row r="9362" spans="3:5" hidden="1" x14ac:dyDescent="0.25">
      <c r="C9362" t="e">
        <f>+VLOOKUP(Tabla1[[#This Row],[Apuntes contables/Asiento contable/Nro.Letra]],#REF!,FALSE)</f>
        <v>#REF!</v>
      </c>
      <c r="D9362" t="s">
        <v>2852</v>
      </c>
      <c r="E9362" t="str">
        <f>+RIGHT(Tabla1[[#This Row],[Apuntes contables/Conciliación/Apuntes contables conciliados]],10)</f>
        <v>E APERTURA</v>
      </c>
    </row>
    <row r="9363" spans="3:5" hidden="1" x14ac:dyDescent="0.25">
      <c r="C9363" t="e">
        <f>+VLOOKUP(Tabla1[[#This Row],[Apuntes contables/Asiento contable/Nro.Letra]],#REF!,FALSE)</f>
        <v>#REF!</v>
      </c>
      <c r="D9363" t="s">
        <v>2853</v>
      </c>
      <c r="E9363" t="str">
        <f>+RIGHT(Tabla1[[#This Row],[Apuntes contables/Conciliación/Apuntes contables conciliados]],10)</f>
        <v>E APERTURA</v>
      </c>
    </row>
    <row r="9364" spans="3:5" hidden="1" x14ac:dyDescent="0.25">
      <c r="C9364" t="e">
        <f>+VLOOKUP(Tabla1[[#This Row],[Apuntes contables/Asiento contable/Nro.Letra]],#REF!,FALSE)</f>
        <v>#REF!</v>
      </c>
      <c r="D9364" t="s">
        <v>2854</v>
      </c>
      <c r="E9364" t="str">
        <f>+RIGHT(Tabla1[[#This Row],[Apuntes contables/Conciliación/Apuntes contables conciliados]],10)</f>
        <v>E APERTURA</v>
      </c>
    </row>
    <row r="9365" spans="3:5" hidden="1" x14ac:dyDescent="0.25">
      <c r="C9365" t="e">
        <f>+VLOOKUP(Tabla1[[#This Row],[Apuntes contables/Asiento contable/Nro.Letra]],#REF!,FALSE)</f>
        <v>#REF!</v>
      </c>
      <c r="D9365" t="s">
        <v>2855</v>
      </c>
      <c r="E9365" t="str">
        <f>+RIGHT(Tabla1[[#This Row],[Apuntes contables/Conciliación/Apuntes contables conciliados]],10)</f>
        <v>E APERTURA</v>
      </c>
    </row>
    <row r="9366" spans="3:5" hidden="1" x14ac:dyDescent="0.25">
      <c r="C9366" t="e">
        <f>+VLOOKUP(Tabla1[[#This Row],[Apuntes contables/Asiento contable/Nro.Letra]],#REF!,FALSE)</f>
        <v>#REF!</v>
      </c>
      <c r="D9366" t="s">
        <v>2856</v>
      </c>
      <c r="E9366" t="str">
        <f>+RIGHT(Tabla1[[#This Row],[Apuntes contables/Conciliación/Apuntes contables conciliados]],10)</f>
        <v>E APERTURA</v>
      </c>
    </row>
    <row r="9367" spans="3:5" hidden="1" x14ac:dyDescent="0.25">
      <c r="C9367" t="e">
        <f>+VLOOKUP(Tabla1[[#This Row],[Apuntes contables/Asiento contable/Nro.Letra]],#REF!,FALSE)</f>
        <v>#REF!</v>
      </c>
      <c r="D9367" t="s">
        <v>2857</v>
      </c>
      <c r="E9367" t="str">
        <f>+RIGHT(Tabla1[[#This Row],[Apuntes contables/Conciliación/Apuntes contables conciliados]],10)</f>
        <v>E APERTURA</v>
      </c>
    </row>
    <row r="9368" spans="3:5" hidden="1" x14ac:dyDescent="0.25">
      <c r="C9368" t="e">
        <f>+VLOOKUP(Tabla1[[#This Row],[Apuntes contables/Asiento contable/Nro.Letra]],#REF!,FALSE)</f>
        <v>#REF!</v>
      </c>
      <c r="D9368" t="s">
        <v>2858</v>
      </c>
      <c r="E9368" t="str">
        <f>+RIGHT(Tabla1[[#This Row],[Apuntes contables/Conciliación/Apuntes contables conciliados]],10)</f>
        <v>E APERTURA</v>
      </c>
    </row>
    <row r="9369" spans="3:5" hidden="1" x14ac:dyDescent="0.25">
      <c r="C9369" t="e">
        <f>+VLOOKUP(Tabla1[[#This Row],[Apuntes contables/Asiento contable/Nro.Letra]],#REF!,FALSE)</f>
        <v>#REF!</v>
      </c>
      <c r="D9369" t="s">
        <v>2859</v>
      </c>
      <c r="E9369" t="str">
        <f>+RIGHT(Tabla1[[#This Row],[Apuntes contables/Conciliación/Apuntes contables conciliados]],10)</f>
        <v>E APERTURA</v>
      </c>
    </row>
    <row r="9370" spans="3:5" hidden="1" x14ac:dyDescent="0.25">
      <c r="C9370" t="e">
        <f>+VLOOKUP(Tabla1[[#This Row],[Apuntes contables/Asiento contable/Nro.Letra]],#REF!,FALSE)</f>
        <v>#REF!</v>
      </c>
      <c r="D9370" t="s">
        <v>2860</v>
      </c>
      <c r="E9370" t="str">
        <f>+RIGHT(Tabla1[[#This Row],[Apuntes contables/Conciliación/Apuntes contables conciliados]],10)</f>
        <v>E APERTURA</v>
      </c>
    </row>
    <row r="9371" spans="3:5" hidden="1" x14ac:dyDescent="0.25">
      <c r="C9371" t="e">
        <f>+VLOOKUP(Tabla1[[#This Row],[Apuntes contables/Asiento contable/Nro.Letra]],#REF!,FALSE)</f>
        <v>#REF!</v>
      </c>
      <c r="D9371" t="s">
        <v>2861</v>
      </c>
      <c r="E9371" t="str">
        <f>+RIGHT(Tabla1[[#This Row],[Apuntes contables/Conciliación/Apuntes contables conciliados]],10)</f>
        <v>E APERTURA</v>
      </c>
    </row>
    <row r="9372" spans="3:5" hidden="1" x14ac:dyDescent="0.25">
      <c r="C9372" t="e">
        <f>+VLOOKUP(Tabla1[[#This Row],[Apuntes contables/Asiento contable/Nro.Letra]],#REF!,FALSE)</f>
        <v>#REF!</v>
      </c>
      <c r="D9372" t="s">
        <v>2862</v>
      </c>
      <c r="E9372" t="str">
        <f>+RIGHT(Tabla1[[#This Row],[Apuntes contables/Conciliación/Apuntes contables conciliados]],10)</f>
        <v>E APERTURA</v>
      </c>
    </row>
    <row r="9373" spans="3:5" hidden="1" x14ac:dyDescent="0.25">
      <c r="C9373" t="e">
        <f>+VLOOKUP(Tabla1[[#This Row],[Apuntes contables/Asiento contable/Nro.Letra]],#REF!,FALSE)</f>
        <v>#REF!</v>
      </c>
      <c r="D9373" t="s">
        <v>2863</v>
      </c>
      <c r="E9373" t="str">
        <f>+RIGHT(Tabla1[[#This Row],[Apuntes contables/Conciliación/Apuntes contables conciliados]],10)</f>
        <v>E APERTURA</v>
      </c>
    </row>
    <row r="9374" spans="3:5" hidden="1" x14ac:dyDescent="0.25">
      <c r="C9374" t="e">
        <f>+VLOOKUP(Tabla1[[#This Row],[Apuntes contables/Asiento contable/Nro.Letra]],#REF!,FALSE)</f>
        <v>#REF!</v>
      </c>
      <c r="D9374" t="s">
        <v>2864</v>
      </c>
      <c r="E9374" t="str">
        <f>+RIGHT(Tabla1[[#This Row],[Apuntes contables/Conciliación/Apuntes contables conciliados]],10)</f>
        <v>E APERTURA</v>
      </c>
    </row>
    <row r="9375" spans="3:5" hidden="1" x14ac:dyDescent="0.25">
      <c r="C9375" t="e">
        <f>+VLOOKUP(Tabla1[[#This Row],[Apuntes contables/Asiento contable/Nro.Letra]],#REF!,FALSE)</f>
        <v>#REF!</v>
      </c>
      <c r="D9375" t="s">
        <v>2865</v>
      </c>
      <c r="E9375" t="str">
        <f>+RIGHT(Tabla1[[#This Row],[Apuntes contables/Conciliación/Apuntes contables conciliados]],10)</f>
        <v>E APERTURA</v>
      </c>
    </row>
    <row r="9376" spans="3:5" hidden="1" x14ac:dyDescent="0.25">
      <c r="C9376" t="e">
        <f>+VLOOKUP(Tabla1[[#This Row],[Apuntes contables/Asiento contable/Nro.Letra]],#REF!,FALSE)</f>
        <v>#REF!</v>
      </c>
      <c r="D9376" t="s">
        <v>2866</v>
      </c>
      <c r="E9376" t="str">
        <f>+RIGHT(Tabla1[[#This Row],[Apuntes contables/Conciliación/Apuntes contables conciliados]],10)</f>
        <v>E APERTURA</v>
      </c>
    </row>
    <row r="9377" spans="1:6" hidden="1" x14ac:dyDescent="0.25">
      <c r="C9377" t="e">
        <f>+VLOOKUP(Tabla1[[#This Row],[Apuntes contables/Asiento contable/Nro.Letra]],#REF!,FALSE)</f>
        <v>#REF!</v>
      </c>
      <c r="D9377" t="s">
        <v>2867</v>
      </c>
      <c r="E9377" t="str">
        <f>+RIGHT(Tabla1[[#This Row],[Apuntes contables/Conciliación/Apuntes contables conciliados]],10)</f>
        <v>E APERTURA</v>
      </c>
    </row>
    <row r="9378" spans="1:6" hidden="1" x14ac:dyDescent="0.25">
      <c r="C9378" t="e">
        <f>+VLOOKUP(Tabla1[[#This Row],[Apuntes contables/Asiento contable/Nro.Letra]],#REF!,FALSE)</f>
        <v>#REF!</v>
      </c>
      <c r="D9378" t="s">
        <v>2868</v>
      </c>
      <c r="E9378" t="str">
        <f>+RIGHT(Tabla1[[#This Row],[Apuntes contables/Conciliación/Apuntes contables conciliados]],10)</f>
        <v>E APERTURA</v>
      </c>
    </row>
    <row r="9379" spans="1:6" hidden="1" x14ac:dyDescent="0.25">
      <c r="C9379" t="e">
        <f>+VLOOKUP(Tabla1[[#This Row],[Apuntes contables/Asiento contable/Nro.Letra]],#REF!,FALSE)</f>
        <v>#REF!</v>
      </c>
      <c r="D9379" t="s">
        <v>2869</v>
      </c>
      <c r="E9379" t="str">
        <f>+RIGHT(Tabla1[[#This Row],[Apuntes contables/Conciliación/Apuntes contables conciliados]],10)</f>
        <v>E APERTURA</v>
      </c>
    </row>
    <row r="9380" spans="1:6" hidden="1" x14ac:dyDescent="0.25">
      <c r="C9380" t="e">
        <f>+VLOOKUP(Tabla1[[#This Row],[Apuntes contables/Asiento contable/Nro.Letra]],#REF!,FALSE)</f>
        <v>#REF!</v>
      </c>
      <c r="D9380" t="s">
        <v>2870</v>
      </c>
      <c r="E9380" t="str">
        <f>+RIGHT(Tabla1[[#This Row],[Apuntes contables/Conciliación/Apuntes contables conciliados]],10)</f>
        <v>E APERTURA</v>
      </c>
    </row>
    <row r="9381" spans="1:6" hidden="1" x14ac:dyDescent="0.25">
      <c r="C9381" t="e">
        <f>+VLOOKUP(Tabla1[[#This Row],[Apuntes contables/Asiento contable/Nro.Letra]],#REF!,FALSE)</f>
        <v>#REF!</v>
      </c>
      <c r="D9381" t="s">
        <v>2871</v>
      </c>
      <c r="E9381" t="str">
        <f>+RIGHT(Tabla1[[#This Row],[Apuntes contables/Conciliación/Apuntes contables conciliados]],10)</f>
        <v>E APERTURA</v>
      </c>
    </row>
    <row r="9382" spans="1:6" hidden="1" x14ac:dyDescent="0.25">
      <c r="C9382" t="e">
        <f>+VLOOKUP(Tabla1[[#This Row],[Apuntes contables/Asiento contable/Nro.Letra]],#REF!,FALSE)</f>
        <v>#REF!</v>
      </c>
      <c r="D9382" t="s">
        <v>2872</v>
      </c>
      <c r="E9382" t="str">
        <f>+RIGHT(Tabla1[[#This Row],[Apuntes contables/Conciliación/Apuntes contables conciliados]],10)</f>
        <v>E APERTURA</v>
      </c>
    </row>
    <row r="9383" spans="1:6" hidden="1" x14ac:dyDescent="0.25">
      <c r="C9383" t="e">
        <f>+VLOOKUP(Tabla1[[#This Row],[Apuntes contables/Asiento contable/Nro.Letra]],#REF!,FALSE)</f>
        <v>#REF!</v>
      </c>
      <c r="D9383" t="s">
        <v>2873</v>
      </c>
      <c r="E9383" t="str">
        <f>+RIGHT(Tabla1[[#This Row],[Apuntes contables/Conciliación/Apuntes contables conciliados]],10)</f>
        <v>E APERTURA</v>
      </c>
    </row>
    <row r="9384" spans="1:6" hidden="1" x14ac:dyDescent="0.25">
      <c r="C9384" t="e">
        <f>+VLOOKUP(Tabla1[[#This Row],[Apuntes contables/Asiento contable/Nro.Letra]],#REF!,FALSE)</f>
        <v>#REF!</v>
      </c>
      <c r="D9384" t="s">
        <v>2874</v>
      </c>
      <c r="E9384" t="str">
        <f>+RIGHT(Tabla1[[#This Row],[Apuntes contables/Conciliación/Apuntes contables conciliados]],10)</f>
        <v>E APERTURA</v>
      </c>
    </row>
    <row r="9385" spans="1:6" hidden="1" x14ac:dyDescent="0.25">
      <c r="C9385" t="e">
        <f>+VLOOKUP(Tabla1[[#This Row],[Apuntes contables/Asiento contable/Nro.Letra]],#REF!,FALSE)</f>
        <v>#REF!</v>
      </c>
      <c r="D9385" t="s">
        <v>2875</v>
      </c>
      <c r="E9385" t="str">
        <f>+RIGHT(Tabla1[[#This Row],[Apuntes contables/Conciliación/Apuntes contables conciliados]],10)</f>
        <v>E APERTURA</v>
      </c>
    </row>
    <row r="9386" spans="1:6" hidden="1" x14ac:dyDescent="0.25">
      <c r="C9386" t="e">
        <f>+VLOOKUP(Tabla1[[#This Row],[Apuntes contables/Asiento contable/Nro.Letra]],#REF!,FALSE)</f>
        <v>#REF!</v>
      </c>
      <c r="D9386" t="s">
        <v>2876</v>
      </c>
      <c r="E9386" t="str">
        <f>+RIGHT(Tabla1[[#This Row],[Apuntes contables/Conciliación/Apuntes contables conciliados]],10)</f>
        <v xml:space="preserve"> INICIALES</v>
      </c>
    </row>
    <row r="9387" spans="1:6" x14ac:dyDescent="0.25">
      <c r="A9387" s="3">
        <v>45658</v>
      </c>
      <c r="B9387" t="s">
        <v>2918</v>
      </c>
      <c r="D9387" t="s">
        <v>2919</v>
      </c>
      <c r="E9387" s="3" t="str">
        <f>+RIGHT(Tabla1[[#This Row],[Apuntes contables/Conciliación/Apuntes contables conciliados]],10)</f>
        <v>14/02/2025</v>
      </c>
      <c r="F9387" t="s">
        <v>270</v>
      </c>
    </row>
    <row r="9388" spans="1:6" hidden="1" x14ac:dyDescent="0.25">
      <c r="C9388" t="e">
        <f>+VLOOKUP(Tabla1[[#This Row],[Apuntes contables/Asiento contable/Nro.Letra]],#REF!,FALSE)</f>
        <v>#REF!</v>
      </c>
      <c r="D9388" t="s">
        <v>3055</v>
      </c>
      <c r="E9388" t="str">
        <f>+RIGHT(Tabla1[[#This Row],[Apuntes contables/Conciliación/Apuntes contables conciliados]],10)</f>
        <v>2024-04691</v>
      </c>
    </row>
    <row r="9389" spans="1:6" hidden="1" x14ac:dyDescent="0.25">
      <c r="A9389" s="2">
        <v>45658</v>
      </c>
      <c r="B9389" t="s">
        <v>3056</v>
      </c>
      <c r="C9389" t="e">
        <f>+VLOOKUP(Tabla1[[#This Row],[Apuntes contables/Asiento contable/Nro.Letra]],#REF!,FALSE)</f>
        <v>#REF!</v>
      </c>
      <c r="D9389" t="s">
        <v>2770</v>
      </c>
      <c r="E9389" t="str">
        <f>+RIGHT(Tabla1[[#This Row],[Apuntes contables/Conciliación/Apuntes contables conciliados]],10)</f>
        <v>E APERTURA</v>
      </c>
      <c r="F9389" t="s">
        <v>270</v>
      </c>
    </row>
    <row r="9390" spans="1:6" hidden="1" x14ac:dyDescent="0.25">
      <c r="C9390" t="e">
        <f>+VLOOKUP(Tabla1[[#This Row],[Apuntes contables/Asiento contable/Nro.Letra]],#REF!,FALSE)</f>
        <v>#REF!</v>
      </c>
      <c r="D9390" t="s">
        <v>2771</v>
      </c>
      <c r="E9390" t="str">
        <f>+RIGHT(Tabla1[[#This Row],[Apuntes contables/Conciliación/Apuntes contables conciliados]],10)</f>
        <v>E APERTURA</v>
      </c>
    </row>
    <row r="9391" spans="1:6" hidden="1" x14ac:dyDescent="0.25">
      <c r="C9391" t="e">
        <f>+VLOOKUP(Tabla1[[#This Row],[Apuntes contables/Asiento contable/Nro.Letra]],#REF!,FALSE)</f>
        <v>#REF!</v>
      </c>
      <c r="D9391" t="s">
        <v>2772</v>
      </c>
      <c r="E9391" t="str">
        <f>+RIGHT(Tabla1[[#This Row],[Apuntes contables/Conciliación/Apuntes contables conciliados]],10)</f>
        <v>E APERTURA</v>
      </c>
    </row>
    <row r="9392" spans="1:6" hidden="1" x14ac:dyDescent="0.25">
      <c r="C9392" t="e">
        <f>+VLOOKUP(Tabla1[[#This Row],[Apuntes contables/Asiento contable/Nro.Letra]],#REF!,FALSE)</f>
        <v>#REF!</v>
      </c>
      <c r="D9392" t="s">
        <v>2773</v>
      </c>
      <c r="E9392" t="str">
        <f>+RIGHT(Tabla1[[#This Row],[Apuntes contables/Conciliación/Apuntes contables conciliados]],10)</f>
        <v>E APERTURA</v>
      </c>
    </row>
    <row r="9393" spans="3:5" hidden="1" x14ac:dyDescent="0.25">
      <c r="C9393" t="e">
        <f>+VLOOKUP(Tabla1[[#This Row],[Apuntes contables/Asiento contable/Nro.Letra]],#REF!,FALSE)</f>
        <v>#REF!</v>
      </c>
      <c r="D9393" t="s">
        <v>2774</v>
      </c>
      <c r="E9393" t="str">
        <f>+RIGHT(Tabla1[[#This Row],[Apuntes contables/Conciliación/Apuntes contables conciliados]],10)</f>
        <v>E APERTURA</v>
      </c>
    </row>
    <row r="9394" spans="3:5" hidden="1" x14ac:dyDescent="0.25">
      <c r="C9394" t="e">
        <f>+VLOOKUP(Tabla1[[#This Row],[Apuntes contables/Asiento contable/Nro.Letra]],#REF!,FALSE)</f>
        <v>#REF!</v>
      </c>
      <c r="D9394" t="s">
        <v>2775</v>
      </c>
      <c r="E9394" t="str">
        <f>+RIGHT(Tabla1[[#This Row],[Apuntes contables/Conciliación/Apuntes contables conciliados]],10)</f>
        <v>E APERTURA</v>
      </c>
    </row>
    <row r="9395" spans="3:5" hidden="1" x14ac:dyDescent="0.25">
      <c r="C9395" t="e">
        <f>+VLOOKUP(Tabla1[[#This Row],[Apuntes contables/Asiento contable/Nro.Letra]],#REF!,FALSE)</f>
        <v>#REF!</v>
      </c>
      <c r="D9395" t="s">
        <v>2776</v>
      </c>
      <c r="E9395" t="str">
        <f>+RIGHT(Tabla1[[#This Row],[Apuntes contables/Conciliación/Apuntes contables conciliados]],10)</f>
        <v>E APERTURA</v>
      </c>
    </row>
    <row r="9396" spans="3:5" hidden="1" x14ac:dyDescent="0.25">
      <c r="C9396" t="e">
        <f>+VLOOKUP(Tabla1[[#This Row],[Apuntes contables/Asiento contable/Nro.Letra]],#REF!,FALSE)</f>
        <v>#REF!</v>
      </c>
      <c r="D9396" t="s">
        <v>2777</v>
      </c>
      <c r="E9396" t="str">
        <f>+RIGHT(Tabla1[[#This Row],[Apuntes contables/Conciliación/Apuntes contables conciliados]],10)</f>
        <v>E APERTURA</v>
      </c>
    </row>
    <row r="9397" spans="3:5" hidden="1" x14ac:dyDescent="0.25">
      <c r="C9397" t="e">
        <f>+VLOOKUP(Tabla1[[#This Row],[Apuntes contables/Asiento contable/Nro.Letra]],#REF!,FALSE)</f>
        <v>#REF!</v>
      </c>
      <c r="D9397" t="s">
        <v>2778</v>
      </c>
      <c r="E9397" t="str">
        <f>+RIGHT(Tabla1[[#This Row],[Apuntes contables/Conciliación/Apuntes contables conciliados]],10)</f>
        <v>E APERTURA</v>
      </c>
    </row>
    <row r="9398" spans="3:5" hidden="1" x14ac:dyDescent="0.25">
      <c r="C9398" t="e">
        <f>+VLOOKUP(Tabla1[[#This Row],[Apuntes contables/Asiento contable/Nro.Letra]],#REF!,FALSE)</f>
        <v>#REF!</v>
      </c>
      <c r="D9398" t="s">
        <v>2779</v>
      </c>
      <c r="E9398" t="str">
        <f>+RIGHT(Tabla1[[#This Row],[Apuntes contables/Conciliación/Apuntes contables conciliados]],10)</f>
        <v>E APERTURA</v>
      </c>
    </row>
    <row r="9399" spans="3:5" hidden="1" x14ac:dyDescent="0.25">
      <c r="C9399" t="e">
        <f>+VLOOKUP(Tabla1[[#This Row],[Apuntes contables/Asiento contable/Nro.Letra]],#REF!,FALSE)</f>
        <v>#REF!</v>
      </c>
      <c r="D9399" t="s">
        <v>2780</v>
      </c>
      <c r="E9399" t="str">
        <f>+RIGHT(Tabla1[[#This Row],[Apuntes contables/Conciliación/Apuntes contables conciliados]],10)</f>
        <v>E APERTURA</v>
      </c>
    </row>
    <row r="9400" spans="3:5" hidden="1" x14ac:dyDescent="0.25">
      <c r="C9400" t="e">
        <f>+VLOOKUP(Tabla1[[#This Row],[Apuntes contables/Asiento contable/Nro.Letra]],#REF!,FALSE)</f>
        <v>#REF!</v>
      </c>
      <c r="D9400" t="s">
        <v>2781</v>
      </c>
      <c r="E9400" t="str">
        <f>+RIGHT(Tabla1[[#This Row],[Apuntes contables/Conciliación/Apuntes contables conciliados]],10)</f>
        <v>E APERTURA</v>
      </c>
    </row>
    <row r="9401" spans="3:5" hidden="1" x14ac:dyDescent="0.25">
      <c r="C9401" t="e">
        <f>+VLOOKUP(Tabla1[[#This Row],[Apuntes contables/Asiento contable/Nro.Letra]],#REF!,FALSE)</f>
        <v>#REF!</v>
      </c>
      <c r="D9401" t="s">
        <v>2782</v>
      </c>
      <c r="E9401" t="str">
        <f>+RIGHT(Tabla1[[#This Row],[Apuntes contables/Conciliación/Apuntes contables conciliados]],10)</f>
        <v>E APERTURA</v>
      </c>
    </row>
    <row r="9402" spans="3:5" hidden="1" x14ac:dyDescent="0.25">
      <c r="C9402" t="e">
        <f>+VLOOKUP(Tabla1[[#This Row],[Apuntes contables/Asiento contable/Nro.Letra]],#REF!,FALSE)</f>
        <v>#REF!</v>
      </c>
      <c r="D9402" t="s">
        <v>2783</v>
      </c>
      <c r="E9402" t="str">
        <f>+RIGHT(Tabla1[[#This Row],[Apuntes contables/Conciliación/Apuntes contables conciliados]],10)</f>
        <v>E APERTURA</v>
      </c>
    </row>
    <row r="9403" spans="3:5" hidden="1" x14ac:dyDescent="0.25">
      <c r="C9403" t="e">
        <f>+VLOOKUP(Tabla1[[#This Row],[Apuntes contables/Asiento contable/Nro.Letra]],#REF!,FALSE)</f>
        <v>#REF!</v>
      </c>
      <c r="D9403" t="s">
        <v>2784</v>
      </c>
      <c r="E9403" t="str">
        <f>+RIGHT(Tabla1[[#This Row],[Apuntes contables/Conciliación/Apuntes contables conciliados]],10)</f>
        <v>E APERTURA</v>
      </c>
    </row>
    <row r="9404" spans="3:5" hidden="1" x14ac:dyDescent="0.25">
      <c r="C9404" t="e">
        <f>+VLOOKUP(Tabla1[[#This Row],[Apuntes contables/Asiento contable/Nro.Letra]],#REF!,FALSE)</f>
        <v>#REF!</v>
      </c>
      <c r="D9404" t="s">
        <v>2785</v>
      </c>
      <c r="E9404" t="str">
        <f>+RIGHT(Tabla1[[#This Row],[Apuntes contables/Conciliación/Apuntes contables conciliados]],10)</f>
        <v>E APERTURA</v>
      </c>
    </row>
    <row r="9405" spans="3:5" hidden="1" x14ac:dyDescent="0.25">
      <c r="C9405" t="e">
        <f>+VLOOKUP(Tabla1[[#This Row],[Apuntes contables/Asiento contable/Nro.Letra]],#REF!,FALSE)</f>
        <v>#REF!</v>
      </c>
      <c r="D9405" t="s">
        <v>2786</v>
      </c>
      <c r="E9405" t="str">
        <f>+RIGHT(Tabla1[[#This Row],[Apuntes contables/Conciliación/Apuntes contables conciliados]],10)</f>
        <v>E APERTURA</v>
      </c>
    </row>
    <row r="9406" spans="3:5" hidden="1" x14ac:dyDescent="0.25">
      <c r="C9406" t="e">
        <f>+VLOOKUP(Tabla1[[#This Row],[Apuntes contables/Asiento contable/Nro.Letra]],#REF!,FALSE)</f>
        <v>#REF!</v>
      </c>
      <c r="D9406" t="s">
        <v>2787</v>
      </c>
      <c r="E9406" t="str">
        <f>+RIGHT(Tabla1[[#This Row],[Apuntes contables/Conciliación/Apuntes contables conciliados]],10)</f>
        <v>E APERTURA</v>
      </c>
    </row>
    <row r="9407" spans="3:5" hidden="1" x14ac:dyDescent="0.25">
      <c r="C9407" t="e">
        <f>+VLOOKUP(Tabla1[[#This Row],[Apuntes contables/Asiento contable/Nro.Letra]],#REF!,FALSE)</f>
        <v>#REF!</v>
      </c>
      <c r="D9407" t="s">
        <v>2788</v>
      </c>
      <c r="E9407" t="str">
        <f>+RIGHT(Tabla1[[#This Row],[Apuntes contables/Conciliación/Apuntes contables conciliados]],10)</f>
        <v>E APERTURA</v>
      </c>
    </row>
    <row r="9408" spans="3:5" hidden="1" x14ac:dyDescent="0.25">
      <c r="C9408" t="e">
        <f>+VLOOKUP(Tabla1[[#This Row],[Apuntes contables/Asiento contable/Nro.Letra]],#REF!,FALSE)</f>
        <v>#REF!</v>
      </c>
      <c r="D9408" t="s">
        <v>2789</v>
      </c>
      <c r="E9408" t="str">
        <f>+RIGHT(Tabla1[[#This Row],[Apuntes contables/Conciliación/Apuntes contables conciliados]],10)</f>
        <v>E APERTURA</v>
      </c>
    </row>
    <row r="9409" spans="3:5" hidden="1" x14ac:dyDescent="0.25">
      <c r="C9409" t="e">
        <f>+VLOOKUP(Tabla1[[#This Row],[Apuntes contables/Asiento contable/Nro.Letra]],#REF!,FALSE)</f>
        <v>#REF!</v>
      </c>
      <c r="D9409" t="s">
        <v>2790</v>
      </c>
      <c r="E9409" t="str">
        <f>+RIGHT(Tabla1[[#This Row],[Apuntes contables/Conciliación/Apuntes contables conciliados]],10)</f>
        <v>E APERTURA</v>
      </c>
    </row>
    <row r="9410" spans="3:5" hidden="1" x14ac:dyDescent="0.25">
      <c r="C9410" t="e">
        <f>+VLOOKUP(Tabla1[[#This Row],[Apuntes contables/Asiento contable/Nro.Letra]],#REF!,FALSE)</f>
        <v>#REF!</v>
      </c>
      <c r="D9410" t="s">
        <v>2791</v>
      </c>
      <c r="E9410" t="str">
        <f>+RIGHT(Tabla1[[#This Row],[Apuntes contables/Conciliación/Apuntes contables conciliados]],10)</f>
        <v>E APERTURA</v>
      </c>
    </row>
    <row r="9411" spans="3:5" hidden="1" x14ac:dyDescent="0.25">
      <c r="C9411" t="e">
        <f>+VLOOKUP(Tabla1[[#This Row],[Apuntes contables/Asiento contable/Nro.Letra]],#REF!,FALSE)</f>
        <v>#REF!</v>
      </c>
      <c r="D9411" t="s">
        <v>2792</v>
      </c>
      <c r="E9411" t="str">
        <f>+RIGHT(Tabla1[[#This Row],[Apuntes contables/Conciliación/Apuntes contables conciliados]],10)</f>
        <v>E APERTURA</v>
      </c>
    </row>
    <row r="9412" spans="3:5" hidden="1" x14ac:dyDescent="0.25">
      <c r="C9412" t="e">
        <f>+VLOOKUP(Tabla1[[#This Row],[Apuntes contables/Asiento contable/Nro.Letra]],#REF!,FALSE)</f>
        <v>#REF!</v>
      </c>
      <c r="D9412" t="s">
        <v>2793</v>
      </c>
      <c r="E9412" t="str">
        <f>+RIGHT(Tabla1[[#This Row],[Apuntes contables/Conciliación/Apuntes contables conciliados]],10)</f>
        <v>E APERTURA</v>
      </c>
    </row>
    <row r="9413" spans="3:5" hidden="1" x14ac:dyDescent="0.25">
      <c r="C9413" t="e">
        <f>+VLOOKUP(Tabla1[[#This Row],[Apuntes contables/Asiento contable/Nro.Letra]],#REF!,FALSE)</f>
        <v>#REF!</v>
      </c>
      <c r="D9413" t="s">
        <v>2794</v>
      </c>
      <c r="E9413" t="str">
        <f>+RIGHT(Tabla1[[#This Row],[Apuntes contables/Conciliación/Apuntes contables conciliados]],10)</f>
        <v>E APERTURA</v>
      </c>
    </row>
    <row r="9414" spans="3:5" hidden="1" x14ac:dyDescent="0.25">
      <c r="C9414" t="e">
        <f>+VLOOKUP(Tabla1[[#This Row],[Apuntes contables/Asiento contable/Nro.Letra]],#REF!,FALSE)</f>
        <v>#REF!</v>
      </c>
      <c r="D9414" t="s">
        <v>2795</v>
      </c>
      <c r="E9414" t="str">
        <f>+RIGHT(Tabla1[[#This Row],[Apuntes contables/Conciliación/Apuntes contables conciliados]],10)</f>
        <v>E APERTURA</v>
      </c>
    </row>
    <row r="9415" spans="3:5" hidden="1" x14ac:dyDescent="0.25">
      <c r="C9415" t="e">
        <f>+VLOOKUP(Tabla1[[#This Row],[Apuntes contables/Asiento contable/Nro.Letra]],#REF!,FALSE)</f>
        <v>#REF!</v>
      </c>
      <c r="D9415" t="s">
        <v>2796</v>
      </c>
      <c r="E9415" t="str">
        <f>+RIGHT(Tabla1[[#This Row],[Apuntes contables/Conciliación/Apuntes contables conciliados]],10)</f>
        <v>E APERTURA</v>
      </c>
    </row>
    <row r="9416" spans="3:5" hidden="1" x14ac:dyDescent="0.25">
      <c r="C9416" t="e">
        <f>+VLOOKUP(Tabla1[[#This Row],[Apuntes contables/Asiento contable/Nro.Letra]],#REF!,FALSE)</f>
        <v>#REF!</v>
      </c>
      <c r="D9416" t="s">
        <v>2797</v>
      </c>
      <c r="E9416" t="str">
        <f>+RIGHT(Tabla1[[#This Row],[Apuntes contables/Conciliación/Apuntes contables conciliados]],10)</f>
        <v>E APERTURA</v>
      </c>
    </row>
    <row r="9417" spans="3:5" hidden="1" x14ac:dyDescent="0.25">
      <c r="C9417" t="e">
        <f>+VLOOKUP(Tabla1[[#This Row],[Apuntes contables/Asiento contable/Nro.Letra]],#REF!,FALSE)</f>
        <v>#REF!</v>
      </c>
      <c r="D9417" t="s">
        <v>2798</v>
      </c>
      <c r="E9417" t="str">
        <f>+RIGHT(Tabla1[[#This Row],[Apuntes contables/Conciliación/Apuntes contables conciliados]],10)</f>
        <v>E APERTURA</v>
      </c>
    </row>
    <row r="9418" spans="3:5" hidden="1" x14ac:dyDescent="0.25">
      <c r="C9418" t="e">
        <f>+VLOOKUP(Tabla1[[#This Row],[Apuntes contables/Asiento contable/Nro.Letra]],#REF!,FALSE)</f>
        <v>#REF!</v>
      </c>
      <c r="D9418" t="s">
        <v>2799</v>
      </c>
      <c r="E9418" t="str">
        <f>+RIGHT(Tabla1[[#This Row],[Apuntes contables/Conciliación/Apuntes contables conciliados]],10)</f>
        <v>E APERTURA</v>
      </c>
    </row>
    <row r="9419" spans="3:5" hidden="1" x14ac:dyDescent="0.25">
      <c r="C9419" t="e">
        <f>+VLOOKUP(Tabla1[[#This Row],[Apuntes contables/Asiento contable/Nro.Letra]],#REF!,FALSE)</f>
        <v>#REF!</v>
      </c>
      <c r="D9419" t="s">
        <v>2800</v>
      </c>
      <c r="E9419" t="str">
        <f>+RIGHT(Tabla1[[#This Row],[Apuntes contables/Conciliación/Apuntes contables conciliados]],10)</f>
        <v>E APERTURA</v>
      </c>
    </row>
    <row r="9420" spans="3:5" hidden="1" x14ac:dyDescent="0.25">
      <c r="C9420" t="e">
        <f>+VLOOKUP(Tabla1[[#This Row],[Apuntes contables/Asiento contable/Nro.Letra]],#REF!,FALSE)</f>
        <v>#REF!</v>
      </c>
      <c r="D9420" t="s">
        <v>2801</v>
      </c>
      <c r="E9420" t="str">
        <f>+RIGHT(Tabla1[[#This Row],[Apuntes contables/Conciliación/Apuntes contables conciliados]],10)</f>
        <v>E APERTURA</v>
      </c>
    </row>
    <row r="9421" spans="3:5" hidden="1" x14ac:dyDescent="0.25">
      <c r="C9421" t="e">
        <f>+VLOOKUP(Tabla1[[#This Row],[Apuntes contables/Asiento contable/Nro.Letra]],#REF!,FALSE)</f>
        <v>#REF!</v>
      </c>
      <c r="D9421" t="s">
        <v>2802</v>
      </c>
      <c r="E9421" t="str">
        <f>+RIGHT(Tabla1[[#This Row],[Apuntes contables/Conciliación/Apuntes contables conciliados]],10)</f>
        <v>E APERTURA</v>
      </c>
    </row>
    <row r="9422" spans="3:5" hidden="1" x14ac:dyDescent="0.25">
      <c r="C9422" t="e">
        <f>+VLOOKUP(Tabla1[[#This Row],[Apuntes contables/Asiento contable/Nro.Letra]],#REF!,FALSE)</f>
        <v>#REF!</v>
      </c>
      <c r="D9422" t="s">
        <v>2803</v>
      </c>
      <c r="E9422" t="str">
        <f>+RIGHT(Tabla1[[#This Row],[Apuntes contables/Conciliación/Apuntes contables conciliados]],10)</f>
        <v>E APERTURA</v>
      </c>
    </row>
    <row r="9423" spans="3:5" hidden="1" x14ac:dyDescent="0.25">
      <c r="C9423" t="e">
        <f>+VLOOKUP(Tabla1[[#This Row],[Apuntes contables/Asiento contable/Nro.Letra]],#REF!,FALSE)</f>
        <v>#REF!</v>
      </c>
      <c r="D9423" t="s">
        <v>2804</v>
      </c>
      <c r="E9423" t="str">
        <f>+RIGHT(Tabla1[[#This Row],[Apuntes contables/Conciliación/Apuntes contables conciliados]],10)</f>
        <v>E APERTURA</v>
      </c>
    </row>
    <row r="9424" spans="3:5" hidden="1" x14ac:dyDescent="0.25">
      <c r="C9424" t="e">
        <f>+VLOOKUP(Tabla1[[#This Row],[Apuntes contables/Asiento contable/Nro.Letra]],#REF!,FALSE)</f>
        <v>#REF!</v>
      </c>
      <c r="D9424" t="s">
        <v>2805</v>
      </c>
      <c r="E9424" t="str">
        <f>+RIGHT(Tabla1[[#This Row],[Apuntes contables/Conciliación/Apuntes contables conciliados]],10)</f>
        <v>E APERTURA</v>
      </c>
    </row>
    <row r="9425" spans="3:5" hidden="1" x14ac:dyDescent="0.25">
      <c r="C9425" t="e">
        <f>+VLOOKUP(Tabla1[[#This Row],[Apuntes contables/Asiento contable/Nro.Letra]],#REF!,FALSE)</f>
        <v>#REF!</v>
      </c>
      <c r="D9425" t="s">
        <v>2806</v>
      </c>
      <c r="E9425" t="str">
        <f>+RIGHT(Tabla1[[#This Row],[Apuntes contables/Conciliación/Apuntes contables conciliados]],10)</f>
        <v>E APERTURA</v>
      </c>
    </row>
    <row r="9426" spans="3:5" hidden="1" x14ac:dyDescent="0.25">
      <c r="C9426" t="e">
        <f>+VLOOKUP(Tabla1[[#This Row],[Apuntes contables/Asiento contable/Nro.Letra]],#REF!,FALSE)</f>
        <v>#REF!</v>
      </c>
      <c r="D9426" t="s">
        <v>2807</v>
      </c>
      <c r="E9426" t="str">
        <f>+RIGHT(Tabla1[[#This Row],[Apuntes contables/Conciliación/Apuntes contables conciliados]],10)</f>
        <v>E APERTURA</v>
      </c>
    </row>
    <row r="9427" spans="3:5" hidden="1" x14ac:dyDescent="0.25">
      <c r="C9427" t="e">
        <f>+VLOOKUP(Tabla1[[#This Row],[Apuntes contables/Asiento contable/Nro.Letra]],#REF!,FALSE)</f>
        <v>#REF!</v>
      </c>
      <c r="D9427" t="s">
        <v>2808</v>
      </c>
      <c r="E9427" t="str">
        <f>+RIGHT(Tabla1[[#This Row],[Apuntes contables/Conciliación/Apuntes contables conciliados]],10)</f>
        <v>E APERTURA</v>
      </c>
    </row>
    <row r="9428" spans="3:5" hidden="1" x14ac:dyDescent="0.25">
      <c r="C9428" t="e">
        <f>+VLOOKUP(Tabla1[[#This Row],[Apuntes contables/Asiento contable/Nro.Letra]],#REF!,FALSE)</f>
        <v>#REF!</v>
      </c>
      <c r="D9428" t="s">
        <v>2809</v>
      </c>
      <c r="E9428" t="str">
        <f>+RIGHT(Tabla1[[#This Row],[Apuntes contables/Conciliación/Apuntes contables conciliados]],10)</f>
        <v>E APERTURA</v>
      </c>
    </row>
    <row r="9429" spans="3:5" hidden="1" x14ac:dyDescent="0.25">
      <c r="C9429" t="e">
        <f>+VLOOKUP(Tabla1[[#This Row],[Apuntes contables/Asiento contable/Nro.Letra]],#REF!,FALSE)</f>
        <v>#REF!</v>
      </c>
      <c r="D9429" t="s">
        <v>2810</v>
      </c>
      <c r="E9429" t="str">
        <f>+RIGHT(Tabla1[[#This Row],[Apuntes contables/Conciliación/Apuntes contables conciliados]],10)</f>
        <v>E APERTURA</v>
      </c>
    </row>
    <row r="9430" spans="3:5" hidden="1" x14ac:dyDescent="0.25">
      <c r="C9430" t="e">
        <f>+VLOOKUP(Tabla1[[#This Row],[Apuntes contables/Asiento contable/Nro.Letra]],#REF!,FALSE)</f>
        <v>#REF!</v>
      </c>
      <c r="D9430" t="s">
        <v>2811</v>
      </c>
      <c r="E9430" t="str">
        <f>+RIGHT(Tabla1[[#This Row],[Apuntes contables/Conciliación/Apuntes contables conciliados]],10)</f>
        <v>E APERTURA</v>
      </c>
    </row>
    <row r="9431" spans="3:5" hidden="1" x14ac:dyDescent="0.25">
      <c r="C9431" t="e">
        <f>+VLOOKUP(Tabla1[[#This Row],[Apuntes contables/Asiento contable/Nro.Letra]],#REF!,FALSE)</f>
        <v>#REF!</v>
      </c>
      <c r="D9431" t="s">
        <v>2812</v>
      </c>
      <c r="E9431" t="str">
        <f>+RIGHT(Tabla1[[#This Row],[Apuntes contables/Conciliación/Apuntes contables conciliados]],10)</f>
        <v>E APERTURA</v>
      </c>
    </row>
    <row r="9432" spans="3:5" hidden="1" x14ac:dyDescent="0.25">
      <c r="C9432" t="e">
        <f>+VLOOKUP(Tabla1[[#This Row],[Apuntes contables/Asiento contable/Nro.Letra]],#REF!,FALSE)</f>
        <v>#REF!</v>
      </c>
      <c r="D9432" t="s">
        <v>2813</v>
      </c>
      <c r="E9432" t="str">
        <f>+RIGHT(Tabla1[[#This Row],[Apuntes contables/Conciliación/Apuntes contables conciliados]],10)</f>
        <v>E APERTURA</v>
      </c>
    </row>
    <row r="9433" spans="3:5" hidden="1" x14ac:dyDescent="0.25">
      <c r="C9433" t="e">
        <f>+VLOOKUP(Tabla1[[#This Row],[Apuntes contables/Asiento contable/Nro.Letra]],#REF!,FALSE)</f>
        <v>#REF!</v>
      </c>
      <c r="D9433" t="s">
        <v>2814</v>
      </c>
      <c r="E9433" t="str">
        <f>+RIGHT(Tabla1[[#This Row],[Apuntes contables/Conciliación/Apuntes contables conciliados]],10)</f>
        <v>E APERTURA</v>
      </c>
    </row>
    <row r="9434" spans="3:5" hidden="1" x14ac:dyDescent="0.25">
      <c r="C9434" t="e">
        <f>+VLOOKUP(Tabla1[[#This Row],[Apuntes contables/Asiento contable/Nro.Letra]],#REF!,FALSE)</f>
        <v>#REF!</v>
      </c>
      <c r="D9434" t="s">
        <v>2815</v>
      </c>
      <c r="E9434" t="str">
        <f>+RIGHT(Tabla1[[#This Row],[Apuntes contables/Conciliación/Apuntes contables conciliados]],10)</f>
        <v>E APERTURA</v>
      </c>
    </row>
    <row r="9435" spans="3:5" hidden="1" x14ac:dyDescent="0.25">
      <c r="C9435" t="e">
        <f>+VLOOKUP(Tabla1[[#This Row],[Apuntes contables/Asiento contable/Nro.Letra]],#REF!,FALSE)</f>
        <v>#REF!</v>
      </c>
      <c r="D9435" t="s">
        <v>2816</v>
      </c>
      <c r="E9435" t="str">
        <f>+RIGHT(Tabla1[[#This Row],[Apuntes contables/Conciliación/Apuntes contables conciliados]],10)</f>
        <v>E APERTURA</v>
      </c>
    </row>
    <row r="9436" spans="3:5" hidden="1" x14ac:dyDescent="0.25">
      <c r="C9436" t="e">
        <f>+VLOOKUP(Tabla1[[#This Row],[Apuntes contables/Asiento contable/Nro.Letra]],#REF!,FALSE)</f>
        <v>#REF!</v>
      </c>
      <c r="D9436" t="s">
        <v>2817</v>
      </c>
      <c r="E9436" t="str">
        <f>+RIGHT(Tabla1[[#This Row],[Apuntes contables/Conciliación/Apuntes contables conciliados]],10)</f>
        <v>E APERTURA</v>
      </c>
    </row>
    <row r="9437" spans="3:5" hidden="1" x14ac:dyDescent="0.25">
      <c r="C9437" t="e">
        <f>+VLOOKUP(Tabla1[[#This Row],[Apuntes contables/Asiento contable/Nro.Letra]],#REF!,FALSE)</f>
        <v>#REF!</v>
      </c>
      <c r="D9437" t="s">
        <v>2818</v>
      </c>
      <c r="E9437" t="str">
        <f>+RIGHT(Tabla1[[#This Row],[Apuntes contables/Conciliación/Apuntes contables conciliados]],10)</f>
        <v>E APERTURA</v>
      </c>
    </row>
    <row r="9438" spans="3:5" hidden="1" x14ac:dyDescent="0.25">
      <c r="C9438" t="e">
        <f>+VLOOKUP(Tabla1[[#This Row],[Apuntes contables/Asiento contable/Nro.Letra]],#REF!,FALSE)</f>
        <v>#REF!</v>
      </c>
      <c r="D9438" t="s">
        <v>2819</v>
      </c>
      <c r="E9438" t="str">
        <f>+RIGHT(Tabla1[[#This Row],[Apuntes contables/Conciliación/Apuntes contables conciliados]],10)</f>
        <v>E APERTURA</v>
      </c>
    </row>
    <row r="9439" spans="3:5" hidden="1" x14ac:dyDescent="0.25">
      <c r="C9439" t="e">
        <f>+VLOOKUP(Tabla1[[#This Row],[Apuntes contables/Asiento contable/Nro.Letra]],#REF!,FALSE)</f>
        <v>#REF!</v>
      </c>
      <c r="D9439" t="s">
        <v>2820</v>
      </c>
      <c r="E9439" t="str">
        <f>+RIGHT(Tabla1[[#This Row],[Apuntes contables/Conciliación/Apuntes contables conciliados]],10)</f>
        <v>E APERTURA</v>
      </c>
    </row>
    <row r="9440" spans="3:5" hidden="1" x14ac:dyDescent="0.25">
      <c r="C9440" t="e">
        <f>+VLOOKUP(Tabla1[[#This Row],[Apuntes contables/Asiento contable/Nro.Letra]],#REF!,FALSE)</f>
        <v>#REF!</v>
      </c>
      <c r="D9440" t="s">
        <v>2821</v>
      </c>
      <c r="E9440" t="str">
        <f>+RIGHT(Tabla1[[#This Row],[Apuntes contables/Conciliación/Apuntes contables conciliados]],10)</f>
        <v>E APERTURA</v>
      </c>
    </row>
    <row r="9441" spans="3:5" hidden="1" x14ac:dyDescent="0.25">
      <c r="C9441" t="e">
        <f>+VLOOKUP(Tabla1[[#This Row],[Apuntes contables/Asiento contable/Nro.Letra]],#REF!,FALSE)</f>
        <v>#REF!</v>
      </c>
      <c r="D9441" t="s">
        <v>2822</v>
      </c>
      <c r="E9441" t="str">
        <f>+RIGHT(Tabla1[[#This Row],[Apuntes contables/Conciliación/Apuntes contables conciliados]],10)</f>
        <v>E APERTURA</v>
      </c>
    </row>
    <row r="9442" spans="3:5" hidden="1" x14ac:dyDescent="0.25">
      <c r="C9442" t="e">
        <f>+VLOOKUP(Tabla1[[#This Row],[Apuntes contables/Asiento contable/Nro.Letra]],#REF!,FALSE)</f>
        <v>#REF!</v>
      </c>
      <c r="D9442" t="s">
        <v>2823</v>
      </c>
      <c r="E9442" t="str">
        <f>+RIGHT(Tabla1[[#This Row],[Apuntes contables/Conciliación/Apuntes contables conciliados]],10)</f>
        <v>E APERTURA</v>
      </c>
    </row>
    <row r="9443" spans="3:5" hidden="1" x14ac:dyDescent="0.25">
      <c r="C9443" t="e">
        <f>+VLOOKUP(Tabla1[[#This Row],[Apuntes contables/Asiento contable/Nro.Letra]],#REF!,FALSE)</f>
        <v>#REF!</v>
      </c>
      <c r="D9443" t="s">
        <v>2824</v>
      </c>
      <c r="E9443" t="str">
        <f>+RIGHT(Tabla1[[#This Row],[Apuntes contables/Conciliación/Apuntes contables conciliados]],10)</f>
        <v>E APERTURA</v>
      </c>
    </row>
    <row r="9444" spans="3:5" hidden="1" x14ac:dyDescent="0.25">
      <c r="C9444" t="e">
        <f>+VLOOKUP(Tabla1[[#This Row],[Apuntes contables/Asiento contable/Nro.Letra]],#REF!,FALSE)</f>
        <v>#REF!</v>
      </c>
      <c r="D9444" t="s">
        <v>2825</v>
      </c>
      <c r="E9444" t="str">
        <f>+RIGHT(Tabla1[[#This Row],[Apuntes contables/Conciliación/Apuntes contables conciliados]],10)</f>
        <v>E APERTURA</v>
      </c>
    </row>
    <row r="9445" spans="3:5" hidden="1" x14ac:dyDescent="0.25">
      <c r="C9445" t="e">
        <f>+VLOOKUP(Tabla1[[#This Row],[Apuntes contables/Asiento contable/Nro.Letra]],#REF!,FALSE)</f>
        <v>#REF!</v>
      </c>
      <c r="D9445" t="s">
        <v>2826</v>
      </c>
      <c r="E9445" t="str">
        <f>+RIGHT(Tabla1[[#This Row],[Apuntes contables/Conciliación/Apuntes contables conciliados]],10)</f>
        <v>E APERTURA</v>
      </c>
    </row>
    <row r="9446" spans="3:5" hidden="1" x14ac:dyDescent="0.25">
      <c r="C9446" t="e">
        <f>+VLOOKUP(Tabla1[[#This Row],[Apuntes contables/Asiento contable/Nro.Letra]],#REF!,FALSE)</f>
        <v>#REF!</v>
      </c>
      <c r="D9446" t="s">
        <v>2827</v>
      </c>
      <c r="E9446" t="str">
        <f>+RIGHT(Tabla1[[#This Row],[Apuntes contables/Conciliación/Apuntes contables conciliados]],10)</f>
        <v>E APERTURA</v>
      </c>
    </row>
    <row r="9447" spans="3:5" hidden="1" x14ac:dyDescent="0.25">
      <c r="C9447" t="e">
        <f>+VLOOKUP(Tabla1[[#This Row],[Apuntes contables/Asiento contable/Nro.Letra]],#REF!,FALSE)</f>
        <v>#REF!</v>
      </c>
      <c r="D9447" t="s">
        <v>2828</v>
      </c>
      <c r="E9447" t="str">
        <f>+RIGHT(Tabla1[[#This Row],[Apuntes contables/Conciliación/Apuntes contables conciliados]],10)</f>
        <v>E APERTURA</v>
      </c>
    </row>
    <row r="9448" spans="3:5" hidden="1" x14ac:dyDescent="0.25">
      <c r="C9448" t="e">
        <f>+VLOOKUP(Tabla1[[#This Row],[Apuntes contables/Asiento contable/Nro.Letra]],#REF!,FALSE)</f>
        <v>#REF!</v>
      </c>
      <c r="D9448" t="s">
        <v>2829</v>
      </c>
      <c r="E9448" t="str">
        <f>+RIGHT(Tabla1[[#This Row],[Apuntes contables/Conciliación/Apuntes contables conciliados]],10)</f>
        <v>E APERTURA</v>
      </c>
    </row>
    <row r="9449" spans="3:5" hidden="1" x14ac:dyDescent="0.25">
      <c r="C9449" t="e">
        <f>+VLOOKUP(Tabla1[[#This Row],[Apuntes contables/Asiento contable/Nro.Letra]],#REF!,FALSE)</f>
        <v>#REF!</v>
      </c>
      <c r="D9449" t="s">
        <v>2830</v>
      </c>
      <c r="E9449" t="str">
        <f>+RIGHT(Tabla1[[#This Row],[Apuntes contables/Conciliación/Apuntes contables conciliados]],10)</f>
        <v>E APERTURA</v>
      </c>
    </row>
    <row r="9450" spans="3:5" hidden="1" x14ac:dyDescent="0.25">
      <c r="C9450" t="e">
        <f>+VLOOKUP(Tabla1[[#This Row],[Apuntes contables/Asiento contable/Nro.Letra]],#REF!,FALSE)</f>
        <v>#REF!</v>
      </c>
      <c r="D9450" t="s">
        <v>2831</v>
      </c>
      <c r="E9450" t="str">
        <f>+RIGHT(Tabla1[[#This Row],[Apuntes contables/Conciliación/Apuntes contables conciliados]],10)</f>
        <v>E APERTURA</v>
      </c>
    </row>
    <row r="9451" spans="3:5" hidden="1" x14ac:dyDescent="0.25">
      <c r="C9451" t="e">
        <f>+VLOOKUP(Tabla1[[#This Row],[Apuntes contables/Asiento contable/Nro.Letra]],#REF!,FALSE)</f>
        <v>#REF!</v>
      </c>
      <c r="D9451" t="s">
        <v>2832</v>
      </c>
      <c r="E9451" t="str">
        <f>+RIGHT(Tabla1[[#This Row],[Apuntes contables/Conciliación/Apuntes contables conciliados]],10)</f>
        <v>E APERTURA</v>
      </c>
    </row>
    <row r="9452" spans="3:5" hidden="1" x14ac:dyDescent="0.25">
      <c r="C9452" t="e">
        <f>+VLOOKUP(Tabla1[[#This Row],[Apuntes contables/Asiento contable/Nro.Letra]],#REF!,FALSE)</f>
        <v>#REF!</v>
      </c>
      <c r="D9452" t="s">
        <v>2833</v>
      </c>
      <c r="E9452" t="str">
        <f>+RIGHT(Tabla1[[#This Row],[Apuntes contables/Conciliación/Apuntes contables conciliados]],10)</f>
        <v>E APERTURA</v>
      </c>
    </row>
    <row r="9453" spans="3:5" hidden="1" x14ac:dyDescent="0.25">
      <c r="C9453" t="e">
        <f>+VLOOKUP(Tabla1[[#This Row],[Apuntes contables/Asiento contable/Nro.Letra]],#REF!,FALSE)</f>
        <v>#REF!</v>
      </c>
      <c r="D9453" t="s">
        <v>2834</v>
      </c>
      <c r="E9453" t="str">
        <f>+RIGHT(Tabla1[[#This Row],[Apuntes contables/Conciliación/Apuntes contables conciliados]],10)</f>
        <v>E APERTURA</v>
      </c>
    </row>
    <row r="9454" spans="3:5" hidden="1" x14ac:dyDescent="0.25">
      <c r="C9454" t="e">
        <f>+VLOOKUP(Tabla1[[#This Row],[Apuntes contables/Asiento contable/Nro.Letra]],#REF!,FALSE)</f>
        <v>#REF!</v>
      </c>
      <c r="D9454" t="s">
        <v>2835</v>
      </c>
      <c r="E9454" t="str">
        <f>+RIGHT(Tabla1[[#This Row],[Apuntes contables/Conciliación/Apuntes contables conciliados]],10)</f>
        <v>E APERTURA</v>
      </c>
    </row>
    <row r="9455" spans="3:5" hidden="1" x14ac:dyDescent="0.25">
      <c r="C9455" t="e">
        <f>+VLOOKUP(Tabla1[[#This Row],[Apuntes contables/Asiento contable/Nro.Letra]],#REF!,FALSE)</f>
        <v>#REF!</v>
      </c>
      <c r="D9455" t="s">
        <v>2836</v>
      </c>
      <c r="E9455" t="str">
        <f>+RIGHT(Tabla1[[#This Row],[Apuntes contables/Conciliación/Apuntes contables conciliados]],10)</f>
        <v>E APERTURA</v>
      </c>
    </row>
    <row r="9456" spans="3:5" hidden="1" x14ac:dyDescent="0.25">
      <c r="C9456" t="e">
        <f>+VLOOKUP(Tabla1[[#This Row],[Apuntes contables/Asiento contable/Nro.Letra]],#REF!,FALSE)</f>
        <v>#REF!</v>
      </c>
      <c r="D9456" t="s">
        <v>2837</v>
      </c>
      <c r="E9456" t="str">
        <f>+RIGHT(Tabla1[[#This Row],[Apuntes contables/Conciliación/Apuntes contables conciliados]],10)</f>
        <v>E APERTURA</v>
      </c>
    </row>
    <row r="9457" spans="3:5" hidden="1" x14ac:dyDescent="0.25">
      <c r="C9457" t="e">
        <f>+VLOOKUP(Tabla1[[#This Row],[Apuntes contables/Asiento contable/Nro.Letra]],#REF!,FALSE)</f>
        <v>#REF!</v>
      </c>
      <c r="D9457" t="s">
        <v>2838</v>
      </c>
      <c r="E9457" t="str">
        <f>+RIGHT(Tabla1[[#This Row],[Apuntes contables/Conciliación/Apuntes contables conciliados]],10)</f>
        <v>E APERTURA</v>
      </c>
    </row>
    <row r="9458" spans="3:5" hidden="1" x14ac:dyDescent="0.25">
      <c r="C9458" t="e">
        <f>+VLOOKUP(Tabla1[[#This Row],[Apuntes contables/Asiento contable/Nro.Letra]],#REF!,FALSE)</f>
        <v>#REF!</v>
      </c>
      <c r="D9458" t="s">
        <v>2839</v>
      </c>
      <c r="E9458" t="str">
        <f>+RIGHT(Tabla1[[#This Row],[Apuntes contables/Conciliación/Apuntes contables conciliados]],10)</f>
        <v>E APERTURA</v>
      </c>
    </row>
    <row r="9459" spans="3:5" hidden="1" x14ac:dyDescent="0.25">
      <c r="C9459" t="e">
        <f>+VLOOKUP(Tabla1[[#This Row],[Apuntes contables/Asiento contable/Nro.Letra]],#REF!,FALSE)</f>
        <v>#REF!</v>
      </c>
      <c r="D9459" t="s">
        <v>2840</v>
      </c>
      <c r="E9459" t="str">
        <f>+RIGHT(Tabla1[[#This Row],[Apuntes contables/Conciliación/Apuntes contables conciliados]],10)</f>
        <v>E APERTURA</v>
      </c>
    </row>
    <row r="9460" spans="3:5" hidden="1" x14ac:dyDescent="0.25">
      <c r="C9460" t="e">
        <f>+VLOOKUP(Tabla1[[#This Row],[Apuntes contables/Asiento contable/Nro.Letra]],#REF!,FALSE)</f>
        <v>#REF!</v>
      </c>
      <c r="D9460" t="s">
        <v>2841</v>
      </c>
      <c r="E9460" t="str">
        <f>+RIGHT(Tabla1[[#This Row],[Apuntes contables/Conciliación/Apuntes contables conciliados]],10)</f>
        <v>E APERTURA</v>
      </c>
    </row>
    <row r="9461" spans="3:5" hidden="1" x14ac:dyDescent="0.25">
      <c r="C9461" t="e">
        <f>+VLOOKUP(Tabla1[[#This Row],[Apuntes contables/Asiento contable/Nro.Letra]],#REF!,FALSE)</f>
        <v>#REF!</v>
      </c>
      <c r="D9461" t="s">
        <v>2842</v>
      </c>
      <c r="E9461" t="str">
        <f>+RIGHT(Tabla1[[#This Row],[Apuntes contables/Conciliación/Apuntes contables conciliados]],10)</f>
        <v>E APERTURA</v>
      </c>
    </row>
    <row r="9462" spans="3:5" hidden="1" x14ac:dyDescent="0.25">
      <c r="C9462" t="e">
        <f>+VLOOKUP(Tabla1[[#This Row],[Apuntes contables/Asiento contable/Nro.Letra]],#REF!,FALSE)</f>
        <v>#REF!</v>
      </c>
      <c r="D9462" t="s">
        <v>2843</v>
      </c>
      <c r="E9462" t="str">
        <f>+RIGHT(Tabla1[[#This Row],[Apuntes contables/Conciliación/Apuntes contables conciliados]],10)</f>
        <v>E APERTURA</v>
      </c>
    </row>
    <row r="9463" spans="3:5" hidden="1" x14ac:dyDescent="0.25">
      <c r="C9463" t="e">
        <f>+VLOOKUP(Tabla1[[#This Row],[Apuntes contables/Asiento contable/Nro.Letra]],#REF!,FALSE)</f>
        <v>#REF!</v>
      </c>
      <c r="D9463" t="s">
        <v>2844</v>
      </c>
      <c r="E9463" t="str">
        <f>+RIGHT(Tabla1[[#This Row],[Apuntes contables/Conciliación/Apuntes contables conciliados]],10)</f>
        <v>E APERTURA</v>
      </c>
    </row>
    <row r="9464" spans="3:5" hidden="1" x14ac:dyDescent="0.25">
      <c r="C9464" t="e">
        <f>+VLOOKUP(Tabla1[[#This Row],[Apuntes contables/Asiento contable/Nro.Letra]],#REF!,FALSE)</f>
        <v>#REF!</v>
      </c>
      <c r="D9464" t="s">
        <v>2845</v>
      </c>
      <c r="E9464" t="str">
        <f>+RIGHT(Tabla1[[#This Row],[Apuntes contables/Conciliación/Apuntes contables conciliados]],10)</f>
        <v>E APERTURA</v>
      </c>
    </row>
    <row r="9465" spans="3:5" hidden="1" x14ac:dyDescent="0.25">
      <c r="C9465" t="e">
        <f>+VLOOKUP(Tabla1[[#This Row],[Apuntes contables/Asiento contable/Nro.Letra]],#REF!,FALSE)</f>
        <v>#REF!</v>
      </c>
      <c r="D9465" t="s">
        <v>2846</v>
      </c>
      <c r="E9465" t="str">
        <f>+RIGHT(Tabla1[[#This Row],[Apuntes contables/Conciliación/Apuntes contables conciliados]],10)</f>
        <v>E APERTURA</v>
      </c>
    </row>
    <row r="9466" spans="3:5" hidden="1" x14ac:dyDescent="0.25">
      <c r="C9466" t="e">
        <f>+VLOOKUP(Tabla1[[#This Row],[Apuntes contables/Asiento contable/Nro.Letra]],#REF!,FALSE)</f>
        <v>#REF!</v>
      </c>
      <c r="D9466" t="s">
        <v>2847</v>
      </c>
      <c r="E9466" t="str">
        <f>+RIGHT(Tabla1[[#This Row],[Apuntes contables/Conciliación/Apuntes contables conciliados]],10)</f>
        <v>E APERTURA</v>
      </c>
    </row>
    <row r="9467" spans="3:5" hidden="1" x14ac:dyDescent="0.25">
      <c r="C9467" t="e">
        <f>+VLOOKUP(Tabla1[[#This Row],[Apuntes contables/Asiento contable/Nro.Letra]],#REF!,FALSE)</f>
        <v>#REF!</v>
      </c>
      <c r="D9467" t="s">
        <v>2848</v>
      </c>
      <c r="E9467" t="str">
        <f>+RIGHT(Tabla1[[#This Row],[Apuntes contables/Conciliación/Apuntes contables conciliados]],10)</f>
        <v>E APERTURA</v>
      </c>
    </row>
    <row r="9468" spans="3:5" hidden="1" x14ac:dyDescent="0.25">
      <c r="C9468" t="e">
        <f>+VLOOKUP(Tabla1[[#This Row],[Apuntes contables/Asiento contable/Nro.Letra]],#REF!,FALSE)</f>
        <v>#REF!</v>
      </c>
      <c r="D9468" t="s">
        <v>2849</v>
      </c>
      <c r="E9468" t="str">
        <f>+RIGHT(Tabla1[[#This Row],[Apuntes contables/Conciliación/Apuntes contables conciliados]],10)</f>
        <v>E APERTURA</v>
      </c>
    </row>
    <row r="9469" spans="3:5" hidden="1" x14ac:dyDescent="0.25">
      <c r="C9469" t="e">
        <f>+VLOOKUP(Tabla1[[#This Row],[Apuntes contables/Asiento contable/Nro.Letra]],#REF!,FALSE)</f>
        <v>#REF!</v>
      </c>
      <c r="D9469" t="s">
        <v>2850</v>
      </c>
      <c r="E9469" t="str">
        <f>+RIGHT(Tabla1[[#This Row],[Apuntes contables/Conciliación/Apuntes contables conciliados]],10)</f>
        <v>E APERTURA</v>
      </c>
    </row>
    <row r="9470" spans="3:5" hidden="1" x14ac:dyDescent="0.25">
      <c r="C9470" t="e">
        <f>+VLOOKUP(Tabla1[[#This Row],[Apuntes contables/Asiento contable/Nro.Letra]],#REF!,FALSE)</f>
        <v>#REF!</v>
      </c>
      <c r="D9470" t="s">
        <v>2851</v>
      </c>
      <c r="E9470" t="str">
        <f>+RIGHT(Tabla1[[#This Row],[Apuntes contables/Conciliación/Apuntes contables conciliados]],10)</f>
        <v>E APERTURA</v>
      </c>
    </row>
    <row r="9471" spans="3:5" hidden="1" x14ac:dyDescent="0.25">
      <c r="C9471" t="e">
        <f>+VLOOKUP(Tabla1[[#This Row],[Apuntes contables/Asiento contable/Nro.Letra]],#REF!,FALSE)</f>
        <v>#REF!</v>
      </c>
      <c r="D9471" t="s">
        <v>2852</v>
      </c>
      <c r="E9471" t="str">
        <f>+RIGHT(Tabla1[[#This Row],[Apuntes contables/Conciliación/Apuntes contables conciliados]],10)</f>
        <v>E APERTURA</v>
      </c>
    </row>
    <row r="9472" spans="3:5" hidden="1" x14ac:dyDescent="0.25">
      <c r="C9472" t="e">
        <f>+VLOOKUP(Tabla1[[#This Row],[Apuntes contables/Asiento contable/Nro.Letra]],#REF!,FALSE)</f>
        <v>#REF!</v>
      </c>
      <c r="D9472" t="s">
        <v>2853</v>
      </c>
      <c r="E9472" t="str">
        <f>+RIGHT(Tabla1[[#This Row],[Apuntes contables/Conciliación/Apuntes contables conciliados]],10)</f>
        <v>E APERTURA</v>
      </c>
    </row>
    <row r="9473" spans="3:5" hidden="1" x14ac:dyDescent="0.25">
      <c r="C9473" t="e">
        <f>+VLOOKUP(Tabla1[[#This Row],[Apuntes contables/Asiento contable/Nro.Letra]],#REF!,FALSE)</f>
        <v>#REF!</v>
      </c>
      <c r="D9473" t="s">
        <v>2854</v>
      </c>
      <c r="E9473" t="str">
        <f>+RIGHT(Tabla1[[#This Row],[Apuntes contables/Conciliación/Apuntes contables conciliados]],10)</f>
        <v>E APERTURA</v>
      </c>
    </row>
    <row r="9474" spans="3:5" hidden="1" x14ac:dyDescent="0.25">
      <c r="C9474" t="e">
        <f>+VLOOKUP(Tabla1[[#This Row],[Apuntes contables/Asiento contable/Nro.Letra]],#REF!,FALSE)</f>
        <v>#REF!</v>
      </c>
      <c r="D9474" t="s">
        <v>2855</v>
      </c>
      <c r="E9474" t="str">
        <f>+RIGHT(Tabla1[[#This Row],[Apuntes contables/Conciliación/Apuntes contables conciliados]],10)</f>
        <v>E APERTURA</v>
      </c>
    </row>
    <row r="9475" spans="3:5" hidden="1" x14ac:dyDescent="0.25">
      <c r="C9475" t="e">
        <f>+VLOOKUP(Tabla1[[#This Row],[Apuntes contables/Asiento contable/Nro.Letra]],#REF!,FALSE)</f>
        <v>#REF!</v>
      </c>
      <c r="D9475" t="s">
        <v>2856</v>
      </c>
      <c r="E9475" t="str">
        <f>+RIGHT(Tabla1[[#This Row],[Apuntes contables/Conciliación/Apuntes contables conciliados]],10)</f>
        <v>E APERTURA</v>
      </c>
    </row>
    <row r="9476" spans="3:5" hidden="1" x14ac:dyDescent="0.25">
      <c r="C9476" t="e">
        <f>+VLOOKUP(Tabla1[[#This Row],[Apuntes contables/Asiento contable/Nro.Letra]],#REF!,FALSE)</f>
        <v>#REF!</v>
      </c>
      <c r="D9476" t="s">
        <v>2857</v>
      </c>
      <c r="E9476" t="str">
        <f>+RIGHT(Tabla1[[#This Row],[Apuntes contables/Conciliación/Apuntes contables conciliados]],10)</f>
        <v>E APERTURA</v>
      </c>
    </row>
    <row r="9477" spans="3:5" hidden="1" x14ac:dyDescent="0.25">
      <c r="C9477" t="e">
        <f>+VLOOKUP(Tabla1[[#This Row],[Apuntes contables/Asiento contable/Nro.Letra]],#REF!,FALSE)</f>
        <v>#REF!</v>
      </c>
      <c r="D9477" t="s">
        <v>2858</v>
      </c>
      <c r="E9477" t="str">
        <f>+RIGHT(Tabla1[[#This Row],[Apuntes contables/Conciliación/Apuntes contables conciliados]],10)</f>
        <v>E APERTURA</v>
      </c>
    </row>
    <row r="9478" spans="3:5" hidden="1" x14ac:dyDescent="0.25">
      <c r="C9478" t="e">
        <f>+VLOOKUP(Tabla1[[#This Row],[Apuntes contables/Asiento contable/Nro.Letra]],#REF!,FALSE)</f>
        <v>#REF!</v>
      </c>
      <c r="D9478" t="s">
        <v>2859</v>
      </c>
      <c r="E9478" t="str">
        <f>+RIGHT(Tabla1[[#This Row],[Apuntes contables/Conciliación/Apuntes contables conciliados]],10)</f>
        <v>E APERTURA</v>
      </c>
    </row>
    <row r="9479" spans="3:5" hidden="1" x14ac:dyDescent="0.25">
      <c r="C9479" t="e">
        <f>+VLOOKUP(Tabla1[[#This Row],[Apuntes contables/Asiento contable/Nro.Letra]],#REF!,FALSE)</f>
        <v>#REF!</v>
      </c>
      <c r="D9479" t="s">
        <v>2860</v>
      </c>
      <c r="E9479" t="str">
        <f>+RIGHT(Tabla1[[#This Row],[Apuntes contables/Conciliación/Apuntes contables conciliados]],10)</f>
        <v>E APERTURA</v>
      </c>
    </row>
    <row r="9480" spans="3:5" hidden="1" x14ac:dyDescent="0.25">
      <c r="C9480" t="e">
        <f>+VLOOKUP(Tabla1[[#This Row],[Apuntes contables/Asiento contable/Nro.Letra]],#REF!,FALSE)</f>
        <v>#REF!</v>
      </c>
      <c r="D9480" t="s">
        <v>2861</v>
      </c>
      <c r="E9480" t="str">
        <f>+RIGHT(Tabla1[[#This Row],[Apuntes contables/Conciliación/Apuntes contables conciliados]],10)</f>
        <v>E APERTURA</v>
      </c>
    </row>
    <row r="9481" spans="3:5" hidden="1" x14ac:dyDescent="0.25">
      <c r="C9481" t="e">
        <f>+VLOOKUP(Tabla1[[#This Row],[Apuntes contables/Asiento contable/Nro.Letra]],#REF!,FALSE)</f>
        <v>#REF!</v>
      </c>
      <c r="D9481" t="s">
        <v>2862</v>
      </c>
      <c r="E9481" t="str">
        <f>+RIGHT(Tabla1[[#This Row],[Apuntes contables/Conciliación/Apuntes contables conciliados]],10)</f>
        <v>E APERTURA</v>
      </c>
    </row>
    <row r="9482" spans="3:5" hidden="1" x14ac:dyDescent="0.25">
      <c r="C9482" t="e">
        <f>+VLOOKUP(Tabla1[[#This Row],[Apuntes contables/Asiento contable/Nro.Letra]],#REF!,FALSE)</f>
        <v>#REF!</v>
      </c>
      <c r="D9482" t="s">
        <v>2863</v>
      </c>
      <c r="E9482" t="str">
        <f>+RIGHT(Tabla1[[#This Row],[Apuntes contables/Conciliación/Apuntes contables conciliados]],10)</f>
        <v>E APERTURA</v>
      </c>
    </row>
    <row r="9483" spans="3:5" hidden="1" x14ac:dyDescent="0.25">
      <c r="C9483" t="e">
        <f>+VLOOKUP(Tabla1[[#This Row],[Apuntes contables/Asiento contable/Nro.Letra]],#REF!,FALSE)</f>
        <v>#REF!</v>
      </c>
      <c r="D9483" t="s">
        <v>2864</v>
      </c>
      <c r="E9483" t="str">
        <f>+RIGHT(Tabla1[[#This Row],[Apuntes contables/Conciliación/Apuntes contables conciliados]],10)</f>
        <v>E APERTURA</v>
      </c>
    </row>
    <row r="9484" spans="3:5" hidden="1" x14ac:dyDescent="0.25">
      <c r="C9484" t="e">
        <f>+VLOOKUP(Tabla1[[#This Row],[Apuntes contables/Asiento contable/Nro.Letra]],#REF!,FALSE)</f>
        <v>#REF!</v>
      </c>
      <c r="D9484" t="s">
        <v>2865</v>
      </c>
      <c r="E9484" t="str">
        <f>+RIGHT(Tabla1[[#This Row],[Apuntes contables/Conciliación/Apuntes contables conciliados]],10)</f>
        <v>E APERTURA</v>
      </c>
    </row>
    <row r="9485" spans="3:5" hidden="1" x14ac:dyDescent="0.25">
      <c r="C9485" t="e">
        <f>+VLOOKUP(Tabla1[[#This Row],[Apuntes contables/Asiento contable/Nro.Letra]],#REF!,FALSE)</f>
        <v>#REF!</v>
      </c>
      <c r="D9485" t="s">
        <v>2866</v>
      </c>
      <c r="E9485" t="str">
        <f>+RIGHT(Tabla1[[#This Row],[Apuntes contables/Conciliación/Apuntes contables conciliados]],10)</f>
        <v>E APERTURA</v>
      </c>
    </row>
    <row r="9486" spans="3:5" hidden="1" x14ac:dyDescent="0.25">
      <c r="C9486" t="e">
        <f>+VLOOKUP(Tabla1[[#This Row],[Apuntes contables/Asiento contable/Nro.Letra]],#REF!,FALSE)</f>
        <v>#REF!</v>
      </c>
      <c r="D9486" t="s">
        <v>2867</v>
      </c>
      <c r="E9486" t="str">
        <f>+RIGHT(Tabla1[[#This Row],[Apuntes contables/Conciliación/Apuntes contables conciliados]],10)</f>
        <v>E APERTURA</v>
      </c>
    </row>
    <row r="9487" spans="3:5" hidden="1" x14ac:dyDescent="0.25">
      <c r="C9487" t="e">
        <f>+VLOOKUP(Tabla1[[#This Row],[Apuntes contables/Asiento contable/Nro.Letra]],#REF!,FALSE)</f>
        <v>#REF!</v>
      </c>
      <c r="D9487" t="s">
        <v>2868</v>
      </c>
      <c r="E9487" t="str">
        <f>+RIGHT(Tabla1[[#This Row],[Apuntes contables/Conciliación/Apuntes contables conciliados]],10)</f>
        <v>E APERTURA</v>
      </c>
    </row>
    <row r="9488" spans="3:5" hidden="1" x14ac:dyDescent="0.25">
      <c r="C9488" t="e">
        <f>+VLOOKUP(Tabla1[[#This Row],[Apuntes contables/Asiento contable/Nro.Letra]],#REF!,FALSE)</f>
        <v>#REF!</v>
      </c>
      <c r="D9488" t="s">
        <v>2869</v>
      </c>
      <c r="E9488" t="str">
        <f>+RIGHT(Tabla1[[#This Row],[Apuntes contables/Conciliación/Apuntes contables conciliados]],10)</f>
        <v>E APERTURA</v>
      </c>
    </row>
    <row r="9489" spans="1:6" hidden="1" x14ac:dyDescent="0.25">
      <c r="C9489" t="e">
        <f>+VLOOKUP(Tabla1[[#This Row],[Apuntes contables/Asiento contable/Nro.Letra]],#REF!,FALSE)</f>
        <v>#REF!</v>
      </c>
      <c r="D9489" t="s">
        <v>2870</v>
      </c>
      <c r="E9489" t="str">
        <f>+RIGHT(Tabla1[[#This Row],[Apuntes contables/Conciliación/Apuntes contables conciliados]],10)</f>
        <v>E APERTURA</v>
      </c>
    </row>
    <row r="9490" spans="1:6" hidden="1" x14ac:dyDescent="0.25">
      <c r="C9490" t="e">
        <f>+VLOOKUP(Tabla1[[#This Row],[Apuntes contables/Asiento contable/Nro.Letra]],#REF!,FALSE)</f>
        <v>#REF!</v>
      </c>
      <c r="D9490" t="s">
        <v>2871</v>
      </c>
      <c r="E9490" t="str">
        <f>+RIGHT(Tabla1[[#This Row],[Apuntes contables/Conciliación/Apuntes contables conciliados]],10)</f>
        <v>E APERTURA</v>
      </c>
    </row>
    <row r="9491" spans="1:6" hidden="1" x14ac:dyDescent="0.25">
      <c r="C9491" t="e">
        <f>+VLOOKUP(Tabla1[[#This Row],[Apuntes contables/Asiento contable/Nro.Letra]],#REF!,FALSE)</f>
        <v>#REF!</v>
      </c>
      <c r="D9491" t="s">
        <v>2872</v>
      </c>
      <c r="E9491" t="str">
        <f>+RIGHT(Tabla1[[#This Row],[Apuntes contables/Conciliación/Apuntes contables conciliados]],10)</f>
        <v>E APERTURA</v>
      </c>
    </row>
    <row r="9492" spans="1:6" hidden="1" x14ac:dyDescent="0.25">
      <c r="C9492" t="e">
        <f>+VLOOKUP(Tabla1[[#This Row],[Apuntes contables/Asiento contable/Nro.Letra]],#REF!,FALSE)</f>
        <v>#REF!</v>
      </c>
      <c r="D9492" t="s">
        <v>2873</v>
      </c>
      <c r="E9492" t="str">
        <f>+RIGHT(Tabla1[[#This Row],[Apuntes contables/Conciliación/Apuntes contables conciliados]],10)</f>
        <v>E APERTURA</v>
      </c>
    </row>
    <row r="9493" spans="1:6" hidden="1" x14ac:dyDescent="0.25">
      <c r="C9493" t="e">
        <f>+VLOOKUP(Tabla1[[#This Row],[Apuntes contables/Asiento contable/Nro.Letra]],#REF!,FALSE)</f>
        <v>#REF!</v>
      </c>
      <c r="D9493" t="s">
        <v>2874</v>
      </c>
      <c r="E9493" t="str">
        <f>+RIGHT(Tabla1[[#This Row],[Apuntes contables/Conciliación/Apuntes contables conciliados]],10)</f>
        <v>E APERTURA</v>
      </c>
    </row>
    <row r="9494" spans="1:6" hidden="1" x14ac:dyDescent="0.25">
      <c r="C9494" t="e">
        <f>+VLOOKUP(Tabla1[[#This Row],[Apuntes contables/Asiento contable/Nro.Letra]],#REF!,FALSE)</f>
        <v>#REF!</v>
      </c>
      <c r="D9494" t="s">
        <v>2875</v>
      </c>
      <c r="E9494" t="str">
        <f>+RIGHT(Tabla1[[#This Row],[Apuntes contables/Conciliación/Apuntes contables conciliados]],10)</f>
        <v>E APERTURA</v>
      </c>
    </row>
    <row r="9495" spans="1:6" hidden="1" x14ac:dyDescent="0.25">
      <c r="C9495" t="e">
        <f>+VLOOKUP(Tabla1[[#This Row],[Apuntes contables/Asiento contable/Nro.Letra]],#REF!,FALSE)</f>
        <v>#REF!</v>
      </c>
      <c r="D9495" t="s">
        <v>2876</v>
      </c>
      <c r="E9495" t="str">
        <f>+RIGHT(Tabla1[[#This Row],[Apuntes contables/Conciliación/Apuntes contables conciliados]],10)</f>
        <v xml:space="preserve"> INICIALES</v>
      </c>
    </row>
    <row r="9496" spans="1:6" x14ac:dyDescent="0.25">
      <c r="A9496" s="3">
        <v>45658</v>
      </c>
      <c r="B9496" t="s">
        <v>2933</v>
      </c>
      <c r="D9496" t="s">
        <v>2934</v>
      </c>
      <c r="E9496" s="3" t="str">
        <f>+RIGHT(Tabla1[[#This Row],[Apuntes contables/Conciliación/Apuntes contables conciliados]],10)</f>
        <v>14/02/2025</v>
      </c>
      <c r="F9496" t="s">
        <v>270</v>
      </c>
    </row>
    <row r="9497" spans="1:6" hidden="1" x14ac:dyDescent="0.25">
      <c r="C9497" t="e">
        <f>+VLOOKUP(Tabla1[[#This Row],[Apuntes contables/Asiento contable/Nro.Letra]],#REF!,FALSE)</f>
        <v>#REF!</v>
      </c>
      <c r="D9497" t="s">
        <v>3058</v>
      </c>
      <c r="E9497" t="str">
        <f>+RIGHT(Tabla1[[#This Row],[Apuntes contables/Conciliación/Apuntes contables conciliados]],10)</f>
        <v>2024-04682</v>
      </c>
    </row>
    <row r="9498" spans="1:6" hidden="1" x14ac:dyDescent="0.25">
      <c r="A9498" s="2">
        <v>45658</v>
      </c>
      <c r="B9498" t="s">
        <v>3059</v>
      </c>
      <c r="C9498" t="e">
        <f>+VLOOKUP(Tabla1[[#This Row],[Apuntes contables/Asiento contable/Nro.Letra]],#REF!,FALSE)</f>
        <v>#REF!</v>
      </c>
      <c r="D9498" t="s">
        <v>2770</v>
      </c>
      <c r="E9498" t="str">
        <f>+RIGHT(Tabla1[[#This Row],[Apuntes contables/Conciliación/Apuntes contables conciliados]],10)</f>
        <v>E APERTURA</v>
      </c>
      <c r="F9498" t="s">
        <v>270</v>
      </c>
    </row>
    <row r="9499" spans="1:6" hidden="1" x14ac:dyDescent="0.25">
      <c r="C9499" t="e">
        <f>+VLOOKUP(Tabla1[[#This Row],[Apuntes contables/Asiento contable/Nro.Letra]],#REF!,FALSE)</f>
        <v>#REF!</v>
      </c>
      <c r="D9499" t="s">
        <v>2771</v>
      </c>
      <c r="E9499" t="str">
        <f>+RIGHT(Tabla1[[#This Row],[Apuntes contables/Conciliación/Apuntes contables conciliados]],10)</f>
        <v>E APERTURA</v>
      </c>
    </row>
    <row r="9500" spans="1:6" hidden="1" x14ac:dyDescent="0.25">
      <c r="C9500" t="e">
        <f>+VLOOKUP(Tabla1[[#This Row],[Apuntes contables/Asiento contable/Nro.Letra]],#REF!,FALSE)</f>
        <v>#REF!</v>
      </c>
      <c r="D9500" t="s">
        <v>2772</v>
      </c>
      <c r="E9500" t="str">
        <f>+RIGHT(Tabla1[[#This Row],[Apuntes contables/Conciliación/Apuntes contables conciliados]],10)</f>
        <v>E APERTURA</v>
      </c>
    </row>
    <row r="9501" spans="1:6" hidden="1" x14ac:dyDescent="0.25">
      <c r="C9501" t="e">
        <f>+VLOOKUP(Tabla1[[#This Row],[Apuntes contables/Asiento contable/Nro.Letra]],#REF!,FALSE)</f>
        <v>#REF!</v>
      </c>
      <c r="D9501" t="s">
        <v>2773</v>
      </c>
      <c r="E9501" t="str">
        <f>+RIGHT(Tabla1[[#This Row],[Apuntes contables/Conciliación/Apuntes contables conciliados]],10)</f>
        <v>E APERTURA</v>
      </c>
    </row>
    <row r="9502" spans="1:6" hidden="1" x14ac:dyDescent="0.25">
      <c r="C9502" t="e">
        <f>+VLOOKUP(Tabla1[[#This Row],[Apuntes contables/Asiento contable/Nro.Letra]],#REF!,FALSE)</f>
        <v>#REF!</v>
      </c>
      <c r="D9502" t="s">
        <v>2774</v>
      </c>
      <c r="E9502" t="str">
        <f>+RIGHT(Tabla1[[#This Row],[Apuntes contables/Conciliación/Apuntes contables conciliados]],10)</f>
        <v>E APERTURA</v>
      </c>
    </row>
    <row r="9503" spans="1:6" hidden="1" x14ac:dyDescent="0.25">
      <c r="C9503" t="e">
        <f>+VLOOKUP(Tabla1[[#This Row],[Apuntes contables/Asiento contable/Nro.Letra]],#REF!,FALSE)</f>
        <v>#REF!</v>
      </c>
      <c r="D9503" t="s">
        <v>2775</v>
      </c>
      <c r="E9503" t="str">
        <f>+RIGHT(Tabla1[[#This Row],[Apuntes contables/Conciliación/Apuntes contables conciliados]],10)</f>
        <v>E APERTURA</v>
      </c>
    </row>
    <row r="9504" spans="1:6" hidden="1" x14ac:dyDescent="0.25">
      <c r="C9504" t="e">
        <f>+VLOOKUP(Tabla1[[#This Row],[Apuntes contables/Asiento contable/Nro.Letra]],#REF!,FALSE)</f>
        <v>#REF!</v>
      </c>
      <c r="D9504" t="s">
        <v>2776</v>
      </c>
      <c r="E9504" t="str">
        <f>+RIGHT(Tabla1[[#This Row],[Apuntes contables/Conciliación/Apuntes contables conciliados]],10)</f>
        <v>E APERTURA</v>
      </c>
    </row>
    <row r="9505" spans="3:5" hidden="1" x14ac:dyDescent="0.25">
      <c r="C9505" t="e">
        <f>+VLOOKUP(Tabla1[[#This Row],[Apuntes contables/Asiento contable/Nro.Letra]],#REF!,FALSE)</f>
        <v>#REF!</v>
      </c>
      <c r="D9505" t="s">
        <v>2777</v>
      </c>
      <c r="E9505" t="str">
        <f>+RIGHT(Tabla1[[#This Row],[Apuntes contables/Conciliación/Apuntes contables conciliados]],10)</f>
        <v>E APERTURA</v>
      </c>
    </row>
    <row r="9506" spans="3:5" hidden="1" x14ac:dyDescent="0.25">
      <c r="C9506" t="e">
        <f>+VLOOKUP(Tabla1[[#This Row],[Apuntes contables/Asiento contable/Nro.Letra]],#REF!,FALSE)</f>
        <v>#REF!</v>
      </c>
      <c r="D9506" t="s">
        <v>2778</v>
      </c>
      <c r="E9506" t="str">
        <f>+RIGHT(Tabla1[[#This Row],[Apuntes contables/Conciliación/Apuntes contables conciliados]],10)</f>
        <v>E APERTURA</v>
      </c>
    </row>
    <row r="9507" spans="3:5" hidden="1" x14ac:dyDescent="0.25">
      <c r="C9507" t="e">
        <f>+VLOOKUP(Tabla1[[#This Row],[Apuntes contables/Asiento contable/Nro.Letra]],#REF!,FALSE)</f>
        <v>#REF!</v>
      </c>
      <c r="D9507" t="s">
        <v>2779</v>
      </c>
      <c r="E9507" t="str">
        <f>+RIGHT(Tabla1[[#This Row],[Apuntes contables/Conciliación/Apuntes contables conciliados]],10)</f>
        <v>E APERTURA</v>
      </c>
    </row>
    <row r="9508" spans="3:5" hidden="1" x14ac:dyDescent="0.25">
      <c r="C9508" t="e">
        <f>+VLOOKUP(Tabla1[[#This Row],[Apuntes contables/Asiento contable/Nro.Letra]],#REF!,FALSE)</f>
        <v>#REF!</v>
      </c>
      <c r="D9508" t="s">
        <v>2780</v>
      </c>
      <c r="E9508" t="str">
        <f>+RIGHT(Tabla1[[#This Row],[Apuntes contables/Conciliación/Apuntes contables conciliados]],10)</f>
        <v>E APERTURA</v>
      </c>
    </row>
    <row r="9509" spans="3:5" hidden="1" x14ac:dyDescent="0.25">
      <c r="C9509" t="e">
        <f>+VLOOKUP(Tabla1[[#This Row],[Apuntes contables/Asiento contable/Nro.Letra]],#REF!,FALSE)</f>
        <v>#REF!</v>
      </c>
      <c r="D9509" t="s">
        <v>2781</v>
      </c>
      <c r="E9509" t="str">
        <f>+RIGHT(Tabla1[[#This Row],[Apuntes contables/Conciliación/Apuntes contables conciliados]],10)</f>
        <v>E APERTURA</v>
      </c>
    </row>
    <row r="9510" spans="3:5" hidden="1" x14ac:dyDescent="0.25">
      <c r="C9510" t="e">
        <f>+VLOOKUP(Tabla1[[#This Row],[Apuntes contables/Asiento contable/Nro.Letra]],#REF!,FALSE)</f>
        <v>#REF!</v>
      </c>
      <c r="D9510" t="s">
        <v>2782</v>
      </c>
      <c r="E9510" t="str">
        <f>+RIGHT(Tabla1[[#This Row],[Apuntes contables/Conciliación/Apuntes contables conciliados]],10)</f>
        <v>E APERTURA</v>
      </c>
    </row>
    <row r="9511" spans="3:5" hidden="1" x14ac:dyDescent="0.25">
      <c r="C9511" t="e">
        <f>+VLOOKUP(Tabla1[[#This Row],[Apuntes contables/Asiento contable/Nro.Letra]],#REF!,FALSE)</f>
        <v>#REF!</v>
      </c>
      <c r="D9511" t="s">
        <v>2783</v>
      </c>
      <c r="E9511" t="str">
        <f>+RIGHT(Tabla1[[#This Row],[Apuntes contables/Conciliación/Apuntes contables conciliados]],10)</f>
        <v>E APERTURA</v>
      </c>
    </row>
    <row r="9512" spans="3:5" hidden="1" x14ac:dyDescent="0.25">
      <c r="C9512" t="e">
        <f>+VLOOKUP(Tabla1[[#This Row],[Apuntes contables/Asiento contable/Nro.Letra]],#REF!,FALSE)</f>
        <v>#REF!</v>
      </c>
      <c r="D9512" t="s">
        <v>2784</v>
      </c>
      <c r="E9512" t="str">
        <f>+RIGHT(Tabla1[[#This Row],[Apuntes contables/Conciliación/Apuntes contables conciliados]],10)</f>
        <v>E APERTURA</v>
      </c>
    </row>
    <row r="9513" spans="3:5" hidden="1" x14ac:dyDescent="0.25">
      <c r="C9513" t="e">
        <f>+VLOOKUP(Tabla1[[#This Row],[Apuntes contables/Asiento contable/Nro.Letra]],#REF!,FALSE)</f>
        <v>#REF!</v>
      </c>
      <c r="D9513" t="s">
        <v>2785</v>
      </c>
      <c r="E9513" t="str">
        <f>+RIGHT(Tabla1[[#This Row],[Apuntes contables/Conciliación/Apuntes contables conciliados]],10)</f>
        <v>E APERTURA</v>
      </c>
    </row>
    <row r="9514" spans="3:5" hidden="1" x14ac:dyDescent="0.25">
      <c r="C9514" t="e">
        <f>+VLOOKUP(Tabla1[[#This Row],[Apuntes contables/Asiento contable/Nro.Letra]],#REF!,FALSE)</f>
        <v>#REF!</v>
      </c>
      <c r="D9514" t="s">
        <v>2786</v>
      </c>
      <c r="E9514" t="str">
        <f>+RIGHT(Tabla1[[#This Row],[Apuntes contables/Conciliación/Apuntes contables conciliados]],10)</f>
        <v>E APERTURA</v>
      </c>
    </row>
    <row r="9515" spans="3:5" hidden="1" x14ac:dyDescent="0.25">
      <c r="C9515" t="e">
        <f>+VLOOKUP(Tabla1[[#This Row],[Apuntes contables/Asiento contable/Nro.Letra]],#REF!,FALSE)</f>
        <v>#REF!</v>
      </c>
      <c r="D9515" t="s">
        <v>2787</v>
      </c>
      <c r="E9515" t="str">
        <f>+RIGHT(Tabla1[[#This Row],[Apuntes contables/Conciliación/Apuntes contables conciliados]],10)</f>
        <v>E APERTURA</v>
      </c>
    </row>
    <row r="9516" spans="3:5" hidden="1" x14ac:dyDescent="0.25">
      <c r="C9516" t="e">
        <f>+VLOOKUP(Tabla1[[#This Row],[Apuntes contables/Asiento contable/Nro.Letra]],#REF!,FALSE)</f>
        <v>#REF!</v>
      </c>
      <c r="D9516" t="s">
        <v>2788</v>
      </c>
      <c r="E9516" t="str">
        <f>+RIGHT(Tabla1[[#This Row],[Apuntes contables/Conciliación/Apuntes contables conciliados]],10)</f>
        <v>E APERTURA</v>
      </c>
    </row>
    <row r="9517" spans="3:5" hidden="1" x14ac:dyDescent="0.25">
      <c r="C9517" t="e">
        <f>+VLOOKUP(Tabla1[[#This Row],[Apuntes contables/Asiento contable/Nro.Letra]],#REF!,FALSE)</f>
        <v>#REF!</v>
      </c>
      <c r="D9517" t="s">
        <v>2789</v>
      </c>
      <c r="E9517" t="str">
        <f>+RIGHT(Tabla1[[#This Row],[Apuntes contables/Conciliación/Apuntes contables conciliados]],10)</f>
        <v>E APERTURA</v>
      </c>
    </row>
    <row r="9518" spans="3:5" hidden="1" x14ac:dyDescent="0.25">
      <c r="C9518" t="e">
        <f>+VLOOKUP(Tabla1[[#This Row],[Apuntes contables/Asiento contable/Nro.Letra]],#REF!,FALSE)</f>
        <v>#REF!</v>
      </c>
      <c r="D9518" t="s">
        <v>2790</v>
      </c>
      <c r="E9518" t="str">
        <f>+RIGHT(Tabla1[[#This Row],[Apuntes contables/Conciliación/Apuntes contables conciliados]],10)</f>
        <v>E APERTURA</v>
      </c>
    </row>
    <row r="9519" spans="3:5" hidden="1" x14ac:dyDescent="0.25">
      <c r="C9519" t="e">
        <f>+VLOOKUP(Tabla1[[#This Row],[Apuntes contables/Asiento contable/Nro.Letra]],#REF!,FALSE)</f>
        <v>#REF!</v>
      </c>
      <c r="D9519" t="s">
        <v>2791</v>
      </c>
      <c r="E9519" t="str">
        <f>+RIGHT(Tabla1[[#This Row],[Apuntes contables/Conciliación/Apuntes contables conciliados]],10)</f>
        <v>E APERTURA</v>
      </c>
    </row>
    <row r="9520" spans="3:5" hidden="1" x14ac:dyDescent="0.25">
      <c r="C9520" t="e">
        <f>+VLOOKUP(Tabla1[[#This Row],[Apuntes contables/Asiento contable/Nro.Letra]],#REF!,FALSE)</f>
        <v>#REF!</v>
      </c>
      <c r="D9520" t="s">
        <v>2792</v>
      </c>
      <c r="E9520" t="str">
        <f>+RIGHT(Tabla1[[#This Row],[Apuntes contables/Conciliación/Apuntes contables conciliados]],10)</f>
        <v>E APERTURA</v>
      </c>
    </row>
    <row r="9521" spans="3:5" hidden="1" x14ac:dyDescent="0.25">
      <c r="C9521" t="e">
        <f>+VLOOKUP(Tabla1[[#This Row],[Apuntes contables/Asiento contable/Nro.Letra]],#REF!,FALSE)</f>
        <v>#REF!</v>
      </c>
      <c r="D9521" t="s">
        <v>2793</v>
      </c>
      <c r="E9521" t="str">
        <f>+RIGHT(Tabla1[[#This Row],[Apuntes contables/Conciliación/Apuntes contables conciliados]],10)</f>
        <v>E APERTURA</v>
      </c>
    </row>
    <row r="9522" spans="3:5" hidden="1" x14ac:dyDescent="0.25">
      <c r="C9522" t="e">
        <f>+VLOOKUP(Tabla1[[#This Row],[Apuntes contables/Asiento contable/Nro.Letra]],#REF!,FALSE)</f>
        <v>#REF!</v>
      </c>
      <c r="D9522" t="s">
        <v>2794</v>
      </c>
      <c r="E9522" t="str">
        <f>+RIGHT(Tabla1[[#This Row],[Apuntes contables/Conciliación/Apuntes contables conciliados]],10)</f>
        <v>E APERTURA</v>
      </c>
    </row>
    <row r="9523" spans="3:5" hidden="1" x14ac:dyDescent="0.25">
      <c r="C9523" t="e">
        <f>+VLOOKUP(Tabla1[[#This Row],[Apuntes contables/Asiento contable/Nro.Letra]],#REF!,FALSE)</f>
        <v>#REF!</v>
      </c>
      <c r="D9523" t="s">
        <v>2795</v>
      </c>
      <c r="E9523" t="str">
        <f>+RIGHT(Tabla1[[#This Row],[Apuntes contables/Conciliación/Apuntes contables conciliados]],10)</f>
        <v>E APERTURA</v>
      </c>
    </row>
    <row r="9524" spans="3:5" hidden="1" x14ac:dyDescent="0.25">
      <c r="C9524" t="e">
        <f>+VLOOKUP(Tabla1[[#This Row],[Apuntes contables/Asiento contable/Nro.Letra]],#REF!,FALSE)</f>
        <v>#REF!</v>
      </c>
      <c r="D9524" t="s">
        <v>2796</v>
      </c>
      <c r="E9524" t="str">
        <f>+RIGHT(Tabla1[[#This Row],[Apuntes contables/Conciliación/Apuntes contables conciliados]],10)</f>
        <v>E APERTURA</v>
      </c>
    </row>
    <row r="9525" spans="3:5" hidden="1" x14ac:dyDescent="0.25">
      <c r="C9525" t="e">
        <f>+VLOOKUP(Tabla1[[#This Row],[Apuntes contables/Asiento contable/Nro.Letra]],#REF!,FALSE)</f>
        <v>#REF!</v>
      </c>
      <c r="D9525" t="s">
        <v>2797</v>
      </c>
      <c r="E9525" t="str">
        <f>+RIGHT(Tabla1[[#This Row],[Apuntes contables/Conciliación/Apuntes contables conciliados]],10)</f>
        <v>E APERTURA</v>
      </c>
    </row>
    <row r="9526" spans="3:5" hidden="1" x14ac:dyDescent="0.25">
      <c r="C9526" t="e">
        <f>+VLOOKUP(Tabla1[[#This Row],[Apuntes contables/Asiento contable/Nro.Letra]],#REF!,FALSE)</f>
        <v>#REF!</v>
      </c>
      <c r="D9526" t="s">
        <v>2798</v>
      </c>
      <c r="E9526" t="str">
        <f>+RIGHT(Tabla1[[#This Row],[Apuntes contables/Conciliación/Apuntes contables conciliados]],10)</f>
        <v>E APERTURA</v>
      </c>
    </row>
    <row r="9527" spans="3:5" hidden="1" x14ac:dyDescent="0.25">
      <c r="C9527" t="e">
        <f>+VLOOKUP(Tabla1[[#This Row],[Apuntes contables/Asiento contable/Nro.Letra]],#REF!,FALSE)</f>
        <v>#REF!</v>
      </c>
      <c r="D9527" t="s">
        <v>2799</v>
      </c>
      <c r="E9527" t="str">
        <f>+RIGHT(Tabla1[[#This Row],[Apuntes contables/Conciliación/Apuntes contables conciliados]],10)</f>
        <v>E APERTURA</v>
      </c>
    </row>
    <row r="9528" spans="3:5" hidden="1" x14ac:dyDescent="0.25">
      <c r="C9528" t="e">
        <f>+VLOOKUP(Tabla1[[#This Row],[Apuntes contables/Asiento contable/Nro.Letra]],#REF!,FALSE)</f>
        <v>#REF!</v>
      </c>
      <c r="D9528" t="s">
        <v>2800</v>
      </c>
      <c r="E9528" t="str">
        <f>+RIGHT(Tabla1[[#This Row],[Apuntes contables/Conciliación/Apuntes contables conciliados]],10)</f>
        <v>E APERTURA</v>
      </c>
    </row>
    <row r="9529" spans="3:5" hidden="1" x14ac:dyDescent="0.25">
      <c r="C9529" t="e">
        <f>+VLOOKUP(Tabla1[[#This Row],[Apuntes contables/Asiento contable/Nro.Letra]],#REF!,FALSE)</f>
        <v>#REF!</v>
      </c>
      <c r="D9529" t="s">
        <v>2801</v>
      </c>
      <c r="E9529" t="str">
        <f>+RIGHT(Tabla1[[#This Row],[Apuntes contables/Conciliación/Apuntes contables conciliados]],10)</f>
        <v>E APERTURA</v>
      </c>
    </row>
    <row r="9530" spans="3:5" hidden="1" x14ac:dyDescent="0.25">
      <c r="C9530" t="e">
        <f>+VLOOKUP(Tabla1[[#This Row],[Apuntes contables/Asiento contable/Nro.Letra]],#REF!,FALSE)</f>
        <v>#REF!</v>
      </c>
      <c r="D9530" t="s">
        <v>2802</v>
      </c>
      <c r="E9530" t="str">
        <f>+RIGHT(Tabla1[[#This Row],[Apuntes contables/Conciliación/Apuntes contables conciliados]],10)</f>
        <v>E APERTURA</v>
      </c>
    </row>
    <row r="9531" spans="3:5" hidden="1" x14ac:dyDescent="0.25">
      <c r="C9531" t="e">
        <f>+VLOOKUP(Tabla1[[#This Row],[Apuntes contables/Asiento contable/Nro.Letra]],#REF!,FALSE)</f>
        <v>#REF!</v>
      </c>
      <c r="D9531" t="s">
        <v>2803</v>
      </c>
      <c r="E9531" t="str">
        <f>+RIGHT(Tabla1[[#This Row],[Apuntes contables/Conciliación/Apuntes contables conciliados]],10)</f>
        <v>E APERTURA</v>
      </c>
    </row>
    <row r="9532" spans="3:5" hidden="1" x14ac:dyDescent="0.25">
      <c r="C9532" t="e">
        <f>+VLOOKUP(Tabla1[[#This Row],[Apuntes contables/Asiento contable/Nro.Letra]],#REF!,FALSE)</f>
        <v>#REF!</v>
      </c>
      <c r="D9532" t="s">
        <v>2804</v>
      </c>
      <c r="E9532" t="str">
        <f>+RIGHT(Tabla1[[#This Row],[Apuntes contables/Conciliación/Apuntes contables conciliados]],10)</f>
        <v>E APERTURA</v>
      </c>
    </row>
    <row r="9533" spans="3:5" hidden="1" x14ac:dyDescent="0.25">
      <c r="C9533" t="e">
        <f>+VLOOKUP(Tabla1[[#This Row],[Apuntes contables/Asiento contable/Nro.Letra]],#REF!,FALSE)</f>
        <v>#REF!</v>
      </c>
      <c r="D9533" t="s">
        <v>2805</v>
      </c>
      <c r="E9533" t="str">
        <f>+RIGHT(Tabla1[[#This Row],[Apuntes contables/Conciliación/Apuntes contables conciliados]],10)</f>
        <v>E APERTURA</v>
      </c>
    </row>
    <row r="9534" spans="3:5" hidden="1" x14ac:dyDescent="0.25">
      <c r="C9534" t="e">
        <f>+VLOOKUP(Tabla1[[#This Row],[Apuntes contables/Asiento contable/Nro.Letra]],#REF!,FALSE)</f>
        <v>#REF!</v>
      </c>
      <c r="D9534" t="s">
        <v>2806</v>
      </c>
      <c r="E9534" t="str">
        <f>+RIGHT(Tabla1[[#This Row],[Apuntes contables/Conciliación/Apuntes contables conciliados]],10)</f>
        <v>E APERTURA</v>
      </c>
    </row>
    <row r="9535" spans="3:5" hidden="1" x14ac:dyDescent="0.25">
      <c r="C9535" t="e">
        <f>+VLOOKUP(Tabla1[[#This Row],[Apuntes contables/Asiento contable/Nro.Letra]],#REF!,FALSE)</f>
        <v>#REF!</v>
      </c>
      <c r="D9535" t="s">
        <v>2807</v>
      </c>
      <c r="E9535" t="str">
        <f>+RIGHT(Tabla1[[#This Row],[Apuntes contables/Conciliación/Apuntes contables conciliados]],10)</f>
        <v>E APERTURA</v>
      </c>
    </row>
    <row r="9536" spans="3:5" hidden="1" x14ac:dyDescent="0.25">
      <c r="C9536" t="e">
        <f>+VLOOKUP(Tabla1[[#This Row],[Apuntes contables/Asiento contable/Nro.Letra]],#REF!,FALSE)</f>
        <v>#REF!</v>
      </c>
      <c r="D9536" t="s">
        <v>2808</v>
      </c>
      <c r="E9536" t="str">
        <f>+RIGHT(Tabla1[[#This Row],[Apuntes contables/Conciliación/Apuntes contables conciliados]],10)</f>
        <v>E APERTURA</v>
      </c>
    </row>
    <row r="9537" spans="3:5" hidden="1" x14ac:dyDescent="0.25">
      <c r="C9537" t="e">
        <f>+VLOOKUP(Tabla1[[#This Row],[Apuntes contables/Asiento contable/Nro.Letra]],#REF!,FALSE)</f>
        <v>#REF!</v>
      </c>
      <c r="D9537" t="s">
        <v>2809</v>
      </c>
      <c r="E9537" t="str">
        <f>+RIGHT(Tabla1[[#This Row],[Apuntes contables/Conciliación/Apuntes contables conciliados]],10)</f>
        <v>E APERTURA</v>
      </c>
    </row>
    <row r="9538" spans="3:5" hidden="1" x14ac:dyDescent="0.25">
      <c r="C9538" t="e">
        <f>+VLOOKUP(Tabla1[[#This Row],[Apuntes contables/Asiento contable/Nro.Letra]],#REF!,FALSE)</f>
        <v>#REF!</v>
      </c>
      <c r="D9538" t="s">
        <v>2810</v>
      </c>
      <c r="E9538" t="str">
        <f>+RIGHT(Tabla1[[#This Row],[Apuntes contables/Conciliación/Apuntes contables conciliados]],10)</f>
        <v>E APERTURA</v>
      </c>
    </row>
    <row r="9539" spans="3:5" hidden="1" x14ac:dyDescent="0.25">
      <c r="C9539" t="e">
        <f>+VLOOKUP(Tabla1[[#This Row],[Apuntes contables/Asiento contable/Nro.Letra]],#REF!,FALSE)</f>
        <v>#REF!</v>
      </c>
      <c r="D9539" t="s">
        <v>2811</v>
      </c>
      <c r="E9539" t="str">
        <f>+RIGHT(Tabla1[[#This Row],[Apuntes contables/Conciliación/Apuntes contables conciliados]],10)</f>
        <v>E APERTURA</v>
      </c>
    </row>
    <row r="9540" spans="3:5" hidden="1" x14ac:dyDescent="0.25">
      <c r="C9540" t="e">
        <f>+VLOOKUP(Tabla1[[#This Row],[Apuntes contables/Asiento contable/Nro.Letra]],#REF!,FALSE)</f>
        <v>#REF!</v>
      </c>
      <c r="D9540" t="s">
        <v>2812</v>
      </c>
      <c r="E9540" t="str">
        <f>+RIGHT(Tabla1[[#This Row],[Apuntes contables/Conciliación/Apuntes contables conciliados]],10)</f>
        <v>E APERTURA</v>
      </c>
    </row>
    <row r="9541" spans="3:5" hidden="1" x14ac:dyDescent="0.25">
      <c r="C9541" t="e">
        <f>+VLOOKUP(Tabla1[[#This Row],[Apuntes contables/Asiento contable/Nro.Letra]],#REF!,FALSE)</f>
        <v>#REF!</v>
      </c>
      <c r="D9541" t="s">
        <v>2813</v>
      </c>
      <c r="E9541" t="str">
        <f>+RIGHT(Tabla1[[#This Row],[Apuntes contables/Conciliación/Apuntes contables conciliados]],10)</f>
        <v>E APERTURA</v>
      </c>
    </row>
    <row r="9542" spans="3:5" hidden="1" x14ac:dyDescent="0.25">
      <c r="C9542" t="e">
        <f>+VLOOKUP(Tabla1[[#This Row],[Apuntes contables/Asiento contable/Nro.Letra]],#REF!,FALSE)</f>
        <v>#REF!</v>
      </c>
      <c r="D9542" t="s">
        <v>2814</v>
      </c>
      <c r="E9542" t="str">
        <f>+RIGHT(Tabla1[[#This Row],[Apuntes contables/Conciliación/Apuntes contables conciliados]],10)</f>
        <v>E APERTURA</v>
      </c>
    </row>
    <row r="9543" spans="3:5" hidden="1" x14ac:dyDescent="0.25">
      <c r="C9543" t="e">
        <f>+VLOOKUP(Tabla1[[#This Row],[Apuntes contables/Asiento contable/Nro.Letra]],#REF!,FALSE)</f>
        <v>#REF!</v>
      </c>
      <c r="D9543" t="s">
        <v>2815</v>
      </c>
      <c r="E9543" t="str">
        <f>+RIGHT(Tabla1[[#This Row],[Apuntes contables/Conciliación/Apuntes contables conciliados]],10)</f>
        <v>E APERTURA</v>
      </c>
    </row>
    <row r="9544" spans="3:5" hidden="1" x14ac:dyDescent="0.25">
      <c r="C9544" t="e">
        <f>+VLOOKUP(Tabla1[[#This Row],[Apuntes contables/Asiento contable/Nro.Letra]],#REF!,FALSE)</f>
        <v>#REF!</v>
      </c>
      <c r="D9544" t="s">
        <v>2816</v>
      </c>
      <c r="E9544" t="str">
        <f>+RIGHT(Tabla1[[#This Row],[Apuntes contables/Conciliación/Apuntes contables conciliados]],10)</f>
        <v>E APERTURA</v>
      </c>
    </row>
    <row r="9545" spans="3:5" hidden="1" x14ac:dyDescent="0.25">
      <c r="C9545" t="e">
        <f>+VLOOKUP(Tabla1[[#This Row],[Apuntes contables/Asiento contable/Nro.Letra]],#REF!,FALSE)</f>
        <v>#REF!</v>
      </c>
      <c r="D9545" t="s">
        <v>2817</v>
      </c>
      <c r="E9545" t="str">
        <f>+RIGHT(Tabla1[[#This Row],[Apuntes contables/Conciliación/Apuntes contables conciliados]],10)</f>
        <v>E APERTURA</v>
      </c>
    </row>
    <row r="9546" spans="3:5" hidden="1" x14ac:dyDescent="0.25">
      <c r="C9546" t="e">
        <f>+VLOOKUP(Tabla1[[#This Row],[Apuntes contables/Asiento contable/Nro.Letra]],#REF!,FALSE)</f>
        <v>#REF!</v>
      </c>
      <c r="D9546" t="s">
        <v>2818</v>
      </c>
      <c r="E9546" t="str">
        <f>+RIGHT(Tabla1[[#This Row],[Apuntes contables/Conciliación/Apuntes contables conciliados]],10)</f>
        <v>E APERTURA</v>
      </c>
    </row>
    <row r="9547" spans="3:5" hidden="1" x14ac:dyDescent="0.25">
      <c r="C9547" t="e">
        <f>+VLOOKUP(Tabla1[[#This Row],[Apuntes contables/Asiento contable/Nro.Letra]],#REF!,FALSE)</f>
        <v>#REF!</v>
      </c>
      <c r="D9547" t="s">
        <v>2819</v>
      </c>
      <c r="E9547" t="str">
        <f>+RIGHT(Tabla1[[#This Row],[Apuntes contables/Conciliación/Apuntes contables conciliados]],10)</f>
        <v>E APERTURA</v>
      </c>
    </row>
    <row r="9548" spans="3:5" hidden="1" x14ac:dyDescent="0.25">
      <c r="C9548" t="e">
        <f>+VLOOKUP(Tabla1[[#This Row],[Apuntes contables/Asiento contable/Nro.Letra]],#REF!,FALSE)</f>
        <v>#REF!</v>
      </c>
      <c r="D9548" t="s">
        <v>2820</v>
      </c>
      <c r="E9548" t="str">
        <f>+RIGHT(Tabla1[[#This Row],[Apuntes contables/Conciliación/Apuntes contables conciliados]],10)</f>
        <v>E APERTURA</v>
      </c>
    </row>
    <row r="9549" spans="3:5" hidden="1" x14ac:dyDescent="0.25">
      <c r="C9549" t="e">
        <f>+VLOOKUP(Tabla1[[#This Row],[Apuntes contables/Asiento contable/Nro.Letra]],#REF!,FALSE)</f>
        <v>#REF!</v>
      </c>
      <c r="D9549" t="s">
        <v>2821</v>
      </c>
      <c r="E9549" t="str">
        <f>+RIGHT(Tabla1[[#This Row],[Apuntes contables/Conciliación/Apuntes contables conciliados]],10)</f>
        <v>E APERTURA</v>
      </c>
    </row>
    <row r="9550" spans="3:5" hidden="1" x14ac:dyDescent="0.25">
      <c r="C9550" t="e">
        <f>+VLOOKUP(Tabla1[[#This Row],[Apuntes contables/Asiento contable/Nro.Letra]],#REF!,FALSE)</f>
        <v>#REF!</v>
      </c>
      <c r="D9550" t="s">
        <v>2822</v>
      </c>
      <c r="E9550" t="str">
        <f>+RIGHT(Tabla1[[#This Row],[Apuntes contables/Conciliación/Apuntes contables conciliados]],10)</f>
        <v>E APERTURA</v>
      </c>
    </row>
    <row r="9551" spans="3:5" hidden="1" x14ac:dyDescent="0.25">
      <c r="C9551" t="e">
        <f>+VLOOKUP(Tabla1[[#This Row],[Apuntes contables/Asiento contable/Nro.Letra]],#REF!,FALSE)</f>
        <v>#REF!</v>
      </c>
      <c r="D9551" t="s">
        <v>2823</v>
      </c>
      <c r="E9551" t="str">
        <f>+RIGHT(Tabla1[[#This Row],[Apuntes contables/Conciliación/Apuntes contables conciliados]],10)</f>
        <v>E APERTURA</v>
      </c>
    </row>
    <row r="9552" spans="3:5" hidden="1" x14ac:dyDescent="0.25">
      <c r="C9552" t="e">
        <f>+VLOOKUP(Tabla1[[#This Row],[Apuntes contables/Asiento contable/Nro.Letra]],#REF!,FALSE)</f>
        <v>#REF!</v>
      </c>
      <c r="D9552" t="s">
        <v>2824</v>
      </c>
      <c r="E9552" t="str">
        <f>+RIGHT(Tabla1[[#This Row],[Apuntes contables/Conciliación/Apuntes contables conciliados]],10)</f>
        <v>E APERTURA</v>
      </c>
    </row>
    <row r="9553" spans="3:5" hidden="1" x14ac:dyDescent="0.25">
      <c r="C9553" t="e">
        <f>+VLOOKUP(Tabla1[[#This Row],[Apuntes contables/Asiento contable/Nro.Letra]],#REF!,FALSE)</f>
        <v>#REF!</v>
      </c>
      <c r="D9553" t="s">
        <v>2825</v>
      </c>
      <c r="E9553" t="str">
        <f>+RIGHT(Tabla1[[#This Row],[Apuntes contables/Conciliación/Apuntes contables conciliados]],10)</f>
        <v>E APERTURA</v>
      </c>
    </row>
    <row r="9554" spans="3:5" hidden="1" x14ac:dyDescent="0.25">
      <c r="C9554" t="e">
        <f>+VLOOKUP(Tabla1[[#This Row],[Apuntes contables/Asiento contable/Nro.Letra]],#REF!,FALSE)</f>
        <v>#REF!</v>
      </c>
      <c r="D9554" t="s">
        <v>2826</v>
      </c>
      <c r="E9554" t="str">
        <f>+RIGHT(Tabla1[[#This Row],[Apuntes contables/Conciliación/Apuntes contables conciliados]],10)</f>
        <v>E APERTURA</v>
      </c>
    </row>
    <row r="9555" spans="3:5" hidden="1" x14ac:dyDescent="0.25">
      <c r="C9555" t="e">
        <f>+VLOOKUP(Tabla1[[#This Row],[Apuntes contables/Asiento contable/Nro.Letra]],#REF!,FALSE)</f>
        <v>#REF!</v>
      </c>
      <c r="D9555" t="s">
        <v>2827</v>
      </c>
      <c r="E9555" t="str">
        <f>+RIGHT(Tabla1[[#This Row],[Apuntes contables/Conciliación/Apuntes contables conciliados]],10)</f>
        <v>E APERTURA</v>
      </c>
    </row>
    <row r="9556" spans="3:5" hidden="1" x14ac:dyDescent="0.25">
      <c r="C9556" t="e">
        <f>+VLOOKUP(Tabla1[[#This Row],[Apuntes contables/Asiento contable/Nro.Letra]],#REF!,FALSE)</f>
        <v>#REF!</v>
      </c>
      <c r="D9556" t="s">
        <v>2828</v>
      </c>
      <c r="E9556" t="str">
        <f>+RIGHT(Tabla1[[#This Row],[Apuntes contables/Conciliación/Apuntes contables conciliados]],10)</f>
        <v>E APERTURA</v>
      </c>
    </row>
    <row r="9557" spans="3:5" hidden="1" x14ac:dyDescent="0.25">
      <c r="C9557" t="e">
        <f>+VLOOKUP(Tabla1[[#This Row],[Apuntes contables/Asiento contable/Nro.Letra]],#REF!,FALSE)</f>
        <v>#REF!</v>
      </c>
      <c r="D9557" t="s">
        <v>2829</v>
      </c>
      <c r="E9557" t="str">
        <f>+RIGHT(Tabla1[[#This Row],[Apuntes contables/Conciliación/Apuntes contables conciliados]],10)</f>
        <v>E APERTURA</v>
      </c>
    </row>
    <row r="9558" spans="3:5" hidden="1" x14ac:dyDescent="0.25">
      <c r="C9558" t="e">
        <f>+VLOOKUP(Tabla1[[#This Row],[Apuntes contables/Asiento contable/Nro.Letra]],#REF!,FALSE)</f>
        <v>#REF!</v>
      </c>
      <c r="D9558" t="s">
        <v>2830</v>
      </c>
      <c r="E9558" t="str">
        <f>+RIGHT(Tabla1[[#This Row],[Apuntes contables/Conciliación/Apuntes contables conciliados]],10)</f>
        <v>E APERTURA</v>
      </c>
    </row>
    <row r="9559" spans="3:5" hidden="1" x14ac:dyDescent="0.25">
      <c r="C9559" t="e">
        <f>+VLOOKUP(Tabla1[[#This Row],[Apuntes contables/Asiento contable/Nro.Letra]],#REF!,FALSE)</f>
        <v>#REF!</v>
      </c>
      <c r="D9559" t="s">
        <v>2831</v>
      </c>
      <c r="E9559" t="str">
        <f>+RIGHT(Tabla1[[#This Row],[Apuntes contables/Conciliación/Apuntes contables conciliados]],10)</f>
        <v>E APERTURA</v>
      </c>
    </row>
    <row r="9560" spans="3:5" hidden="1" x14ac:dyDescent="0.25">
      <c r="C9560" t="e">
        <f>+VLOOKUP(Tabla1[[#This Row],[Apuntes contables/Asiento contable/Nro.Letra]],#REF!,FALSE)</f>
        <v>#REF!</v>
      </c>
      <c r="D9560" t="s">
        <v>2832</v>
      </c>
      <c r="E9560" t="str">
        <f>+RIGHT(Tabla1[[#This Row],[Apuntes contables/Conciliación/Apuntes contables conciliados]],10)</f>
        <v>E APERTURA</v>
      </c>
    </row>
    <row r="9561" spans="3:5" hidden="1" x14ac:dyDescent="0.25">
      <c r="C9561" t="e">
        <f>+VLOOKUP(Tabla1[[#This Row],[Apuntes contables/Asiento contable/Nro.Letra]],#REF!,FALSE)</f>
        <v>#REF!</v>
      </c>
      <c r="D9561" t="s">
        <v>2833</v>
      </c>
      <c r="E9561" t="str">
        <f>+RIGHT(Tabla1[[#This Row],[Apuntes contables/Conciliación/Apuntes contables conciliados]],10)</f>
        <v>E APERTURA</v>
      </c>
    </row>
    <row r="9562" spans="3:5" hidden="1" x14ac:dyDescent="0.25">
      <c r="C9562" t="e">
        <f>+VLOOKUP(Tabla1[[#This Row],[Apuntes contables/Asiento contable/Nro.Letra]],#REF!,FALSE)</f>
        <v>#REF!</v>
      </c>
      <c r="D9562" t="s">
        <v>2834</v>
      </c>
      <c r="E9562" t="str">
        <f>+RIGHT(Tabla1[[#This Row],[Apuntes contables/Conciliación/Apuntes contables conciliados]],10)</f>
        <v>E APERTURA</v>
      </c>
    </row>
    <row r="9563" spans="3:5" hidden="1" x14ac:dyDescent="0.25">
      <c r="C9563" t="e">
        <f>+VLOOKUP(Tabla1[[#This Row],[Apuntes contables/Asiento contable/Nro.Letra]],#REF!,FALSE)</f>
        <v>#REF!</v>
      </c>
      <c r="D9563" t="s">
        <v>2835</v>
      </c>
      <c r="E9563" t="str">
        <f>+RIGHT(Tabla1[[#This Row],[Apuntes contables/Conciliación/Apuntes contables conciliados]],10)</f>
        <v>E APERTURA</v>
      </c>
    </row>
    <row r="9564" spans="3:5" hidden="1" x14ac:dyDescent="0.25">
      <c r="C9564" t="e">
        <f>+VLOOKUP(Tabla1[[#This Row],[Apuntes contables/Asiento contable/Nro.Letra]],#REF!,FALSE)</f>
        <v>#REF!</v>
      </c>
      <c r="D9564" t="s">
        <v>2836</v>
      </c>
      <c r="E9564" t="str">
        <f>+RIGHT(Tabla1[[#This Row],[Apuntes contables/Conciliación/Apuntes contables conciliados]],10)</f>
        <v>E APERTURA</v>
      </c>
    </row>
    <row r="9565" spans="3:5" hidden="1" x14ac:dyDescent="0.25">
      <c r="C9565" t="e">
        <f>+VLOOKUP(Tabla1[[#This Row],[Apuntes contables/Asiento contable/Nro.Letra]],#REF!,FALSE)</f>
        <v>#REF!</v>
      </c>
      <c r="D9565" t="s">
        <v>2837</v>
      </c>
      <c r="E9565" t="str">
        <f>+RIGHT(Tabla1[[#This Row],[Apuntes contables/Conciliación/Apuntes contables conciliados]],10)</f>
        <v>E APERTURA</v>
      </c>
    </row>
    <row r="9566" spans="3:5" hidden="1" x14ac:dyDescent="0.25">
      <c r="C9566" t="e">
        <f>+VLOOKUP(Tabla1[[#This Row],[Apuntes contables/Asiento contable/Nro.Letra]],#REF!,FALSE)</f>
        <v>#REF!</v>
      </c>
      <c r="D9566" t="s">
        <v>2838</v>
      </c>
      <c r="E9566" t="str">
        <f>+RIGHT(Tabla1[[#This Row],[Apuntes contables/Conciliación/Apuntes contables conciliados]],10)</f>
        <v>E APERTURA</v>
      </c>
    </row>
    <row r="9567" spans="3:5" hidden="1" x14ac:dyDescent="0.25">
      <c r="C9567" t="e">
        <f>+VLOOKUP(Tabla1[[#This Row],[Apuntes contables/Asiento contable/Nro.Letra]],#REF!,FALSE)</f>
        <v>#REF!</v>
      </c>
      <c r="D9567" t="s">
        <v>2839</v>
      </c>
      <c r="E9567" t="str">
        <f>+RIGHT(Tabla1[[#This Row],[Apuntes contables/Conciliación/Apuntes contables conciliados]],10)</f>
        <v>E APERTURA</v>
      </c>
    </row>
    <row r="9568" spans="3:5" hidden="1" x14ac:dyDescent="0.25">
      <c r="C9568" t="e">
        <f>+VLOOKUP(Tabla1[[#This Row],[Apuntes contables/Asiento contable/Nro.Letra]],#REF!,FALSE)</f>
        <v>#REF!</v>
      </c>
      <c r="D9568" t="s">
        <v>2840</v>
      </c>
      <c r="E9568" t="str">
        <f>+RIGHT(Tabla1[[#This Row],[Apuntes contables/Conciliación/Apuntes contables conciliados]],10)</f>
        <v>E APERTURA</v>
      </c>
    </row>
    <row r="9569" spans="3:5" hidden="1" x14ac:dyDescent="0.25">
      <c r="C9569" t="e">
        <f>+VLOOKUP(Tabla1[[#This Row],[Apuntes contables/Asiento contable/Nro.Letra]],#REF!,FALSE)</f>
        <v>#REF!</v>
      </c>
      <c r="D9569" t="s">
        <v>2841</v>
      </c>
      <c r="E9569" t="str">
        <f>+RIGHT(Tabla1[[#This Row],[Apuntes contables/Conciliación/Apuntes contables conciliados]],10)</f>
        <v>E APERTURA</v>
      </c>
    </row>
    <row r="9570" spans="3:5" hidden="1" x14ac:dyDescent="0.25">
      <c r="C9570" t="e">
        <f>+VLOOKUP(Tabla1[[#This Row],[Apuntes contables/Asiento contable/Nro.Letra]],#REF!,FALSE)</f>
        <v>#REF!</v>
      </c>
      <c r="D9570" t="s">
        <v>2842</v>
      </c>
      <c r="E9570" t="str">
        <f>+RIGHT(Tabla1[[#This Row],[Apuntes contables/Conciliación/Apuntes contables conciliados]],10)</f>
        <v>E APERTURA</v>
      </c>
    </row>
    <row r="9571" spans="3:5" hidden="1" x14ac:dyDescent="0.25">
      <c r="C9571" t="e">
        <f>+VLOOKUP(Tabla1[[#This Row],[Apuntes contables/Asiento contable/Nro.Letra]],#REF!,FALSE)</f>
        <v>#REF!</v>
      </c>
      <c r="D9571" t="s">
        <v>2843</v>
      </c>
      <c r="E9571" t="str">
        <f>+RIGHT(Tabla1[[#This Row],[Apuntes contables/Conciliación/Apuntes contables conciliados]],10)</f>
        <v>E APERTURA</v>
      </c>
    </row>
    <row r="9572" spans="3:5" hidden="1" x14ac:dyDescent="0.25">
      <c r="C9572" t="e">
        <f>+VLOOKUP(Tabla1[[#This Row],[Apuntes contables/Asiento contable/Nro.Letra]],#REF!,FALSE)</f>
        <v>#REF!</v>
      </c>
      <c r="D9572" t="s">
        <v>2844</v>
      </c>
      <c r="E9572" t="str">
        <f>+RIGHT(Tabla1[[#This Row],[Apuntes contables/Conciliación/Apuntes contables conciliados]],10)</f>
        <v>E APERTURA</v>
      </c>
    </row>
    <row r="9573" spans="3:5" hidden="1" x14ac:dyDescent="0.25">
      <c r="C9573" t="e">
        <f>+VLOOKUP(Tabla1[[#This Row],[Apuntes contables/Asiento contable/Nro.Letra]],#REF!,FALSE)</f>
        <v>#REF!</v>
      </c>
      <c r="D9573" t="s">
        <v>2845</v>
      </c>
      <c r="E9573" t="str">
        <f>+RIGHT(Tabla1[[#This Row],[Apuntes contables/Conciliación/Apuntes contables conciliados]],10)</f>
        <v>E APERTURA</v>
      </c>
    </row>
    <row r="9574" spans="3:5" hidden="1" x14ac:dyDescent="0.25">
      <c r="C9574" t="e">
        <f>+VLOOKUP(Tabla1[[#This Row],[Apuntes contables/Asiento contable/Nro.Letra]],#REF!,FALSE)</f>
        <v>#REF!</v>
      </c>
      <c r="D9574" t="s">
        <v>2846</v>
      </c>
      <c r="E9574" t="str">
        <f>+RIGHT(Tabla1[[#This Row],[Apuntes contables/Conciliación/Apuntes contables conciliados]],10)</f>
        <v>E APERTURA</v>
      </c>
    </row>
    <row r="9575" spans="3:5" hidden="1" x14ac:dyDescent="0.25">
      <c r="C9575" t="e">
        <f>+VLOOKUP(Tabla1[[#This Row],[Apuntes contables/Asiento contable/Nro.Letra]],#REF!,FALSE)</f>
        <v>#REF!</v>
      </c>
      <c r="D9575" t="s">
        <v>2847</v>
      </c>
      <c r="E9575" t="str">
        <f>+RIGHT(Tabla1[[#This Row],[Apuntes contables/Conciliación/Apuntes contables conciliados]],10)</f>
        <v>E APERTURA</v>
      </c>
    </row>
    <row r="9576" spans="3:5" hidden="1" x14ac:dyDescent="0.25">
      <c r="C9576" t="e">
        <f>+VLOOKUP(Tabla1[[#This Row],[Apuntes contables/Asiento contable/Nro.Letra]],#REF!,FALSE)</f>
        <v>#REF!</v>
      </c>
      <c r="D9576" t="s">
        <v>2848</v>
      </c>
      <c r="E9576" t="str">
        <f>+RIGHT(Tabla1[[#This Row],[Apuntes contables/Conciliación/Apuntes contables conciliados]],10)</f>
        <v>E APERTURA</v>
      </c>
    </row>
    <row r="9577" spans="3:5" hidden="1" x14ac:dyDescent="0.25">
      <c r="C9577" t="e">
        <f>+VLOOKUP(Tabla1[[#This Row],[Apuntes contables/Asiento contable/Nro.Letra]],#REF!,FALSE)</f>
        <v>#REF!</v>
      </c>
      <c r="D9577" t="s">
        <v>2849</v>
      </c>
      <c r="E9577" t="str">
        <f>+RIGHT(Tabla1[[#This Row],[Apuntes contables/Conciliación/Apuntes contables conciliados]],10)</f>
        <v>E APERTURA</v>
      </c>
    </row>
    <row r="9578" spans="3:5" hidden="1" x14ac:dyDescent="0.25">
      <c r="C9578" t="e">
        <f>+VLOOKUP(Tabla1[[#This Row],[Apuntes contables/Asiento contable/Nro.Letra]],#REF!,FALSE)</f>
        <v>#REF!</v>
      </c>
      <c r="D9578" t="s">
        <v>2850</v>
      </c>
      <c r="E9578" t="str">
        <f>+RIGHT(Tabla1[[#This Row],[Apuntes contables/Conciliación/Apuntes contables conciliados]],10)</f>
        <v>E APERTURA</v>
      </c>
    </row>
    <row r="9579" spans="3:5" hidden="1" x14ac:dyDescent="0.25">
      <c r="C9579" t="e">
        <f>+VLOOKUP(Tabla1[[#This Row],[Apuntes contables/Asiento contable/Nro.Letra]],#REF!,FALSE)</f>
        <v>#REF!</v>
      </c>
      <c r="D9579" t="s">
        <v>2851</v>
      </c>
      <c r="E9579" t="str">
        <f>+RIGHT(Tabla1[[#This Row],[Apuntes contables/Conciliación/Apuntes contables conciliados]],10)</f>
        <v>E APERTURA</v>
      </c>
    </row>
    <row r="9580" spans="3:5" hidden="1" x14ac:dyDescent="0.25">
      <c r="C9580" t="e">
        <f>+VLOOKUP(Tabla1[[#This Row],[Apuntes contables/Asiento contable/Nro.Letra]],#REF!,FALSE)</f>
        <v>#REF!</v>
      </c>
      <c r="D9580" t="s">
        <v>2852</v>
      </c>
      <c r="E9580" t="str">
        <f>+RIGHT(Tabla1[[#This Row],[Apuntes contables/Conciliación/Apuntes contables conciliados]],10)</f>
        <v>E APERTURA</v>
      </c>
    </row>
    <row r="9581" spans="3:5" hidden="1" x14ac:dyDescent="0.25">
      <c r="C9581" t="e">
        <f>+VLOOKUP(Tabla1[[#This Row],[Apuntes contables/Asiento contable/Nro.Letra]],#REF!,FALSE)</f>
        <v>#REF!</v>
      </c>
      <c r="D9581" t="s">
        <v>2853</v>
      </c>
      <c r="E9581" t="str">
        <f>+RIGHT(Tabla1[[#This Row],[Apuntes contables/Conciliación/Apuntes contables conciliados]],10)</f>
        <v>E APERTURA</v>
      </c>
    </row>
    <row r="9582" spans="3:5" hidden="1" x14ac:dyDescent="0.25">
      <c r="C9582" t="e">
        <f>+VLOOKUP(Tabla1[[#This Row],[Apuntes contables/Asiento contable/Nro.Letra]],#REF!,FALSE)</f>
        <v>#REF!</v>
      </c>
      <c r="D9582" t="s">
        <v>2854</v>
      </c>
      <c r="E9582" t="str">
        <f>+RIGHT(Tabla1[[#This Row],[Apuntes contables/Conciliación/Apuntes contables conciliados]],10)</f>
        <v>E APERTURA</v>
      </c>
    </row>
    <row r="9583" spans="3:5" hidden="1" x14ac:dyDescent="0.25">
      <c r="C9583" t="e">
        <f>+VLOOKUP(Tabla1[[#This Row],[Apuntes contables/Asiento contable/Nro.Letra]],#REF!,FALSE)</f>
        <v>#REF!</v>
      </c>
      <c r="D9583" t="s">
        <v>2855</v>
      </c>
      <c r="E9583" t="str">
        <f>+RIGHT(Tabla1[[#This Row],[Apuntes contables/Conciliación/Apuntes contables conciliados]],10)</f>
        <v>E APERTURA</v>
      </c>
    </row>
    <row r="9584" spans="3:5" hidden="1" x14ac:dyDescent="0.25">
      <c r="C9584" t="e">
        <f>+VLOOKUP(Tabla1[[#This Row],[Apuntes contables/Asiento contable/Nro.Letra]],#REF!,FALSE)</f>
        <v>#REF!</v>
      </c>
      <c r="D9584" t="s">
        <v>2856</v>
      </c>
      <c r="E9584" t="str">
        <f>+RIGHT(Tabla1[[#This Row],[Apuntes contables/Conciliación/Apuntes contables conciliados]],10)</f>
        <v>E APERTURA</v>
      </c>
    </row>
    <row r="9585" spans="3:5" hidden="1" x14ac:dyDescent="0.25">
      <c r="C9585" t="e">
        <f>+VLOOKUP(Tabla1[[#This Row],[Apuntes contables/Asiento contable/Nro.Letra]],#REF!,FALSE)</f>
        <v>#REF!</v>
      </c>
      <c r="D9585" t="s">
        <v>2857</v>
      </c>
      <c r="E9585" t="str">
        <f>+RIGHT(Tabla1[[#This Row],[Apuntes contables/Conciliación/Apuntes contables conciliados]],10)</f>
        <v>E APERTURA</v>
      </c>
    </row>
    <row r="9586" spans="3:5" hidden="1" x14ac:dyDescent="0.25">
      <c r="C9586" t="e">
        <f>+VLOOKUP(Tabla1[[#This Row],[Apuntes contables/Asiento contable/Nro.Letra]],#REF!,FALSE)</f>
        <v>#REF!</v>
      </c>
      <c r="D9586" t="s">
        <v>2858</v>
      </c>
      <c r="E9586" t="str">
        <f>+RIGHT(Tabla1[[#This Row],[Apuntes contables/Conciliación/Apuntes contables conciliados]],10)</f>
        <v>E APERTURA</v>
      </c>
    </row>
    <row r="9587" spans="3:5" hidden="1" x14ac:dyDescent="0.25">
      <c r="C9587" t="e">
        <f>+VLOOKUP(Tabla1[[#This Row],[Apuntes contables/Asiento contable/Nro.Letra]],#REF!,FALSE)</f>
        <v>#REF!</v>
      </c>
      <c r="D9587" t="s">
        <v>2859</v>
      </c>
      <c r="E9587" t="str">
        <f>+RIGHT(Tabla1[[#This Row],[Apuntes contables/Conciliación/Apuntes contables conciliados]],10)</f>
        <v>E APERTURA</v>
      </c>
    </row>
    <row r="9588" spans="3:5" hidden="1" x14ac:dyDescent="0.25">
      <c r="C9588" t="e">
        <f>+VLOOKUP(Tabla1[[#This Row],[Apuntes contables/Asiento contable/Nro.Letra]],#REF!,FALSE)</f>
        <v>#REF!</v>
      </c>
      <c r="D9588" t="s">
        <v>2860</v>
      </c>
      <c r="E9588" t="str">
        <f>+RIGHT(Tabla1[[#This Row],[Apuntes contables/Conciliación/Apuntes contables conciliados]],10)</f>
        <v>E APERTURA</v>
      </c>
    </row>
    <row r="9589" spans="3:5" hidden="1" x14ac:dyDescent="0.25">
      <c r="C9589" t="e">
        <f>+VLOOKUP(Tabla1[[#This Row],[Apuntes contables/Asiento contable/Nro.Letra]],#REF!,FALSE)</f>
        <v>#REF!</v>
      </c>
      <c r="D9589" t="s">
        <v>2861</v>
      </c>
      <c r="E9589" t="str">
        <f>+RIGHT(Tabla1[[#This Row],[Apuntes contables/Conciliación/Apuntes contables conciliados]],10)</f>
        <v>E APERTURA</v>
      </c>
    </row>
    <row r="9590" spans="3:5" hidden="1" x14ac:dyDescent="0.25">
      <c r="C9590" t="e">
        <f>+VLOOKUP(Tabla1[[#This Row],[Apuntes contables/Asiento contable/Nro.Letra]],#REF!,FALSE)</f>
        <v>#REF!</v>
      </c>
      <c r="D9590" t="s">
        <v>2862</v>
      </c>
      <c r="E9590" t="str">
        <f>+RIGHT(Tabla1[[#This Row],[Apuntes contables/Conciliación/Apuntes contables conciliados]],10)</f>
        <v>E APERTURA</v>
      </c>
    </row>
    <row r="9591" spans="3:5" hidden="1" x14ac:dyDescent="0.25">
      <c r="C9591" t="e">
        <f>+VLOOKUP(Tabla1[[#This Row],[Apuntes contables/Asiento contable/Nro.Letra]],#REF!,FALSE)</f>
        <v>#REF!</v>
      </c>
      <c r="D9591" t="s">
        <v>2863</v>
      </c>
      <c r="E9591" t="str">
        <f>+RIGHT(Tabla1[[#This Row],[Apuntes contables/Conciliación/Apuntes contables conciliados]],10)</f>
        <v>E APERTURA</v>
      </c>
    </row>
    <row r="9592" spans="3:5" hidden="1" x14ac:dyDescent="0.25">
      <c r="C9592" t="e">
        <f>+VLOOKUP(Tabla1[[#This Row],[Apuntes contables/Asiento contable/Nro.Letra]],#REF!,FALSE)</f>
        <v>#REF!</v>
      </c>
      <c r="D9592" t="s">
        <v>2864</v>
      </c>
      <c r="E9592" t="str">
        <f>+RIGHT(Tabla1[[#This Row],[Apuntes contables/Conciliación/Apuntes contables conciliados]],10)</f>
        <v>E APERTURA</v>
      </c>
    </row>
    <row r="9593" spans="3:5" hidden="1" x14ac:dyDescent="0.25">
      <c r="C9593" t="e">
        <f>+VLOOKUP(Tabla1[[#This Row],[Apuntes contables/Asiento contable/Nro.Letra]],#REF!,FALSE)</f>
        <v>#REF!</v>
      </c>
      <c r="D9593" t="s">
        <v>2865</v>
      </c>
      <c r="E9593" t="str">
        <f>+RIGHT(Tabla1[[#This Row],[Apuntes contables/Conciliación/Apuntes contables conciliados]],10)</f>
        <v>E APERTURA</v>
      </c>
    </row>
    <row r="9594" spans="3:5" hidden="1" x14ac:dyDescent="0.25">
      <c r="C9594" t="e">
        <f>+VLOOKUP(Tabla1[[#This Row],[Apuntes contables/Asiento contable/Nro.Letra]],#REF!,FALSE)</f>
        <v>#REF!</v>
      </c>
      <c r="D9594" t="s">
        <v>2866</v>
      </c>
      <c r="E9594" t="str">
        <f>+RIGHT(Tabla1[[#This Row],[Apuntes contables/Conciliación/Apuntes contables conciliados]],10)</f>
        <v>E APERTURA</v>
      </c>
    </row>
    <row r="9595" spans="3:5" hidden="1" x14ac:dyDescent="0.25">
      <c r="C9595" t="e">
        <f>+VLOOKUP(Tabla1[[#This Row],[Apuntes contables/Asiento contable/Nro.Letra]],#REF!,FALSE)</f>
        <v>#REF!</v>
      </c>
      <c r="D9595" t="s">
        <v>2867</v>
      </c>
      <c r="E9595" t="str">
        <f>+RIGHT(Tabla1[[#This Row],[Apuntes contables/Conciliación/Apuntes contables conciliados]],10)</f>
        <v>E APERTURA</v>
      </c>
    </row>
    <row r="9596" spans="3:5" hidden="1" x14ac:dyDescent="0.25">
      <c r="C9596" t="e">
        <f>+VLOOKUP(Tabla1[[#This Row],[Apuntes contables/Asiento contable/Nro.Letra]],#REF!,FALSE)</f>
        <v>#REF!</v>
      </c>
      <c r="D9596" t="s">
        <v>2868</v>
      </c>
      <c r="E9596" t="str">
        <f>+RIGHT(Tabla1[[#This Row],[Apuntes contables/Conciliación/Apuntes contables conciliados]],10)</f>
        <v>E APERTURA</v>
      </c>
    </row>
    <row r="9597" spans="3:5" hidden="1" x14ac:dyDescent="0.25">
      <c r="C9597" t="e">
        <f>+VLOOKUP(Tabla1[[#This Row],[Apuntes contables/Asiento contable/Nro.Letra]],#REF!,FALSE)</f>
        <v>#REF!</v>
      </c>
      <c r="D9597" t="s">
        <v>2869</v>
      </c>
      <c r="E9597" t="str">
        <f>+RIGHT(Tabla1[[#This Row],[Apuntes contables/Conciliación/Apuntes contables conciliados]],10)</f>
        <v>E APERTURA</v>
      </c>
    </row>
    <row r="9598" spans="3:5" hidden="1" x14ac:dyDescent="0.25">
      <c r="C9598" t="e">
        <f>+VLOOKUP(Tabla1[[#This Row],[Apuntes contables/Asiento contable/Nro.Letra]],#REF!,FALSE)</f>
        <v>#REF!</v>
      </c>
      <c r="D9598" t="s">
        <v>2870</v>
      </c>
      <c r="E9598" t="str">
        <f>+RIGHT(Tabla1[[#This Row],[Apuntes contables/Conciliación/Apuntes contables conciliados]],10)</f>
        <v>E APERTURA</v>
      </c>
    </row>
    <row r="9599" spans="3:5" hidden="1" x14ac:dyDescent="0.25">
      <c r="C9599" t="e">
        <f>+VLOOKUP(Tabla1[[#This Row],[Apuntes contables/Asiento contable/Nro.Letra]],#REF!,FALSE)</f>
        <v>#REF!</v>
      </c>
      <c r="D9599" t="s">
        <v>2871</v>
      </c>
      <c r="E9599" t="str">
        <f>+RIGHT(Tabla1[[#This Row],[Apuntes contables/Conciliación/Apuntes contables conciliados]],10)</f>
        <v>E APERTURA</v>
      </c>
    </row>
    <row r="9600" spans="3:5" hidden="1" x14ac:dyDescent="0.25">
      <c r="C9600" t="e">
        <f>+VLOOKUP(Tabla1[[#This Row],[Apuntes contables/Asiento contable/Nro.Letra]],#REF!,FALSE)</f>
        <v>#REF!</v>
      </c>
      <c r="D9600" t="s">
        <v>2872</v>
      </c>
      <c r="E9600" t="str">
        <f>+RIGHT(Tabla1[[#This Row],[Apuntes contables/Conciliación/Apuntes contables conciliados]],10)</f>
        <v>E APERTURA</v>
      </c>
    </row>
    <row r="9601" spans="1:6" hidden="1" x14ac:dyDescent="0.25">
      <c r="C9601" t="e">
        <f>+VLOOKUP(Tabla1[[#This Row],[Apuntes contables/Asiento contable/Nro.Letra]],#REF!,FALSE)</f>
        <v>#REF!</v>
      </c>
      <c r="D9601" t="s">
        <v>2873</v>
      </c>
      <c r="E9601" t="str">
        <f>+RIGHT(Tabla1[[#This Row],[Apuntes contables/Conciliación/Apuntes contables conciliados]],10)</f>
        <v>E APERTURA</v>
      </c>
    </row>
    <row r="9602" spans="1:6" hidden="1" x14ac:dyDescent="0.25">
      <c r="C9602" t="e">
        <f>+VLOOKUP(Tabla1[[#This Row],[Apuntes contables/Asiento contable/Nro.Letra]],#REF!,FALSE)</f>
        <v>#REF!</v>
      </c>
      <c r="D9602" t="s">
        <v>2874</v>
      </c>
      <c r="E9602" t="str">
        <f>+RIGHT(Tabla1[[#This Row],[Apuntes contables/Conciliación/Apuntes contables conciliados]],10)</f>
        <v>E APERTURA</v>
      </c>
    </row>
    <row r="9603" spans="1:6" hidden="1" x14ac:dyDescent="0.25">
      <c r="C9603" t="e">
        <f>+VLOOKUP(Tabla1[[#This Row],[Apuntes contables/Asiento contable/Nro.Letra]],#REF!,FALSE)</f>
        <v>#REF!</v>
      </c>
      <c r="D9603" t="s">
        <v>2875</v>
      </c>
      <c r="E9603" t="str">
        <f>+RIGHT(Tabla1[[#This Row],[Apuntes contables/Conciliación/Apuntes contables conciliados]],10)</f>
        <v>E APERTURA</v>
      </c>
    </row>
    <row r="9604" spans="1:6" hidden="1" x14ac:dyDescent="0.25">
      <c r="C9604" t="e">
        <f>+VLOOKUP(Tabla1[[#This Row],[Apuntes contables/Asiento contable/Nro.Letra]],#REF!,FALSE)</f>
        <v>#REF!</v>
      </c>
      <c r="D9604" t="s">
        <v>2876</v>
      </c>
      <c r="E9604" t="str">
        <f>+RIGHT(Tabla1[[#This Row],[Apuntes contables/Conciliación/Apuntes contables conciliados]],10)</f>
        <v xml:space="preserve"> INICIALES</v>
      </c>
    </row>
    <row r="9605" spans="1:6" x14ac:dyDescent="0.25">
      <c r="A9605" s="3">
        <v>45658</v>
      </c>
      <c r="B9605" t="s">
        <v>2951</v>
      </c>
      <c r="D9605" t="s">
        <v>2952</v>
      </c>
      <c r="E9605" s="3" t="str">
        <f>+RIGHT(Tabla1[[#This Row],[Apuntes contables/Conciliación/Apuntes contables conciliados]],10)</f>
        <v>14/02/2025</v>
      </c>
      <c r="F9605" t="s">
        <v>270</v>
      </c>
    </row>
    <row r="9606" spans="1:6" hidden="1" x14ac:dyDescent="0.25">
      <c r="C9606" t="e">
        <f>+VLOOKUP(Tabla1[[#This Row],[Apuntes contables/Asiento contable/Nro.Letra]],#REF!,FALSE)</f>
        <v>#REF!</v>
      </c>
      <c r="D9606" t="s">
        <v>3061</v>
      </c>
      <c r="E9606" t="str">
        <f>+RIGHT(Tabla1[[#This Row],[Apuntes contables/Conciliación/Apuntes contables conciliados]],10)</f>
        <v>2024-04558</v>
      </c>
    </row>
    <row r="9607" spans="1:6" hidden="1" x14ac:dyDescent="0.25">
      <c r="A9607" s="2">
        <v>45658</v>
      </c>
      <c r="B9607" t="s">
        <v>3062</v>
      </c>
      <c r="C9607" t="e">
        <f>+VLOOKUP(Tabla1[[#This Row],[Apuntes contables/Asiento contable/Nro.Letra]],#REF!,FALSE)</f>
        <v>#REF!</v>
      </c>
      <c r="D9607" t="s">
        <v>2770</v>
      </c>
      <c r="E9607" t="str">
        <f>+RIGHT(Tabla1[[#This Row],[Apuntes contables/Conciliación/Apuntes contables conciliados]],10)</f>
        <v>E APERTURA</v>
      </c>
      <c r="F9607" t="s">
        <v>270</v>
      </c>
    </row>
    <row r="9608" spans="1:6" hidden="1" x14ac:dyDescent="0.25">
      <c r="C9608" t="e">
        <f>+VLOOKUP(Tabla1[[#This Row],[Apuntes contables/Asiento contable/Nro.Letra]],#REF!,FALSE)</f>
        <v>#REF!</v>
      </c>
      <c r="D9608" t="s">
        <v>2771</v>
      </c>
      <c r="E9608" t="str">
        <f>+RIGHT(Tabla1[[#This Row],[Apuntes contables/Conciliación/Apuntes contables conciliados]],10)</f>
        <v>E APERTURA</v>
      </c>
    </row>
    <row r="9609" spans="1:6" hidden="1" x14ac:dyDescent="0.25">
      <c r="C9609" t="e">
        <f>+VLOOKUP(Tabla1[[#This Row],[Apuntes contables/Asiento contable/Nro.Letra]],#REF!,FALSE)</f>
        <v>#REF!</v>
      </c>
      <c r="D9609" t="s">
        <v>2772</v>
      </c>
      <c r="E9609" t="str">
        <f>+RIGHT(Tabla1[[#This Row],[Apuntes contables/Conciliación/Apuntes contables conciliados]],10)</f>
        <v>E APERTURA</v>
      </c>
    </row>
    <row r="9610" spans="1:6" hidden="1" x14ac:dyDescent="0.25">
      <c r="C9610" t="e">
        <f>+VLOOKUP(Tabla1[[#This Row],[Apuntes contables/Asiento contable/Nro.Letra]],#REF!,FALSE)</f>
        <v>#REF!</v>
      </c>
      <c r="D9610" t="s">
        <v>2773</v>
      </c>
      <c r="E9610" t="str">
        <f>+RIGHT(Tabla1[[#This Row],[Apuntes contables/Conciliación/Apuntes contables conciliados]],10)</f>
        <v>E APERTURA</v>
      </c>
    </row>
    <row r="9611" spans="1:6" hidden="1" x14ac:dyDescent="0.25">
      <c r="C9611" t="e">
        <f>+VLOOKUP(Tabla1[[#This Row],[Apuntes contables/Asiento contable/Nro.Letra]],#REF!,FALSE)</f>
        <v>#REF!</v>
      </c>
      <c r="D9611" t="s">
        <v>2774</v>
      </c>
      <c r="E9611" t="str">
        <f>+RIGHT(Tabla1[[#This Row],[Apuntes contables/Conciliación/Apuntes contables conciliados]],10)</f>
        <v>E APERTURA</v>
      </c>
    </row>
    <row r="9612" spans="1:6" hidden="1" x14ac:dyDescent="0.25">
      <c r="C9612" t="e">
        <f>+VLOOKUP(Tabla1[[#This Row],[Apuntes contables/Asiento contable/Nro.Letra]],#REF!,FALSE)</f>
        <v>#REF!</v>
      </c>
      <c r="D9612" t="s">
        <v>2775</v>
      </c>
      <c r="E9612" t="str">
        <f>+RIGHT(Tabla1[[#This Row],[Apuntes contables/Conciliación/Apuntes contables conciliados]],10)</f>
        <v>E APERTURA</v>
      </c>
    </row>
    <row r="9613" spans="1:6" hidden="1" x14ac:dyDescent="0.25">
      <c r="C9613" t="e">
        <f>+VLOOKUP(Tabla1[[#This Row],[Apuntes contables/Asiento contable/Nro.Letra]],#REF!,FALSE)</f>
        <v>#REF!</v>
      </c>
      <c r="D9613" t="s">
        <v>2776</v>
      </c>
      <c r="E9613" t="str">
        <f>+RIGHT(Tabla1[[#This Row],[Apuntes contables/Conciliación/Apuntes contables conciliados]],10)</f>
        <v>E APERTURA</v>
      </c>
    </row>
    <row r="9614" spans="1:6" hidden="1" x14ac:dyDescent="0.25">
      <c r="C9614" t="e">
        <f>+VLOOKUP(Tabla1[[#This Row],[Apuntes contables/Asiento contable/Nro.Letra]],#REF!,FALSE)</f>
        <v>#REF!</v>
      </c>
      <c r="D9614" t="s">
        <v>2777</v>
      </c>
      <c r="E9614" t="str">
        <f>+RIGHT(Tabla1[[#This Row],[Apuntes contables/Conciliación/Apuntes contables conciliados]],10)</f>
        <v>E APERTURA</v>
      </c>
    </row>
    <row r="9615" spans="1:6" hidden="1" x14ac:dyDescent="0.25">
      <c r="C9615" t="e">
        <f>+VLOOKUP(Tabla1[[#This Row],[Apuntes contables/Asiento contable/Nro.Letra]],#REF!,FALSE)</f>
        <v>#REF!</v>
      </c>
      <c r="D9615" t="s">
        <v>2778</v>
      </c>
      <c r="E9615" t="str">
        <f>+RIGHT(Tabla1[[#This Row],[Apuntes contables/Conciliación/Apuntes contables conciliados]],10)</f>
        <v>E APERTURA</v>
      </c>
    </row>
    <row r="9616" spans="1:6" hidden="1" x14ac:dyDescent="0.25">
      <c r="C9616" t="e">
        <f>+VLOOKUP(Tabla1[[#This Row],[Apuntes contables/Asiento contable/Nro.Letra]],#REF!,FALSE)</f>
        <v>#REF!</v>
      </c>
      <c r="D9616" t="s">
        <v>2779</v>
      </c>
      <c r="E9616" t="str">
        <f>+RIGHT(Tabla1[[#This Row],[Apuntes contables/Conciliación/Apuntes contables conciliados]],10)</f>
        <v>E APERTURA</v>
      </c>
    </row>
    <row r="9617" spans="3:5" hidden="1" x14ac:dyDescent="0.25">
      <c r="C9617" t="e">
        <f>+VLOOKUP(Tabla1[[#This Row],[Apuntes contables/Asiento contable/Nro.Letra]],#REF!,FALSE)</f>
        <v>#REF!</v>
      </c>
      <c r="D9617" t="s">
        <v>2780</v>
      </c>
      <c r="E9617" t="str">
        <f>+RIGHT(Tabla1[[#This Row],[Apuntes contables/Conciliación/Apuntes contables conciliados]],10)</f>
        <v>E APERTURA</v>
      </c>
    </row>
    <row r="9618" spans="3:5" hidden="1" x14ac:dyDescent="0.25">
      <c r="C9618" t="e">
        <f>+VLOOKUP(Tabla1[[#This Row],[Apuntes contables/Asiento contable/Nro.Letra]],#REF!,FALSE)</f>
        <v>#REF!</v>
      </c>
      <c r="D9618" t="s">
        <v>2781</v>
      </c>
      <c r="E9618" t="str">
        <f>+RIGHT(Tabla1[[#This Row],[Apuntes contables/Conciliación/Apuntes contables conciliados]],10)</f>
        <v>E APERTURA</v>
      </c>
    </row>
    <row r="9619" spans="3:5" hidden="1" x14ac:dyDescent="0.25">
      <c r="C9619" t="e">
        <f>+VLOOKUP(Tabla1[[#This Row],[Apuntes contables/Asiento contable/Nro.Letra]],#REF!,FALSE)</f>
        <v>#REF!</v>
      </c>
      <c r="D9619" t="s">
        <v>2782</v>
      </c>
      <c r="E9619" t="str">
        <f>+RIGHT(Tabla1[[#This Row],[Apuntes contables/Conciliación/Apuntes contables conciliados]],10)</f>
        <v>E APERTURA</v>
      </c>
    </row>
    <row r="9620" spans="3:5" hidden="1" x14ac:dyDescent="0.25">
      <c r="C9620" t="e">
        <f>+VLOOKUP(Tabla1[[#This Row],[Apuntes contables/Asiento contable/Nro.Letra]],#REF!,FALSE)</f>
        <v>#REF!</v>
      </c>
      <c r="D9620" t="s">
        <v>2783</v>
      </c>
      <c r="E9620" t="str">
        <f>+RIGHT(Tabla1[[#This Row],[Apuntes contables/Conciliación/Apuntes contables conciliados]],10)</f>
        <v>E APERTURA</v>
      </c>
    </row>
    <row r="9621" spans="3:5" hidden="1" x14ac:dyDescent="0.25">
      <c r="C9621" t="e">
        <f>+VLOOKUP(Tabla1[[#This Row],[Apuntes contables/Asiento contable/Nro.Letra]],#REF!,FALSE)</f>
        <v>#REF!</v>
      </c>
      <c r="D9621" t="s">
        <v>2784</v>
      </c>
      <c r="E9621" t="str">
        <f>+RIGHT(Tabla1[[#This Row],[Apuntes contables/Conciliación/Apuntes contables conciliados]],10)</f>
        <v>E APERTURA</v>
      </c>
    </row>
    <row r="9622" spans="3:5" hidden="1" x14ac:dyDescent="0.25">
      <c r="C9622" t="e">
        <f>+VLOOKUP(Tabla1[[#This Row],[Apuntes contables/Asiento contable/Nro.Letra]],#REF!,FALSE)</f>
        <v>#REF!</v>
      </c>
      <c r="D9622" t="s">
        <v>2785</v>
      </c>
      <c r="E9622" t="str">
        <f>+RIGHT(Tabla1[[#This Row],[Apuntes contables/Conciliación/Apuntes contables conciliados]],10)</f>
        <v>E APERTURA</v>
      </c>
    </row>
    <row r="9623" spans="3:5" hidden="1" x14ac:dyDescent="0.25">
      <c r="C9623" t="e">
        <f>+VLOOKUP(Tabla1[[#This Row],[Apuntes contables/Asiento contable/Nro.Letra]],#REF!,FALSE)</f>
        <v>#REF!</v>
      </c>
      <c r="D9623" t="s">
        <v>2786</v>
      </c>
      <c r="E9623" t="str">
        <f>+RIGHT(Tabla1[[#This Row],[Apuntes contables/Conciliación/Apuntes contables conciliados]],10)</f>
        <v>E APERTURA</v>
      </c>
    </row>
    <row r="9624" spans="3:5" hidden="1" x14ac:dyDescent="0.25">
      <c r="C9624" t="e">
        <f>+VLOOKUP(Tabla1[[#This Row],[Apuntes contables/Asiento contable/Nro.Letra]],#REF!,FALSE)</f>
        <v>#REF!</v>
      </c>
      <c r="D9624" t="s">
        <v>2787</v>
      </c>
      <c r="E9624" t="str">
        <f>+RIGHT(Tabla1[[#This Row],[Apuntes contables/Conciliación/Apuntes contables conciliados]],10)</f>
        <v>E APERTURA</v>
      </c>
    </row>
    <row r="9625" spans="3:5" hidden="1" x14ac:dyDescent="0.25">
      <c r="C9625" t="e">
        <f>+VLOOKUP(Tabla1[[#This Row],[Apuntes contables/Asiento contable/Nro.Letra]],#REF!,FALSE)</f>
        <v>#REF!</v>
      </c>
      <c r="D9625" t="s">
        <v>2788</v>
      </c>
      <c r="E9625" t="str">
        <f>+RIGHT(Tabla1[[#This Row],[Apuntes contables/Conciliación/Apuntes contables conciliados]],10)</f>
        <v>E APERTURA</v>
      </c>
    </row>
    <row r="9626" spans="3:5" hidden="1" x14ac:dyDescent="0.25">
      <c r="C9626" t="e">
        <f>+VLOOKUP(Tabla1[[#This Row],[Apuntes contables/Asiento contable/Nro.Letra]],#REF!,FALSE)</f>
        <v>#REF!</v>
      </c>
      <c r="D9626" t="s">
        <v>2789</v>
      </c>
      <c r="E9626" t="str">
        <f>+RIGHT(Tabla1[[#This Row],[Apuntes contables/Conciliación/Apuntes contables conciliados]],10)</f>
        <v>E APERTURA</v>
      </c>
    </row>
    <row r="9627" spans="3:5" hidden="1" x14ac:dyDescent="0.25">
      <c r="C9627" t="e">
        <f>+VLOOKUP(Tabla1[[#This Row],[Apuntes contables/Asiento contable/Nro.Letra]],#REF!,FALSE)</f>
        <v>#REF!</v>
      </c>
      <c r="D9627" t="s">
        <v>2790</v>
      </c>
      <c r="E9627" t="str">
        <f>+RIGHT(Tabla1[[#This Row],[Apuntes contables/Conciliación/Apuntes contables conciliados]],10)</f>
        <v>E APERTURA</v>
      </c>
    </row>
    <row r="9628" spans="3:5" hidden="1" x14ac:dyDescent="0.25">
      <c r="C9628" t="e">
        <f>+VLOOKUP(Tabla1[[#This Row],[Apuntes contables/Asiento contable/Nro.Letra]],#REF!,FALSE)</f>
        <v>#REF!</v>
      </c>
      <c r="D9628" t="s">
        <v>2791</v>
      </c>
      <c r="E9628" t="str">
        <f>+RIGHT(Tabla1[[#This Row],[Apuntes contables/Conciliación/Apuntes contables conciliados]],10)</f>
        <v>E APERTURA</v>
      </c>
    </row>
    <row r="9629" spans="3:5" hidden="1" x14ac:dyDescent="0.25">
      <c r="C9629" t="e">
        <f>+VLOOKUP(Tabla1[[#This Row],[Apuntes contables/Asiento contable/Nro.Letra]],#REF!,FALSE)</f>
        <v>#REF!</v>
      </c>
      <c r="D9629" t="s">
        <v>2792</v>
      </c>
      <c r="E9629" t="str">
        <f>+RIGHT(Tabla1[[#This Row],[Apuntes contables/Conciliación/Apuntes contables conciliados]],10)</f>
        <v>E APERTURA</v>
      </c>
    </row>
    <row r="9630" spans="3:5" hidden="1" x14ac:dyDescent="0.25">
      <c r="C9630" t="e">
        <f>+VLOOKUP(Tabla1[[#This Row],[Apuntes contables/Asiento contable/Nro.Letra]],#REF!,FALSE)</f>
        <v>#REF!</v>
      </c>
      <c r="D9630" t="s">
        <v>2793</v>
      </c>
      <c r="E9630" t="str">
        <f>+RIGHT(Tabla1[[#This Row],[Apuntes contables/Conciliación/Apuntes contables conciliados]],10)</f>
        <v>E APERTURA</v>
      </c>
    </row>
    <row r="9631" spans="3:5" hidden="1" x14ac:dyDescent="0.25">
      <c r="C9631" t="e">
        <f>+VLOOKUP(Tabla1[[#This Row],[Apuntes contables/Asiento contable/Nro.Letra]],#REF!,FALSE)</f>
        <v>#REF!</v>
      </c>
      <c r="D9631" t="s">
        <v>2794</v>
      </c>
      <c r="E9631" t="str">
        <f>+RIGHT(Tabla1[[#This Row],[Apuntes contables/Conciliación/Apuntes contables conciliados]],10)</f>
        <v>E APERTURA</v>
      </c>
    </row>
    <row r="9632" spans="3:5" hidden="1" x14ac:dyDescent="0.25">
      <c r="C9632" t="e">
        <f>+VLOOKUP(Tabla1[[#This Row],[Apuntes contables/Asiento contable/Nro.Letra]],#REF!,FALSE)</f>
        <v>#REF!</v>
      </c>
      <c r="D9632" t="s">
        <v>2795</v>
      </c>
      <c r="E9632" t="str">
        <f>+RIGHT(Tabla1[[#This Row],[Apuntes contables/Conciliación/Apuntes contables conciliados]],10)</f>
        <v>E APERTURA</v>
      </c>
    </row>
    <row r="9633" spans="3:5" hidden="1" x14ac:dyDescent="0.25">
      <c r="C9633" t="e">
        <f>+VLOOKUP(Tabla1[[#This Row],[Apuntes contables/Asiento contable/Nro.Letra]],#REF!,FALSE)</f>
        <v>#REF!</v>
      </c>
      <c r="D9633" t="s">
        <v>2796</v>
      </c>
      <c r="E9633" t="str">
        <f>+RIGHT(Tabla1[[#This Row],[Apuntes contables/Conciliación/Apuntes contables conciliados]],10)</f>
        <v>E APERTURA</v>
      </c>
    </row>
    <row r="9634" spans="3:5" hidden="1" x14ac:dyDescent="0.25">
      <c r="C9634" t="e">
        <f>+VLOOKUP(Tabla1[[#This Row],[Apuntes contables/Asiento contable/Nro.Letra]],#REF!,FALSE)</f>
        <v>#REF!</v>
      </c>
      <c r="D9634" t="s">
        <v>2797</v>
      </c>
      <c r="E9634" t="str">
        <f>+RIGHT(Tabla1[[#This Row],[Apuntes contables/Conciliación/Apuntes contables conciliados]],10)</f>
        <v>E APERTURA</v>
      </c>
    </row>
    <row r="9635" spans="3:5" hidden="1" x14ac:dyDescent="0.25">
      <c r="C9635" t="e">
        <f>+VLOOKUP(Tabla1[[#This Row],[Apuntes contables/Asiento contable/Nro.Letra]],#REF!,FALSE)</f>
        <v>#REF!</v>
      </c>
      <c r="D9635" t="s">
        <v>2798</v>
      </c>
      <c r="E9635" t="str">
        <f>+RIGHT(Tabla1[[#This Row],[Apuntes contables/Conciliación/Apuntes contables conciliados]],10)</f>
        <v>E APERTURA</v>
      </c>
    </row>
    <row r="9636" spans="3:5" hidden="1" x14ac:dyDescent="0.25">
      <c r="C9636" t="e">
        <f>+VLOOKUP(Tabla1[[#This Row],[Apuntes contables/Asiento contable/Nro.Letra]],#REF!,FALSE)</f>
        <v>#REF!</v>
      </c>
      <c r="D9636" t="s">
        <v>2799</v>
      </c>
      <c r="E9636" t="str">
        <f>+RIGHT(Tabla1[[#This Row],[Apuntes contables/Conciliación/Apuntes contables conciliados]],10)</f>
        <v>E APERTURA</v>
      </c>
    </row>
    <row r="9637" spans="3:5" hidden="1" x14ac:dyDescent="0.25">
      <c r="C9637" t="e">
        <f>+VLOOKUP(Tabla1[[#This Row],[Apuntes contables/Asiento contable/Nro.Letra]],#REF!,FALSE)</f>
        <v>#REF!</v>
      </c>
      <c r="D9637" t="s">
        <v>2800</v>
      </c>
      <c r="E9637" t="str">
        <f>+RIGHT(Tabla1[[#This Row],[Apuntes contables/Conciliación/Apuntes contables conciliados]],10)</f>
        <v>E APERTURA</v>
      </c>
    </row>
    <row r="9638" spans="3:5" hidden="1" x14ac:dyDescent="0.25">
      <c r="C9638" t="e">
        <f>+VLOOKUP(Tabla1[[#This Row],[Apuntes contables/Asiento contable/Nro.Letra]],#REF!,FALSE)</f>
        <v>#REF!</v>
      </c>
      <c r="D9638" t="s">
        <v>2801</v>
      </c>
      <c r="E9638" t="str">
        <f>+RIGHT(Tabla1[[#This Row],[Apuntes contables/Conciliación/Apuntes contables conciliados]],10)</f>
        <v>E APERTURA</v>
      </c>
    </row>
    <row r="9639" spans="3:5" hidden="1" x14ac:dyDescent="0.25">
      <c r="C9639" t="e">
        <f>+VLOOKUP(Tabla1[[#This Row],[Apuntes contables/Asiento contable/Nro.Letra]],#REF!,FALSE)</f>
        <v>#REF!</v>
      </c>
      <c r="D9639" t="s">
        <v>2802</v>
      </c>
      <c r="E9639" t="str">
        <f>+RIGHT(Tabla1[[#This Row],[Apuntes contables/Conciliación/Apuntes contables conciliados]],10)</f>
        <v>E APERTURA</v>
      </c>
    </row>
    <row r="9640" spans="3:5" hidden="1" x14ac:dyDescent="0.25">
      <c r="C9640" t="e">
        <f>+VLOOKUP(Tabla1[[#This Row],[Apuntes contables/Asiento contable/Nro.Letra]],#REF!,FALSE)</f>
        <v>#REF!</v>
      </c>
      <c r="D9640" t="s">
        <v>2803</v>
      </c>
      <c r="E9640" t="str">
        <f>+RIGHT(Tabla1[[#This Row],[Apuntes contables/Conciliación/Apuntes contables conciliados]],10)</f>
        <v>E APERTURA</v>
      </c>
    </row>
    <row r="9641" spans="3:5" hidden="1" x14ac:dyDescent="0.25">
      <c r="C9641" t="e">
        <f>+VLOOKUP(Tabla1[[#This Row],[Apuntes contables/Asiento contable/Nro.Letra]],#REF!,FALSE)</f>
        <v>#REF!</v>
      </c>
      <c r="D9641" t="s">
        <v>2804</v>
      </c>
      <c r="E9641" t="str">
        <f>+RIGHT(Tabla1[[#This Row],[Apuntes contables/Conciliación/Apuntes contables conciliados]],10)</f>
        <v>E APERTURA</v>
      </c>
    </row>
    <row r="9642" spans="3:5" hidden="1" x14ac:dyDescent="0.25">
      <c r="C9642" t="e">
        <f>+VLOOKUP(Tabla1[[#This Row],[Apuntes contables/Asiento contable/Nro.Letra]],#REF!,FALSE)</f>
        <v>#REF!</v>
      </c>
      <c r="D9642" t="s">
        <v>2805</v>
      </c>
      <c r="E9642" t="str">
        <f>+RIGHT(Tabla1[[#This Row],[Apuntes contables/Conciliación/Apuntes contables conciliados]],10)</f>
        <v>E APERTURA</v>
      </c>
    </row>
    <row r="9643" spans="3:5" hidden="1" x14ac:dyDescent="0.25">
      <c r="C9643" t="e">
        <f>+VLOOKUP(Tabla1[[#This Row],[Apuntes contables/Asiento contable/Nro.Letra]],#REF!,FALSE)</f>
        <v>#REF!</v>
      </c>
      <c r="D9643" t="s">
        <v>2806</v>
      </c>
      <c r="E9643" t="str">
        <f>+RIGHT(Tabla1[[#This Row],[Apuntes contables/Conciliación/Apuntes contables conciliados]],10)</f>
        <v>E APERTURA</v>
      </c>
    </row>
    <row r="9644" spans="3:5" hidden="1" x14ac:dyDescent="0.25">
      <c r="C9644" t="e">
        <f>+VLOOKUP(Tabla1[[#This Row],[Apuntes contables/Asiento contable/Nro.Letra]],#REF!,FALSE)</f>
        <v>#REF!</v>
      </c>
      <c r="D9644" t="s">
        <v>2807</v>
      </c>
      <c r="E9644" t="str">
        <f>+RIGHT(Tabla1[[#This Row],[Apuntes contables/Conciliación/Apuntes contables conciliados]],10)</f>
        <v>E APERTURA</v>
      </c>
    </row>
    <row r="9645" spans="3:5" hidden="1" x14ac:dyDescent="0.25">
      <c r="C9645" t="e">
        <f>+VLOOKUP(Tabla1[[#This Row],[Apuntes contables/Asiento contable/Nro.Letra]],#REF!,FALSE)</f>
        <v>#REF!</v>
      </c>
      <c r="D9645" t="s">
        <v>2808</v>
      </c>
      <c r="E9645" t="str">
        <f>+RIGHT(Tabla1[[#This Row],[Apuntes contables/Conciliación/Apuntes contables conciliados]],10)</f>
        <v>E APERTURA</v>
      </c>
    </row>
    <row r="9646" spans="3:5" hidden="1" x14ac:dyDescent="0.25">
      <c r="C9646" t="e">
        <f>+VLOOKUP(Tabla1[[#This Row],[Apuntes contables/Asiento contable/Nro.Letra]],#REF!,FALSE)</f>
        <v>#REF!</v>
      </c>
      <c r="D9646" t="s">
        <v>2809</v>
      </c>
      <c r="E9646" t="str">
        <f>+RIGHT(Tabla1[[#This Row],[Apuntes contables/Conciliación/Apuntes contables conciliados]],10)</f>
        <v>E APERTURA</v>
      </c>
    </row>
    <row r="9647" spans="3:5" hidden="1" x14ac:dyDescent="0.25">
      <c r="C9647" t="e">
        <f>+VLOOKUP(Tabla1[[#This Row],[Apuntes contables/Asiento contable/Nro.Letra]],#REF!,FALSE)</f>
        <v>#REF!</v>
      </c>
      <c r="D9647" t="s">
        <v>2810</v>
      </c>
      <c r="E9647" t="str">
        <f>+RIGHT(Tabla1[[#This Row],[Apuntes contables/Conciliación/Apuntes contables conciliados]],10)</f>
        <v>E APERTURA</v>
      </c>
    </row>
    <row r="9648" spans="3:5" hidden="1" x14ac:dyDescent="0.25">
      <c r="C9648" t="e">
        <f>+VLOOKUP(Tabla1[[#This Row],[Apuntes contables/Asiento contable/Nro.Letra]],#REF!,FALSE)</f>
        <v>#REF!</v>
      </c>
      <c r="D9648" t="s">
        <v>2811</v>
      </c>
      <c r="E9648" t="str">
        <f>+RIGHT(Tabla1[[#This Row],[Apuntes contables/Conciliación/Apuntes contables conciliados]],10)</f>
        <v>E APERTURA</v>
      </c>
    </row>
    <row r="9649" spans="3:5" hidden="1" x14ac:dyDescent="0.25">
      <c r="C9649" t="e">
        <f>+VLOOKUP(Tabla1[[#This Row],[Apuntes contables/Asiento contable/Nro.Letra]],#REF!,FALSE)</f>
        <v>#REF!</v>
      </c>
      <c r="D9649" t="s">
        <v>2812</v>
      </c>
      <c r="E9649" t="str">
        <f>+RIGHT(Tabla1[[#This Row],[Apuntes contables/Conciliación/Apuntes contables conciliados]],10)</f>
        <v>E APERTURA</v>
      </c>
    </row>
    <row r="9650" spans="3:5" hidden="1" x14ac:dyDescent="0.25">
      <c r="C9650" t="e">
        <f>+VLOOKUP(Tabla1[[#This Row],[Apuntes contables/Asiento contable/Nro.Letra]],#REF!,FALSE)</f>
        <v>#REF!</v>
      </c>
      <c r="D9650" t="s">
        <v>2813</v>
      </c>
      <c r="E9650" t="str">
        <f>+RIGHT(Tabla1[[#This Row],[Apuntes contables/Conciliación/Apuntes contables conciliados]],10)</f>
        <v>E APERTURA</v>
      </c>
    </row>
    <row r="9651" spans="3:5" hidden="1" x14ac:dyDescent="0.25">
      <c r="C9651" t="e">
        <f>+VLOOKUP(Tabla1[[#This Row],[Apuntes contables/Asiento contable/Nro.Letra]],#REF!,FALSE)</f>
        <v>#REF!</v>
      </c>
      <c r="D9651" t="s">
        <v>2814</v>
      </c>
      <c r="E9651" t="str">
        <f>+RIGHT(Tabla1[[#This Row],[Apuntes contables/Conciliación/Apuntes contables conciliados]],10)</f>
        <v>E APERTURA</v>
      </c>
    </row>
    <row r="9652" spans="3:5" hidden="1" x14ac:dyDescent="0.25">
      <c r="C9652" t="e">
        <f>+VLOOKUP(Tabla1[[#This Row],[Apuntes contables/Asiento contable/Nro.Letra]],#REF!,FALSE)</f>
        <v>#REF!</v>
      </c>
      <c r="D9652" t="s">
        <v>2815</v>
      </c>
      <c r="E9652" t="str">
        <f>+RIGHT(Tabla1[[#This Row],[Apuntes contables/Conciliación/Apuntes contables conciliados]],10)</f>
        <v>E APERTURA</v>
      </c>
    </row>
    <row r="9653" spans="3:5" hidden="1" x14ac:dyDescent="0.25">
      <c r="C9653" t="e">
        <f>+VLOOKUP(Tabla1[[#This Row],[Apuntes contables/Asiento contable/Nro.Letra]],#REF!,FALSE)</f>
        <v>#REF!</v>
      </c>
      <c r="D9653" t="s">
        <v>2816</v>
      </c>
      <c r="E9653" t="str">
        <f>+RIGHT(Tabla1[[#This Row],[Apuntes contables/Conciliación/Apuntes contables conciliados]],10)</f>
        <v>E APERTURA</v>
      </c>
    </row>
    <row r="9654" spans="3:5" hidden="1" x14ac:dyDescent="0.25">
      <c r="C9654" t="e">
        <f>+VLOOKUP(Tabla1[[#This Row],[Apuntes contables/Asiento contable/Nro.Letra]],#REF!,FALSE)</f>
        <v>#REF!</v>
      </c>
      <c r="D9654" t="s">
        <v>2817</v>
      </c>
      <c r="E9654" t="str">
        <f>+RIGHT(Tabla1[[#This Row],[Apuntes contables/Conciliación/Apuntes contables conciliados]],10)</f>
        <v>E APERTURA</v>
      </c>
    </row>
    <row r="9655" spans="3:5" hidden="1" x14ac:dyDescent="0.25">
      <c r="C9655" t="e">
        <f>+VLOOKUP(Tabla1[[#This Row],[Apuntes contables/Asiento contable/Nro.Letra]],#REF!,FALSE)</f>
        <v>#REF!</v>
      </c>
      <c r="D9655" t="s">
        <v>2818</v>
      </c>
      <c r="E9655" t="str">
        <f>+RIGHT(Tabla1[[#This Row],[Apuntes contables/Conciliación/Apuntes contables conciliados]],10)</f>
        <v>E APERTURA</v>
      </c>
    </row>
    <row r="9656" spans="3:5" hidden="1" x14ac:dyDescent="0.25">
      <c r="C9656" t="e">
        <f>+VLOOKUP(Tabla1[[#This Row],[Apuntes contables/Asiento contable/Nro.Letra]],#REF!,FALSE)</f>
        <v>#REF!</v>
      </c>
      <c r="D9656" t="s">
        <v>2819</v>
      </c>
      <c r="E9656" t="str">
        <f>+RIGHT(Tabla1[[#This Row],[Apuntes contables/Conciliación/Apuntes contables conciliados]],10)</f>
        <v>E APERTURA</v>
      </c>
    </row>
    <row r="9657" spans="3:5" hidden="1" x14ac:dyDescent="0.25">
      <c r="C9657" t="e">
        <f>+VLOOKUP(Tabla1[[#This Row],[Apuntes contables/Asiento contable/Nro.Letra]],#REF!,FALSE)</f>
        <v>#REF!</v>
      </c>
      <c r="D9657" t="s">
        <v>2820</v>
      </c>
      <c r="E9657" t="str">
        <f>+RIGHT(Tabla1[[#This Row],[Apuntes contables/Conciliación/Apuntes contables conciliados]],10)</f>
        <v>E APERTURA</v>
      </c>
    </row>
    <row r="9658" spans="3:5" hidden="1" x14ac:dyDescent="0.25">
      <c r="C9658" t="e">
        <f>+VLOOKUP(Tabla1[[#This Row],[Apuntes contables/Asiento contable/Nro.Letra]],#REF!,FALSE)</f>
        <v>#REF!</v>
      </c>
      <c r="D9658" t="s">
        <v>2821</v>
      </c>
      <c r="E9658" t="str">
        <f>+RIGHT(Tabla1[[#This Row],[Apuntes contables/Conciliación/Apuntes contables conciliados]],10)</f>
        <v>E APERTURA</v>
      </c>
    </row>
    <row r="9659" spans="3:5" hidden="1" x14ac:dyDescent="0.25">
      <c r="C9659" t="e">
        <f>+VLOOKUP(Tabla1[[#This Row],[Apuntes contables/Asiento contable/Nro.Letra]],#REF!,FALSE)</f>
        <v>#REF!</v>
      </c>
      <c r="D9659" t="s">
        <v>2822</v>
      </c>
      <c r="E9659" t="str">
        <f>+RIGHT(Tabla1[[#This Row],[Apuntes contables/Conciliación/Apuntes contables conciliados]],10)</f>
        <v>E APERTURA</v>
      </c>
    </row>
    <row r="9660" spans="3:5" hidden="1" x14ac:dyDescent="0.25">
      <c r="C9660" t="e">
        <f>+VLOOKUP(Tabla1[[#This Row],[Apuntes contables/Asiento contable/Nro.Letra]],#REF!,FALSE)</f>
        <v>#REF!</v>
      </c>
      <c r="D9660" t="s">
        <v>2823</v>
      </c>
      <c r="E9660" t="str">
        <f>+RIGHT(Tabla1[[#This Row],[Apuntes contables/Conciliación/Apuntes contables conciliados]],10)</f>
        <v>E APERTURA</v>
      </c>
    </row>
    <row r="9661" spans="3:5" hidden="1" x14ac:dyDescent="0.25">
      <c r="C9661" t="e">
        <f>+VLOOKUP(Tabla1[[#This Row],[Apuntes contables/Asiento contable/Nro.Letra]],#REF!,FALSE)</f>
        <v>#REF!</v>
      </c>
      <c r="D9661" t="s">
        <v>2824</v>
      </c>
      <c r="E9661" t="str">
        <f>+RIGHT(Tabla1[[#This Row],[Apuntes contables/Conciliación/Apuntes contables conciliados]],10)</f>
        <v>E APERTURA</v>
      </c>
    </row>
    <row r="9662" spans="3:5" hidden="1" x14ac:dyDescent="0.25">
      <c r="C9662" t="e">
        <f>+VLOOKUP(Tabla1[[#This Row],[Apuntes contables/Asiento contable/Nro.Letra]],#REF!,FALSE)</f>
        <v>#REF!</v>
      </c>
      <c r="D9662" t="s">
        <v>2825</v>
      </c>
      <c r="E9662" t="str">
        <f>+RIGHT(Tabla1[[#This Row],[Apuntes contables/Conciliación/Apuntes contables conciliados]],10)</f>
        <v>E APERTURA</v>
      </c>
    </row>
    <row r="9663" spans="3:5" hidden="1" x14ac:dyDescent="0.25">
      <c r="C9663" t="e">
        <f>+VLOOKUP(Tabla1[[#This Row],[Apuntes contables/Asiento contable/Nro.Letra]],#REF!,FALSE)</f>
        <v>#REF!</v>
      </c>
      <c r="D9663" t="s">
        <v>2826</v>
      </c>
      <c r="E9663" t="str">
        <f>+RIGHT(Tabla1[[#This Row],[Apuntes contables/Conciliación/Apuntes contables conciliados]],10)</f>
        <v>E APERTURA</v>
      </c>
    </row>
    <row r="9664" spans="3:5" hidden="1" x14ac:dyDescent="0.25">
      <c r="C9664" t="e">
        <f>+VLOOKUP(Tabla1[[#This Row],[Apuntes contables/Asiento contable/Nro.Letra]],#REF!,FALSE)</f>
        <v>#REF!</v>
      </c>
      <c r="D9664" t="s">
        <v>2827</v>
      </c>
      <c r="E9664" t="str">
        <f>+RIGHT(Tabla1[[#This Row],[Apuntes contables/Conciliación/Apuntes contables conciliados]],10)</f>
        <v>E APERTURA</v>
      </c>
    </row>
    <row r="9665" spans="3:5" hidden="1" x14ac:dyDescent="0.25">
      <c r="C9665" t="e">
        <f>+VLOOKUP(Tabla1[[#This Row],[Apuntes contables/Asiento contable/Nro.Letra]],#REF!,FALSE)</f>
        <v>#REF!</v>
      </c>
      <c r="D9665" t="s">
        <v>2828</v>
      </c>
      <c r="E9665" t="str">
        <f>+RIGHT(Tabla1[[#This Row],[Apuntes contables/Conciliación/Apuntes contables conciliados]],10)</f>
        <v>E APERTURA</v>
      </c>
    </row>
    <row r="9666" spans="3:5" hidden="1" x14ac:dyDescent="0.25">
      <c r="C9666" t="e">
        <f>+VLOOKUP(Tabla1[[#This Row],[Apuntes contables/Asiento contable/Nro.Letra]],#REF!,FALSE)</f>
        <v>#REF!</v>
      </c>
      <c r="D9666" t="s">
        <v>2829</v>
      </c>
      <c r="E9666" t="str">
        <f>+RIGHT(Tabla1[[#This Row],[Apuntes contables/Conciliación/Apuntes contables conciliados]],10)</f>
        <v>E APERTURA</v>
      </c>
    </row>
    <row r="9667" spans="3:5" hidden="1" x14ac:dyDescent="0.25">
      <c r="C9667" t="e">
        <f>+VLOOKUP(Tabla1[[#This Row],[Apuntes contables/Asiento contable/Nro.Letra]],#REF!,FALSE)</f>
        <v>#REF!</v>
      </c>
      <c r="D9667" t="s">
        <v>2830</v>
      </c>
      <c r="E9667" t="str">
        <f>+RIGHT(Tabla1[[#This Row],[Apuntes contables/Conciliación/Apuntes contables conciliados]],10)</f>
        <v>E APERTURA</v>
      </c>
    </row>
    <row r="9668" spans="3:5" hidden="1" x14ac:dyDescent="0.25">
      <c r="C9668" t="e">
        <f>+VLOOKUP(Tabla1[[#This Row],[Apuntes contables/Asiento contable/Nro.Letra]],#REF!,FALSE)</f>
        <v>#REF!</v>
      </c>
      <c r="D9668" t="s">
        <v>2831</v>
      </c>
      <c r="E9668" t="str">
        <f>+RIGHT(Tabla1[[#This Row],[Apuntes contables/Conciliación/Apuntes contables conciliados]],10)</f>
        <v>E APERTURA</v>
      </c>
    </row>
    <row r="9669" spans="3:5" hidden="1" x14ac:dyDescent="0.25">
      <c r="C9669" t="e">
        <f>+VLOOKUP(Tabla1[[#This Row],[Apuntes contables/Asiento contable/Nro.Letra]],#REF!,FALSE)</f>
        <v>#REF!</v>
      </c>
      <c r="D9669" t="s">
        <v>2832</v>
      </c>
      <c r="E9669" t="str">
        <f>+RIGHT(Tabla1[[#This Row],[Apuntes contables/Conciliación/Apuntes contables conciliados]],10)</f>
        <v>E APERTURA</v>
      </c>
    </row>
    <row r="9670" spans="3:5" hidden="1" x14ac:dyDescent="0.25">
      <c r="C9670" t="e">
        <f>+VLOOKUP(Tabla1[[#This Row],[Apuntes contables/Asiento contable/Nro.Letra]],#REF!,FALSE)</f>
        <v>#REF!</v>
      </c>
      <c r="D9670" t="s">
        <v>2833</v>
      </c>
      <c r="E9670" t="str">
        <f>+RIGHT(Tabla1[[#This Row],[Apuntes contables/Conciliación/Apuntes contables conciliados]],10)</f>
        <v>E APERTURA</v>
      </c>
    </row>
    <row r="9671" spans="3:5" hidden="1" x14ac:dyDescent="0.25">
      <c r="C9671" t="e">
        <f>+VLOOKUP(Tabla1[[#This Row],[Apuntes contables/Asiento contable/Nro.Letra]],#REF!,FALSE)</f>
        <v>#REF!</v>
      </c>
      <c r="D9671" t="s">
        <v>2834</v>
      </c>
      <c r="E9671" t="str">
        <f>+RIGHT(Tabla1[[#This Row],[Apuntes contables/Conciliación/Apuntes contables conciliados]],10)</f>
        <v>E APERTURA</v>
      </c>
    </row>
    <row r="9672" spans="3:5" hidden="1" x14ac:dyDescent="0.25">
      <c r="C9672" t="e">
        <f>+VLOOKUP(Tabla1[[#This Row],[Apuntes contables/Asiento contable/Nro.Letra]],#REF!,FALSE)</f>
        <v>#REF!</v>
      </c>
      <c r="D9672" t="s">
        <v>2835</v>
      </c>
      <c r="E9672" t="str">
        <f>+RIGHT(Tabla1[[#This Row],[Apuntes contables/Conciliación/Apuntes contables conciliados]],10)</f>
        <v>E APERTURA</v>
      </c>
    </row>
    <row r="9673" spans="3:5" hidden="1" x14ac:dyDescent="0.25">
      <c r="C9673" t="e">
        <f>+VLOOKUP(Tabla1[[#This Row],[Apuntes contables/Asiento contable/Nro.Letra]],#REF!,FALSE)</f>
        <v>#REF!</v>
      </c>
      <c r="D9673" t="s">
        <v>2836</v>
      </c>
      <c r="E9673" t="str">
        <f>+RIGHT(Tabla1[[#This Row],[Apuntes contables/Conciliación/Apuntes contables conciliados]],10)</f>
        <v>E APERTURA</v>
      </c>
    </row>
    <row r="9674" spans="3:5" hidden="1" x14ac:dyDescent="0.25">
      <c r="C9674" t="e">
        <f>+VLOOKUP(Tabla1[[#This Row],[Apuntes contables/Asiento contable/Nro.Letra]],#REF!,FALSE)</f>
        <v>#REF!</v>
      </c>
      <c r="D9674" t="s">
        <v>2837</v>
      </c>
      <c r="E9674" t="str">
        <f>+RIGHT(Tabla1[[#This Row],[Apuntes contables/Conciliación/Apuntes contables conciliados]],10)</f>
        <v>E APERTURA</v>
      </c>
    </row>
    <row r="9675" spans="3:5" hidden="1" x14ac:dyDescent="0.25">
      <c r="C9675" t="e">
        <f>+VLOOKUP(Tabla1[[#This Row],[Apuntes contables/Asiento contable/Nro.Letra]],#REF!,FALSE)</f>
        <v>#REF!</v>
      </c>
      <c r="D9675" t="s">
        <v>2838</v>
      </c>
      <c r="E9675" t="str">
        <f>+RIGHT(Tabla1[[#This Row],[Apuntes contables/Conciliación/Apuntes contables conciliados]],10)</f>
        <v>E APERTURA</v>
      </c>
    </row>
    <row r="9676" spans="3:5" hidden="1" x14ac:dyDescent="0.25">
      <c r="C9676" t="e">
        <f>+VLOOKUP(Tabla1[[#This Row],[Apuntes contables/Asiento contable/Nro.Letra]],#REF!,FALSE)</f>
        <v>#REF!</v>
      </c>
      <c r="D9676" t="s">
        <v>2839</v>
      </c>
      <c r="E9676" t="str">
        <f>+RIGHT(Tabla1[[#This Row],[Apuntes contables/Conciliación/Apuntes contables conciliados]],10)</f>
        <v>E APERTURA</v>
      </c>
    </row>
    <row r="9677" spans="3:5" hidden="1" x14ac:dyDescent="0.25">
      <c r="C9677" t="e">
        <f>+VLOOKUP(Tabla1[[#This Row],[Apuntes contables/Asiento contable/Nro.Letra]],#REF!,FALSE)</f>
        <v>#REF!</v>
      </c>
      <c r="D9677" t="s">
        <v>2840</v>
      </c>
      <c r="E9677" t="str">
        <f>+RIGHT(Tabla1[[#This Row],[Apuntes contables/Conciliación/Apuntes contables conciliados]],10)</f>
        <v>E APERTURA</v>
      </c>
    </row>
    <row r="9678" spans="3:5" hidden="1" x14ac:dyDescent="0.25">
      <c r="C9678" t="e">
        <f>+VLOOKUP(Tabla1[[#This Row],[Apuntes contables/Asiento contable/Nro.Letra]],#REF!,FALSE)</f>
        <v>#REF!</v>
      </c>
      <c r="D9678" t="s">
        <v>2841</v>
      </c>
      <c r="E9678" t="str">
        <f>+RIGHT(Tabla1[[#This Row],[Apuntes contables/Conciliación/Apuntes contables conciliados]],10)</f>
        <v>E APERTURA</v>
      </c>
    </row>
    <row r="9679" spans="3:5" hidden="1" x14ac:dyDescent="0.25">
      <c r="C9679" t="e">
        <f>+VLOOKUP(Tabla1[[#This Row],[Apuntes contables/Asiento contable/Nro.Letra]],#REF!,FALSE)</f>
        <v>#REF!</v>
      </c>
      <c r="D9679" t="s">
        <v>2842</v>
      </c>
      <c r="E9679" t="str">
        <f>+RIGHT(Tabla1[[#This Row],[Apuntes contables/Conciliación/Apuntes contables conciliados]],10)</f>
        <v>E APERTURA</v>
      </c>
    </row>
    <row r="9680" spans="3:5" hidden="1" x14ac:dyDescent="0.25">
      <c r="C9680" t="e">
        <f>+VLOOKUP(Tabla1[[#This Row],[Apuntes contables/Asiento contable/Nro.Letra]],#REF!,FALSE)</f>
        <v>#REF!</v>
      </c>
      <c r="D9680" t="s">
        <v>2843</v>
      </c>
      <c r="E9680" t="str">
        <f>+RIGHT(Tabla1[[#This Row],[Apuntes contables/Conciliación/Apuntes contables conciliados]],10)</f>
        <v>E APERTURA</v>
      </c>
    </row>
    <row r="9681" spans="3:5" hidden="1" x14ac:dyDescent="0.25">
      <c r="C9681" t="e">
        <f>+VLOOKUP(Tabla1[[#This Row],[Apuntes contables/Asiento contable/Nro.Letra]],#REF!,FALSE)</f>
        <v>#REF!</v>
      </c>
      <c r="D9681" t="s">
        <v>2844</v>
      </c>
      <c r="E9681" t="str">
        <f>+RIGHT(Tabla1[[#This Row],[Apuntes contables/Conciliación/Apuntes contables conciliados]],10)</f>
        <v>E APERTURA</v>
      </c>
    </row>
    <row r="9682" spans="3:5" hidden="1" x14ac:dyDescent="0.25">
      <c r="C9682" t="e">
        <f>+VLOOKUP(Tabla1[[#This Row],[Apuntes contables/Asiento contable/Nro.Letra]],#REF!,FALSE)</f>
        <v>#REF!</v>
      </c>
      <c r="D9682" t="s">
        <v>2845</v>
      </c>
      <c r="E9682" t="str">
        <f>+RIGHT(Tabla1[[#This Row],[Apuntes contables/Conciliación/Apuntes contables conciliados]],10)</f>
        <v>E APERTURA</v>
      </c>
    </row>
    <row r="9683" spans="3:5" hidden="1" x14ac:dyDescent="0.25">
      <c r="C9683" t="e">
        <f>+VLOOKUP(Tabla1[[#This Row],[Apuntes contables/Asiento contable/Nro.Letra]],#REF!,FALSE)</f>
        <v>#REF!</v>
      </c>
      <c r="D9683" t="s">
        <v>2846</v>
      </c>
      <c r="E9683" t="str">
        <f>+RIGHT(Tabla1[[#This Row],[Apuntes contables/Conciliación/Apuntes contables conciliados]],10)</f>
        <v>E APERTURA</v>
      </c>
    </row>
    <row r="9684" spans="3:5" hidden="1" x14ac:dyDescent="0.25">
      <c r="C9684" t="e">
        <f>+VLOOKUP(Tabla1[[#This Row],[Apuntes contables/Asiento contable/Nro.Letra]],#REF!,FALSE)</f>
        <v>#REF!</v>
      </c>
      <c r="D9684" t="s">
        <v>2847</v>
      </c>
      <c r="E9684" t="str">
        <f>+RIGHT(Tabla1[[#This Row],[Apuntes contables/Conciliación/Apuntes contables conciliados]],10)</f>
        <v>E APERTURA</v>
      </c>
    </row>
    <row r="9685" spans="3:5" hidden="1" x14ac:dyDescent="0.25">
      <c r="C9685" t="e">
        <f>+VLOOKUP(Tabla1[[#This Row],[Apuntes contables/Asiento contable/Nro.Letra]],#REF!,FALSE)</f>
        <v>#REF!</v>
      </c>
      <c r="D9685" t="s">
        <v>2848</v>
      </c>
      <c r="E9685" t="str">
        <f>+RIGHT(Tabla1[[#This Row],[Apuntes contables/Conciliación/Apuntes contables conciliados]],10)</f>
        <v>E APERTURA</v>
      </c>
    </row>
    <row r="9686" spans="3:5" hidden="1" x14ac:dyDescent="0.25">
      <c r="C9686" t="e">
        <f>+VLOOKUP(Tabla1[[#This Row],[Apuntes contables/Asiento contable/Nro.Letra]],#REF!,FALSE)</f>
        <v>#REF!</v>
      </c>
      <c r="D9686" t="s">
        <v>2849</v>
      </c>
      <c r="E9686" t="str">
        <f>+RIGHT(Tabla1[[#This Row],[Apuntes contables/Conciliación/Apuntes contables conciliados]],10)</f>
        <v>E APERTURA</v>
      </c>
    </row>
    <row r="9687" spans="3:5" hidden="1" x14ac:dyDescent="0.25">
      <c r="C9687" t="e">
        <f>+VLOOKUP(Tabla1[[#This Row],[Apuntes contables/Asiento contable/Nro.Letra]],#REF!,FALSE)</f>
        <v>#REF!</v>
      </c>
      <c r="D9687" t="s">
        <v>2850</v>
      </c>
      <c r="E9687" t="str">
        <f>+RIGHT(Tabla1[[#This Row],[Apuntes contables/Conciliación/Apuntes contables conciliados]],10)</f>
        <v>E APERTURA</v>
      </c>
    </row>
    <row r="9688" spans="3:5" hidden="1" x14ac:dyDescent="0.25">
      <c r="C9688" t="e">
        <f>+VLOOKUP(Tabla1[[#This Row],[Apuntes contables/Asiento contable/Nro.Letra]],#REF!,FALSE)</f>
        <v>#REF!</v>
      </c>
      <c r="D9688" t="s">
        <v>2851</v>
      </c>
      <c r="E9688" t="str">
        <f>+RIGHT(Tabla1[[#This Row],[Apuntes contables/Conciliación/Apuntes contables conciliados]],10)</f>
        <v>E APERTURA</v>
      </c>
    </row>
    <row r="9689" spans="3:5" hidden="1" x14ac:dyDescent="0.25">
      <c r="C9689" t="e">
        <f>+VLOOKUP(Tabla1[[#This Row],[Apuntes contables/Asiento contable/Nro.Letra]],#REF!,FALSE)</f>
        <v>#REF!</v>
      </c>
      <c r="D9689" t="s">
        <v>2852</v>
      </c>
      <c r="E9689" t="str">
        <f>+RIGHT(Tabla1[[#This Row],[Apuntes contables/Conciliación/Apuntes contables conciliados]],10)</f>
        <v>E APERTURA</v>
      </c>
    </row>
    <row r="9690" spans="3:5" hidden="1" x14ac:dyDescent="0.25">
      <c r="C9690" t="e">
        <f>+VLOOKUP(Tabla1[[#This Row],[Apuntes contables/Asiento contable/Nro.Letra]],#REF!,FALSE)</f>
        <v>#REF!</v>
      </c>
      <c r="D9690" t="s">
        <v>2853</v>
      </c>
      <c r="E9690" t="str">
        <f>+RIGHT(Tabla1[[#This Row],[Apuntes contables/Conciliación/Apuntes contables conciliados]],10)</f>
        <v>E APERTURA</v>
      </c>
    </row>
    <row r="9691" spans="3:5" hidden="1" x14ac:dyDescent="0.25">
      <c r="C9691" t="e">
        <f>+VLOOKUP(Tabla1[[#This Row],[Apuntes contables/Asiento contable/Nro.Letra]],#REF!,FALSE)</f>
        <v>#REF!</v>
      </c>
      <c r="D9691" t="s">
        <v>2854</v>
      </c>
      <c r="E9691" t="str">
        <f>+RIGHT(Tabla1[[#This Row],[Apuntes contables/Conciliación/Apuntes contables conciliados]],10)</f>
        <v>E APERTURA</v>
      </c>
    </row>
    <row r="9692" spans="3:5" hidden="1" x14ac:dyDescent="0.25">
      <c r="C9692" t="e">
        <f>+VLOOKUP(Tabla1[[#This Row],[Apuntes contables/Asiento contable/Nro.Letra]],#REF!,FALSE)</f>
        <v>#REF!</v>
      </c>
      <c r="D9692" t="s">
        <v>2855</v>
      </c>
      <c r="E9692" t="str">
        <f>+RIGHT(Tabla1[[#This Row],[Apuntes contables/Conciliación/Apuntes contables conciliados]],10)</f>
        <v>E APERTURA</v>
      </c>
    </row>
    <row r="9693" spans="3:5" hidden="1" x14ac:dyDescent="0.25">
      <c r="C9693" t="e">
        <f>+VLOOKUP(Tabla1[[#This Row],[Apuntes contables/Asiento contable/Nro.Letra]],#REF!,FALSE)</f>
        <v>#REF!</v>
      </c>
      <c r="D9693" t="s">
        <v>2856</v>
      </c>
      <c r="E9693" t="str">
        <f>+RIGHT(Tabla1[[#This Row],[Apuntes contables/Conciliación/Apuntes contables conciliados]],10)</f>
        <v>E APERTURA</v>
      </c>
    </row>
    <row r="9694" spans="3:5" hidden="1" x14ac:dyDescent="0.25">
      <c r="C9694" t="e">
        <f>+VLOOKUP(Tabla1[[#This Row],[Apuntes contables/Asiento contable/Nro.Letra]],#REF!,FALSE)</f>
        <v>#REF!</v>
      </c>
      <c r="D9694" t="s">
        <v>2857</v>
      </c>
      <c r="E9694" t="str">
        <f>+RIGHT(Tabla1[[#This Row],[Apuntes contables/Conciliación/Apuntes contables conciliados]],10)</f>
        <v>E APERTURA</v>
      </c>
    </row>
    <row r="9695" spans="3:5" hidden="1" x14ac:dyDescent="0.25">
      <c r="C9695" t="e">
        <f>+VLOOKUP(Tabla1[[#This Row],[Apuntes contables/Asiento contable/Nro.Letra]],#REF!,FALSE)</f>
        <v>#REF!</v>
      </c>
      <c r="D9695" t="s">
        <v>2858</v>
      </c>
      <c r="E9695" t="str">
        <f>+RIGHT(Tabla1[[#This Row],[Apuntes contables/Conciliación/Apuntes contables conciliados]],10)</f>
        <v>E APERTURA</v>
      </c>
    </row>
    <row r="9696" spans="3:5" hidden="1" x14ac:dyDescent="0.25">
      <c r="C9696" t="e">
        <f>+VLOOKUP(Tabla1[[#This Row],[Apuntes contables/Asiento contable/Nro.Letra]],#REF!,FALSE)</f>
        <v>#REF!</v>
      </c>
      <c r="D9696" t="s">
        <v>2859</v>
      </c>
      <c r="E9696" t="str">
        <f>+RIGHT(Tabla1[[#This Row],[Apuntes contables/Conciliación/Apuntes contables conciliados]],10)</f>
        <v>E APERTURA</v>
      </c>
    </row>
    <row r="9697" spans="3:5" hidden="1" x14ac:dyDescent="0.25">
      <c r="C9697" t="e">
        <f>+VLOOKUP(Tabla1[[#This Row],[Apuntes contables/Asiento contable/Nro.Letra]],#REF!,FALSE)</f>
        <v>#REF!</v>
      </c>
      <c r="D9697" t="s">
        <v>2860</v>
      </c>
      <c r="E9697" t="str">
        <f>+RIGHT(Tabla1[[#This Row],[Apuntes contables/Conciliación/Apuntes contables conciliados]],10)</f>
        <v>E APERTURA</v>
      </c>
    </row>
    <row r="9698" spans="3:5" hidden="1" x14ac:dyDescent="0.25">
      <c r="C9698" t="e">
        <f>+VLOOKUP(Tabla1[[#This Row],[Apuntes contables/Asiento contable/Nro.Letra]],#REF!,FALSE)</f>
        <v>#REF!</v>
      </c>
      <c r="D9698" t="s">
        <v>2861</v>
      </c>
      <c r="E9698" t="str">
        <f>+RIGHT(Tabla1[[#This Row],[Apuntes contables/Conciliación/Apuntes contables conciliados]],10)</f>
        <v>E APERTURA</v>
      </c>
    </row>
    <row r="9699" spans="3:5" hidden="1" x14ac:dyDescent="0.25">
      <c r="C9699" t="e">
        <f>+VLOOKUP(Tabla1[[#This Row],[Apuntes contables/Asiento contable/Nro.Letra]],#REF!,FALSE)</f>
        <v>#REF!</v>
      </c>
      <c r="D9699" t="s">
        <v>2862</v>
      </c>
      <c r="E9699" t="str">
        <f>+RIGHT(Tabla1[[#This Row],[Apuntes contables/Conciliación/Apuntes contables conciliados]],10)</f>
        <v>E APERTURA</v>
      </c>
    </row>
    <row r="9700" spans="3:5" hidden="1" x14ac:dyDescent="0.25">
      <c r="C9700" t="e">
        <f>+VLOOKUP(Tabla1[[#This Row],[Apuntes contables/Asiento contable/Nro.Letra]],#REF!,FALSE)</f>
        <v>#REF!</v>
      </c>
      <c r="D9700" t="s">
        <v>2863</v>
      </c>
      <c r="E9700" t="str">
        <f>+RIGHT(Tabla1[[#This Row],[Apuntes contables/Conciliación/Apuntes contables conciliados]],10)</f>
        <v>E APERTURA</v>
      </c>
    </row>
    <row r="9701" spans="3:5" hidden="1" x14ac:dyDescent="0.25">
      <c r="C9701" t="e">
        <f>+VLOOKUP(Tabla1[[#This Row],[Apuntes contables/Asiento contable/Nro.Letra]],#REF!,FALSE)</f>
        <v>#REF!</v>
      </c>
      <c r="D9701" t="s">
        <v>2864</v>
      </c>
      <c r="E9701" t="str">
        <f>+RIGHT(Tabla1[[#This Row],[Apuntes contables/Conciliación/Apuntes contables conciliados]],10)</f>
        <v>E APERTURA</v>
      </c>
    </row>
    <row r="9702" spans="3:5" hidden="1" x14ac:dyDescent="0.25">
      <c r="C9702" t="e">
        <f>+VLOOKUP(Tabla1[[#This Row],[Apuntes contables/Asiento contable/Nro.Letra]],#REF!,FALSE)</f>
        <v>#REF!</v>
      </c>
      <c r="D9702" t="s">
        <v>2865</v>
      </c>
      <c r="E9702" t="str">
        <f>+RIGHT(Tabla1[[#This Row],[Apuntes contables/Conciliación/Apuntes contables conciliados]],10)</f>
        <v>E APERTURA</v>
      </c>
    </row>
    <row r="9703" spans="3:5" hidden="1" x14ac:dyDescent="0.25">
      <c r="C9703" t="e">
        <f>+VLOOKUP(Tabla1[[#This Row],[Apuntes contables/Asiento contable/Nro.Letra]],#REF!,FALSE)</f>
        <v>#REF!</v>
      </c>
      <c r="D9703" t="s">
        <v>2866</v>
      </c>
      <c r="E9703" t="str">
        <f>+RIGHT(Tabla1[[#This Row],[Apuntes contables/Conciliación/Apuntes contables conciliados]],10)</f>
        <v>E APERTURA</v>
      </c>
    </row>
    <row r="9704" spans="3:5" hidden="1" x14ac:dyDescent="0.25">
      <c r="C9704" t="e">
        <f>+VLOOKUP(Tabla1[[#This Row],[Apuntes contables/Asiento contable/Nro.Letra]],#REF!,FALSE)</f>
        <v>#REF!</v>
      </c>
      <c r="D9704" t="s">
        <v>2867</v>
      </c>
      <c r="E9704" t="str">
        <f>+RIGHT(Tabla1[[#This Row],[Apuntes contables/Conciliación/Apuntes contables conciliados]],10)</f>
        <v>E APERTURA</v>
      </c>
    </row>
    <row r="9705" spans="3:5" hidden="1" x14ac:dyDescent="0.25">
      <c r="C9705" t="e">
        <f>+VLOOKUP(Tabla1[[#This Row],[Apuntes contables/Asiento contable/Nro.Letra]],#REF!,FALSE)</f>
        <v>#REF!</v>
      </c>
      <c r="D9705" t="s">
        <v>2868</v>
      </c>
      <c r="E9705" t="str">
        <f>+RIGHT(Tabla1[[#This Row],[Apuntes contables/Conciliación/Apuntes contables conciliados]],10)</f>
        <v>E APERTURA</v>
      </c>
    </row>
    <row r="9706" spans="3:5" hidden="1" x14ac:dyDescent="0.25">
      <c r="C9706" t="e">
        <f>+VLOOKUP(Tabla1[[#This Row],[Apuntes contables/Asiento contable/Nro.Letra]],#REF!,FALSE)</f>
        <v>#REF!</v>
      </c>
      <c r="D9706" t="s">
        <v>2869</v>
      </c>
      <c r="E9706" t="str">
        <f>+RIGHT(Tabla1[[#This Row],[Apuntes contables/Conciliación/Apuntes contables conciliados]],10)</f>
        <v>E APERTURA</v>
      </c>
    </row>
    <row r="9707" spans="3:5" hidden="1" x14ac:dyDescent="0.25">
      <c r="C9707" t="e">
        <f>+VLOOKUP(Tabla1[[#This Row],[Apuntes contables/Asiento contable/Nro.Letra]],#REF!,FALSE)</f>
        <v>#REF!</v>
      </c>
      <c r="D9707" t="s">
        <v>2870</v>
      </c>
      <c r="E9707" t="str">
        <f>+RIGHT(Tabla1[[#This Row],[Apuntes contables/Conciliación/Apuntes contables conciliados]],10)</f>
        <v>E APERTURA</v>
      </c>
    </row>
    <row r="9708" spans="3:5" hidden="1" x14ac:dyDescent="0.25">
      <c r="C9708" t="e">
        <f>+VLOOKUP(Tabla1[[#This Row],[Apuntes contables/Asiento contable/Nro.Letra]],#REF!,FALSE)</f>
        <v>#REF!</v>
      </c>
      <c r="D9708" t="s">
        <v>2871</v>
      </c>
      <c r="E9708" t="str">
        <f>+RIGHT(Tabla1[[#This Row],[Apuntes contables/Conciliación/Apuntes contables conciliados]],10)</f>
        <v>E APERTURA</v>
      </c>
    </row>
    <row r="9709" spans="3:5" hidden="1" x14ac:dyDescent="0.25">
      <c r="C9709" t="e">
        <f>+VLOOKUP(Tabla1[[#This Row],[Apuntes contables/Asiento contable/Nro.Letra]],#REF!,FALSE)</f>
        <v>#REF!</v>
      </c>
      <c r="D9709" t="s">
        <v>2872</v>
      </c>
      <c r="E9709" t="str">
        <f>+RIGHT(Tabla1[[#This Row],[Apuntes contables/Conciliación/Apuntes contables conciliados]],10)</f>
        <v>E APERTURA</v>
      </c>
    </row>
    <row r="9710" spans="3:5" hidden="1" x14ac:dyDescent="0.25">
      <c r="C9710" t="e">
        <f>+VLOOKUP(Tabla1[[#This Row],[Apuntes contables/Asiento contable/Nro.Letra]],#REF!,FALSE)</f>
        <v>#REF!</v>
      </c>
      <c r="D9710" t="s">
        <v>2873</v>
      </c>
      <c r="E9710" t="str">
        <f>+RIGHT(Tabla1[[#This Row],[Apuntes contables/Conciliación/Apuntes contables conciliados]],10)</f>
        <v>E APERTURA</v>
      </c>
    </row>
    <row r="9711" spans="3:5" hidden="1" x14ac:dyDescent="0.25">
      <c r="C9711" t="e">
        <f>+VLOOKUP(Tabla1[[#This Row],[Apuntes contables/Asiento contable/Nro.Letra]],#REF!,FALSE)</f>
        <v>#REF!</v>
      </c>
      <c r="D9711" t="s">
        <v>2874</v>
      </c>
      <c r="E9711" t="str">
        <f>+RIGHT(Tabla1[[#This Row],[Apuntes contables/Conciliación/Apuntes contables conciliados]],10)</f>
        <v>E APERTURA</v>
      </c>
    </row>
    <row r="9712" spans="3:5" hidden="1" x14ac:dyDescent="0.25">
      <c r="C9712" t="e">
        <f>+VLOOKUP(Tabla1[[#This Row],[Apuntes contables/Asiento contable/Nro.Letra]],#REF!,FALSE)</f>
        <v>#REF!</v>
      </c>
      <c r="D9712" t="s">
        <v>2875</v>
      </c>
      <c r="E9712" t="str">
        <f>+RIGHT(Tabla1[[#This Row],[Apuntes contables/Conciliación/Apuntes contables conciliados]],10)</f>
        <v>E APERTURA</v>
      </c>
    </row>
    <row r="9713" spans="1:6" hidden="1" x14ac:dyDescent="0.25">
      <c r="C9713" t="e">
        <f>+VLOOKUP(Tabla1[[#This Row],[Apuntes contables/Asiento contable/Nro.Letra]],#REF!,FALSE)</f>
        <v>#REF!</v>
      </c>
      <c r="D9713" t="s">
        <v>2876</v>
      </c>
      <c r="E9713" t="str">
        <f>+RIGHT(Tabla1[[#This Row],[Apuntes contables/Conciliación/Apuntes contables conciliados]],10)</f>
        <v xml:space="preserve"> INICIALES</v>
      </c>
    </row>
    <row r="9714" spans="1:6" x14ac:dyDescent="0.25">
      <c r="A9714" s="3">
        <v>45658</v>
      </c>
      <c r="B9714" t="s">
        <v>2960</v>
      </c>
      <c r="D9714" t="s">
        <v>2961</v>
      </c>
      <c r="E9714" s="3" t="str">
        <f>+RIGHT(Tabla1[[#This Row],[Apuntes contables/Conciliación/Apuntes contables conciliados]],10)</f>
        <v>14/02/2025</v>
      </c>
      <c r="F9714" t="s">
        <v>270</v>
      </c>
    </row>
    <row r="9715" spans="1:6" hidden="1" x14ac:dyDescent="0.25">
      <c r="C9715" t="e">
        <f>+VLOOKUP(Tabla1[[#This Row],[Apuntes contables/Asiento contable/Nro.Letra]],#REF!,FALSE)</f>
        <v>#REF!</v>
      </c>
      <c r="D9715" t="s">
        <v>3064</v>
      </c>
      <c r="E9715" t="str">
        <f>+RIGHT(Tabla1[[#This Row],[Apuntes contables/Conciliación/Apuntes contables conciliados]],10)</f>
        <v>2024-04393</v>
      </c>
    </row>
    <row r="9716" spans="1:6" hidden="1" x14ac:dyDescent="0.25">
      <c r="A9716" s="2">
        <v>45658</v>
      </c>
      <c r="B9716" t="s">
        <v>3065</v>
      </c>
      <c r="C9716" t="e">
        <f>+VLOOKUP(Tabla1[[#This Row],[Apuntes contables/Asiento contable/Nro.Letra]],#REF!,FALSE)</f>
        <v>#REF!</v>
      </c>
      <c r="D9716" t="s">
        <v>2770</v>
      </c>
      <c r="E9716" t="str">
        <f>+RIGHT(Tabla1[[#This Row],[Apuntes contables/Conciliación/Apuntes contables conciliados]],10)</f>
        <v>E APERTURA</v>
      </c>
      <c r="F9716" t="s">
        <v>270</v>
      </c>
    </row>
    <row r="9717" spans="1:6" hidden="1" x14ac:dyDescent="0.25">
      <c r="C9717" t="e">
        <f>+VLOOKUP(Tabla1[[#This Row],[Apuntes contables/Asiento contable/Nro.Letra]],#REF!,FALSE)</f>
        <v>#REF!</v>
      </c>
      <c r="D9717" t="s">
        <v>2771</v>
      </c>
      <c r="E9717" t="str">
        <f>+RIGHT(Tabla1[[#This Row],[Apuntes contables/Conciliación/Apuntes contables conciliados]],10)</f>
        <v>E APERTURA</v>
      </c>
    </row>
    <row r="9718" spans="1:6" hidden="1" x14ac:dyDescent="0.25">
      <c r="C9718" t="e">
        <f>+VLOOKUP(Tabla1[[#This Row],[Apuntes contables/Asiento contable/Nro.Letra]],#REF!,FALSE)</f>
        <v>#REF!</v>
      </c>
      <c r="D9718" t="s">
        <v>2772</v>
      </c>
      <c r="E9718" t="str">
        <f>+RIGHT(Tabla1[[#This Row],[Apuntes contables/Conciliación/Apuntes contables conciliados]],10)</f>
        <v>E APERTURA</v>
      </c>
    </row>
    <row r="9719" spans="1:6" hidden="1" x14ac:dyDescent="0.25">
      <c r="C9719" t="e">
        <f>+VLOOKUP(Tabla1[[#This Row],[Apuntes contables/Asiento contable/Nro.Letra]],#REF!,FALSE)</f>
        <v>#REF!</v>
      </c>
      <c r="D9719" t="s">
        <v>2773</v>
      </c>
      <c r="E9719" t="str">
        <f>+RIGHT(Tabla1[[#This Row],[Apuntes contables/Conciliación/Apuntes contables conciliados]],10)</f>
        <v>E APERTURA</v>
      </c>
    </row>
    <row r="9720" spans="1:6" hidden="1" x14ac:dyDescent="0.25">
      <c r="C9720" t="e">
        <f>+VLOOKUP(Tabla1[[#This Row],[Apuntes contables/Asiento contable/Nro.Letra]],#REF!,FALSE)</f>
        <v>#REF!</v>
      </c>
      <c r="D9720" t="s">
        <v>2774</v>
      </c>
      <c r="E9720" t="str">
        <f>+RIGHT(Tabla1[[#This Row],[Apuntes contables/Conciliación/Apuntes contables conciliados]],10)</f>
        <v>E APERTURA</v>
      </c>
    </row>
    <row r="9721" spans="1:6" hidden="1" x14ac:dyDescent="0.25">
      <c r="C9721" t="e">
        <f>+VLOOKUP(Tabla1[[#This Row],[Apuntes contables/Asiento contable/Nro.Letra]],#REF!,FALSE)</f>
        <v>#REF!</v>
      </c>
      <c r="D9721" t="s">
        <v>2775</v>
      </c>
      <c r="E9721" t="str">
        <f>+RIGHT(Tabla1[[#This Row],[Apuntes contables/Conciliación/Apuntes contables conciliados]],10)</f>
        <v>E APERTURA</v>
      </c>
    </row>
    <row r="9722" spans="1:6" hidden="1" x14ac:dyDescent="0.25">
      <c r="C9722" t="e">
        <f>+VLOOKUP(Tabla1[[#This Row],[Apuntes contables/Asiento contable/Nro.Letra]],#REF!,FALSE)</f>
        <v>#REF!</v>
      </c>
      <c r="D9722" t="s">
        <v>2776</v>
      </c>
      <c r="E9722" t="str">
        <f>+RIGHT(Tabla1[[#This Row],[Apuntes contables/Conciliación/Apuntes contables conciliados]],10)</f>
        <v>E APERTURA</v>
      </c>
    </row>
    <row r="9723" spans="1:6" hidden="1" x14ac:dyDescent="0.25">
      <c r="C9723" t="e">
        <f>+VLOOKUP(Tabla1[[#This Row],[Apuntes contables/Asiento contable/Nro.Letra]],#REF!,FALSE)</f>
        <v>#REF!</v>
      </c>
      <c r="D9723" t="s">
        <v>2777</v>
      </c>
      <c r="E9723" t="str">
        <f>+RIGHT(Tabla1[[#This Row],[Apuntes contables/Conciliación/Apuntes contables conciliados]],10)</f>
        <v>E APERTURA</v>
      </c>
    </row>
    <row r="9724" spans="1:6" hidden="1" x14ac:dyDescent="0.25">
      <c r="C9724" t="e">
        <f>+VLOOKUP(Tabla1[[#This Row],[Apuntes contables/Asiento contable/Nro.Letra]],#REF!,FALSE)</f>
        <v>#REF!</v>
      </c>
      <c r="D9724" t="s">
        <v>2778</v>
      </c>
      <c r="E9724" t="str">
        <f>+RIGHT(Tabla1[[#This Row],[Apuntes contables/Conciliación/Apuntes contables conciliados]],10)</f>
        <v>E APERTURA</v>
      </c>
    </row>
    <row r="9725" spans="1:6" hidden="1" x14ac:dyDescent="0.25">
      <c r="C9725" t="e">
        <f>+VLOOKUP(Tabla1[[#This Row],[Apuntes contables/Asiento contable/Nro.Letra]],#REF!,FALSE)</f>
        <v>#REF!</v>
      </c>
      <c r="D9725" t="s">
        <v>2779</v>
      </c>
      <c r="E9725" t="str">
        <f>+RIGHT(Tabla1[[#This Row],[Apuntes contables/Conciliación/Apuntes contables conciliados]],10)</f>
        <v>E APERTURA</v>
      </c>
    </row>
    <row r="9726" spans="1:6" hidden="1" x14ac:dyDescent="0.25">
      <c r="C9726" t="e">
        <f>+VLOOKUP(Tabla1[[#This Row],[Apuntes contables/Asiento contable/Nro.Letra]],#REF!,FALSE)</f>
        <v>#REF!</v>
      </c>
      <c r="D9726" t="s">
        <v>2780</v>
      </c>
      <c r="E9726" t="str">
        <f>+RIGHT(Tabla1[[#This Row],[Apuntes contables/Conciliación/Apuntes contables conciliados]],10)</f>
        <v>E APERTURA</v>
      </c>
    </row>
    <row r="9727" spans="1:6" hidden="1" x14ac:dyDescent="0.25">
      <c r="C9727" t="e">
        <f>+VLOOKUP(Tabla1[[#This Row],[Apuntes contables/Asiento contable/Nro.Letra]],#REF!,FALSE)</f>
        <v>#REF!</v>
      </c>
      <c r="D9727" t="s">
        <v>2781</v>
      </c>
      <c r="E9727" t="str">
        <f>+RIGHT(Tabla1[[#This Row],[Apuntes contables/Conciliación/Apuntes contables conciliados]],10)</f>
        <v>E APERTURA</v>
      </c>
    </row>
    <row r="9728" spans="1:6" hidden="1" x14ac:dyDescent="0.25">
      <c r="C9728" t="e">
        <f>+VLOOKUP(Tabla1[[#This Row],[Apuntes contables/Asiento contable/Nro.Letra]],#REF!,FALSE)</f>
        <v>#REF!</v>
      </c>
      <c r="D9728" t="s">
        <v>2782</v>
      </c>
      <c r="E9728" t="str">
        <f>+RIGHT(Tabla1[[#This Row],[Apuntes contables/Conciliación/Apuntes contables conciliados]],10)</f>
        <v>E APERTURA</v>
      </c>
    </row>
    <row r="9729" spans="3:5" hidden="1" x14ac:dyDescent="0.25">
      <c r="C9729" t="e">
        <f>+VLOOKUP(Tabla1[[#This Row],[Apuntes contables/Asiento contable/Nro.Letra]],#REF!,FALSE)</f>
        <v>#REF!</v>
      </c>
      <c r="D9729" t="s">
        <v>2783</v>
      </c>
      <c r="E9729" t="str">
        <f>+RIGHT(Tabla1[[#This Row],[Apuntes contables/Conciliación/Apuntes contables conciliados]],10)</f>
        <v>E APERTURA</v>
      </c>
    </row>
    <row r="9730" spans="3:5" hidden="1" x14ac:dyDescent="0.25">
      <c r="C9730" t="e">
        <f>+VLOOKUP(Tabla1[[#This Row],[Apuntes contables/Asiento contable/Nro.Letra]],#REF!,FALSE)</f>
        <v>#REF!</v>
      </c>
      <c r="D9730" t="s">
        <v>2784</v>
      </c>
      <c r="E9730" t="str">
        <f>+RIGHT(Tabla1[[#This Row],[Apuntes contables/Conciliación/Apuntes contables conciliados]],10)</f>
        <v>E APERTURA</v>
      </c>
    </row>
    <row r="9731" spans="3:5" hidden="1" x14ac:dyDescent="0.25">
      <c r="C9731" t="e">
        <f>+VLOOKUP(Tabla1[[#This Row],[Apuntes contables/Asiento contable/Nro.Letra]],#REF!,FALSE)</f>
        <v>#REF!</v>
      </c>
      <c r="D9731" t="s">
        <v>2785</v>
      </c>
      <c r="E9731" t="str">
        <f>+RIGHT(Tabla1[[#This Row],[Apuntes contables/Conciliación/Apuntes contables conciliados]],10)</f>
        <v>E APERTURA</v>
      </c>
    </row>
    <row r="9732" spans="3:5" hidden="1" x14ac:dyDescent="0.25">
      <c r="C9732" t="e">
        <f>+VLOOKUP(Tabla1[[#This Row],[Apuntes contables/Asiento contable/Nro.Letra]],#REF!,FALSE)</f>
        <v>#REF!</v>
      </c>
      <c r="D9732" t="s">
        <v>2786</v>
      </c>
      <c r="E9732" t="str">
        <f>+RIGHT(Tabla1[[#This Row],[Apuntes contables/Conciliación/Apuntes contables conciliados]],10)</f>
        <v>E APERTURA</v>
      </c>
    </row>
    <row r="9733" spans="3:5" hidden="1" x14ac:dyDescent="0.25">
      <c r="C9733" t="e">
        <f>+VLOOKUP(Tabla1[[#This Row],[Apuntes contables/Asiento contable/Nro.Letra]],#REF!,FALSE)</f>
        <v>#REF!</v>
      </c>
      <c r="D9733" t="s">
        <v>2787</v>
      </c>
      <c r="E9733" t="str">
        <f>+RIGHT(Tabla1[[#This Row],[Apuntes contables/Conciliación/Apuntes contables conciliados]],10)</f>
        <v>E APERTURA</v>
      </c>
    </row>
    <row r="9734" spans="3:5" hidden="1" x14ac:dyDescent="0.25">
      <c r="C9734" t="e">
        <f>+VLOOKUP(Tabla1[[#This Row],[Apuntes contables/Asiento contable/Nro.Letra]],#REF!,FALSE)</f>
        <v>#REF!</v>
      </c>
      <c r="D9734" t="s">
        <v>2788</v>
      </c>
      <c r="E9734" t="str">
        <f>+RIGHT(Tabla1[[#This Row],[Apuntes contables/Conciliación/Apuntes contables conciliados]],10)</f>
        <v>E APERTURA</v>
      </c>
    </row>
    <row r="9735" spans="3:5" hidden="1" x14ac:dyDescent="0.25">
      <c r="C9735" t="e">
        <f>+VLOOKUP(Tabla1[[#This Row],[Apuntes contables/Asiento contable/Nro.Letra]],#REF!,FALSE)</f>
        <v>#REF!</v>
      </c>
      <c r="D9735" t="s">
        <v>2789</v>
      </c>
      <c r="E9735" t="str">
        <f>+RIGHT(Tabla1[[#This Row],[Apuntes contables/Conciliación/Apuntes contables conciliados]],10)</f>
        <v>E APERTURA</v>
      </c>
    </row>
    <row r="9736" spans="3:5" hidden="1" x14ac:dyDescent="0.25">
      <c r="C9736" t="e">
        <f>+VLOOKUP(Tabla1[[#This Row],[Apuntes contables/Asiento contable/Nro.Letra]],#REF!,FALSE)</f>
        <v>#REF!</v>
      </c>
      <c r="D9736" t="s">
        <v>2790</v>
      </c>
      <c r="E9736" t="str">
        <f>+RIGHT(Tabla1[[#This Row],[Apuntes contables/Conciliación/Apuntes contables conciliados]],10)</f>
        <v>E APERTURA</v>
      </c>
    </row>
    <row r="9737" spans="3:5" hidden="1" x14ac:dyDescent="0.25">
      <c r="C9737" t="e">
        <f>+VLOOKUP(Tabla1[[#This Row],[Apuntes contables/Asiento contable/Nro.Letra]],#REF!,FALSE)</f>
        <v>#REF!</v>
      </c>
      <c r="D9737" t="s">
        <v>2791</v>
      </c>
      <c r="E9737" t="str">
        <f>+RIGHT(Tabla1[[#This Row],[Apuntes contables/Conciliación/Apuntes contables conciliados]],10)</f>
        <v>E APERTURA</v>
      </c>
    </row>
    <row r="9738" spans="3:5" hidden="1" x14ac:dyDescent="0.25">
      <c r="C9738" t="e">
        <f>+VLOOKUP(Tabla1[[#This Row],[Apuntes contables/Asiento contable/Nro.Letra]],#REF!,FALSE)</f>
        <v>#REF!</v>
      </c>
      <c r="D9738" t="s">
        <v>2792</v>
      </c>
      <c r="E9738" t="str">
        <f>+RIGHT(Tabla1[[#This Row],[Apuntes contables/Conciliación/Apuntes contables conciliados]],10)</f>
        <v>E APERTURA</v>
      </c>
    </row>
    <row r="9739" spans="3:5" hidden="1" x14ac:dyDescent="0.25">
      <c r="C9739" t="e">
        <f>+VLOOKUP(Tabla1[[#This Row],[Apuntes contables/Asiento contable/Nro.Letra]],#REF!,FALSE)</f>
        <v>#REF!</v>
      </c>
      <c r="D9739" t="s">
        <v>2793</v>
      </c>
      <c r="E9739" t="str">
        <f>+RIGHT(Tabla1[[#This Row],[Apuntes contables/Conciliación/Apuntes contables conciliados]],10)</f>
        <v>E APERTURA</v>
      </c>
    </row>
    <row r="9740" spans="3:5" hidden="1" x14ac:dyDescent="0.25">
      <c r="C9740" t="e">
        <f>+VLOOKUP(Tabla1[[#This Row],[Apuntes contables/Asiento contable/Nro.Letra]],#REF!,FALSE)</f>
        <v>#REF!</v>
      </c>
      <c r="D9740" t="s">
        <v>2794</v>
      </c>
      <c r="E9740" t="str">
        <f>+RIGHT(Tabla1[[#This Row],[Apuntes contables/Conciliación/Apuntes contables conciliados]],10)</f>
        <v>E APERTURA</v>
      </c>
    </row>
    <row r="9741" spans="3:5" hidden="1" x14ac:dyDescent="0.25">
      <c r="C9741" t="e">
        <f>+VLOOKUP(Tabla1[[#This Row],[Apuntes contables/Asiento contable/Nro.Letra]],#REF!,FALSE)</f>
        <v>#REF!</v>
      </c>
      <c r="D9741" t="s">
        <v>2795</v>
      </c>
      <c r="E9741" t="str">
        <f>+RIGHT(Tabla1[[#This Row],[Apuntes contables/Conciliación/Apuntes contables conciliados]],10)</f>
        <v>E APERTURA</v>
      </c>
    </row>
    <row r="9742" spans="3:5" hidden="1" x14ac:dyDescent="0.25">
      <c r="C9742" t="e">
        <f>+VLOOKUP(Tabla1[[#This Row],[Apuntes contables/Asiento contable/Nro.Letra]],#REF!,FALSE)</f>
        <v>#REF!</v>
      </c>
      <c r="D9742" t="s">
        <v>2796</v>
      </c>
      <c r="E9742" t="str">
        <f>+RIGHT(Tabla1[[#This Row],[Apuntes contables/Conciliación/Apuntes contables conciliados]],10)</f>
        <v>E APERTURA</v>
      </c>
    </row>
    <row r="9743" spans="3:5" hidden="1" x14ac:dyDescent="0.25">
      <c r="C9743" t="e">
        <f>+VLOOKUP(Tabla1[[#This Row],[Apuntes contables/Asiento contable/Nro.Letra]],#REF!,FALSE)</f>
        <v>#REF!</v>
      </c>
      <c r="D9743" t="s">
        <v>2797</v>
      </c>
      <c r="E9743" t="str">
        <f>+RIGHT(Tabla1[[#This Row],[Apuntes contables/Conciliación/Apuntes contables conciliados]],10)</f>
        <v>E APERTURA</v>
      </c>
    </row>
    <row r="9744" spans="3:5" hidden="1" x14ac:dyDescent="0.25">
      <c r="C9744" t="e">
        <f>+VLOOKUP(Tabla1[[#This Row],[Apuntes contables/Asiento contable/Nro.Letra]],#REF!,FALSE)</f>
        <v>#REF!</v>
      </c>
      <c r="D9744" t="s">
        <v>2798</v>
      </c>
      <c r="E9744" t="str">
        <f>+RIGHT(Tabla1[[#This Row],[Apuntes contables/Conciliación/Apuntes contables conciliados]],10)</f>
        <v>E APERTURA</v>
      </c>
    </row>
    <row r="9745" spans="3:5" hidden="1" x14ac:dyDescent="0.25">
      <c r="C9745" t="e">
        <f>+VLOOKUP(Tabla1[[#This Row],[Apuntes contables/Asiento contable/Nro.Letra]],#REF!,FALSE)</f>
        <v>#REF!</v>
      </c>
      <c r="D9745" t="s">
        <v>2799</v>
      </c>
      <c r="E9745" t="str">
        <f>+RIGHT(Tabla1[[#This Row],[Apuntes contables/Conciliación/Apuntes contables conciliados]],10)</f>
        <v>E APERTURA</v>
      </c>
    </row>
    <row r="9746" spans="3:5" hidden="1" x14ac:dyDescent="0.25">
      <c r="C9746" t="e">
        <f>+VLOOKUP(Tabla1[[#This Row],[Apuntes contables/Asiento contable/Nro.Letra]],#REF!,FALSE)</f>
        <v>#REF!</v>
      </c>
      <c r="D9746" t="s">
        <v>2800</v>
      </c>
      <c r="E9746" t="str">
        <f>+RIGHT(Tabla1[[#This Row],[Apuntes contables/Conciliación/Apuntes contables conciliados]],10)</f>
        <v>E APERTURA</v>
      </c>
    </row>
    <row r="9747" spans="3:5" hidden="1" x14ac:dyDescent="0.25">
      <c r="C9747" t="e">
        <f>+VLOOKUP(Tabla1[[#This Row],[Apuntes contables/Asiento contable/Nro.Letra]],#REF!,FALSE)</f>
        <v>#REF!</v>
      </c>
      <c r="D9747" t="s">
        <v>2801</v>
      </c>
      <c r="E9747" t="str">
        <f>+RIGHT(Tabla1[[#This Row],[Apuntes contables/Conciliación/Apuntes contables conciliados]],10)</f>
        <v>E APERTURA</v>
      </c>
    </row>
    <row r="9748" spans="3:5" hidden="1" x14ac:dyDescent="0.25">
      <c r="C9748" t="e">
        <f>+VLOOKUP(Tabla1[[#This Row],[Apuntes contables/Asiento contable/Nro.Letra]],#REF!,FALSE)</f>
        <v>#REF!</v>
      </c>
      <c r="D9748" t="s">
        <v>2802</v>
      </c>
      <c r="E9748" t="str">
        <f>+RIGHT(Tabla1[[#This Row],[Apuntes contables/Conciliación/Apuntes contables conciliados]],10)</f>
        <v>E APERTURA</v>
      </c>
    </row>
    <row r="9749" spans="3:5" hidden="1" x14ac:dyDescent="0.25">
      <c r="C9749" t="e">
        <f>+VLOOKUP(Tabla1[[#This Row],[Apuntes contables/Asiento contable/Nro.Letra]],#REF!,FALSE)</f>
        <v>#REF!</v>
      </c>
      <c r="D9749" t="s">
        <v>2803</v>
      </c>
      <c r="E9749" t="str">
        <f>+RIGHT(Tabla1[[#This Row],[Apuntes contables/Conciliación/Apuntes contables conciliados]],10)</f>
        <v>E APERTURA</v>
      </c>
    </row>
    <row r="9750" spans="3:5" hidden="1" x14ac:dyDescent="0.25">
      <c r="C9750" t="e">
        <f>+VLOOKUP(Tabla1[[#This Row],[Apuntes contables/Asiento contable/Nro.Letra]],#REF!,FALSE)</f>
        <v>#REF!</v>
      </c>
      <c r="D9750" t="s">
        <v>2804</v>
      </c>
      <c r="E9750" t="str">
        <f>+RIGHT(Tabla1[[#This Row],[Apuntes contables/Conciliación/Apuntes contables conciliados]],10)</f>
        <v>E APERTURA</v>
      </c>
    </row>
    <row r="9751" spans="3:5" hidden="1" x14ac:dyDescent="0.25">
      <c r="C9751" t="e">
        <f>+VLOOKUP(Tabla1[[#This Row],[Apuntes contables/Asiento contable/Nro.Letra]],#REF!,FALSE)</f>
        <v>#REF!</v>
      </c>
      <c r="D9751" t="s">
        <v>2805</v>
      </c>
      <c r="E9751" t="str">
        <f>+RIGHT(Tabla1[[#This Row],[Apuntes contables/Conciliación/Apuntes contables conciliados]],10)</f>
        <v>E APERTURA</v>
      </c>
    </row>
    <row r="9752" spans="3:5" hidden="1" x14ac:dyDescent="0.25">
      <c r="C9752" t="e">
        <f>+VLOOKUP(Tabla1[[#This Row],[Apuntes contables/Asiento contable/Nro.Letra]],#REF!,FALSE)</f>
        <v>#REF!</v>
      </c>
      <c r="D9752" t="s">
        <v>2806</v>
      </c>
      <c r="E9752" t="str">
        <f>+RIGHT(Tabla1[[#This Row],[Apuntes contables/Conciliación/Apuntes contables conciliados]],10)</f>
        <v>E APERTURA</v>
      </c>
    </row>
    <row r="9753" spans="3:5" hidden="1" x14ac:dyDescent="0.25">
      <c r="C9753" t="e">
        <f>+VLOOKUP(Tabla1[[#This Row],[Apuntes contables/Asiento contable/Nro.Letra]],#REF!,FALSE)</f>
        <v>#REF!</v>
      </c>
      <c r="D9753" t="s">
        <v>2807</v>
      </c>
      <c r="E9753" t="str">
        <f>+RIGHT(Tabla1[[#This Row],[Apuntes contables/Conciliación/Apuntes contables conciliados]],10)</f>
        <v>E APERTURA</v>
      </c>
    </row>
    <row r="9754" spans="3:5" hidden="1" x14ac:dyDescent="0.25">
      <c r="C9754" t="e">
        <f>+VLOOKUP(Tabla1[[#This Row],[Apuntes contables/Asiento contable/Nro.Letra]],#REF!,FALSE)</f>
        <v>#REF!</v>
      </c>
      <c r="D9754" t="s">
        <v>2808</v>
      </c>
      <c r="E9754" t="str">
        <f>+RIGHT(Tabla1[[#This Row],[Apuntes contables/Conciliación/Apuntes contables conciliados]],10)</f>
        <v>E APERTURA</v>
      </c>
    </row>
    <row r="9755" spans="3:5" hidden="1" x14ac:dyDescent="0.25">
      <c r="C9755" t="e">
        <f>+VLOOKUP(Tabla1[[#This Row],[Apuntes contables/Asiento contable/Nro.Letra]],#REF!,FALSE)</f>
        <v>#REF!</v>
      </c>
      <c r="D9755" t="s">
        <v>2809</v>
      </c>
      <c r="E9755" t="str">
        <f>+RIGHT(Tabla1[[#This Row],[Apuntes contables/Conciliación/Apuntes contables conciliados]],10)</f>
        <v>E APERTURA</v>
      </c>
    </row>
    <row r="9756" spans="3:5" hidden="1" x14ac:dyDescent="0.25">
      <c r="C9756" t="e">
        <f>+VLOOKUP(Tabla1[[#This Row],[Apuntes contables/Asiento contable/Nro.Letra]],#REF!,FALSE)</f>
        <v>#REF!</v>
      </c>
      <c r="D9756" t="s">
        <v>2810</v>
      </c>
      <c r="E9756" t="str">
        <f>+RIGHT(Tabla1[[#This Row],[Apuntes contables/Conciliación/Apuntes contables conciliados]],10)</f>
        <v>E APERTURA</v>
      </c>
    </row>
    <row r="9757" spans="3:5" hidden="1" x14ac:dyDescent="0.25">
      <c r="C9757" t="e">
        <f>+VLOOKUP(Tabla1[[#This Row],[Apuntes contables/Asiento contable/Nro.Letra]],#REF!,FALSE)</f>
        <v>#REF!</v>
      </c>
      <c r="D9757" t="s">
        <v>2811</v>
      </c>
      <c r="E9757" t="str">
        <f>+RIGHT(Tabla1[[#This Row],[Apuntes contables/Conciliación/Apuntes contables conciliados]],10)</f>
        <v>E APERTURA</v>
      </c>
    </row>
    <row r="9758" spans="3:5" hidden="1" x14ac:dyDescent="0.25">
      <c r="C9758" t="e">
        <f>+VLOOKUP(Tabla1[[#This Row],[Apuntes contables/Asiento contable/Nro.Letra]],#REF!,FALSE)</f>
        <v>#REF!</v>
      </c>
      <c r="D9758" t="s">
        <v>2812</v>
      </c>
      <c r="E9758" t="str">
        <f>+RIGHT(Tabla1[[#This Row],[Apuntes contables/Conciliación/Apuntes contables conciliados]],10)</f>
        <v>E APERTURA</v>
      </c>
    </row>
    <row r="9759" spans="3:5" hidden="1" x14ac:dyDescent="0.25">
      <c r="C9759" t="e">
        <f>+VLOOKUP(Tabla1[[#This Row],[Apuntes contables/Asiento contable/Nro.Letra]],#REF!,FALSE)</f>
        <v>#REF!</v>
      </c>
      <c r="D9759" t="s">
        <v>2813</v>
      </c>
      <c r="E9759" t="str">
        <f>+RIGHT(Tabla1[[#This Row],[Apuntes contables/Conciliación/Apuntes contables conciliados]],10)</f>
        <v>E APERTURA</v>
      </c>
    </row>
    <row r="9760" spans="3:5" hidden="1" x14ac:dyDescent="0.25">
      <c r="C9760" t="e">
        <f>+VLOOKUP(Tabla1[[#This Row],[Apuntes contables/Asiento contable/Nro.Letra]],#REF!,FALSE)</f>
        <v>#REF!</v>
      </c>
      <c r="D9760" t="s">
        <v>2814</v>
      </c>
      <c r="E9760" t="str">
        <f>+RIGHT(Tabla1[[#This Row],[Apuntes contables/Conciliación/Apuntes contables conciliados]],10)</f>
        <v>E APERTURA</v>
      </c>
    </row>
    <row r="9761" spans="3:5" hidden="1" x14ac:dyDescent="0.25">
      <c r="C9761" t="e">
        <f>+VLOOKUP(Tabla1[[#This Row],[Apuntes contables/Asiento contable/Nro.Letra]],#REF!,FALSE)</f>
        <v>#REF!</v>
      </c>
      <c r="D9761" t="s">
        <v>2815</v>
      </c>
      <c r="E9761" t="str">
        <f>+RIGHT(Tabla1[[#This Row],[Apuntes contables/Conciliación/Apuntes contables conciliados]],10)</f>
        <v>E APERTURA</v>
      </c>
    </row>
    <row r="9762" spans="3:5" hidden="1" x14ac:dyDescent="0.25">
      <c r="C9762" t="e">
        <f>+VLOOKUP(Tabla1[[#This Row],[Apuntes contables/Asiento contable/Nro.Letra]],#REF!,FALSE)</f>
        <v>#REF!</v>
      </c>
      <c r="D9762" t="s">
        <v>2816</v>
      </c>
      <c r="E9762" t="str">
        <f>+RIGHT(Tabla1[[#This Row],[Apuntes contables/Conciliación/Apuntes contables conciliados]],10)</f>
        <v>E APERTURA</v>
      </c>
    </row>
    <row r="9763" spans="3:5" hidden="1" x14ac:dyDescent="0.25">
      <c r="C9763" t="e">
        <f>+VLOOKUP(Tabla1[[#This Row],[Apuntes contables/Asiento contable/Nro.Letra]],#REF!,FALSE)</f>
        <v>#REF!</v>
      </c>
      <c r="D9763" t="s">
        <v>2817</v>
      </c>
      <c r="E9763" t="str">
        <f>+RIGHT(Tabla1[[#This Row],[Apuntes contables/Conciliación/Apuntes contables conciliados]],10)</f>
        <v>E APERTURA</v>
      </c>
    </row>
    <row r="9764" spans="3:5" hidden="1" x14ac:dyDescent="0.25">
      <c r="C9764" t="e">
        <f>+VLOOKUP(Tabla1[[#This Row],[Apuntes contables/Asiento contable/Nro.Letra]],#REF!,FALSE)</f>
        <v>#REF!</v>
      </c>
      <c r="D9764" t="s">
        <v>2818</v>
      </c>
      <c r="E9764" t="str">
        <f>+RIGHT(Tabla1[[#This Row],[Apuntes contables/Conciliación/Apuntes contables conciliados]],10)</f>
        <v>E APERTURA</v>
      </c>
    </row>
    <row r="9765" spans="3:5" hidden="1" x14ac:dyDescent="0.25">
      <c r="C9765" t="e">
        <f>+VLOOKUP(Tabla1[[#This Row],[Apuntes contables/Asiento contable/Nro.Letra]],#REF!,FALSE)</f>
        <v>#REF!</v>
      </c>
      <c r="D9765" t="s">
        <v>2819</v>
      </c>
      <c r="E9765" t="str">
        <f>+RIGHT(Tabla1[[#This Row],[Apuntes contables/Conciliación/Apuntes contables conciliados]],10)</f>
        <v>E APERTURA</v>
      </c>
    </row>
    <row r="9766" spans="3:5" hidden="1" x14ac:dyDescent="0.25">
      <c r="C9766" t="e">
        <f>+VLOOKUP(Tabla1[[#This Row],[Apuntes contables/Asiento contable/Nro.Letra]],#REF!,FALSE)</f>
        <v>#REF!</v>
      </c>
      <c r="D9766" t="s">
        <v>2820</v>
      </c>
      <c r="E9766" t="str">
        <f>+RIGHT(Tabla1[[#This Row],[Apuntes contables/Conciliación/Apuntes contables conciliados]],10)</f>
        <v>E APERTURA</v>
      </c>
    </row>
    <row r="9767" spans="3:5" hidden="1" x14ac:dyDescent="0.25">
      <c r="C9767" t="e">
        <f>+VLOOKUP(Tabla1[[#This Row],[Apuntes contables/Asiento contable/Nro.Letra]],#REF!,FALSE)</f>
        <v>#REF!</v>
      </c>
      <c r="D9767" t="s">
        <v>2821</v>
      </c>
      <c r="E9767" t="str">
        <f>+RIGHT(Tabla1[[#This Row],[Apuntes contables/Conciliación/Apuntes contables conciliados]],10)</f>
        <v>E APERTURA</v>
      </c>
    </row>
    <row r="9768" spans="3:5" hidden="1" x14ac:dyDescent="0.25">
      <c r="C9768" t="e">
        <f>+VLOOKUP(Tabla1[[#This Row],[Apuntes contables/Asiento contable/Nro.Letra]],#REF!,FALSE)</f>
        <v>#REF!</v>
      </c>
      <c r="D9768" t="s">
        <v>2822</v>
      </c>
      <c r="E9768" t="str">
        <f>+RIGHT(Tabla1[[#This Row],[Apuntes contables/Conciliación/Apuntes contables conciliados]],10)</f>
        <v>E APERTURA</v>
      </c>
    </row>
    <row r="9769" spans="3:5" hidden="1" x14ac:dyDescent="0.25">
      <c r="C9769" t="e">
        <f>+VLOOKUP(Tabla1[[#This Row],[Apuntes contables/Asiento contable/Nro.Letra]],#REF!,FALSE)</f>
        <v>#REF!</v>
      </c>
      <c r="D9769" t="s">
        <v>2823</v>
      </c>
      <c r="E9769" t="str">
        <f>+RIGHT(Tabla1[[#This Row],[Apuntes contables/Conciliación/Apuntes contables conciliados]],10)</f>
        <v>E APERTURA</v>
      </c>
    </row>
    <row r="9770" spans="3:5" hidden="1" x14ac:dyDescent="0.25">
      <c r="C9770" t="e">
        <f>+VLOOKUP(Tabla1[[#This Row],[Apuntes contables/Asiento contable/Nro.Letra]],#REF!,FALSE)</f>
        <v>#REF!</v>
      </c>
      <c r="D9770" t="s">
        <v>2824</v>
      </c>
      <c r="E9770" t="str">
        <f>+RIGHT(Tabla1[[#This Row],[Apuntes contables/Conciliación/Apuntes contables conciliados]],10)</f>
        <v>E APERTURA</v>
      </c>
    </row>
    <row r="9771" spans="3:5" hidden="1" x14ac:dyDescent="0.25">
      <c r="C9771" t="e">
        <f>+VLOOKUP(Tabla1[[#This Row],[Apuntes contables/Asiento contable/Nro.Letra]],#REF!,FALSE)</f>
        <v>#REF!</v>
      </c>
      <c r="D9771" t="s">
        <v>2825</v>
      </c>
      <c r="E9771" t="str">
        <f>+RIGHT(Tabla1[[#This Row],[Apuntes contables/Conciliación/Apuntes contables conciliados]],10)</f>
        <v>E APERTURA</v>
      </c>
    </row>
    <row r="9772" spans="3:5" hidden="1" x14ac:dyDescent="0.25">
      <c r="C9772" t="e">
        <f>+VLOOKUP(Tabla1[[#This Row],[Apuntes contables/Asiento contable/Nro.Letra]],#REF!,FALSE)</f>
        <v>#REF!</v>
      </c>
      <c r="D9772" t="s">
        <v>2826</v>
      </c>
      <c r="E9772" t="str">
        <f>+RIGHT(Tabla1[[#This Row],[Apuntes contables/Conciliación/Apuntes contables conciliados]],10)</f>
        <v>E APERTURA</v>
      </c>
    </row>
    <row r="9773" spans="3:5" hidden="1" x14ac:dyDescent="0.25">
      <c r="C9773" t="e">
        <f>+VLOOKUP(Tabla1[[#This Row],[Apuntes contables/Asiento contable/Nro.Letra]],#REF!,FALSE)</f>
        <v>#REF!</v>
      </c>
      <c r="D9773" t="s">
        <v>2827</v>
      </c>
      <c r="E9773" t="str">
        <f>+RIGHT(Tabla1[[#This Row],[Apuntes contables/Conciliación/Apuntes contables conciliados]],10)</f>
        <v>E APERTURA</v>
      </c>
    </row>
    <row r="9774" spans="3:5" hidden="1" x14ac:dyDescent="0.25">
      <c r="C9774" t="e">
        <f>+VLOOKUP(Tabla1[[#This Row],[Apuntes contables/Asiento contable/Nro.Letra]],#REF!,FALSE)</f>
        <v>#REF!</v>
      </c>
      <c r="D9774" t="s">
        <v>2828</v>
      </c>
      <c r="E9774" t="str">
        <f>+RIGHT(Tabla1[[#This Row],[Apuntes contables/Conciliación/Apuntes contables conciliados]],10)</f>
        <v>E APERTURA</v>
      </c>
    </row>
    <row r="9775" spans="3:5" hidden="1" x14ac:dyDescent="0.25">
      <c r="C9775" t="e">
        <f>+VLOOKUP(Tabla1[[#This Row],[Apuntes contables/Asiento contable/Nro.Letra]],#REF!,FALSE)</f>
        <v>#REF!</v>
      </c>
      <c r="D9775" t="s">
        <v>2829</v>
      </c>
      <c r="E9775" t="str">
        <f>+RIGHT(Tabla1[[#This Row],[Apuntes contables/Conciliación/Apuntes contables conciliados]],10)</f>
        <v>E APERTURA</v>
      </c>
    </row>
    <row r="9776" spans="3:5" hidden="1" x14ac:dyDescent="0.25">
      <c r="C9776" t="e">
        <f>+VLOOKUP(Tabla1[[#This Row],[Apuntes contables/Asiento contable/Nro.Letra]],#REF!,FALSE)</f>
        <v>#REF!</v>
      </c>
      <c r="D9776" t="s">
        <v>2830</v>
      </c>
      <c r="E9776" t="str">
        <f>+RIGHT(Tabla1[[#This Row],[Apuntes contables/Conciliación/Apuntes contables conciliados]],10)</f>
        <v>E APERTURA</v>
      </c>
    </row>
    <row r="9777" spans="3:5" hidden="1" x14ac:dyDescent="0.25">
      <c r="C9777" t="e">
        <f>+VLOOKUP(Tabla1[[#This Row],[Apuntes contables/Asiento contable/Nro.Letra]],#REF!,FALSE)</f>
        <v>#REF!</v>
      </c>
      <c r="D9777" t="s">
        <v>2831</v>
      </c>
      <c r="E9777" t="str">
        <f>+RIGHT(Tabla1[[#This Row],[Apuntes contables/Conciliación/Apuntes contables conciliados]],10)</f>
        <v>E APERTURA</v>
      </c>
    </row>
    <row r="9778" spans="3:5" hidden="1" x14ac:dyDescent="0.25">
      <c r="C9778" t="e">
        <f>+VLOOKUP(Tabla1[[#This Row],[Apuntes contables/Asiento contable/Nro.Letra]],#REF!,FALSE)</f>
        <v>#REF!</v>
      </c>
      <c r="D9778" t="s">
        <v>2832</v>
      </c>
      <c r="E9778" t="str">
        <f>+RIGHT(Tabla1[[#This Row],[Apuntes contables/Conciliación/Apuntes contables conciliados]],10)</f>
        <v>E APERTURA</v>
      </c>
    </row>
    <row r="9779" spans="3:5" hidden="1" x14ac:dyDescent="0.25">
      <c r="C9779" t="e">
        <f>+VLOOKUP(Tabla1[[#This Row],[Apuntes contables/Asiento contable/Nro.Letra]],#REF!,FALSE)</f>
        <v>#REF!</v>
      </c>
      <c r="D9779" t="s">
        <v>2833</v>
      </c>
      <c r="E9779" t="str">
        <f>+RIGHT(Tabla1[[#This Row],[Apuntes contables/Conciliación/Apuntes contables conciliados]],10)</f>
        <v>E APERTURA</v>
      </c>
    </row>
    <row r="9780" spans="3:5" hidden="1" x14ac:dyDescent="0.25">
      <c r="C9780" t="e">
        <f>+VLOOKUP(Tabla1[[#This Row],[Apuntes contables/Asiento contable/Nro.Letra]],#REF!,FALSE)</f>
        <v>#REF!</v>
      </c>
      <c r="D9780" t="s">
        <v>2834</v>
      </c>
      <c r="E9780" t="str">
        <f>+RIGHT(Tabla1[[#This Row],[Apuntes contables/Conciliación/Apuntes contables conciliados]],10)</f>
        <v>E APERTURA</v>
      </c>
    </row>
    <row r="9781" spans="3:5" hidden="1" x14ac:dyDescent="0.25">
      <c r="C9781" t="e">
        <f>+VLOOKUP(Tabla1[[#This Row],[Apuntes contables/Asiento contable/Nro.Letra]],#REF!,FALSE)</f>
        <v>#REF!</v>
      </c>
      <c r="D9781" t="s">
        <v>2835</v>
      </c>
      <c r="E9781" t="str">
        <f>+RIGHT(Tabla1[[#This Row],[Apuntes contables/Conciliación/Apuntes contables conciliados]],10)</f>
        <v>E APERTURA</v>
      </c>
    </row>
    <row r="9782" spans="3:5" hidden="1" x14ac:dyDescent="0.25">
      <c r="C9782" t="e">
        <f>+VLOOKUP(Tabla1[[#This Row],[Apuntes contables/Asiento contable/Nro.Letra]],#REF!,FALSE)</f>
        <v>#REF!</v>
      </c>
      <c r="D9782" t="s">
        <v>2836</v>
      </c>
      <c r="E9782" t="str">
        <f>+RIGHT(Tabla1[[#This Row],[Apuntes contables/Conciliación/Apuntes contables conciliados]],10)</f>
        <v>E APERTURA</v>
      </c>
    </row>
    <row r="9783" spans="3:5" hidden="1" x14ac:dyDescent="0.25">
      <c r="C9783" t="e">
        <f>+VLOOKUP(Tabla1[[#This Row],[Apuntes contables/Asiento contable/Nro.Letra]],#REF!,FALSE)</f>
        <v>#REF!</v>
      </c>
      <c r="D9783" t="s">
        <v>2837</v>
      </c>
      <c r="E9783" t="str">
        <f>+RIGHT(Tabla1[[#This Row],[Apuntes contables/Conciliación/Apuntes contables conciliados]],10)</f>
        <v>E APERTURA</v>
      </c>
    </row>
    <row r="9784" spans="3:5" hidden="1" x14ac:dyDescent="0.25">
      <c r="C9784" t="e">
        <f>+VLOOKUP(Tabla1[[#This Row],[Apuntes contables/Asiento contable/Nro.Letra]],#REF!,FALSE)</f>
        <v>#REF!</v>
      </c>
      <c r="D9784" t="s">
        <v>2838</v>
      </c>
      <c r="E9784" t="str">
        <f>+RIGHT(Tabla1[[#This Row],[Apuntes contables/Conciliación/Apuntes contables conciliados]],10)</f>
        <v>E APERTURA</v>
      </c>
    </row>
    <row r="9785" spans="3:5" hidden="1" x14ac:dyDescent="0.25">
      <c r="C9785" t="e">
        <f>+VLOOKUP(Tabla1[[#This Row],[Apuntes contables/Asiento contable/Nro.Letra]],#REF!,FALSE)</f>
        <v>#REF!</v>
      </c>
      <c r="D9785" t="s">
        <v>2839</v>
      </c>
      <c r="E9785" t="str">
        <f>+RIGHT(Tabla1[[#This Row],[Apuntes contables/Conciliación/Apuntes contables conciliados]],10)</f>
        <v>E APERTURA</v>
      </c>
    </row>
    <row r="9786" spans="3:5" hidden="1" x14ac:dyDescent="0.25">
      <c r="C9786" t="e">
        <f>+VLOOKUP(Tabla1[[#This Row],[Apuntes contables/Asiento contable/Nro.Letra]],#REF!,FALSE)</f>
        <v>#REF!</v>
      </c>
      <c r="D9786" t="s">
        <v>2840</v>
      </c>
      <c r="E9786" t="str">
        <f>+RIGHT(Tabla1[[#This Row],[Apuntes contables/Conciliación/Apuntes contables conciliados]],10)</f>
        <v>E APERTURA</v>
      </c>
    </row>
    <row r="9787" spans="3:5" hidden="1" x14ac:dyDescent="0.25">
      <c r="C9787" t="e">
        <f>+VLOOKUP(Tabla1[[#This Row],[Apuntes contables/Asiento contable/Nro.Letra]],#REF!,FALSE)</f>
        <v>#REF!</v>
      </c>
      <c r="D9787" t="s">
        <v>2841</v>
      </c>
      <c r="E9787" t="str">
        <f>+RIGHT(Tabla1[[#This Row],[Apuntes contables/Conciliación/Apuntes contables conciliados]],10)</f>
        <v>E APERTURA</v>
      </c>
    </row>
    <row r="9788" spans="3:5" hidden="1" x14ac:dyDescent="0.25">
      <c r="C9788" t="e">
        <f>+VLOOKUP(Tabla1[[#This Row],[Apuntes contables/Asiento contable/Nro.Letra]],#REF!,FALSE)</f>
        <v>#REF!</v>
      </c>
      <c r="D9788" t="s">
        <v>2842</v>
      </c>
      <c r="E9788" t="str">
        <f>+RIGHT(Tabla1[[#This Row],[Apuntes contables/Conciliación/Apuntes contables conciliados]],10)</f>
        <v>E APERTURA</v>
      </c>
    </row>
    <row r="9789" spans="3:5" hidden="1" x14ac:dyDescent="0.25">
      <c r="C9789" t="e">
        <f>+VLOOKUP(Tabla1[[#This Row],[Apuntes contables/Asiento contable/Nro.Letra]],#REF!,FALSE)</f>
        <v>#REF!</v>
      </c>
      <c r="D9789" t="s">
        <v>2843</v>
      </c>
      <c r="E9789" t="str">
        <f>+RIGHT(Tabla1[[#This Row],[Apuntes contables/Conciliación/Apuntes contables conciliados]],10)</f>
        <v>E APERTURA</v>
      </c>
    </row>
    <row r="9790" spans="3:5" hidden="1" x14ac:dyDescent="0.25">
      <c r="C9790" t="e">
        <f>+VLOOKUP(Tabla1[[#This Row],[Apuntes contables/Asiento contable/Nro.Letra]],#REF!,FALSE)</f>
        <v>#REF!</v>
      </c>
      <c r="D9790" t="s">
        <v>2844</v>
      </c>
      <c r="E9790" t="str">
        <f>+RIGHT(Tabla1[[#This Row],[Apuntes contables/Conciliación/Apuntes contables conciliados]],10)</f>
        <v>E APERTURA</v>
      </c>
    </row>
    <row r="9791" spans="3:5" hidden="1" x14ac:dyDescent="0.25">
      <c r="C9791" t="e">
        <f>+VLOOKUP(Tabla1[[#This Row],[Apuntes contables/Asiento contable/Nro.Letra]],#REF!,FALSE)</f>
        <v>#REF!</v>
      </c>
      <c r="D9791" t="s">
        <v>2845</v>
      </c>
      <c r="E9791" t="str">
        <f>+RIGHT(Tabla1[[#This Row],[Apuntes contables/Conciliación/Apuntes contables conciliados]],10)</f>
        <v>E APERTURA</v>
      </c>
    </row>
    <row r="9792" spans="3:5" hidden="1" x14ac:dyDescent="0.25">
      <c r="C9792" t="e">
        <f>+VLOOKUP(Tabla1[[#This Row],[Apuntes contables/Asiento contable/Nro.Letra]],#REF!,FALSE)</f>
        <v>#REF!</v>
      </c>
      <c r="D9792" t="s">
        <v>2846</v>
      </c>
      <c r="E9792" t="str">
        <f>+RIGHT(Tabla1[[#This Row],[Apuntes contables/Conciliación/Apuntes contables conciliados]],10)</f>
        <v>E APERTURA</v>
      </c>
    </row>
    <row r="9793" spans="3:5" hidden="1" x14ac:dyDescent="0.25">
      <c r="C9793" t="e">
        <f>+VLOOKUP(Tabla1[[#This Row],[Apuntes contables/Asiento contable/Nro.Letra]],#REF!,FALSE)</f>
        <v>#REF!</v>
      </c>
      <c r="D9793" t="s">
        <v>2847</v>
      </c>
      <c r="E9793" t="str">
        <f>+RIGHT(Tabla1[[#This Row],[Apuntes contables/Conciliación/Apuntes contables conciliados]],10)</f>
        <v>E APERTURA</v>
      </c>
    </row>
    <row r="9794" spans="3:5" hidden="1" x14ac:dyDescent="0.25">
      <c r="C9794" t="e">
        <f>+VLOOKUP(Tabla1[[#This Row],[Apuntes contables/Asiento contable/Nro.Letra]],#REF!,FALSE)</f>
        <v>#REF!</v>
      </c>
      <c r="D9794" t="s">
        <v>2848</v>
      </c>
      <c r="E9794" t="str">
        <f>+RIGHT(Tabla1[[#This Row],[Apuntes contables/Conciliación/Apuntes contables conciliados]],10)</f>
        <v>E APERTURA</v>
      </c>
    </row>
    <row r="9795" spans="3:5" hidden="1" x14ac:dyDescent="0.25">
      <c r="C9795" t="e">
        <f>+VLOOKUP(Tabla1[[#This Row],[Apuntes contables/Asiento contable/Nro.Letra]],#REF!,FALSE)</f>
        <v>#REF!</v>
      </c>
      <c r="D9795" t="s">
        <v>2849</v>
      </c>
      <c r="E9795" t="str">
        <f>+RIGHT(Tabla1[[#This Row],[Apuntes contables/Conciliación/Apuntes contables conciliados]],10)</f>
        <v>E APERTURA</v>
      </c>
    </row>
    <row r="9796" spans="3:5" hidden="1" x14ac:dyDescent="0.25">
      <c r="C9796" t="e">
        <f>+VLOOKUP(Tabla1[[#This Row],[Apuntes contables/Asiento contable/Nro.Letra]],#REF!,FALSE)</f>
        <v>#REF!</v>
      </c>
      <c r="D9796" t="s">
        <v>2850</v>
      </c>
      <c r="E9796" t="str">
        <f>+RIGHT(Tabla1[[#This Row],[Apuntes contables/Conciliación/Apuntes contables conciliados]],10)</f>
        <v>E APERTURA</v>
      </c>
    </row>
    <row r="9797" spans="3:5" hidden="1" x14ac:dyDescent="0.25">
      <c r="C9797" t="e">
        <f>+VLOOKUP(Tabla1[[#This Row],[Apuntes contables/Asiento contable/Nro.Letra]],#REF!,FALSE)</f>
        <v>#REF!</v>
      </c>
      <c r="D9797" t="s">
        <v>2851</v>
      </c>
      <c r="E9797" t="str">
        <f>+RIGHT(Tabla1[[#This Row],[Apuntes contables/Conciliación/Apuntes contables conciliados]],10)</f>
        <v>E APERTURA</v>
      </c>
    </row>
    <row r="9798" spans="3:5" hidden="1" x14ac:dyDescent="0.25">
      <c r="C9798" t="e">
        <f>+VLOOKUP(Tabla1[[#This Row],[Apuntes contables/Asiento contable/Nro.Letra]],#REF!,FALSE)</f>
        <v>#REF!</v>
      </c>
      <c r="D9798" t="s">
        <v>2852</v>
      </c>
      <c r="E9798" t="str">
        <f>+RIGHT(Tabla1[[#This Row],[Apuntes contables/Conciliación/Apuntes contables conciliados]],10)</f>
        <v>E APERTURA</v>
      </c>
    </row>
    <row r="9799" spans="3:5" hidden="1" x14ac:dyDescent="0.25">
      <c r="C9799" t="e">
        <f>+VLOOKUP(Tabla1[[#This Row],[Apuntes contables/Asiento contable/Nro.Letra]],#REF!,FALSE)</f>
        <v>#REF!</v>
      </c>
      <c r="D9799" t="s">
        <v>2853</v>
      </c>
      <c r="E9799" t="str">
        <f>+RIGHT(Tabla1[[#This Row],[Apuntes contables/Conciliación/Apuntes contables conciliados]],10)</f>
        <v>E APERTURA</v>
      </c>
    </row>
    <row r="9800" spans="3:5" hidden="1" x14ac:dyDescent="0.25">
      <c r="C9800" t="e">
        <f>+VLOOKUP(Tabla1[[#This Row],[Apuntes contables/Asiento contable/Nro.Letra]],#REF!,FALSE)</f>
        <v>#REF!</v>
      </c>
      <c r="D9800" t="s">
        <v>2854</v>
      </c>
      <c r="E9800" t="str">
        <f>+RIGHT(Tabla1[[#This Row],[Apuntes contables/Conciliación/Apuntes contables conciliados]],10)</f>
        <v>E APERTURA</v>
      </c>
    </row>
    <row r="9801" spans="3:5" hidden="1" x14ac:dyDescent="0.25">
      <c r="C9801" t="e">
        <f>+VLOOKUP(Tabla1[[#This Row],[Apuntes contables/Asiento contable/Nro.Letra]],#REF!,FALSE)</f>
        <v>#REF!</v>
      </c>
      <c r="D9801" t="s">
        <v>2855</v>
      </c>
      <c r="E9801" t="str">
        <f>+RIGHT(Tabla1[[#This Row],[Apuntes contables/Conciliación/Apuntes contables conciliados]],10)</f>
        <v>E APERTURA</v>
      </c>
    </row>
    <row r="9802" spans="3:5" hidden="1" x14ac:dyDescent="0.25">
      <c r="C9802" t="e">
        <f>+VLOOKUP(Tabla1[[#This Row],[Apuntes contables/Asiento contable/Nro.Letra]],#REF!,FALSE)</f>
        <v>#REF!</v>
      </c>
      <c r="D9802" t="s">
        <v>2856</v>
      </c>
      <c r="E9802" t="str">
        <f>+RIGHT(Tabla1[[#This Row],[Apuntes contables/Conciliación/Apuntes contables conciliados]],10)</f>
        <v>E APERTURA</v>
      </c>
    </row>
    <row r="9803" spans="3:5" hidden="1" x14ac:dyDescent="0.25">
      <c r="C9803" t="e">
        <f>+VLOOKUP(Tabla1[[#This Row],[Apuntes contables/Asiento contable/Nro.Letra]],#REF!,FALSE)</f>
        <v>#REF!</v>
      </c>
      <c r="D9803" t="s">
        <v>2857</v>
      </c>
      <c r="E9803" t="str">
        <f>+RIGHT(Tabla1[[#This Row],[Apuntes contables/Conciliación/Apuntes contables conciliados]],10)</f>
        <v>E APERTURA</v>
      </c>
    </row>
    <row r="9804" spans="3:5" hidden="1" x14ac:dyDescent="0.25">
      <c r="C9804" t="e">
        <f>+VLOOKUP(Tabla1[[#This Row],[Apuntes contables/Asiento contable/Nro.Letra]],#REF!,FALSE)</f>
        <v>#REF!</v>
      </c>
      <c r="D9804" t="s">
        <v>2858</v>
      </c>
      <c r="E9804" t="str">
        <f>+RIGHT(Tabla1[[#This Row],[Apuntes contables/Conciliación/Apuntes contables conciliados]],10)</f>
        <v>E APERTURA</v>
      </c>
    </row>
    <row r="9805" spans="3:5" hidden="1" x14ac:dyDescent="0.25">
      <c r="C9805" t="e">
        <f>+VLOOKUP(Tabla1[[#This Row],[Apuntes contables/Asiento contable/Nro.Letra]],#REF!,FALSE)</f>
        <v>#REF!</v>
      </c>
      <c r="D9805" t="s">
        <v>2859</v>
      </c>
      <c r="E9805" t="str">
        <f>+RIGHT(Tabla1[[#This Row],[Apuntes contables/Conciliación/Apuntes contables conciliados]],10)</f>
        <v>E APERTURA</v>
      </c>
    </row>
    <row r="9806" spans="3:5" hidden="1" x14ac:dyDescent="0.25">
      <c r="C9806" t="e">
        <f>+VLOOKUP(Tabla1[[#This Row],[Apuntes contables/Asiento contable/Nro.Letra]],#REF!,FALSE)</f>
        <v>#REF!</v>
      </c>
      <c r="D9806" t="s">
        <v>2860</v>
      </c>
      <c r="E9806" t="str">
        <f>+RIGHT(Tabla1[[#This Row],[Apuntes contables/Conciliación/Apuntes contables conciliados]],10)</f>
        <v>E APERTURA</v>
      </c>
    </row>
    <row r="9807" spans="3:5" hidden="1" x14ac:dyDescent="0.25">
      <c r="C9807" t="e">
        <f>+VLOOKUP(Tabla1[[#This Row],[Apuntes contables/Asiento contable/Nro.Letra]],#REF!,FALSE)</f>
        <v>#REF!</v>
      </c>
      <c r="D9807" t="s">
        <v>2861</v>
      </c>
      <c r="E9807" t="str">
        <f>+RIGHT(Tabla1[[#This Row],[Apuntes contables/Conciliación/Apuntes contables conciliados]],10)</f>
        <v>E APERTURA</v>
      </c>
    </row>
    <row r="9808" spans="3:5" hidden="1" x14ac:dyDescent="0.25">
      <c r="C9808" t="e">
        <f>+VLOOKUP(Tabla1[[#This Row],[Apuntes contables/Asiento contable/Nro.Letra]],#REF!,FALSE)</f>
        <v>#REF!</v>
      </c>
      <c r="D9808" t="s">
        <v>2862</v>
      </c>
      <c r="E9808" t="str">
        <f>+RIGHT(Tabla1[[#This Row],[Apuntes contables/Conciliación/Apuntes contables conciliados]],10)</f>
        <v>E APERTURA</v>
      </c>
    </row>
    <row r="9809" spans="1:6" hidden="1" x14ac:dyDescent="0.25">
      <c r="C9809" t="e">
        <f>+VLOOKUP(Tabla1[[#This Row],[Apuntes contables/Asiento contable/Nro.Letra]],#REF!,FALSE)</f>
        <v>#REF!</v>
      </c>
      <c r="D9809" t="s">
        <v>2863</v>
      </c>
      <c r="E9809" t="str">
        <f>+RIGHT(Tabla1[[#This Row],[Apuntes contables/Conciliación/Apuntes contables conciliados]],10)</f>
        <v>E APERTURA</v>
      </c>
    </row>
    <row r="9810" spans="1:6" hidden="1" x14ac:dyDescent="0.25">
      <c r="C9810" t="e">
        <f>+VLOOKUP(Tabla1[[#This Row],[Apuntes contables/Asiento contable/Nro.Letra]],#REF!,FALSE)</f>
        <v>#REF!</v>
      </c>
      <c r="D9810" t="s">
        <v>2864</v>
      </c>
      <c r="E9810" t="str">
        <f>+RIGHT(Tabla1[[#This Row],[Apuntes contables/Conciliación/Apuntes contables conciliados]],10)</f>
        <v>E APERTURA</v>
      </c>
    </row>
    <row r="9811" spans="1:6" hidden="1" x14ac:dyDescent="0.25">
      <c r="C9811" t="e">
        <f>+VLOOKUP(Tabla1[[#This Row],[Apuntes contables/Asiento contable/Nro.Letra]],#REF!,FALSE)</f>
        <v>#REF!</v>
      </c>
      <c r="D9811" t="s">
        <v>2865</v>
      </c>
      <c r="E9811" t="str">
        <f>+RIGHT(Tabla1[[#This Row],[Apuntes contables/Conciliación/Apuntes contables conciliados]],10)</f>
        <v>E APERTURA</v>
      </c>
    </row>
    <row r="9812" spans="1:6" hidden="1" x14ac:dyDescent="0.25">
      <c r="C9812" t="e">
        <f>+VLOOKUP(Tabla1[[#This Row],[Apuntes contables/Asiento contable/Nro.Letra]],#REF!,FALSE)</f>
        <v>#REF!</v>
      </c>
      <c r="D9812" t="s">
        <v>2866</v>
      </c>
      <c r="E9812" t="str">
        <f>+RIGHT(Tabla1[[#This Row],[Apuntes contables/Conciliación/Apuntes contables conciliados]],10)</f>
        <v>E APERTURA</v>
      </c>
    </row>
    <row r="9813" spans="1:6" hidden="1" x14ac:dyDescent="0.25">
      <c r="C9813" t="e">
        <f>+VLOOKUP(Tabla1[[#This Row],[Apuntes contables/Asiento contable/Nro.Letra]],#REF!,FALSE)</f>
        <v>#REF!</v>
      </c>
      <c r="D9813" t="s">
        <v>2867</v>
      </c>
      <c r="E9813" t="str">
        <f>+RIGHT(Tabla1[[#This Row],[Apuntes contables/Conciliación/Apuntes contables conciliados]],10)</f>
        <v>E APERTURA</v>
      </c>
    </row>
    <row r="9814" spans="1:6" hidden="1" x14ac:dyDescent="0.25">
      <c r="C9814" t="e">
        <f>+VLOOKUP(Tabla1[[#This Row],[Apuntes contables/Asiento contable/Nro.Letra]],#REF!,FALSE)</f>
        <v>#REF!</v>
      </c>
      <c r="D9814" t="s">
        <v>2868</v>
      </c>
      <c r="E9814" t="str">
        <f>+RIGHT(Tabla1[[#This Row],[Apuntes contables/Conciliación/Apuntes contables conciliados]],10)</f>
        <v>E APERTURA</v>
      </c>
    </row>
    <row r="9815" spans="1:6" hidden="1" x14ac:dyDescent="0.25">
      <c r="C9815" t="e">
        <f>+VLOOKUP(Tabla1[[#This Row],[Apuntes contables/Asiento contable/Nro.Letra]],#REF!,FALSE)</f>
        <v>#REF!</v>
      </c>
      <c r="D9815" t="s">
        <v>2869</v>
      </c>
      <c r="E9815" t="str">
        <f>+RIGHT(Tabla1[[#This Row],[Apuntes contables/Conciliación/Apuntes contables conciliados]],10)</f>
        <v>E APERTURA</v>
      </c>
    </row>
    <row r="9816" spans="1:6" hidden="1" x14ac:dyDescent="0.25">
      <c r="C9816" t="e">
        <f>+VLOOKUP(Tabla1[[#This Row],[Apuntes contables/Asiento contable/Nro.Letra]],#REF!,FALSE)</f>
        <v>#REF!</v>
      </c>
      <c r="D9816" t="s">
        <v>2870</v>
      </c>
      <c r="E9816" t="str">
        <f>+RIGHT(Tabla1[[#This Row],[Apuntes contables/Conciliación/Apuntes contables conciliados]],10)</f>
        <v>E APERTURA</v>
      </c>
    </row>
    <row r="9817" spans="1:6" hidden="1" x14ac:dyDescent="0.25">
      <c r="C9817" t="e">
        <f>+VLOOKUP(Tabla1[[#This Row],[Apuntes contables/Asiento contable/Nro.Letra]],#REF!,FALSE)</f>
        <v>#REF!</v>
      </c>
      <c r="D9817" t="s">
        <v>2871</v>
      </c>
      <c r="E9817" t="str">
        <f>+RIGHT(Tabla1[[#This Row],[Apuntes contables/Conciliación/Apuntes contables conciliados]],10)</f>
        <v>E APERTURA</v>
      </c>
    </row>
    <row r="9818" spans="1:6" hidden="1" x14ac:dyDescent="0.25">
      <c r="C9818" t="e">
        <f>+VLOOKUP(Tabla1[[#This Row],[Apuntes contables/Asiento contable/Nro.Letra]],#REF!,FALSE)</f>
        <v>#REF!</v>
      </c>
      <c r="D9818" t="s">
        <v>2872</v>
      </c>
      <c r="E9818" t="str">
        <f>+RIGHT(Tabla1[[#This Row],[Apuntes contables/Conciliación/Apuntes contables conciliados]],10)</f>
        <v>E APERTURA</v>
      </c>
    </row>
    <row r="9819" spans="1:6" hidden="1" x14ac:dyDescent="0.25">
      <c r="C9819" t="e">
        <f>+VLOOKUP(Tabla1[[#This Row],[Apuntes contables/Asiento contable/Nro.Letra]],#REF!,FALSE)</f>
        <v>#REF!</v>
      </c>
      <c r="D9819" t="s">
        <v>2873</v>
      </c>
      <c r="E9819" t="str">
        <f>+RIGHT(Tabla1[[#This Row],[Apuntes contables/Conciliación/Apuntes contables conciliados]],10)</f>
        <v>E APERTURA</v>
      </c>
    </row>
    <row r="9820" spans="1:6" hidden="1" x14ac:dyDescent="0.25">
      <c r="C9820" t="e">
        <f>+VLOOKUP(Tabla1[[#This Row],[Apuntes contables/Asiento contable/Nro.Letra]],#REF!,FALSE)</f>
        <v>#REF!</v>
      </c>
      <c r="D9820" t="s">
        <v>2874</v>
      </c>
      <c r="E9820" t="str">
        <f>+RIGHT(Tabla1[[#This Row],[Apuntes contables/Conciliación/Apuntes contables conciliados]],10)</f>
        <v>E APERTURA</v>
      </c>
    </row>
    <row r="9821" spans="1:6" hidden="1" x14ac:dyDescent="0.25">
      <c r="C9821" t="e">
        <f>+VLOOKUP(Tabla1[[#This Row],[Apuntes contables/Asiento contable/Nro.Letra]],#REF!,FALSE)</f>
        <v>#REF!</v>
      </c>
      <c r="D9821" t="s">
        <v>2875</v>
      </c>
      <c r="E9821" t="str">
        <f>+RIGHT(Tabla1[[#This Row],[Apuntes contables/Conciliación/Apuntes contables conciliados]],10)</f>
        <v>E APERTURA</v>
      </c>
    </row>
    <row r="9822" spans="1:6" hidden="1" x14ac:dyDescent="0.25">
      <c r="C9822" t="e">
        <f>+VLOOKUP(Tabla1[[#This Row],[Apuntes contables/Asiento contable/Nro.Letra]],#REF!,FALSE)</f>
        <v>#REF!</v>
      </c>
      <c r="D9822" t="s">
        <v>2876</v>
      </c>
      <c r="E9822" t="str">
        <f>+RIGHT(Tabla1[[#This Row],[Apuntes contables/Conciliación/Apuntes contables conciliados]],10)</f>
        <v xml:space="preserve"> INICIALES</v>
      </c>
    </row>
    <row r="9823" spans="1:6" x14ac:dyDescent="0.25">
      <c r="A9823" s="3">
        <v>45658</v>
      </c>
      <c r="B9823" t="s">
        <v>3098</v>
      </c>
      <c r="D9823" t="s">
        <v>3099</v>
      </c>
      <c r="E9823" s="3" t="str">
        <f>+RIGHT(Tabla1[[#This Row],[Apuntes contables/Conciliación/Apuntes contables conciliados]],10)</f>
        <v>14/02/2025</v>
      </c>
      <c r="F9823" t="s">
        <v>745</v>
      </c>
    </row>
    <row r="9824" spans="1:6" hidden="1" x14ac:dyDescent="0.25">
      <c r="C9824" t="e">
        <f>+VLOOKUP(Tabla1[[#This Row],[Apuntes contables/Asiento contable/Nro.Letra]],#REF!,FALSE)</f>
        <v>#REF!</v>
      </c>
      <c r="D9824" t="s">
        <v>3067</v>
      </c>
      <c r="E9824" t="str">
        <f>+RIGHT(Tabla1[[#This Row],[Apuntes contables/Conciliación/Apuntes contables conciliados]],10)</f>
        <v>2024-04386</v>
      </c>
    </row>
    <row r="9825" spans="1:6" hidden="1" x14ac:dyDescent="0.25">
      <c r="A9825" s="2">
        <v>45658</v>
      </c>
      <c r="B9825" t="s">
        <v>3068</v>
      </c>
      <c r="C9825" t="e">
        <f>+VLOOKUP(Tabla1[[#This Row],[Apuntes contables/Asiento contable/Nro.Letra]],#REF!,FALSE)</f>
        <v>#REF!</v>
      </c>
      <c r="D9825" t="s">
        <v>2770</v>
      </c>
      <c r="E9825" t="str">
        <f>+RIGHT(Tabla1[[#This Row],[Apuntes contables/Conciliación/Apuntes contables conciliados]],10)</f>
        <v>E APERTURA</v>
      </c>
      <c r="F9825" t="s">
        <v>270</v>
      </c>
    </row>
    <row r="9826" spans="1:6" hidden="1" x14ac:dyDescent="0.25">
      <c r="C9826" t="e">
        <f>+VLOOKUP(Tabla1[[#This Row],[Apuntes contables/Asiento contable/Nro.Letra]],#REF!,FALSE)</f>
        <v>#REF!</v>
      </c>
      <c r="D9826" t="s">
        <v>2771</v>
      </c>
      <c r="E9826" t="str">
        <f>+RIGHT(Tabla1[[#This Row],[Apuntes contables/Conciliación/Apuntes contables conciliados]],10)</f>
        <v>E APERTURA</v>
      </c>
    </row>
    <row r="9827" spans="1:6" hidden="1" x14ac:dyDescent="0.25">
      <c r="C9827" t="e">
        <f>+VLOOKUP(Tabla1[[#This Row],[Apuntes contables/Asiento contable/Nro.Letra]],#REF!,FALSE)</f>
        <v>#REF!</v>
      </c>
      <c r="D9827" t="s">
        <v>2772</v>
      </c>
      <c r="E9827" t="str">
        <f>+RIGHT(Tabla1[[#This Row],[Apuntes contables/Conciliación/Apuntes contables conciliados]],10)</f>
        <v>E APERTURA</v>
      </c>
    </row>
    <row r="9828" spans="1:6" hidden="1" x14ac:dyDescent="0.25">
      <c r="C9828" t="e">
        <f>+VLOOKUP(Tabla1[[#This Row],[Apuntes contables/Asiento contable/Nro.Letra]],#REF!,FALSE)</f>
        <v>#REF!</v>
      </c>
      <c r="D9828" t="s">
        <v>2773</v>
      </c>
      <c r="E9828" t="str">
        <f>+RIGHT(Tabla1[[#This Row],[Apuntes contables/Conciliación/Apuntes contables conciliados]],10)</f>
        <v>E APERTURA</v>
      </c>
    </row>
    <row r="9829" spans="1:6" hidden="1" x14ac:dyDescent="0.25">
      <c r="C9829" t="e">
        <f>+VLOOKUP(Tabla1[[#This Row],[Apuntes contables/Asiento contable/Nro.Letra]],#REF!,FALSE)</f>
        <v>#REF!</v>
      </c>
      <c r="D9829" t="s">
        <v>2774</v>
      </c>
      <c r="E9829" t="str">
        <f>+RIGHT(Tabla1[[#This Row],[Apuntes contables/Conciliación/Apuntes contables conciliados]],10)</f>
        <v>E APERTURA</v>
      </c>
    </row>
    <row r="9830" spans="1:6" hidden="1" x14ac:dyDescent="0.25">
      <c r="C9830" t="e">
        <f>+VLOOKUP(Tabla1[[#This Row],[Apuntes contables/Asiento contable/Nro.Letra]],#REF!,FALSE)</f>
        <v>#REF!</v>
      </c>
      <c r="D9830" t="s">
        <v>2775</v>
      </c>
      <c r="E9830" t="str">
        <f>+RIGHT(Tabla1[[#This Row],[Apuntes contables/Conciliación/Apuntes contables conciliados]],10)</f>
        <v>E APERTURA</v>
      </c>
    </row>
    <row r="9831" spans="1:6" hidden="1" x14ac:dyDescent="0.25">
      <c r="C9831" t="e">
        <f>+VLOOKUP(Tabla1[[#This Row],[Apuntes contables/Asiento contable/Nro.Letra]],#REF!,FALSE)</f>
        <v>#REF!</v>
      </c>
      <c r="D9831" t="s">
        <v>2776</v>
      </c>
      <c r="E9831" t="str">
        <f>+RIGHT(Tabla1[[#This Row],[Apuntes contables/Conciliación/Apuntes contables conciliados]],10)</f>
        <v>E APERTURA</v>
      </c>
    </row>
    <row r="9832" spans="1:6" hidden="1" x14ac:dyDescent="0.25">
      <c r="C9832" t="e">
        <f>+VLOOKUP(Tabla1[[#This Row],[Apuntes contables/Asiento contable/Nro.Letra]],#REF!,FALSE)</f>
        <v>#REF!</v>
      </c>
      <c r="D9832" t="s">
        <v>2777</v>
      </c>
      <c r="E9832" t="str">
        <f>+RIGHT(Tabla1[[#This Row],[Apuntes contables/Conciliación/Apuntes contables conciliados]],10)</f>
        <v>E APERTURA</v>
      </c>
    </row>
    <row r="9833" spans="1:6" hidden="1" x14ac:dyDescent="0.25">
      <c r="C9833" t="e">
        <f>+VLOOKUP(Tabla1[[#This Row],[Apuntes contables/Asiento contable/Nro.Letra]],#REF!,FALSE)</f>
        <v>#REF!</v>
      </c>
      <c r="D9833" t="s">
        <v>2778</v>
      </c>
      <c r="E9833" t="str">
        <f>+RIGHT(Tabla1[[#This Row],[Apuntes contables/Conciliación/Apuntes contables conciliados]],10)</f>
        <v>E APERTURA</v>
      </c>
    </row>
    <row r="9834" spans="1:6" hidden="1" x14ac:dyDescent="0.25">
      <c r="C9834" t="e">
        <f>+VLOOKUP(Tabla1[[#This Row],[Apuntes contables/Asiento contable/Nro.Letra]],#REF!,FALSE)</f>
        <v>#REF!</v>
      </c>
      <c r="D9834" t="s">
        <v>2779</v>
      </c>
      <c r="E9834" t="str">
        <f>+RIGHT(Tabla1[[#This Row],[Apuntes contables/Conciliación/Apuntes contables conciliados]],10)</f>
        <v>E APERTURA</v>
      </c>
    </row>
    <row r="9835" spans="1:6" hidden="1" x14ac:dyDescent="0.25">
      <c r="C9835" t="e">
        <f>+VLOOKUP(Tabla1[[#This Row],[Apuntes contables/Asiento contable/Nro.Letra]],#REF!,FALSE)</f>
        <v>#REF!</v>
      </c>
      <c r="D9835" t="s">
        <v>2780</v>
      </c>
      <c r="E9835" t="str">
        <f>+RIGHT(Tabla1[[#This Row],[Apuntes contables/Conciliación/Apuntes contables conciliados]],10)</f>
        <v>E APERTURA</v>
      </c>
    </row>
    <row r="9836" spans="1:6" hidden="1" x14ac:dyDescent="0.25">
      <c r="C9836" t="e">
        <f>+VLOOKUP(Tabla1[[#This Row],[Apuntes contables/Asiento contable/Nro.Letra]],#REF!,FALSE)</f>
        <v>#REF!</v>
      </c>
      <c r="D9836" t="s">
        <v>2781</v>
      </c>
      <c r="E9836" t="str">
        <f>+RIGHT(Tabla1[[#This Row],[Apuntes contables/Conciliación/Apuntes contables conciliados]],10)</f>
        <v>E APERTURA</v>
      </c>
    </row>
    <row r="9837" spans="1:6" hidden="1" x14ac:dyDescent="0.25">
      <c r="C9837" t="e">
        <f>+VLOOKUP(Tabla1[[#This Row],[Apuntes contables/Asiento contable/Nro.Letra]],#REF!,FALSE)</f>
        <v>#REF!</v>
      </c>
      <c r="D9837" t="s">
        <v>2782</v>
      </c>
      <c r="E9837" t="str">
        <f>+RIGHT(Tabla1[[#This Row],[Apuntes contables/Conciliación/Apuntes contables conciliados]],10)</f>
        <v>E APERTURA</v>
      </c>
    </row>
    <row r="9838" spans="1:6" hidden="1" x14ac:dyDescent="0.25">
      <c r="C9838" t="e">
        <f>+VLOOKUP(Tabla1[[#This Row],[Apuntes contables/Asiento contable/Nro.Letra]],#REF!,FALSE)</f>
        <v>#REF!</v>
      </c>
      <c r="D9838" t="s">
        <v>2783</v>
      </c>
      <c r="E9838" t="str">
        <f>+RIGHT(Tabla1[[#This Row],[Apuntes contables/Conciliación/Apuntes contables conciliados]],10)</f>
        <v>E APERTURA</v>
      </c>
    </row>
    <row r="9839" spans="1:6" hidden="1" x14ac:dyDescent="0.25">
      <c r="C9839" t="e">
        <f>+VLOOKUP(Tabla1[[#This Row],[Apuntes contables/Asiento contable/Nro.Letra]],#REF!,FALSE)</f>
        <v>#REF!</v>
      </c>
      <c r="D9839" t="s">
        <v>2784</v>
      </c>
      <c r="E9839" t="str">
        <f>+RIGHT(Tabla1[[#This Row],[Apuntes contables/Conciliación/Apuntes contables conciliados]],10)</f>
        <v>E APERTURA</v>
      </c>
    </row>
    <row r="9840" spans="1:6" hidden="1" x14ac:dyDescent="0.25">
      <c r="C9840" t="e">
        <f>+VLOOKUP(Tabla1[[#This Row],[Apuntes contables/Asiento contable/Nro.Letra]],#REF!,FALSE)</f>
        <v>#REF!</v>
      </c>
      <c r="D9840" t="s">
        <v>2785</v>
      </c>
      <c r="E9840" t="str">
        <f>+RIGHT(Tabla1[[#This Row],[Apuntes contables/Conciliación/Apuntes contables conciliados]],10)</f>
        <v>E APERTURA</v>
      </c>
    </row>
    <row r="9841" spans="3:5" hidden="1" x14ac:dyDescent="0.25">
      <c r="C9841" t="e">
        <f>+VLOOKUP(Tabla1[[#This Row],[Apuntes contables/Asiento contable/Nro.Letra]],#REF!,FALSE)</f>
        <v>#REF!</v>
      </c>
      <c r="D9841" t="s">
        <v>2786</v>
      </c>
      <c r="E9841" t="str">
        <f>+RIGHT(Tabla1[[#This Row],[Apuntes contables/Conciliación/Apuntes contables conciliados]],10)</f>
        <v>E APERTURA</v>
      </c>
    </row>
    <row r="9842" spans="3:5" hidden="1" x14ac:dyDescent="0.25">
      <c r="C9842" t="e">
        <f>+VLOOKUP(Tabla1[[#This Row],[Apuntes contables/Asiento contable/Nro.Letra]],#REF!,FALSE)</f>
        <v>#REF!</v>
      </c>
      <c r="D9842" t="s">
        <v>2787</v>
      </c>
      <c r="E9842" t="str">
        <f>+RIGHT(Tabla1[[#This Row],[Apuntes contables/Conciliación/Apuntes contables conciliados]],10)</f>
        <v>E APERTURA</v>
      </c>
    </row>
    <row r="9843" spans="3:5" hidden="1" x14ac:dyDescent="0.25">
      <c r="C9843" t="e">
        <f>+VLOOKUP(Tabla1[[#This Row],[Apuntes contables/Asiento contable/Nro.Letra]],#REF!,FALSE)</f>
        <v>#REF!</v>
      </c>
      <c r="D9843" t="s">
        <v>2788</v>
      </c>
      <c r="E9843" t="str">
        <f>+RIGHT(Tabla1[[#This Row],[Apuntes contables/Conciliación/Apuntes contables conciliados]],10)</f>
        <v>E APERTURA</v>
      </c>
    </row>
    <row r="9844" spans="3:5" hidden="1" x14ac:dyDescent="0.25">
      <c r="C9844" t="e">
        <f>+VLOOKUP(Tabla1[[#This Row],[Apuntes contables/Asiento contable/Nro.Letra]],#REF!,FALSE)</f>
        <v>#REF!</v>
      </c>
      <c r="D9844" t="s">
        <v>2789</v>
      </c>
      <c r="E9844" t="str">
        <f>+RIGHT(Tabla1[[#This Row],[Apuntes contables/Conciliación/Apuntes contables conciliados]],10)</f>
        <v>E APERTURA</v>
      </c>
    </row>
    <row r="9845" spans="3:5" hidden="1" x14ac:dyDescent="0.25">
      <c r="C9845" t="e">
        <f>+VLOOKUP(Tabla1[[#This Row],[Apuntes contables/Asiento contable/Nro.Letra]],#REF!,FALSE)</f>
        <v>#REF!</v>
      </c>
      <c r="D9845" t="s">
        <v>2790</v>
      </c>
      <c r="E9845" t="str">
        <f>+RIGHT(Tabla1[[#This Row],[Apuntes contables/Conciliación/Apuntes contables conciliados]],10)</f>
        <v>E APERTURA</v>
      </c>
    </row>
    <row r="9846" spans="3:5" hidden="1" x14ac:dyDescent="0.25">
      <c r="C9846" t="e">
        <f>+VLOOKUP(Tabla1[[#This Row],[Apuntes contables/Asiento contable/Nro.Letra]],#REF!,FALSE)</f>
        <v>#REF!</v>
      </c>
      <c r="D9846" t="s">
        <v>2791</v>
      </c>
      <c r="E9846" t="str">
        <f>+RIGHT(Tabla1[[#This Row],[Apuntes contables/Conciliación/Apuntes contables conciliados]],10)</f>
        <v>E APERTURA</v>
      </c>
    </row>
    <row r="9847" spans="3:5" hidden="1" x14ac:dyDescent="0.25">
      <c r="C9847" t="e">
        <f>+VLOOKUP(Tabla1[[#This Row],[Apuntes contables/Asiento contable/Nro.Letra]],#REF!,FALSE)</f>
        <v>#REF!</v>
      </c>
      <c r="D9847" t="s">
        <v>2792</v>
      </c>
      <c r="E9847" t="str">
        <f>+RIGHT(Tabla1[[#This Row],[Apuntes contables/Conciliación/Apuntes contables conciliados]],10)</f>
        <v>E APERTURA</v>
      </c>
    </row>
    <row r="9848" spans="3:5" hidden="1" x14ac:dyDescent="0.25">
      <c r="C9848" t="e">
        <f>+VLOOKUP(Tabla1[[#This Row],[Apuntes contables/Asiento contable/Nro.Letra]],#REF!,FALSE)</f>
        <v>#REF!</v>
      </c>
      <c r="D9848" t="s">
        <v>2793</v>
      </c>
      <c r="E9848" t="str">
        <f>+RIGHT(Tabla1[[#This Row],[Apuntes contables/Conciliación/Apuntes contables conciliados]],10)</f>
        <v>E APERTURA</v>
      </c>
    </row>
    <row r="9849" spans="3:5" hidden="1" x14ac:dyDescent="0.25">
      <c r="C9849" t="e">
        <f>+VLOOKUP(Tabla1[[#This Row],[Apuntes contables/Asiento contable/Nro.Letra]],#REF!,FALSE)</f>
        <v>#REF!</v>
      </c>
      <c r="D9849" t="s">
        <v>2794</v>
      </c>
      <c r="E9849" t="str">
        <f>+RIGHT(Tabla1[[#This Row],[Apuntes contables/Conciliación/Apuntes contables conciliados]],10)</f>
        <v>E APERTURA</v>
      </c>
    </row>
    <row r="9850" spans="3:5" hidden="1" x14ac:dyDescent="0.25">
      <c r="C9850" t="e">
        <f>+VLOOKUP(Tabla1[[#This Row],[Apuntes contables/Asiento contable/Nro.Letra]],#REF!,FALSE)</f>
        <v>#REF!</v>
      </c>
      <c r="D9850" t="s">
        <v>2795</v>
      </c>
      <c r="E9850" t="str">
        <f>+RIGHT(Tabla1[[#This Row],[Apuntes contables/Conciliación/Apuntes contables conciliados]],10)</f>
        <v>E APERTURA</v>
      </c>
    </row>
    <row r="9851" spans="3:5" hidden="1" x14ac:dyDescent="0.25">
      <c r="C9851" t="e">
        <f>+VLOOKUP(Tabla1[[#This Row],[Apuntes contables/Asiento contable/Nro.Letra]],#REF!,FALSE)</f>
        <v>#REF!</v>
      </c>
      <c r="D9851" t="s">
        <v>2796</v>
      </c>
      <c r="E9851" t="str">
        <f>+RIGHT(Tabla1[[#This Row],[Apuntes contables/Conciliación/Apuntes contables conciliados]],10)</f>
        <v>E APERTURA</v>
      </c>
    </row>
    <row r="9852" spans="3:5" hidden="1" x14ac:dyDescent="0.25">
      <c r="C9852" t="e">
        <f>+VLOOKUP(Tabla1[[#This Row],[Apuntes contables/Asiento contable/Nro.Letra]],#REF!,FALSE)</f>
        <v>#REF!</v>
      </c>
      <c r="D9852" t="s">
        <v>2797</v>
      </c>
      <c r="E9852" t="str">
        <f>+RIGHT(Tabla1[[#This Row],[Apuntes contables/Conciliación/Apuntes contables conciliados]],10)</f>
        <v>E APERTURA</v>
      </c>
    </row>
    <row r="9853" spans="3:5" hidden="1" x14ac:dyDescent="0.25">
      <c r="C9853" t="e">
        <f>+VLOOKUP(Tabla1[[#This Row],[Apuntes contables/Asiento contable/Nro.Letra]],#REF!,FALSE)</f>
        <v>#REF!</v>
      </c>
      <c r="D9853" t="s">
        <v>2798</v>
      </c>
      <c r="E9853" t="str">
        <f>+RIGHT(Tabla1[[#This Row],[Apuntes contables/Conciliación/Apuntes contables conciliados]],10)</f>
        <v>E APERTURA</v>
      </c>
    </row>
    <row r="9854" spans="3:5" hidden="1" x14ac:dyDescent="0.25">
      <c r="C9854" t="e">
        <f>+VLOOKUP(Tabla1[[#This Row],[Apuntes contables/Asiento contable/Nro.Letra]],#REF!,FALSE)</f>
        <v>#REF!</v>
      </c>
      <c r="D9854" t="s">
        <v>2799</v>
      </c>
      <c r="E9854" t="str">
        <f>+RIGHT(Tabla1[[#This Row],[Apuntes contables/Conciliación/Apuntes contables conciliados]],10)</f>
        <v>E APERTURA</v>
      </c>
    </row>
    <row r="9855" spans="3:5" hidden="1" x14ac:dyDescent="0.25">
      <c r="C9855" t="e">
        <f>+VLOOKUP(Tabla1[[#This Row],[Apuntes contables/Asiento contable/Nro.Letra]],#REF!,FALSE)</f>
        <v>#REF!</v>
      </c>
      <c r="D9855" t="s">
        <v>2800</v>
      </c>
      <c r="E9855" t="str">
        <f>+RIGHT(Tabla1[[#This Row],[Apuntes contables/Conciliación/Apuntes contables conciliados]],10)</f>
        <v>E APERTURA</v>
      </c>
    </row>
    <row r="9856" spans="3:5" hidden="1" x14ac:dyDescent="0.25">
      <c r="C9856" t="e">
        <f>+VLOOKUP(Tabla1[[#This Row],[Apuntes contables/Asiento contable/Nro.Letra]],#REF!,FALSE)</f>
        <v>#REF!</v>
      </c>
      <c r="D9856" t="s">
        <v>2801</v>
      </c>
      <c r="E9856" t="str">
        <f>+RIGHT(Tabla1[[#This Row],[Apuntes contables/Conciliación/Apuntes contables conciliados]],10)</f>
        <v>E APERTURA</v>
      </c>
    </row>
    <row r="9857" spans="3:5" hidden="1" x14ac:dyDescent="0.25">
      <c r="C9857" t="e">
        <f>+VLOOKUP(Tabla1[[#This Row],[Apuntes contables/Asiento contable/Nro.Letra]],#REF!,FALSE)</f>
        <v>#REF!</v>
      </c>
      <c r="D9857" t="s">
        <v>2802</v>
      </c>
      <c r="E9857" t="str">
        <f>+RIGHT(Tabla1[[#This Row],[Apuntes contables/Conciliación/Apuntes contables conciliados]],10)</f>
        <v>E APERTURA</v>
      </c>
    </row>
    <row r="9858" spans="3:5" hidden="1" x14ac:dyDescent="0.25">
      <c r="C9858" t="e">
        <f>+VLOOKUP(Tabla1[[#This Row],[Apuntes contables/Asiento contable/Nro.Letra]],#REF!,FALSE)</f>
        <v>#REF!</v>
      </c>
      <c r="D9858" t="s">
        <v>2803</v>
      </c>
      <c r="E9858" t="str">
        <f>+RIGHT(Tabla1[[#This Row],[Apuntes contables/Conciliación/Apuntes contables conciliados]],10)</f>
        <v>E APERTURA</v>
      </c>
    </row>
    <row r="9859" spans="3:5" hidden="1" x14ac:dyDescent="0.25">
      <c r="C9859" t="e">
        <f>+VLOOKUP(Tabla1[[#This Row],[Apuntes contables/Asiento contable/Nro.Letra]],#REF!,FALSE)</f>
        <v>#REF!</v>
      </c>
      <c r="D9859" t="s">
        <v>2804</v>
      </c>
      <c r="E9859" t="str">
        <f>+RIGHT(Tabla1[[#This Row],[Apuntes contables/Conciliación/Apuntes contables conciliados]],10)</f>
        <v>E APERTURA</v>
      </c>
    </row>
    <row r="9860" spans="3:5" hidden="1" x14ac:dyDescent="0.25">
      <c r="C9860" t="e">
        <f>+VLOOKUP(Tabla1[[#This Row],[Apuntes contables/Asiento contable/Nro.Letra]],#REF!,FALSE)</f>
        <v>#REF!</v>
      </c>
      <c r="D9860" t="s">
        <v>2805</v>
      </c>
      <c r="E9860" t="str">
        <f>+RIGHT(Tabla1[[#This Row],[Apuntes contables/Conciliación/Apuntes contables conciliados]],10)</f>
        <v>E APERTURA</v>
      </c>
    </row>
    <row r="9861" spans="3:5" hidden="1" x14ac:dyDescent="0.25">
      <c r="C9861" t="e">
        <f>+VLOOKUP(Tabla1[[#This Row],[Apuntes contables/Asiento contable/Nro.Letra]],#REF!,FALSE)</f>
        <v>#REF!</v>
      </c>
      <c r="D9861" t="s">
        <v>2806</v>
      </c>
      <c r="E9861" t="str">
        <f>+RIGHT(Tabla1[[#This Row],[Apuntes contables/Conciliación/Apuntes contables conciliados]],10)</f>
        <v>E APERTURA</v>
      </c>
    </row>
    <row r="9862" spans="3:5" hidden="1" x14ac:dyDescent="0.25">
      <c r="C9862" t="e">
        <f>+VLOOKUP(Tabla1[[#This Row],[Apuntes contables/Asiento contable/Nro.Letra]],#REF!,FALSE)</f>
        <v>#REF!</v>
      </c>
      <c r="D9862" t="s">
        <v>2807</v>
      </c>
      <c r="E9862" t="str">
        <f>+RIGHT(Tabla1[[#This Row],[Apuntes contables/Conciliación/Apuntes contables conciliados]],10)</f>
        <v>E APERTURA</v>
      </c>
    </row>
    <row r="9863" spans="3:5" hidden="1" x14ac:dyDescent="0.25">
      <c r="C9863" t="e">
        <f>+VLOOKUP(Tabla1[[#This Row],[Apuntes contables/Asiento contable/Nro.Letra]],#REF!,FALSE)</f>
        <v>#REF!</v>
      </c>
      <c r="D9863" t="s">
        <v>2808</v>
      </c>
      <c r="E9863" t="str">
        <f>+RIGHT(Tabla1[[#This Row],[Apuntes contables/Conciliación/Apuntes contables conciliados]],10)</f>
        <v>E APERTURA</v>
      </c>
    </row>
    <row r="9864" spans="3:5" hidden="1" x14ac:dyDescent="0.25">
      <c r="C9864" t="e">
        <f>+VLOOKUP(Tabla1[[#This Row],[Apuntes contables/Asiento contable/Nro.Letra]],#REF!,FALSE)</f>
        <v>#REF!</v>
      </c>
      <c r="D9864" t="s">
        <v>2809</v>
      </c>
      <c r="E9864" t="str">
        <f>+RIGHT(Tabla1[[#This Row],[Apuntes contables/Conciliación/Apuntes contables conciliados]],10)</f>
        <v>E APERTURA</v>
      </c>
    </row>
    <row r="9865" spans="3:5" hidden="1" x14ac:dyDescent="0.25">
      <c r="C9865" t="e">
        <f>+VLOOKUP(Tabla1[[#This Row],[Apuntes contables/Asiento contable/Nro.Letra]],#REF!,FALSE)</f>
        <v>#REF!</v>
      </c>
      <c r="D9865" t="s">
        <v>2810</v>
      </c>
      <c r="E9865" t="str">
        <f>+RIGHT(Tabla1[[#This Row],[Apuntes contables/Conciliación/Apuntes contables conciliados]],10)</f>
        <v>E APERTURA</v>
      </c>
    </row>
    <row r="9866" spans="3:5" hidden="1" x14ac:dyDescent="0.25">
      <c r="C9866" t="e">
        <f>+VLOOKUP(Tabla1[[#This Row],[Apuntes contables/Asiento contable/Nro.Letra]],#REF!,FALSE)</f>
        <v>#REF!</v>
      </c>
      <c r="D9866" t="s">
        <v>2811</v>
      </c>
      <c r="E9866" t="str">
        <f>+RIGHT(Tabla1[[#This Row],[Apuntes contables/Conciliación/Apuntes contables conciliados]],10)</f>
        <v>E APERTURA</v>
      </c>
    </row>
    <row r="9867" spans="3:5" hidden="1" x14ac:dyDescent="0.25">
      <c r="C9867" t="e">
        <f>+VLOOKUP(Tabla1[[#This Row],[Apuntes contables/Asiento contable/Nro.Letra]],#REF!,FALSE)</f>
        <v>#REF!</v>
      </c>
      <c r="D9867" t="s">
        <v>2812</v>
      </c>
      <c r="E9867" t="str">
        <f>+RIGHT(Tabla1[[#This Row],[Apuntes contables/Conciliación/Apuntes contables conciliados]],10)</f>
        <v>E APERTURA</v>
      </c>
    </row>
    <row r="9868" spans="3:5" hidden="1" x14ac:dyDescent="0.25">
      <c r="C9868" t="e">
        <f>+VLOOKUP(Tabla1[[#This Row],[Apuntes contables/Asiento contable/Nro.Letra]],#REF!,FALSE)</f>
        <v>#REF!</v>
      </c>
      <c r="D9868" t="s">
        <v>2813</v>
      </c>
      <c r="E9868" t="str">
        <f>+RIGHT(Tabla1[[#This Row],[Apuntes contables/Conciliación/Apuntes contables conciliados]],10)</f>
        <v>E APERTURA</v>
      </c>
    </row>
    <row r="9869" spans="3:5" hidden="1" x14ac:dyDescent="0.25">
      <c r="C9869" t="e">
        <f>+VLOOKUP(Tabla1[[#This Row],[Apuntes contables/Asiento contable/Nro.Letra]],#REF!,FALSE)</f>
        <v>#REF!</v>
      </c>
      <c r="D9869" t="s">
        <v>2814</v>
      </c>
      <c r="E9869" t="str">
        <f>+RIGHT(Tabla1[[#This Row],[Apuntes contables/Conciliación/Apuntes contables conciliados]],10)</f>
        <v>E APERTURA</v>
      </c>
    </row>
    <row r="9870" spans="3:5" hidden="1" x14ac:dyDescent="0.25">
      <c r="C9870" t="e">
        <f>+VLOOKUP(Tabla1[[#This Row],[Apuntes contables/Asiento contable/Nro.Letra]],#REF!,FALSE)</f>
        <v>#REF!</v>
      </c>
      <c r="D9870" t="s">
        <v>2815</v>
      </c>
      <c r="E9870" t="str">
        <f>+RIGHT(Tabla1[[#This Row],[Apuntes contables/Conciliación/Apuntes contables conciliados]],10)</f>
        <v>E APERTURA</v>
      </c>
    </row>
    <row r="9871" spans="3:5" hidden="1" x14ac:dyDescent="0.25">
      <c r="C9871" t="e">
        <f>+VLOOKUP(Tabla1[[#This Row],[Apuntes contables/Asiento contable/Nro.Letra]],#REF!,FALSE)</f>
        <v>#REF!</v>
      </c>
      <c r="D9871" t="s">
        <v>2816</v>
      </c>
      <c r="E9871" t="str">
        <f>+RIGHT(Tabla1[[#This Row],[Apuntes contables/Conciliación/Apuntes contables conciliados]],10)</f>
        <v>E APERTURA</v>
      </c>
    </row>
    <row r="9872" spans="3:5" hidden="1" x14ac:dyDescent="0.25">
      <c r="C9872" t="e">
        <f>+VLOOKUP(Tabla1[[#This Row],[Apuntes contables/Asiento contable/Nro.Letra]],#REF!,FALSE)</f>
        <v>#REF!</v>
      </c>
      <c r="D9872" t="s">
        <v>2817</v>
      </c>
      <c r="E9872" t="str">
        <f>+RIGHT(Tabla1[[#This Row],[Apuntes contables/Conciliación/Apuntes contables conciliados]],10)</f>
        <v>E APERTURA</v>
      </c>
    </row>
    <row r="9873" spans="3:5" hidden="1" x14ac:dyDescent="0.25">
      <c r="C9873" t="e">
        <f>+VLOOKUP(Tabla1[[#This Row],[Apuntes contables/Asiento contable/Nro.Letra]],#REF!,FALSE)</f>
        <v>#REF!</v>
      </c>
      <c r="D9873" t="s">
        <v>2818</v>
      </c>
      <c r="E9873" t="str">
        <f>+RIGHT(Tabla1[[#This Row],[Apuntes contables/Conciliación/Apuntes contables conciliados]],10)</f>
        <v>E APERTURA</v>
      </c>
    </row>
    <row r="9874" spans="3:5" hidden="1" x14ac:dyDescent="0.25">
      <c r="C9874" t="e">
        <f>+VLOOKUP(Tabla1[[#This Row],[Apuntes contables/Asiento contable/Nro.Letra]],#REF!,FALSE)</f>
        <v>#REF!</v>
      </c>
      <c r="D9874" t="s">
        <v>2819</v>
      </c>
      <c r="E9874" t="str">
        <f>+RIGHT(Tabla1[[#This Row],[Apuntes contables/Conciliación/Apuntes contables conciliados]],10)</f>
        <v>E APERTURA</v>
      </c>
    </row>
    <row r="9875" spans="3:5" hidden="1" x14ac:dyDescent="0.25">
      <c r="C9875" t="e">
        <f>+VLOOKUP(Tabla1[[#This Row],[Apuntes contables/Asiento contable/Nro.Letra]],#REF!,FALSE)</f>
        <v>#REF!</v>
      </c>
      <c r="D9875" t="s">
        <v>2820</v>
      </c>
      <c r="E9875" t="str">
        <f>+RIGHT(Tabla1[[#This Row],[Apuntes contables/Conciliación/Apuntes contables conciliados]],10)</f>
        <v>E APERTURA</v>
      </c>
    </row>
    <row r="9876" spans="3:5" hidden="1" x14ac:dyDescent="0.25">
      <c r="C9876" t="e">
        <f>+VLOOKUP(Tabla1[[#This Row],[Apuntes contables/Asiento contable/Nro.Letra]],#REF!,FALSE)</f>
        <v>#REF!</v>
      </c>
      <c r="D9876" t="s">
        <v>2821</v>
      </c>
      <c r="E9876" t="str">
        <f>+RIGHT(Tabla1[[#This Row],[Apuntes contables/Conciliación/Apuntes contables conciliados]],10)</f>
        <v>E APERTURA</v>
      </c>
    </row>
    <row r="9877" spans="3:5" hidden="1" x14ac:dyDescent="0.25">
      <c r="C9877" t="e">
        <f>+VLOOKUP(Tabla1[[#This Row],[Apuntes contables/Asiento contable/Nro.Letra]],#REF!,FALSE)</f>
        <v>#REF!</v>
      </c>
      <c r="D9877" t="s">
        <v>2822</v>
      </c>
      <c r="E9877" t="str">
        <f>+RIGHT(Tabla1[[#This Row],[Apuntes contables/Conciliación/Apuntes contables conciliados]],10)</f>
        <v>E APERTURA</v>
      </c>
    </row>
    <row r="9878" spans="3:5" hidden="1" x14ac:dyDescent="0.25">
      <c r="C9878" t="e">
        <f>+VLOOKUP(Tabla1[[#This Row],[Apuntes contables/Asiento contable/Nro.Letra]],#REF!,FALSE)</f>
        <v>#REF!</v>
      </c>
      <c r="D9878" t="s">
        <v>2823</v>
      </c>
      <c r="E9878" t="str">
        <f>+RIGHT(Tabla1[[#This Row],[Apuntes contables/Conciliación/Apuntes contables conciliados]],10)</f>
        <v>E APERTURA</v>
      </c>
    </row>
    <row r="9879" spans="3:5" hidden="1" x14ac:dyDescent="0.25">
      <c r="C9879" t="e">
        <f>+VLOOKUP(Tabla1[[#This Row],[Apuntes contables/Asiento contable/Nro.Letra]],#REF!,FALSE)</f>
        <v>#REF!</v>
      </c>
      <c r="D9879" t="s">
        <v>2824</v>
      </c>
      <c r="E9879" t="str">
        <f>+RIGHT(Tabla1[[#This Row],[Apuntes contables/Conciliación/Apuntes contables conciliados]],10)</f>
        <v>E APERTURA</v>
      </c>
    </row>
    <row r="9880" spans="3:5" hidden="1" x14ac:dyDescent="0.25">
      <c r="C9880" t="e">
        <f>+VLOOKUP(Tabla1[[#This Row],[Apuntes contables/Asiento contable/Nro.Letra]],#REF!,FALSE)</f>
        <v>#REF!</v>
      </c>
      <c r="D9880" t="s">
        <v>2825</v>
      </c>
      <c r="E9880" t="str">
        <f>+RIGHT(Tabla1[[#This Row],[Apuntes contables/Conciliación/Apuntes contables conciliados]],10)</f>
        <v>E APERTURA</v>
      </c>
    </row>
    <row r="9881" spans="3:5" hidden="1" x14ac:dyDescent="0.25">
      <c r="C9881" t="e">
        <f>+VLOOKUP(Tabla1[[#This Row],[Apuntes contables/Asiento contable/Nro.Letra]],#REF!,FALSE)</f>
        <v>#REF!</v>
      </c>
      <c r="D9881" t="s">
        <v>2826</v>
      </c>
      <c r="E9881" t="str">
        <f>+RIGHT(Tabla1[[#This Row],[Apuntes contables/Conciliación/Apuntes contables conciliados]],10)</f>
        <v>E APERTURA</v>
      </c>
    </row>
    <row r="9882" spans="3:5" hidden="1" x14ac:dyDescent="0.25">
      <c r="C9882" t="e">
        <f>+VLOOKUP(Tabla1[[#This Row],[Apuntes contables/Asiento contable/Nro.Letra]],#REF!,FALSE)</f>
        <v>#REF!</v>
      </c>
      <c r="D9882" t="s">
        <v>2827</v>
      </c>
      <c r="E9882" t="str">
        <f>+RIGHT(Tabla1[[#This Row],[Apuntes contables/Conciliación/Apuntes contables conciliados]],10)</f>
        <v>E APERTURA</v>
      </c>
    </row>
    <row r="9883" spans="3:5" hidden="1" x14ac:dyDescent="0.25">
      <c r="C9883" t="e">
        <f>+VLOOKUP(Tabla1[[#This Row],[Apuntes contables/Asiento contable/Nro.Letra]],#REF!,FALSE)</f>
        <v>#REF!</v>
      </c>
      <c r="D9883" t="s">
        <v>2828</v>
      </c>
      <c r="E9883" t="str">
        <f>+RIGHT(Tabla1[[#This Row],[Apuntes contables/Conciliación/Apuntes contables conciliados]],10)</f>
        <v>E APERTURA</v>
      </c>
    </row>
    <row r="9884" spans="3:5" hidden="1" x14ac:dyDescent="0.25">
      <c r="C9884" t="e">
        <f>+VLOOKUP(Tabla1[[#This Row],[Apuntes contables/Asiento contable/Nro.Letra]],#REF!,FALSE)</f>
        <v>#REF!</v>
      </c>
      <c r="D9884" t="s">
        <v>2829</v>
      </c>
      <c r="E9884" t="str">
        <f>+RIGHT(Tabla1[[#This Row],[Apuntes contables/Conciliación/Apuntes contables conciliados]],10)</f>
        <v>E APERTURA</v>
      </c>
    </row>
    <row r="9885" spans="3:5" hidden="1" x14ac:dyDescent="0.25">
      <c r="C9885" t="e">
        <f>+VLOOKUP(Tabla1[[#This Row],[Apuntes contables/Asiento contable/Nro.Letra]],#REF!,FALSE)</f>
        <v>#REF!</v>
      </c>
      <c r="D9885" t="s">
        <v>2830</v>
      </c>
      <c r="E9885" t="str">
        <f>+RIGHT(Tabla1[[#This Row],[Apuntes contables/Conciliación/Apuntes contables conciliados]],10)</f>
        <v>E APERTURA</v>
      </c>
    </row>
    <row r="9886" spans="3:5" hidden="1" x14ac:dyDescent="0.25">
      <c r="C9886" t="e">
        <f>+VLOOKUP(Tabla1[[#This Row],[Apuntes contables/Asiento contable/Nro.Letra]],#REF!,FALSE)</f>
        <v>#REF!</v>
      </c>
      <c r="D9886" t="s">
        <v>2831</v>
      </c>
      <c r="E9886" t="str">
        <f>+RIGHT(Tabla1[[#This Row],[Apuntes contables/Conciliación/Apuntes contables conciliados]],10)</f>
        <v>E APERTURA</v>
      </c>
    </row>
    <row r="9887" spans="3:5" hidden="1" x14ac:dyDescent="0.25">
      <c r="C9887" t="e">
        <f>+VLOOKUP(Tabla1[[#This Row],[Apuntes contables/Asiento contable/Nro.Letra]],#REF!,FALSE)</f>
        <v>#REF!</v>
      </c>
      <c r="D9887" t="s">
        <v>2832</v>
      </c>
      <c r="E9887" t="str">
        <f>+RIGHT(Tabla1[[#This Row],[Apuntes contables/Conciliación/Apuntes contables conciliados]],10)</f>
        <v>E APERTURA</v>
      </c>
    </row>
    <row r="9888" spans="3:5" hidden="1" x14ac:dyDescent="0.25">
      <c r="C9888" t="e">
        <f>+VLOOKUP(Tabla1[[#This Row],[Apuntes contables/Asiento contable/Nro.Letra]],#REF!,FALSE)</f>
        <v>#REF!</v>
      </c>
      <c r="D9888" t="s">
        <v>2833</v>
      </c>
      <c r="E9888" t="str">
        <f>+RIGHT(Tabla1[[#This Row],[Apuntes contables/Conciliación/Apuntes contables conciliados]],10)</f>
        <v>E APERTURA</v>
      </c>
    </row>
    <row r="9889" spans="3:5" hidden="1" x14ac:dyDescent="0.25">
      <c r="C9889" t="e">
        <f>+VLOOKUP(Tabla1[[#This Row],[Apuntes contables/Asiento contable/Nro.Letra]],#REF!,FALSE)</f>
        <v>#REF!</v>
      </c>
      <c r="D9889" t="s">
        <v>2834</v>
      </c>
      <c r="E9889" t="str">
        <f>+RIGHT(Tabla1[[#This Row],[Apuntes contables/Conciliación/Apuntes contables conciliados]],10)</f>
        <v>E APERTURA</v>
      </c>
    </row>
    <row r="9890" spans="3:5" hidden="1" x14ac:dyDescent="0.25">
      <c r="C9890" t="e">
        <f>+VLOOKUP(Tabla1[[#This Row],[Apuntes contables/Asiento contable/Nro.Letra]],#REF!,FALSE)</f>
        <v>#REF!</v>
      </c>
      <c r="D9890" t="s">
        <v>2835</v>
      </c>
      <c r="E9890" t="str">
        <f>+RIGHT(Tabla1[[#This Row],[Apuntes contables/Conciliación/Apuntes contables conciliados]],10)</f>
        <v>E APERTURA</v>
      </c>
    </row>
    <row r="9891" spans="3:5" hidden="1" x14ac:dyDescent="0.25">
      <c r="C9891" t="e">
        <f>+VLOOKUP(Tabla1[[#This Row],[Apuntes contables/Asiento contable/Nro.Letra]],#REF!,FALSE)</f>
        <v>#REF!</v>
      </c>
      <c r="D9891" t="s">
        <v>2836</v>
      </c>
      <c r="E9891" t="str">
        <f>+RIGHT(Tabla1[[#This Row],[Apuntes contables/Conciliación/Apuntes contables conciliados]],10)</f>
        <v>E APERTURA</v>
      </c>
    </row>
    <row r="9892" spans="3:5" hidden="1" x14ac:dyDescent="0.25">
      <c r="C9892" t="e">
        <f>+VLOOKUP(Tabla1[[#This Row],[Apuntes contables/Asiento contable/Nro.Letra]],#REF!,FALSE)</f>
        <v>#REF!</v>
      </c>
      <c r="D9892" t="s">
        <v>2837</v>
      </c>
      <c r="E9892" t="str">
        <f>+RIGHT(Tabla1[[#This Row],[Apuntes contables/Conciliación/Apuntes contables conciliados]],10)</f>
        <v>E APERTURA</v>
      </c>
    </row>
    <row r="9893" spans="3:5" hidden="1" x14ac:dyDescent="0.25">
      <c r="C9893" t="e">
        <f>+VLOOKUP(Tabla1[[#This Row],[Apuntes contables/Asiento contable/Nro.Letra]],#REF!,FALSE)</f>
        <v>#REF!</v>
      </c>
      <c r="D9893" t="s">
        <v>2838</v>
      </c>
      <c r="E9893" t="str">
        <f>+RIGHT(Tabla1[[#This Row],[Apuntes contables/Conciliación/Apuntes contables conciliados]],10)</f>
        <v>E APERTURA</v>
      </c>
    </row>
    <row r="9894" spans="3:5" hidden="1" x14ac:dyDescent="0.25">
      <c r="C9894" t="e">
        <f>+VLOOKUP(Tabla1[[#This Row],[Apuntes contables/Asiento contable/Nro.Letra]],#REF!,FALSE)</f>
        <v>#REF!</v>
      </c>
      <c r="D9894" t="s">
        <v>2839</v>
      </c>
      <c r="E9894" t="str">
        <f>+RIGHT(Tabla1[[#This Row],[Apuntes contables/Conciliación/Apuntes contables conciliados]],10)</f>
        <v>E APERTURA</v>
      </c>
    </row>
    <row r="9895" spans="3:5" hidden="1" x14ac:dyDescent="0.25">
      <c r="C9895" t="e">
        <f>+VLOOKUP(Tabla1[[#This Row],[Apuntes contables/Asiento contable/Nro.Letra]],#REF!,FALSE)</f>
        <v>#REF!</v>
      </c>
      <c r="D9895" t="s">
        <v>2840</v>
      </c>
      <c r="E9895" t="str">
        <f>+RIGHT(Tabla1[[#This Row],[Apuntes contables/Conciliación/Apuntes contables conciliados]],10)</f>
        <v>E APERTURA</v>
      </c>
    </row>
    <row r="9896" spans="3:5" hidden="1" x14ac:dyDescent="0.25">
      <c r="C9896" t="e">
        <f>+VLOOKUP(Tabla1[[#This Row],[Apuntes contables/Asiento contable/Nro.Letra]],#REF!,FALSE)</f>
        <v>#REF!</v>
      </c>
      <c r="D9896" t="s">
        <v>2841</v>
      </c>
      <c r="E9896" t="str">
        <f>+RIGHT(Tabla1[[#This Row],[Apuntes contables/Conciliación/Apuntes contables conciliados]],10)</f>
        <v>E APERTURA</v>
      </c>
    </row>
    <row r="9897" spans="3:5" hidden="1" x14ac:dyDescent="0.25">
      <c r="C9897" t="e">
        <f>+VLOOKUP(Tabla1[[#This Row],[Apuntes contables/Asiento contable/Nro.Letra]],#REF!,FALSE)</f>
        <v>#REF!</v>
      </c>
      <c r="D9897" t="s">
        <v>2842</v>
      </c>
      <c r="E9897" t="str">
        <f>+RIGHT(Tabla1[[#This Row],[Apuntes contables/Conciliación/Apuntes contables conciliados]],10)</f>
        <v>E APERTURA</v>
      </c>
    </row>
    <row r="9898" spans="3:5" hidden="1" x14ac:dyDescent="0.25">
      <c r="C9898" t="e">
        <f>+VLOOKUP(Tabla1[[#This Row],[Apuntes contables/Asiento contable/Nro.Letra]],#REF!,FALSE)</f>
        <v>#REF!</v>
      </c>
      <c r="D9898" t="s">
        <v>2843</v>
      </c>
      <c r="E9898" t="str">
        <f>+RIGHT(Tabla1[[#This Row],[Apuntes contables/Conciliación/Apuntes contables conciliados]],10)</f>
        <v>E APERTURA</v>
      </c>
    </row>
    <row r="9899" spans="3:5" hidden="1" x14ac:dyDescent="0.25">
      <c r="C9899" t="e">
        <f>+VLOOKUP(Tabla1[[#This Row],[Apuntes contables/Asiento contable/Nro.Letra]],#REF!,FALSE)</f>
        <v>#REF!</v>
      </c>
      <c r="D9899" t="s">
        <v>2844</v>
      </c>
      <c r="E9899" t="str">
        <f>+RIGHT(Tabla1[[#This Row],[Apuntes contables/Conciliación/Apuntes contables conciliados]],10)</f>
        <v>E APERTURA</v>
      </c>
    </row>
    <row r="9900" spans="3:5" hidden="1" x14ac:dyDescent="0.25">
      <c r="C9900" t="e">
        <f>+VLOOKUP(Tabla1[[#This Row],[Apuntes contables/Asiento contable/Nro.Letra]],#REF!,FALSE)</f>
        <v>#REF!</v>
      </c>
      <c r="D9900" t="s">
        <v>2845</v>
      </c>
      <c r="E9900" t="str">
        <f>+RIGHT(Tabla1[[#This Row],[Apuntes contables/Conciliación/Apuntes contables conciliados]],10)</f>
        <v>E APERTURA</v>
      </c>
    </row>
    <row r="9901" spans="3:5" hidden="1" x14ac:dyDescent="0.25">
      <c r="C9901" t="e">
        <f>+VLOOKUP(Tabla1[[#This Row],[Apuntes contables/Asiento contable/Nro.Letra]],#REF!,FALSE)</f>
        <v>#REF!</v>
      </c>
      <c r="D9901" t="s">
        <v>2846</v>
      </c>
      <c r="E9901" t="str">
        <f>+RIGHT(Tabla1[[#This Row],[Apuntes contables/Conciliación/Apuntes contables conciliados]],10)</f>
        <v>E APERTURA</v>
      </c>
    </row>
    <row r="9902" spans="3:5" hidden="1" x14ac:dyDescent="0.25">
      <c r="C9902" t="e">
        <f>+VLOOKUP(Tabla1[[#This Row],[Apuntes contables/Asiento contable/Nro.Letra]],#REF!,FALSE)</f>
        <v>#REF!</v>
      </c>
      <c r="D9902" t="s">
        <v>2847</v>
      </c>
      <c r="E9902" t="str">
        <f>+RIGHT(Tabla1[[#This Row],[Apuntes contables/Conciliación/Apuntes contables conciliados]],10)</f>
        <v>E APERTURA</v>
      </c>
    </row>
    <row r="9903" spans="3:5" hidden="1" x14ac:dyDescent="0.25">
      <c r="C9903" t="e">
        <f>+VLOOKUP(Tabla1[[#This Row],[Apuntes contables/Asiento contable/Nro.Letra]],#REF!,FALSE)</f>
        <v>#REF!</v>
      </c>
      <c r="D9903" t="s">
        <v>2848</v>
      </c>
      <c r="E9903" t="str">
        <f>+RIGHT(Tabla1[[#This Row],[Apuntes contables/Conciliación/Apuntes contables conciliados]],10)</f>
        <v>E APERTURA</v>
      </c>
    </row>
    <row r="9904" spans="3:5" hidden="1" x14ac:dyDescent="0.25">
      <c r="C9904" t="e">
        <f>+VLOOKUP(Tabla1[[#This Row],[Apuntes contables/Asiento contable/Nro.Letra]],#REF!,FALSE)</f>
        <v>#REF!</v>
      </c>
      <c r="D9904" t="s">
        <v>2849</v>
      </c>
      <c r="E9904" t="str">
        <f>+RIGHT(Tabla1[[#This Row],[Apuntes contables/Conciliación/Apuntes contables conciliados]],10)</f>
        <v>E APERTURA</v>
      </c>
    </row>
    <row r="9905" spans="3:5" hidden="1" x14ac:dyDescent="0.25">
      <c r="C9905" t="e">
        <f>+VLOOKUP(Tabla1[[#This Row],[Apuntes contables/Asiento contable/Nro.Letra]],#REF!,FALSE)</f>
        <v>#REF!</v>
      </c>
      <c r="D9905" t="s">
        <v>2850</v>
      </c>
      <c r="E9905" t="str">
        <f>+RIGHT(Tabla1[[#This Row],[Apuntes contables/Conciliación/Apuntes contables conciliados]],10)</f>
        <v>E APERTURA</v>
      </c>
    </row>
    <row r="9906" spans="3:5" hidden="1" x14ac:dyDescent="0.25">
      <c r="C9906" t="e">
        <f>+VLOOKUP(Tabla1[[#This Row],[Apuntes contables/Asiento contable/Nro.Letra]],#REF!,FALSE)</f>
        <v>#REF!</v>
      </c>
      <c r="D9906" t="s">
        <v>2851</v>
      </c>
      <c r="E9906" t="str">
        <f>+RIGHT(Tabla1[[#This Row],[Apuntes contables/Conciliación/Apuntes contables conciliados]],10)</f>
        <v>E APERTURA</v>
      </c>
    </row>
    <row r="9907" spans="3:5" hidden="1" x14ac:dyDescent="0.25">
      <c r="C9907" t="e">
        <f>+VLOOKUP(Tabla1[[#This Row],[Apuntes contables/Asiento contable/Nro.Letra]],#REF!,FALSE)</f>
        <v>#REF!</v>
      </c>
      <c r="D9907" t="s">
        <v>2852</v>
      </c>
      <c r="E9907" t="str">
        <f>+RIGHT(Tabla1[[#This Row],[Apuntes contables/Conciliación/Apuntes contables conciliados]],10)</f>
        <v>E APERTURA</v>
      </c>
    </row>
    <row r="9908" spans="3:5" hidden="1" x14ac:dyDescent="0.25">
      <c r="C9908" t="e">
        <f>+VLOOKUP(Tabla1[[#This Row],[Apuntes contables/Asiento contable/Nro.Letra]],#REF!,FALSE)</f>
        <v>#REF!</v>
      </c>
      <c r="D9908" t="s">
        <v>2853</v>
      </c>
      <c r="E9908" t="str">
        <f>+RIGHT(Tabla1[[#This Row],[Apuntes contables/Conciliación/Apuntes contables conciliados]],10)</f>
        <v>E APERTURA</v>
      </c>
    </row>
    <row r="9909" spans="3:5" hidden="1" x14ac:dyDescent="0.25">
      <c r="C9909" t="e">
        <f>+VLOOKUP(Tabla1[[#This Row],[Apuntes contables/Asiento contable/Nro.Letra]],#REF!,FALSE)</f>
        <v>#REF!</v>
      </c>
      <c r="D9909" t="s">
        <v>2854</v>
      </c>
      <c r="E9909" t="str">
        <f>+RIGHT(Tabla1[[#This Row],[Apuntes contables/Conciliación/Apuntes contables conciliados]],10)</f>
        <v>E APERTURA</v>
      </c>
    </row>
    <row r="9910" spans="3:5" hidden="1" x14ac:dyDescent="0.25">
      <c r="C9910" t="e">
        <f>+VLOOKUP(Tabla1[[#This Row],[Apuntes contables/Asiento contable/Nro.Letra]],#REF!,FALSE)</f>
        <v>#REF!</v>
      </c>
      <c r="D9910" t="s">
        <v>2855</v>
      </c>
      <c r="E9910" t="str">
        <f>+RIGHT(Tabla1[[#This Row],[Apuntes contables/Conciliación/Apuntes contables conciliados]],10)</f>
        <v>E APERTURA</v>
      </c>
    </row>
    <row r="9911" spans="3:5" hidden="1" x14ac:dyDescent="0.25">
      <c r="C9911" t="e">
        <f>+VLOOKUP(Tabla1[[#This Row],[Apuntes contables/Asiento contable/Nro.Letra]],#REF!,FALSE)</f>
        <v>#REF!</v>
      </c>
      <c r="D9911" t="s">
        <v>2856</v>
      </c>
      <c r="E9911" t="str">
        <f>+RIGHT(Tabla1[[#This Row],[Apuntes contables/Conciliación/Apuntes contables conciliados]],10)</f>
        <v>E APERTURA</v>
      </c>
    </row>
    <row r="9912" spans="3:5" hidden="1" x14ac:dyDescent="0.25">
      <c r="C9912" t="e">
        <f>+VLOOKUP(Tabla1[[#This Row],[Apuntes contables/Asiento contable/Nro.Letra]],#REF!,FALSE)</f>
        <v>#REF!</v>
      </c>
      <c r="D9912" t="s">
        <v>2857</v>
      </c>
      <c r="E9912" t="str">
        <f>+RIGHT(Tabla1[[#This Row],[Apuntes contables/Conciliación/Apuntes contables conciliados]],10)</f>
        <v>E APERTURA</v>
      </c>
    </row>
    <row r="9913" spans="3:5" hidden="1" x14ac:dyDescent="0.25">
      <c r="C9913" t="e">
        <f>+VLOOKUP(Tabla1[[#This Row],[Apuntes contables/Asiento contable/Nro.Letra]],#REF!,FALSE)</f>
        <v>#REF!</v>
      </c>
      <c r="D9913" t="s">
        <v>2858</v>
      </c>
      <c r="E9913" t="str">
        <f>+RIGHT(Tabla1[[#This Row],[Apuntes contables/Conciliación/Apuntes contables conciliados]],10)</f>
        <v>E APERTURA</v>
      </c>
    </row>
    <row r="9914" spans="3:5" hidden="1" x14ac:dyDescent="0.25">
      <c r="C9914" t="e">
        <f>+VLOOKUP(Tabla1[[#This Row],[Apuntes contables/Asiento contable/Nro.Letra]],#REF!,FALSE)</f>
        <v>#REF!</v>
      </c>
      <c r="D9914" t="s">
        <v>2859</v>
      </c>
      <c r="E9914" t="str">
        <f>+RIGHT(Tabla1[[#This Row],[Apuntes contables/Conciliación/Apuntes contables conciliados]],10)</f>
        <v>E APERTURA</v>
      </c>
    </row>
    <row r="9915" spans="3:5" hidden="1" x14ac:dyDescent="0.25">
      <c r="C9915" t="e">
        <f>+VLOOKUP(Tabla1[[#This Row],[Apuntes contables/Asiento contable/Nro.Letra]],#REF!,FALSE)</f>
        <v>#REF!</v>
      </c>
      <c r="D9915" t="s">
        <v>2860</v>
      </c>
      <c r="E9915" t="str">
        <f>+RIGHT(Tabla1[[#This Row],[Apuntes contables/Conciliación/Apuntes contables conciliados]],10)</f>
        <v>E APERTURA</v>
      </c>
    </row>
    <row r="9916" spans="3:5" hidden="1" x14ac:dyDescent="0.25">
      <c r="C9916" t="e">
        <f>+VLOOKUP(Tabla1[[#This Row],[Apuntes contables/Asiento contable/Nro.Letra]],#REF!,FALSE)</f>
        <v>#REF!</v>
      </c>
      <c r="D9916" t="s">
        <v>2861</v>
      </c>
      <c r="E9916" t="str">
        <f>+RIGHT(Tabla1[[#This Row],[Apuntes contables/Conciliación/Apuntes contables conciliados]],10)</f>
        <v>E APERTURA</v>
      </c>
    </row>
    <row r="9917" spans="3:5" hidden="1" x14ac:dyDescent="0.25">
      <c r="C9917" t="e">
        <f>+VLOOKUP(Tabla1[[#This Row],[Apuntes contables/Asiento contable/Nro.Letra]],#REF!,FALSE)</f>
        <v>#REF!</v>
      </c>
      <c r="D9917" t="s">
        <v>2862</v>
      </c>
      <c r="E9917" t="str">
        <f>+RIGHT(Tabla1[[#This Row],[Apuntes contables/Conciliación/Apuntes contables conciliados]],10)</f>
        <v>E APERTURA</v>
      </c>
    </row>
    <row r="9918" spans="3:5" hidden="1" x14ac:dyDescent="0.25">
      <c r="C9918" t="e">
        <f>+VLOOKUP(Tabla1[[#This Row],[Apuntes contables/Asiento contable/Nro.Letra]],#REF!,FALSE)</f>
        <v>#REF!</v>
      </c>
      <c r="D9918" t="s">
        <v>2863</v>
      </c>
      <c r="E9918" t="str">
        <f>+RIGHT(Tabla1[[#This Row],[Apuntes contables/Conciliación/Apuntes contables conciliados]],10)</f>
        <v>E APERTURA</v>
      </c>
    </row>
    <row r="9919" spans="3:5" hidden="1" x14ac:dyDescent="0.25">
      <c r="C9919" t="e">
        <f>+VLOOKUP(Tabla1[[#This Row],[Apuntes contables/Asiento contable/Nro.Letra]],#REF!,FALSE)</f>
        <v>#REF!</v>
      </c>
      <c r="D9919" t="s">
        <v>2864</v>
      </c>
      <c r="E9919" t="str">
        <f>+RIGHT(Tabla1[[#This Row],[Apuntes contables/Conciliación/Apuntes contables conciliados]],10)</f>
        <v>E APERTURA</v>
      </c>
    </row>
    <row r="9920" spans="3:5" hidden="1" x14ac:dyDescent="0.25">
      <c r="C9920" t="e">
        <f>+VLOOKUP(Tabla1[[#This Row],[Apuntes contables/Asiento contable/Nro.Letra]],#REF!,FALSE)</f>
        <v>#REF!</v>
      </c>
      <c r="D9920" t="s">
        <v>2865</v>
      </c>
      <c r="E9920" t="str">
        <f>+RIGHT(Tabla1[[#This Row],[Apuntes contables/Conciliación/Apuntes contables conciliados]],10)</f>
        <v>E APERTURA</v>
      </c>
    </row>
    <row r="9921" spans="1:6" hidden="1" x14ac:dyDescent="0.25">
      <c r="C9921" t="e">
        <f>+VLOOKUP(Tabla1[[#This Row],[Apuntes contables/Asiento contable/Nro.Letra]],#REF!,FALSE)</f>
        <v>#REF!</v>
      </c>
      <c r="D9921" t="s">
        <v>2866</v>
      </c>
      <c r="E9921" t="str">
        <f>+RIGHT(Tabla1[[#This Row],[Apuntes contables/Conciliación/Apuntes contables conciliados]],10)</f>
        <v>E APERTURA</v>
      </c>
    </row>
    <row r="9922" spans="1:6" hidden="1" x14ac:dyDescent="0.25">
      <c r="C9922" t="e">
        <f>+VLOOKUP(Tabla1[[#This Row],[Apuntes contables/Asiento contable/Nro.Letra]],#REF!,FALSE)</f>
        <v>#REF!</v>
      </c>
      <c r="D9922" t="s">
        <v>2867</v>
      </c>
      <c r="E9922" t="str">
        <f>+RIGHT(Tabla1[[#This Row],[Apuntes contables/Conciliación/Apuntes contables conciliados]],10)</f>
        <v>E APERTURA</v>
      </c>
    </row>
    <row r="9923" spans="1:6" hidden="1" x14ac:dyDescent="0.25">
      <c r="C9923" t="e">
        <f>+VLOOKUP(Tabla1[[#This Row],[Apuntes contables/Asiento contable/Nro.Letra]],#REF!,FALSE)</f>
        <v>#REF!</v>
      </c>
      <c r="D9923" t="s">
        <v>2868</v>
      </c>
      <c r="E9923" t="str">
        <f>+RIGHT(Tabla1[[#This Row],[Apuntes contables/Conciliación/Apuntes contables conciliados]],10)</f>
        <v>E APERTURA</v>
      </c>
    </row>
    <row r="9924" spans="1:6" hidden="1" x14ac:dyDescent="0.25">
      <c r="C9924" t="e">
        <f>+VLOOKUP(Tabla1[[#This Row],[Apuntes contables/Asiento contable/Nro.Letra]],#REF!,FALSE)</f>
        <v>#REF!</v>
      </c>
      <c r="D9924" t="s">
        <v>2869</v>
      </c>
      <c r="E9924" t="str">
        <f>+RIGHT(Tabla1[[#This Row],[Apuntes contables/Conciliación/Apuntes contables conciliados]],10)</f>
        <v>E APERTURA</v>
      </c>
    </row>
    <row r="9925" spans="1:6" hidden="1" x14ac:dyDescent="0.25">
      <c r="C9925" t="e">
        <f>+VLOOKUP(Tabla1[[#This Row],[Apuntes contables/Asiento contable/Nro.Letra]],#REF!,FALSE)</f>
        <v>#REF!</v>
      </c>
      <c r="D9925" t="s">
        <v>2870</v>
      </c>
      <c r="E9925" t="str">
        <f>+RIGHT(Tabla1[[#This Row],[Apuntes contables/Conciliación/Apuntes contables conciliados]],10)</f>
        <v>E APERTURA</v>
      </c>
    </row>
    <row r="9926" spans="1:6" hidden="1" x14ac:dyDescent="0.25">
      <c r="C9926" t="e">
        <f>+VLOOKUP(Tabla1[[#This Row],[Apuntes contables/Asiento contable/Nro.Letra]],#REF!,FALSE)</f>
        <v>#REF!</v>
      </c>
      <c r="D9926" t="s">
        <v>2871</v>
      </c>
      <c r="E9926" t="str">
        <f>+RIGHT(Tabla1[[#This Row],[Apuntes contables/Conciliación/Apuntes contables conciliados]],10)</f>
        <v>E APERTURA</v>
      </c>
    </row>
    <row r="9927" spans="1:6" hidden="1" x14ac:dyDescent="0.25">
      <c r="C9927" t="e">
        <f>+VLOOKUP(Tabla1[[#This Row],[Apuntes contables/Asiento contable/Nro.Letra]],#REF!,FALSE)</f>
        <v>#REF!</v>
      </c>
      <c r="D9927" t="s">
        <v>2872</v>
      </c>
      <c r="E9927" t="str">
        <f>+RIGHT(Tabla1[[#This Row],[Apuntes contables/Conciliación/Apuntes contables conciliados]],10)</f>
        <v>E APERTURA</v>
      </c>
    </row>
    <row r="9928" spans="1:6" hidden="1" x14ac:dyDescent="0.25">
      <c r="C9928" t="e">
        <f>+VLOOKUP(Tabla1[[#This Row],[Apuntes contables/Asiento contable/Nro.Letra]],#REF!,FALSE)</f>
        <v>#REF!</v>
      </c>
      <c r="D9928" t="s">
        <v>2873</v>
      </c>
      <c r="E9928" t="str">
        <f>+RIGHT(Tabla1[[#This Row],[Apuntes contables/Conciliación/Apuntes contables conciliados]],10)</f>
        <v>E APERTURA</v>
      </c>
    </row>
    <row r="9929" spans="1:6" hidden="1" x14ac:dyDescent="0.25">
      <c r="C9929" t="e">
        <f>+VLOOKUP(Tabla1[[#This Row],[Apuntes contables/Asiento contable/Nro.Letra]],#REF!,FALSE)</f>
        <v>#REF!</v>
      </c>
      <c r="D9929" t="s">
        <v>2874</v>
      </c>
      <c r="E9929" t="str">
        <f>+RIGHT(Tabla1[[#This Row],[Apuntes contables/Conciliación/Apuntes contables conciliados]],10)</f>
        <v>E APERTURA</v>
      </c>
    </row>
    <row r="9930" spans="1:6" hidden="1" x14ac:dyDescent="0.25">
      <c r="C9930" t="e">
        <f>+VLOOKUP(Tabla1[[#This Row],[Apuntes contables/Asiento contable/Nro.Letra]],#REF!,FALSE)</f>
        <v>#REF!</v>
      </c>
      <c r="D9930" t="s">
        <v>2875</v>
      </c>
      <c r="E9930" t="str">
        <f>+RIGHT(Tabla1[[#This Row],[Apuntes contables/Conciliación/Apuntes contables conciliados]],10)</f>
        <v>E APERTURA</v>
      </c>
    </row>
    <row r="9931" spans="1:6" hidden="1" x14ac:dyDescent="0.25">
      <c r="C9931" t="e">
        <f>+VLOOKUP(Tabla1[[#This Row],[Apuntes contables/Asiento contable/Nro.Letra]],#REF!,FALSE)</f>
        <v>#REF!</v>
      </c>
      <c r="D9931" t="s">
        <v>2876</v>
      </c>
      <c r="E9931" t="str">
        <f>+RIGHT(Tabla1[[#This Row],[Apuntes contables/Conciliación/Apuntes contables conciliados]],10)</f>
        <v xml:space="preserve"> INICIALES</v>
      </c>
    </row>
    <row r="9932" spans="1:6" x14ac:dyDescent="0.25">
      <c r="A9932" s="3">
        <v>45658</v>
      </c>
      <c r="B9932" t="s">
        <v>3101</v>
      </c>
      <c r="D9932" t="s">
        <v>3102</v>
      </c>
      <c r="E9932" s="3" t="str">
        <f>+RIGHT(Tabla1[[#This Row],[Apuntes contables/Conciliación/Apuntes contables conciliados]],10)</f>
        <v>14/02/2025</v>
      </c>
      <c r="F9932" t="s">
        <v>745</v>
      </c>
    </row>
    <row r="9933" spans="1:6" hidden="1" x14ac:dyDescent="0.25">
      <c r="C9933" t="e">
        <f>+VLOOKUP(Tabla1[[#This Row],[Apuntes contables/Asiento contable/Nro.Letra]],#REF!,FALSE)</f>
        <v>#REF!</v>
      </c>
      <c r="D9933" t="s">
        <v>3070</v>
      </c>
      <c r="E9933" t="str">
        <f>+RIGHT(Tabla1[[#This Row],[Apuntes contables/Conciliación/Apuntes contables conciliados]],10)</f>
        <v>2024-04102</v>
      </c>
    </row>
    <row r="9934" spans="1:6" hidden="1" x14ac:dyDescent="0.25">
      <c r="A9934" s="2">
        <v>45658</v>
      </c>
      <c r="B9934" t="s">
        <v>3071</v>
      </c>
      <c r="C9934" t="e">
        <f>+VLOOKUP(Tabla1[[#This Row],[Apuntes contables/Asiento contable/Nro.Letra]],#REF!,FALSE)</f>
        <v>#REF!</v>
      </c>
      <c r="E9934" t="str">
        <f>+RIGHT(Tabla1[[#This Row],[Apuntes contables/Conciliación/Apuntes contables conciliados]],10)</f>
        <v/>
      </c>
      <c r="F9934" t="s">
        <v>745</v>
      </c>
    </row>
    <row r="9935" spans="1:6" x14ac:dyDescent="0.25">
      <c r="A9935" s="3">
        <v>45658</v>
      </c>
      <c r="B9935" t="s">
        <v>3404</v>
      </c>
      <c r="D9935" t="s">
        <v>3405</v>
      </c>
      <c r="E9935" s="3" t="str">
        <f>+RIGHT(Tabla1[[#This Row],[Apuntes contables/Conciliación/Apuntes contables conciliados]],10)</f>
        <v>14/02/2025</v>
      </c>
      <c r="F9935" t="s">
        <v>745</v>
      </c>
    </row>
    <row r="9936" spans="1:6" hidden="1" x14ac:dyDescent="0.25">
      <c r="C9936" t="e">
        <f>+VLOOKUP(Tabla1[[#This Row],[Apuntes contables/Asiento contable/Nro.Letra]],#REF!,FALSE)</f>
        <v>#REF!</v>
      </c>
      <c r="D9936" t="s">
        <v>3073</v>
      </c>
      <c r="E9936" t="str">
        <f>+RIGHT(Tabla1[[#This Row],[Apuntes contables/Conciliación/Apuntes contables conciliados]],10)</f>
        <v>2024-04400</v>
      </c>
    </row>
    <row r="9937" spans="1:6" hidden="1" x14ac:dyDescent="0.25">
      <c r="A9937" s="2">
        <v>45658</v>
      </c>
      <c r="B9937" t="s">
        <v>3074</v>
      </c>
      <c r="C9937" t="e">
        <f>+VLOOKUP(Tabla1[[#This Row],[Apuntes contables/Asiento contable/Nro.Letra]],#REF!,FALSE)</f>
        <v>#REF!</v>
      </c>
      <c r="E9937" t="str">
        <f>+RIGHT(Tabla1[[#This Row],[Apuntes contables/Conciliación/Apuntes contables conciliados]],10)</f>
        <v/>
      </c>
      <c r="F9937" t="s">
        <v>745</v>
      </c>
    </row>
    <row r="9938" spans="1:6" x14ac:dyDescent="0.25">
      <c r="A9938" s="3">
        <v>45658</v>
      </c>
      <c r="B9938" t="s">
        <v>3407</v>
      </c>
      <c r="D9938" t="s">
        <v>3408</v>
      </c>
      <c r="E9938" s="3" t="str">
        <f>+RIGHT(Tabla1[[#This Row],[Apuntes contables/Conciliación/Apuntes contables conciliados]],10)</f>
        <v>14/02/2025</v>
      </c>
      <c r="F9938" t="s">
        <v>745</v>
      </c>
    </row>
    <row r="9939" spans="1:6" hidden="1" x14ac:dyDescent="0.25">
      <c r="C9939" t="e">
        <f>+VLOOKUP(Tabla1[[#This Row],[Apuntes contables/Asiento contable/Nro.Letra]],#REF!,FALSE)</f>
        <v>#REF!</v>
      </c>
      <c r="D9939" t="s">
        <v>3076</v>
      </c>
      <c r="E9939" t="str">
        <f>+RIGHT(Tabla1[[#This Row],[Apuntes contables/Conciliación/Apuntes contables conciliados]],10)</f>
        <v>2024-04399</v>
      </c>
    </row>
    <row r="9940" spans="1:6" hidden="1" x14ac:dyDescent="0.25">
      <c r="A9940" s="2">
        <v>45658</v>
      </c>
      <c r="B9940" t="s">
        <v>3077</v>
      </c>
      <c r="C9940" t="e">
        <f>+VLOOKUP(Tabla1[[#This Row],[Apuntes contables/Asiento contable/Nro.Letra]],#REF!,FALSE)</f>
        <v>#REF!</v>
      </c>
      <c r="E9940" t="str">
        <f>+RIGHT(Tabla1[[#This Row],[Apuntes contables/Conciliación/Apuntes contables conciliados]],10)</f>
        <v/>
      </c>
      <c r="F9940" t="s">
        <v>745</v>
      </c>
    </row>
    <row r="9941" spans="1:6" x14ac:dyDescent="0.25">
      <c r="A9941" s="3">
        <v>45658</v>
      </c>
      <c r="B9941" t="s">
        <v>3410</v>
      </c>
      <c r="D9941" t="s">
        <v>3411</v>
      </c>
      <c r="E9941" s="3" t="str">
        <f>+RIGHT(Tabla1[[#This Row],[Apuntes contables/Conciliación/Apuntes contables conciliados]],10)</f>
        <v>14/02/2025</v>
      </c>
      <c r="F9941" t="s">
        <v>745</v>
      </c>
    </row>
    <row r="9942" spans="1:6" hidden="1" x14ac:dyDescent="0.25">
      <c r="C9942" t="e">
        <f>+VLOOKUP(Tabla1[[#This Row],[Apuntes contables/Asiento contable/Nro.Letra]],#REF!,FALSE)</f>
        <v>#REF!</v>
      </c>
      <c r="D9942" t="s">
        <v>3079</v>
      </c>
      <c r="E9942" t="str">
        <f>+RIGHT(Tabla1[[#This Row],[Apuntes contables/Conciliación/Apuntes contables conciliados]],10)</f>
        <v>2024-05102</v>
      </c>
    </row>
    <row r="9943" spans="1:6" hidden="1" x14ac:dyDescent="0.25">
      <c r="A9943" s="2">
        <v>45658</v>
      </c>
      <c r="B9943" t="s">
        <v>3080</v>
      </c>
      <c r="C9943" t="e">
        <f>+VLOOKUP(Tabla1[[#This Row],[Apuntes contables/Asiento contable/Nro.Letra]],#REF!,FALSE)</f>
        <v>#REF!</v>
      </c>
      <c r="E9943" t="str">
        <f>+RIGHT(Tabla1[[#This Row],[Apuntes contables/Conciliación/Apuntes contables conciliados]],10)</f>
        <v/>
      </c>
      <c r="F9943" t="s">
        <v>745</v>
      </c>
    </row>
    <row r="9944" spans="1:6" x14ac:dyDescent="0.25">
      <c r="A9944" s="3">
        <v>45658</v>
      </c>
      <c r="B9944" t="s">
        <v>4094</v>
      </c>
      <c r="D9944" t="s">
        <v>4095</v>
      </c>
      <c r="E9944" s="3" t="str">
        <f>+RIGHT(Tabla1[[#This Row],[Apuntes contables/Conciliación/Apuntes contables conciliados]],10)</f>
        <v>14/02/2025</v>
      </c>
      <c r="F9944" t="s">
        <v>745</v>
      </c>
    </row>
    <row r="9945" spans="1:6" hidden="1" x14ac:dyDescent="0.25">
      <c r="C9945" t="e">
        <f>+VLOOKUP(Tabla1[[#This Row],[Apuntes contables/Asiento contable/Nro.Letra]],#REF!,FALSE)</f>
        <v>#REF!</v>
      </c>
      <c r="D9945" t="s">
        <v>3082</v>
      </c>
      <c r="E9945" t="str">
        <f>+RIGHT(Tabla1[[#This Row],[Apuntes contables/Conciliación/Apuntes contables conciliados]],10)</f>
        <v>2024-04863</v>
      </c>
    </row>
    <row r="9946" spans="1:6" hidden="1" x14ac:dyDescent="0.25">
      <c r="A9946" s="2">
        <v>45658</v>
      </c>
      <c r="B9946" t="s">
        <v>3083</v>
      </c>
      <c r="C9946" t="e">
        <f>+VLOOKUP(Tabla1[[#This Row],[Apuntes contables/Asiento contable/Nro.Letra]],#REF!,FALSE)</f>
        <v>#REF!</v>
      </c>
      <c r="E9946" t="str">
        <f>+RIGHT(Tabla1[[#This Row],[Apuntes contables/Conciliación/Apuntes contables conciliados]],10)</f>
        <v/>
      </c>
      <c r="F9946" t="s">
        <v>745</v>
      </c>
    </row>
    <row r="9947" spans="1:6" x14ac:dyDescent="0.25">
      <c r="A9947" s="3">
        <v>45658</v>
      </c>
      <c r="B9947" t="s">
        <v>4487</v>
      </c>
      <c r="D9947" t="s">
        <v>4488</v>
      </c>
      <c r="E9947" s="3" t="str">
        <f>+RIGHT(Tabla1[[#This Row],[Apuntes contables/Conciliación/Apuntes contables conciliados]],10)</f>
        <v>14/02/2025</v>
      </c>
      <c r="F9947" t="s">
        <v>745</v>
      </c>
    </row>
    <row r="9948" spans="1:6" hidden="1" x14ac:dyDescent="0.25">
      <c r="C9948" t="e">
        <f>+VLOOKUP(Tabla1[[#This Row],[Apuntes contables/Asiento contable/Nro.Letra]],#REF!,FALSE)</f>
        <v>#REF!</v>
      </c>
      <c r="D9948" t="s">
        <v>3085</v>
      </c>
      <c r="E9948" t="str">
        <f>+RIGHT(Tabla1[[#This Row],[Apuntes contables/Conciliación/Apuntes contables conciliados]],10)</f>
        <v>2024-04857</v>
      </c>
    </row>
    <row r="9949" spans="1:6" hidden="1" x14ac:dyDescent="0.25">
      <c r="A9949" s="2">
        <v>45658</v>
      </c>
      <c r="B9949" t="s">
        <v>3086</v>
      </c>
      <c r="C9949" t="e">
        <f>+VLOOKUP(Tabla1[[#This Row],[Apuntes contables/Asiento contable/Nro.Letra]],#REF!,FALSE)</f>
        <v>#REF!</v>
      </c>
      <c r="E9949" t="str">
        <f>+RIGHT(Tabla1[[#This Row],[Apuntes contables/Conciliación/Apuntes contables conciliados]],10)</f>
        <v/>
      </c>
      <c r="F9949" t="s">
        <v>745</v>
      </c>
    </row>
    <row r="9950" spans="1:6" x14ac:dyDescent="0.25">
      <c r="A9950" s="3">
        <v>45658</v>
      </c>
      <c r="B9950" t="s">
        <v>4490</v>
      </c>
      <c r="D9950" t="s">
        <v>4491</v>
      </c>
      <c r="E9950" s="3" t="str">
        <f>+RIGHT(Tabla1[[#This Row],[Apuntes contables/Conciliación/Apuntes contables conciliados]],10)</f>
        <v>14/02/2025</v>
      </c>
      <c r="F9950" t="s">
        <v>745</v>
      </c>
    </row>
    <row r="9951" spans="1:6" hidden="1" x14ac:dyDescent="0.25">
      <c r="C9951" t="e">
        <f>+VLOOKUP(Tabla1[[#This Row],[Apuntes contables/Asiento contable/Nro.Letra]],#REF!,FALSE)</f>
        <v>#REF!</v>
      </c>
      <c r="D9951" t="s">
        <v>3088</v>
      </c>
      <c r="E9951" t="str">
        <f>+RIGHT(Tabla1[[#This Row],[Apuntes contables/Conciliación/Apuntes contables conciliados]],10)</f>
        <v>2024-04845</v>
      </c>
    </row>
    <row r="9952" spans="1:6" hidden="1" x14ac:dyDescent="0.25">
      <c r="A9952" s="2">
        <v>45658</v>
      </c>
      <c r="B9952" t="s">
        <v>3089</v>
      </c>
      <c r="C9952" t="e">
        <f>+VLOOKUP(Tabla1[[#This Row],[Apuntes contables/Asiento contable/Nro.Letra]],#REF!,FALSE)</f>
        <v>#REF!</v>
      </c>
      <c r="E9952" t="str">
        <f>+RIGHT(Tabla1[[#This Row],[Apuntes contables/Conciliación/Apuntes contables conciliados]],10)</f>
        <v/>
      </c>
      <c r="F9952" t="s">
        <v>745</v>
      </c>
    </row>
    <row r="9953" spans="1:6" x14ac:dyDescent="0.25">
      <c r="A9953" s="3">
        <v>45658</v>
      </c>
      <c r="B9953" t="s">
        <v>4493</v>
      </c>
      <c r="D9953" t="s">
        <v>4494</v>
      </c>
      <c r="E9953" s="3" t="str">
        <f>+RIGHT(Tabla1[[#This Row],[Apuntes contables/Conciliación/Apuntes contables conciliados]],10)</f>
        <v>14/02/2025</v>
      </c>
      <c r="F9953" t="s">
        <v>745</v>
      </c>
    </row>
    <row r="9954" spans="1:6" hidden="1" x14ac:dyDescent="0.25">
      <c r="C9954" t="e">
        <f>+VLOOKUP(Tabla1[[#This Row],[Apuntes contables/Asiento contable/Nro.Letra]],#REF!,FALSE)</f>
        <v>#REF!</v>
      </c>
      <c r="D9954" t="s">
        <v>3091</v>
      </c>
      <c r="E9954" t="str">
        <f>+RIGHT(Tabla1[[#This Row],[Apuntes contables/Conciliación/Apuntes contables conciliados]],10)</f>
        <v>2024-05101</v>
      </c>
    </row>
    <row r="9955" spans="1:6" hidden="1" x14ac:dyDescent="0.25">
      <c r="A9955" s="2">
        <v>45658</v>
      </c>
      <c r="B9955" t="s">
        <v>3092</v>
      </c>
      <c r="C9955" t="e">
        <f>+VLOOKUP(Tabla1[[#This Row],[Apuntes contables/Asiento contable/Nro.Letra]],#REF!,FALSE)</f>
        <v>#REF!</v>
      </c>
      <c r="E9955" t="str">
        <f>+RIGHT(Tabla1[[#This Row],[Apuntes contables/Conciliación/Apuntes contables conciliados]],10)</f>
        <v/>
      </c>
      <c r="F9955" t="s">
        <v>745</v>
      </c>
    </row>
    <row r="9956" spans="1:6" x14ac:dyDescent="0.25">
      <c r="A9956" s="3">
        <v>45658</v>
      </c>
      <c r="B9956" t="s">
        <v>4496</v>
      </c>
      <c r="D9956" t="s">
        <v>4497</v>
      </c>
      <c r="E9956" s="3" t="str">
        <f>+RIGHT(Tabla1[[#This Row],[Apuntes contables/Conciliación/Apuntes contables conciliados]],10)</f>
        <v>14/02/2025</v>
      </c>
      <c r="F9956" t="s">
        <v>745</v>
      </c>
    </row>
    <row r="9957" spans="1:6" hidden="1" x14ac:dyDescent="0.25">
      <c r="C9957" t="e">
        <f>+VLOOKUP(Tabla1[[#This Row],[Apuntes contables/Asiento contable/Nro.Letra]],#REF!,FALSE)</f>
        <v>#REF!</v>
      </c>
      <c r="D9957" t="s">
        <v>3094</v>
      </c>
      <c r="E9957" t="str">
        <f>+RIGHT(Tabla1[[#This Row],[Apuntes contables/Conciliación/Apuntes contables conciliados]],10)</f>
        <v>2024-05191</v>
      </c>
    </row>
    <row r="9958" spans="1:6" hidden="1" x14ac:dyDescent="0.25">
      <c r="A9958" s="2">
        <v>45658</v>
      </c>
      <c r="B9958" t="s">
        <v>3095</v>
      </c>
      <c r="C9958" t="e">
        <f>+VLOOKUP(Tabla1[[#This Row],[Apuntes contables/Asiento contable/Nro.Letra]],#REF!,FALSE)</f>
        <v>#REF!</v>
      </c>
      <c r="E9958" t="str">
        <f>+RIGHT(Tabla1[[#This Row],[Apuntes contables/Conciliación/Apuntes contables conciliados]],10)</f>
        <v/>
      </c>
      <c r="F9958" t="s">
        <v>745</v>
      </c>
    </row>
    <row r="9959" spans="1:6" x14ac:dyDescent="0.25">
      <c r="A9959" s="3">
        <v>45663</v>
      </c>
      <c r="B9959" t="s">
        <v>2301</v>
      </c>
      <c r="D9959" t="s">
        <v>2302</v>
      </c>
      <c r="E9959" s="3" t="str">
        <f>+RIGHT(Tabla1[[#This Row],[Apuntes contables/Conciliación/Apuntes contables conciliados]],10)</f>
        <v>14/02/2025</v>
      </c>
      <c r="F9959" t="s">
        <v>745</v>
      </c>
    </row>
    <row r="9960" spans="1:6" hidden="1" x14ac:dyDescent="0.25">
      <c r="C9960" t="e">
        <f>+VLOOKUP(Tabla1[[#This Row],[Apuntes contables/Asiento contable/Nro.Letra]],#REF!,FALSE)</f>
        <v>#REF!</v>
      </c>
      <c r="D9960" t="s">
        <v>3097</v>
      </c>
      <c r="E9960" t="str">
        <f>+RIGHT(Tabla1[[#This Row],[Apuntes contables/Conciliación/Apuntes contables conciliados]],10)</f>
        <v>2024-04862</v>
      </c>
    </row>
    <row r="9961" spans="1:6" hidden="1" x14ac:dyDescent="0.25">
      <c r="A9961" s="2">
        <v>45658</v>
      </c>
      <c r="B9961" t="s">
        <v>3098</v>
      </c>
      <c r="C9961" t="e">
        <f>+VLOOKUP(Tabla1[[#This Row],[Apuntes contables/Asiento contable/Nro.Letra]],#REF!,FALSE)</f>
        <v>#REF!</v>
      </c>
      <c r="E9961" t="str">
        <f>+RIGHT(Tabla1[[#This Row],[Apuntes contables/Conciliación/Apuntes contables conciliados]],10)</f>
        <v/>
      </c>
      <c r="F9961" t="s">
        <v>745</v>
      </c>
    </row>
    <row r="9962" spans="1:6" x14ac:dyDescent="0.25">
      <c r="A9962" s="3">
        <v>45663</v>
      </c>
      <c r="B9962" t="s">
        <v>2322</v>
      </c>
      <c r="D9962" t="s">
        <v>2323</v>
      </c>
      <c r="E9962" s="3" t="str">
        <f>+RIGHT(Tabla1[[#This Row],[Apuntes contables/Conciliación/Apuntes contables conciliados]],10)</f>
        <v>14/02/2025</v>
      </c>
      <c r="F9962" t="s">
        <v>745</v>
      </c>
    </row>
    <row r="9963" spans="1:6" hidden="1" x14ac:dyDescent="0.25">
      <c r="C9963" t="e">
        <f>+VLOOKUP(Tabla1[[#This Row],[Apuntes contables/Asiento contable/Nro.Letra]],#REF!,FALSE)</f>
        <v>#REF!</v>
      </c>
      <c r="D9963" t="s">
        <v>3100</v>
      </c>
      <c r="E9963" t="str">
        <f>+RIGHT(Tabla1[[#This Row],[Apuntes contables/Conciliación/Apuntes contables conciliados]],10)</f>
        <v>2024-04856</v>
      </c>
    </row>
    <row r="9964" spans="1:6" hidden="1" x14ac:dyDescent="0.25">
      <c r="A9964" s="2">
        <v>45658</v>
      </c>
      <c r="B9964" t="s">
        <v>3101</v>
      </c>
      <c r="C9964" t="e">
        <f>+VLOOKUP(Tabla1[[#This Row],[Apuntes contables/Asiento contable/Nro.Letra]],#REF!,FALSE)</f>
        <v>#REF!</v>
      </c>
      <c r="E9964" t="str">
        <f>+RIGHT(Tabla1[[#This Row],[Apuntes contables/Conciliación/Apuntes contables conciliados]],10)</f>
        <v/>
      </c>
      <c r="F9964" t="s">
        <v>745</v>
      </c>
    </row>
    <row r="9965" spans="1:6" x14ac:dyDescent="0.25">
      <c r="A9965" s="3">
        <v>45663</v>
      </c>
      <c r="B9965" t="s">
        <v>2400</v>
      </c>
      <c r="D9965" t="s">
        <v>2401</v>
      </c>
      <c r="E9965" s="3" t="str">
        <f>+RIGHT(Tabla1[[#This Row],[Apuntes contables/Conciliación/Apuntes contables conciliados]],10)</f>
        <v>14/02/2025</v>
      </c>
      <c r="F9965" t="s">
        <v>745</v>
      </c>
    </row>
    <row r="9966" spans="1:6" hidden="1" x14ac:dyDescent="0.25">
      <c r="C9966" t="e">
        <f>+VLOOKUP(Tabla1[[#This Row],[Apuntes contables/Asiento contable/Nro.Letra]],#REF!,FALSE)</f>
        <v>#REF!</v>
      </c>
      <c r="D9966" t="s">
        <v>3103</v>
      </c>
      <c r="E9966" t="str">
        <f>+RIGHT(Tabla1[[#This Row],[Apuntes contables/Conciliación/Apuntes contables conciliados]],10)</f>
        <v>2024-05100</v>
      </c>
    </row>
    <row r="9967" spans="1:6" hidden="1" x14ac:dyDescent="0.25">
      <c r="A9967" s="2">
        <v>45658</v>
      </c>
      <c r="B9967" t="s">
        <v>3104</v>
      </c>
      <c r="C9967" t="e">
        <f>+VLOOKUP(Tabla1[[#This Row],[Apuntes contables/Asiento contable/Nro.Letra]],#REF!,FALSE)</f>
        <v>#REF!</v>
      </c>
      <c r="E9967" t="str">
        <f>+RIGHT(Tabla1[[#This Row],[Apuntes contables/Conciliación/Apuntes contables conciliados]],10)</f>
        <v/>
      </c>
      <c r="F9967" t="s">
        <v>745</v>
      </c>
    </row>
    <row r="9968" spans="1:6" x14ac:dyDescent="0.25">
      <c r="A9968" s="3">
        <v>45663</v>
      </c>
      <c r="B9968" t="s">
        <v>2421</v>
      </c>
      <c r="D9968" t="s">
        <v>2422</v>
      </c>
      <c r="E9968" s="3" t="str">
        <f>+RIGHT(Tabla1[[#This Row],[Apuntes contables/Conciliación/Apuntes contables conciliados]],10)</f>
        <v>14/02/2025</v>
      </c>
      <c r="F9968" t="s">
        <v>745</v>
      </c>
    </row>
    <row r="9969" spans="1:6" hidden="1" x14ac:dyDescent="0.25">
      <c r="C9969" t="e">
        <f>+VLOOKUP(Tabla1[[#This Row],[Apuntes contables/Asiento contable/Nro.Letra]],#REF!,FALSE)</f>
        <v>#REF!</v>
      </c>
      <c r="D9969" t="s">
        <v>3106</v>
      </c>
      <c r="E9969" t="str">
        <f>+RIGHT(Tabla1[[#This Row],[Apuntes contables/Conciliación/Apuntes contables conciliados]],10)</f>
        <v>2024-04844</v>
      </c>
    </row>
    <row r="9970" spans="1:6" hidden="1" x14ac:dyDescent="0.25">
      <c r="A9970" s="2">
        <v>45658</v>
      </c>
      <c r="B9970" t="s">
        <v>3107</v>
      </c>
      <c r="C9970" t="e">
        <f>+VLOOKUP(Tabla1[[#This Row],[Apuntes contables/Asiento contable/Nro.Letra]],#REF!,FALSE)</f>
        <v>#REF!</v>
      </c>
      <c r="E9970" t="str">
        <f>+RIGHT(Tabla1[[#This Row],[Apuntes contables/Conciliación/Apuntes contables conciliados]],10)</f>
        <v/>
      </c>
      <c r="F9970" t="s">
        <v>745</v>
      </c>
    </row>
    <row r="9971" spans="1:6" x14ac:dyDescent="0.25">
      <c r="A9971" s="3">
        <v>45663</v>
      </c>
      <c r="B9971" t="s">
        <v>2508</v>
      </c>
      <c r="D9971" t="s">
        <v>2509</v>
      </c>
      <c r="E9971" s="3" t="str">
        <f>+RIGHT(Tabla1[[#This Row],[Apuntes contables/Conciliación/Apuntes contables conciliados]],10)</f>
        <v>14/02/2025</v>
      </c>
      <c r="F9971" t="s">
        <v>745</v>
      </c>
    </row>
    <row r="9972" spans="1:6" hidden="1" x14ac:dyDescent="0.25">
      <c r="C9972" t="e">
        <f>+VLOOKUP(Tabla1[[#This Row],[Apuntes contables/Asiento contable/Nro.Letra]],#REF!,FALSE)</f>
        <v>#REF!</v>
      </c>
      <c r="D9972" t="s">
        <v>3109</v>
      </c>
      <c r="E9972" t="str">
        <f>+RIGHT(Tabla1[[#This Row],[Apuntes contables/Conciliación/Apuntes contables conciliados]],10)</f>
        <v>2024-04861</v>
      </c>
    </row>
    <row r="9973" spans="1:6" hidden="1" x14ac:dyDescent="0.25">
      <c r="A9973" s="2">
        <v>45658</v>
      </c>
      <c r="B9973" t="s">
        <v>3110</v>
      </c>
      <c r="C9973" t="e">
        <f>+VLOOKUP(Tabla1[[#This Row],[Apuntes contables/Asiento contable/Nro.Letra]],#REF!,FALSE)</f>
        <v>#REF!</v>
      </c>
      <c r="E9973" t="str">
        <f>+RIGHT(Tabla1[[#This Row],[Apuntes contables/Conciliación/Apuntes contables conciliados]],10)</f>
        <v/>
      </c>
      <c r="F9973" t="s">
        <v>745</v>
      </c>
    </row>
    <row r="9974" spans="1:6" x14ac:dyDescent="0.25">
      <c r="A9974" s="3">
        <v>45663</v>
      </c>
      <c r="B9974" t="s">
        <v>2535</v>
      </c>
      <c r="D9974" t="s">
        <v>2536</v>
      </c>
      <c r="E9974" s="3" t="str">
        <f>+RIGHT(Tabla1[[#This Row],[Apuntes contables/Conciliación/Apuntes contables conciliados]],10)</f>
        <v>14/02/2025</v>
      </c>
      <c r="F9974" t="s">
        <v>745</v>
      </c>
    </row>
    <row r="9975" spans="1:6" hidden="1" x14ac:dyDescent="0.25">
      <c r="C9975" t="e">
        <f>+VLOOKUP(Tabla1[[#This Row],[Apuntes contables/Asiento contable/Nro.Letra]],#REF!,FALSE)</f>
        <v>#REF!</v>
      </c>
      <c r="D9975" t="s">
        <v>3112</v>
      </c>
      <c r="E9975" t="str">
        <f>+RIGHT(Tabla1[[#This Row],[Apuntes contables/Conciliación/Apuntes contables conciliados]],10)</f>
        <v>2024-04855</v>
      </c>
    </row>
    <row r="9976" spans="1:6" hidden="1" x14ac:dyDescent="0.25">
      <c r="A9976" s="2">
        <v>45658</v>
      </c>
      <c r="B9976" t="s">
        <v>3113</v>
      </c>
      <c r="C9976" t="e">
        <f>+VLOOKUP(Tabla1[[#This Row],[Apuntes contables/Asiento contable/Nro.Letra]],#REF!,FALSE)</f>
        <v>#REF!</v>
      </c>
      <c r="E9976" t="str">
        <f>+RIGHT(Tabla1[[#This Row],[Apuntes contables/Conciliación/Apuntes contables conciliados]],10)</f>
        <v/>
      </c>
      <c r="F9976" t="s">
        <v>745</v>
      </c>
    </row>
    <row r="9977" spans="1:6" x14ac:dyDescent="0.25">
      <c r="A9977" s="3">
        <v>45663</v>
      </c>
      <c r="B9977" t="s">
        <v>2583</v>
      </c>
      <c r="D9977" t="s">
        <v>2584</v>
      </c>
      <c r="E9977" s="3" t="str">
        <f>+RIGHT(Tabla1[[#This Row],[Apuntes contables/Conciliación/Apuntes contables conciliados]],10)</f>
        <v>14/02/2025</v>
      </c>
      <c r="F9977" t="s">
        <v>745</v>
      </c>
    </row>
    <row r="9978" spans="1:6" hidden="1" x14ac:dyDescent="0.25">
      <c r="C9978" t="e">
        <f>+VLOOKUP(Tabla1[[#This Row],[Apuntes contables/Asiento contable/Nro.Letra]],#REF!,FALSE)</f>
        <v>#REF!</v>
      </c>
      <c r="D9978" t="s">
        <v>3115</v>
      </c>
      <c r="E9978" t="str">
        <f>+RIGHT(Tabla1[[#This Row],[Apuntes contables/Conciliación/Apuntes contables conciliados]],10)</f>
        <v>2024-04528</v>
      </c>
    </row>
    <row r="9979" spans="1:6" hidden="1" x14ac:dyDescent="0.25">
      <c r="A9979" s="2">
        <v>45658</v>
      </c>
      <c r="B9979" t="s">
        <v>3116</v>
      </c>
      <c r="C9979" t="e">
        <f>+VLOOKUP(Tabla1[[#This Row],[Apuntes contables/Asiento contable/Nro.Letra]],#REF!,FALSE)</f>
        <v>#REF!</v>
      </c>
      <c r="E9979" t="str">
        <f>+RIGHT(Tabla1[[#This Row],[Apuntes contables/Conciliación/Apuntes contables conciliados]],10)</f>
        <v/>
      </c>
      <c r="F9979" t="s">
        <v>745</v>
      </c>
    </row>
    <row r="9980" spans="1:6" x14ac:dyDescent="0.25">
      <c r="A9980" s="3">
        <v>45663</v>
      </c>
      <c r="B9980" t="s">
        <v>2640</v>
      </c>
      <c r="D9980" t="s">
        <v>2641</v>
      </c>
      <c r="E9980" s="3" t="str">
        <f>+RIGHT(Tabla1[[#This Row],[Apuntes contables/Conciliación/Apuntes contables conciliados]],10)</f>
        <v>14/02/2025</v>
      </c>
      <c r="F9980" t="s">
        <v>745</v>
      </c>
    </row>
    <row r="9981" spans="1:6" hidden="1" x14ac:dyDescent="0.25">
      <c r="C9981" t="e">
        <f>+VLOOKUP(Tabla1[[#This Row],[Apuntes contables/Asiento contable/Nro.Letra]],#REF!,FALSE)</f>
        <v>#REF!</v>
      </c>
      <c r="D9981" t="s">
        <v>3118</v>
      </c>
      <c r="E9981" t="str">
        <f>+RIGHT(Tabla1[[#This Row],[Apuntes contables/Conciliación/Apuntes contables conciliados]],10)</f>
        <v>2024-04843</v>
      </c>
    </row>
    <row r="9982" spans="1:6" hidden="1" x14ac:dyDescent="0.25">
      <c r="A9982" s="2">
        <v>45658</v>
      </c>
      <c r="B9982" t="s">
        <v>3119</v>
      </c>
      <c r="C9982" t="e">
        <f>+VLOOKUP(Tabla1[[#This Row],[Apuntes contables/Asiento contable/Nro.Letra]],#REF!,FALSE)</f>
        <v>#REF!</v>
      </c>
      <c r="E9982" t="str">
        <f>+RIGHT(Tabla1[[#This Row],[Apuntes contables/Conciliación/Apuntes contables conciliados]],10)</f>
        <v/>
      </c>
      <c r="F9982" t="s">
        <v>745</v>
      </c>
    </row>
    <row r="9983" spans="1:6" x14ac:dyDescent="0.25">
      <c r="A9983" s="3">
        <v>45663</v>
      </c>
      <c r="B9983" t="s">
        <v>2661</v>
      </c>
      <c r="D9983" t="s">
        <v>2662</v>
      </c>
      <c r="E9983" s="3" t="str">
        <f>+RIGHT(Tabla1[[#This Row],[Apuntes contables/Conciliación/Apuntes contables conciliados]],10)</f>
        <v>14/02/2025</v>
      </c>
      <c r="F9983" t="s">
        <v>745</v>
      </c>
    </row>
    <row r="9984" spans="1:6" hidden="1" x14ac:dyDescent="0.25">
      <c r="C9984" t="e">
        <f>+VLOOKUP(Tabla1[[#This Row],[Apuntes contables/Asiento contable/Nro.Letra]],#REF!,FALSE)</f>
        <v>#REF!</v>
      </c>
      <c r="D9984" t="s">
        <v>3121</v>
      </c>
      <c r="E9984" t="str">
        <f>+RIGHT(Tabla1[[#This Row],[Apuntes contables/Conciliación/Apuntes contables conciliados]],10)</f>
        <v>2024-05099</v>
      </c>
    </row>
    <row r="9985" spans="1:6" hidden="1" x14ac:dyDescent="0.25">
      <c r="A9985" s="2">
        <v>45658</v>
      </c>
      <c r="B9985" t="s">
        <v>3122</v>
      </c>
      <c r="C9985" t="e">
        <f>+VLOOKUP(Tabla1[[#This Row],[Apuntes contables/Asiento contable/Nro.Letra]],#REF!,FALSE)</f>
        <v>#REF!</v>
      </c>
      <c r="E9985" t="str">
        <f>+RIGHT(Tabla1[[#This Row],[Apuntes contables/Conciliación/Apuntes contables conciliados]],10)</f>
        <v/>
      </c>
      <c r="F9985" t="s">
        <v>745</v>
      </c>
    </row>
    <row r="9986" spans="1:6" x14ac:dyDescent="0.25">
      <c r="A9986" s="3">
        <v>45665</v>
      </c>
      <c r="B9986" t="s">
        <v>2076</v>
      </c>
      <c r="D9986" t="s">
        <v>2077</v>
      </c>
      <c r="E9986" s="3" t="str">
        <f>+RIGHT(Tabla1[[#This Row],[Apuntes contables/Conciliación/Apuntes contables conciliados]],10)</f>
        <v>14/02/2025</v>
      </c>
      <c r="F9986" t="s">
        <v>745</v>
      </c>
    </row>
    <row r="9987" spans="1:6" hidden="1" x14ac:dyDescent="0.25">
      <c r="C9987" t="e">
        <f>+VLOOKUP(Tabla1[[#This Row],[Apuntes contables/Asiento contable/Nro.Letra]],#REF!,FALSE)</f>
        <v>#REF!</v>
      </c>
      <c r="D9987" t="s">
        <v>3124</v>
      </c>
      <c r="E9987" t="str">
        <f>+RIGHT(Tabla1[[#This Row],[Apuntes contables/Conciliación/Apuntes contables conciliados]],10)</f>
        <v>2024-04514</v>
      </c>
    </row>
    <row r="9988" spans="1:6" hidden="1" x14ac:dyDescent="0.25">
      <c r="A9988" s="2">
        <v>45658</v>
      </c>
      <c r="B9988" t="s">
        <v>3125</v>
      </c>
      <c r="C9988" t="e">
        <f>+VLOOKUP(Tabla1[[#This Row],[Apuntes contables/Asiento contable/Nro.Letra]],#REF!,FALSE)</f>
        <v>#REF!</v>
      </c>
      <c r="E9988" t="str">
        <f>+RIGHT(Tabla1[[#This Row],[Apuntes contables/Conciliación/Apuntes contables conciliados]],10)</f>
        <v/>
      </c>
      <c r="F9988" t="s">
        <v>745</v>
      </c>
    </row>
    <row r="9989" spans="1:6" x14ac:dyDescent="0.25">
      <c r="A9989" s="3">
        <v>45665</v>
      </c>
      <c r="B9989" t="s">
        <v>2190</v>
      </c>
      <c r="D9989" t="s">
        <v>2191</v>
      </c>
      <c r="E9989" s="3" t="str">
        <f>+RIGHT(Tabla1[[#This Row],[Apuntes contables/Conciliación/Apuntes contables conciliados]],10)</f>
        <v>14/02/2025</v>
      </c>
      <c r="F9989" t="s">
        <v>270</v>
      </c>
    </row>
    <row r="9990" spans="1:6" hidden="1" x14ac:dyDescent="0.25">
      <c r="C9990" t="e">
        <f>+VLOOKUP(Tabla1[[#This Row],[Apuntes contables/Asiento contable/Nro.Letra]],#REF!,FALSE)</f>
        <v>#REF!</v>
      </c>
      <c r="D9990" t="s">
        <v>3127</v>
      </c>
      <c r="E9990" t="str">
        <f>+RIGHT(Tabla1[[#This Row],[Apuntes contables/Conciliación/Apuntes contables conciliados]],10)</f>
        <v>2024-05190</v>
      </c>
    </row>
    <row r="9991" spans="1:6" hidden="1" x14ac:dyDescent="0.25">
      <c r="A9991" s="2">
        <v>45658</v>
      </c>
      <c r="B9991" t="s">
        <v>3128</v>
      </c>
      <c r="C9991" t="e">
        <f>+VLOOKUP(Tabla1[[#This Row],[Apuntes contables/Asiento contable/Nro.Letra]],#REF!,FALSE)</f>
        <v>#REF!</v>
      </c>
      <c r="E9991" t="str">
        <f>+RIGHT(Tabla1[[#This Row],[Apuntes contables/Conciliación/Apuntes contables conciliados]],10)</f>
        <v/>
      </c>
      <c r="F9991" t="s">
        <v>745</v>
      </c>
    </row>
    <row r="9992" spans="1:6" x14ac:dyDescent="0.25">
      <c r="A9992" s="3">
        <v>45672</v>
      </c>
      <c r="B9992" t="s">
        <v>1860</v>
      </c>
      <c r="D9992" t="s">
        <v>1861</v>
      </c>
      <c r="E9992" s="3" t="str">
        <f>+RIGHT(Tabla1[[#This Row],[Apuntes contables/Conciliación/Apuntes contables conciliados]],10)</f>
        <v>14/02/2025</v>
      </c>
      <c r="F9992" t="s">
        <v>745</v>
      </c>
    </row>
    <row r="9993" spans="1:6" hidden="1" x14ac:dyDescent="0.25">
      <c r="C9993" t="e">
        <f>+VLOOKUP(Tabla1[[#This Row],[Apuntes contables/Asiento contable/Nro.Letra]],#REF!,FALSE)</f>
        <v>#REF!</v>
      </c>
      <c r="D9993" t="s">
        <v>3130</v>
      </c>
      <c r="E9993" t="str">
        <f>+RIGHT(Tabla1[[#This Row],[Apuntes contables/Conciliación/Apuntes contables conciliados]],10)</f>
        <v>2024-04860</v>
      </c>
    </row>
    <row r="9994" spans="1:6" hidden="1" x14ac:dyDescent="0.25">
      <c r="A9994" s="2">
        <v>45658</v>
      </c>
      <c r="B9994" t="s">
        <v>3131</v>
      </c>
      <c r="C9994" t="e">
        <f>+VLOOKUP(Tabla1[[#This Row],[Apuntes contables/Asiento contable/Nro.Letra]],#REF!,FALSE)</f>
        <v>#REF!</v>
      </c>
      <c r="E9994" t="str">
        <f>+RIGHT(Tabla1[[#This Row],[Apuntes contables/Conciliación/Apuntes contables conciliados]],10)</f>
        <v/>
      </c>
      <c r="F9994" t="s">
        <v>745</v>
      </c>
    </row>
    <row r="9995" spans="1:6" x14ac:dyDescent="0.25">
      <c r="A9995" s="3">
        <v>45672</v>
      </c>
      <c r="B9995" t="s">
        <v>1866</v>
      </c>
      <c r="D9995" t="s">
        <v>1867</v>
      </c>
      <c r="E9995" s="3" t="str">
        <f>+RIGHT(Tabla1[[#This Row],[Apuntes contables/Conciliación/Apuntes contables conciliados]],10)</f>
        <v>14/02/2025</v>
      </c>
      <c r="F9995" t="s">
        <v>745</v>
      </c>
    </row>
    <row r="9996" spans="1:6" hidden="1" x14ac:dyDescent="0.25">
      <c r="C9996" t="e">
        <f>+VLOOKUP(Tabla1[[#This Row],[Apuntes contables/Asiento contable/Nro.Letra]],#REF!,FALSE)</f>
        <v>#REF!</v>
      </c>
      <c r="D9996" t="s">
        <v>3133</v>
      </c>
      <c r="E9996" t="str">
        <f>+RIGHT(Tabla1[[#This Row],[Apuntes contables/Conciliación/Apuntes contables conciliados]],10)</f>
        <v>2024-04854</v>
      </c>
    </row>
    <row r="9997" spans="1:6" hidden="1" x14ac:dyDescent="0.25">
      <c r="A9997" s="2">
        <v>45658</v>
      </c>
      <c r="B9997" t="s">
        <v>3134</v>
      </c>
      <c r="C9997" t="e">
        <f>+VLOOKUP(Tabla1[[#This Row],[Apuntes contables/Asiento contable/Nro.Letra]],#REF!,FALSE)</f>
        <v>#REF!</v>
      </c>
      <c r="E9997" t="str">
        <f>+RIGHT(Tabla1[[#This Row],[Apuntes contables/Conciliación/Apuntes contables conciliados]],10)</f>
        <v/>
      </c>
      <c r="F9997" t="s">
        <v>745</v>
      </c>
    </row>
    <row r="9998" spans="1:6" x14ac:dyDescent="0.25">
      <c r="A9998" s="3">
        <v>45673</v>
      </c>
      <c r="B9998" t="s">
        <v>1653</v>
      </c>
      <c r="D9998" t="s">
        <v>1654</v>
      </c>
      <c r="E9998" s="3" t="str">
        <f>+RIGHT(Tabla1[[#This Row],[Apuntes contables/Conciliación/Apuntes contables conciliados]],10)</f>
        <v>14/02/2025</v>
      </c>
      <c r="F9998" t="s">
        <v>745</v>
      </c>
    </row>
    <row r="9999" spans="1:6" hidden="1" x14ac:dyDescent="0.25">
      <c r="C9999" t="e">
        <f>+VLOOKUP(Tabla1[[#This Row],[Apuntes contables/Asiento contable/Nro.Letra]],#REF!,FALSE)</f>
        <v>#REF!</v>
      </c>
      <c r="D9999" t="s">
        <v>3136</v>
      </c>
      <c r="E9999" t="str">
        <f>+RIGHT(Tabla1[[#This Row],[Apuntes contables/Conciliación/Apuntes contables conciliados]],10)</f>
        <v>2024-05098</v>
      </c>
    </row>
    <row r="10000" spans="1:6" hidden="1" x14ac:dyDescent="0.25">
      <c r="A10000" s="2">
        <v>45658</v>
      </c>
      <c r="B10000" t="s">
        <v>3137</v>
      </c>
      <c r="C10000" t="e">
        <f>+VLOOKUP(Tabla1[[#This Row],[Apuntes contables/Asiento contable/Nro.Letra]],#REF!,FALSE)</f>
        <v>#REF!</v>
      </c>
      <c r="E10000" t="str">
        <f>+RIGHT(Tabla1[[#This Row],[Apuntes contables/Conciliación/Apuntes contables conciliados]],10)</f>
        <v/>
      </c>
      <c r="F10000" t="s">
        <v>745</v>
      </c>
    </row>
    <row r="10001" spans="1:6" x14ac:dyDescent="0.25">
      <c r="A10001" s="3">
        <v>45673</v>
      </c>
      <c r="B10001" t="s">
        <v>1764</v>
      </c>
      <c r="D10001" t="s">
        <v>1765</v>
      </c>
      <c r="E10001" s="3" t="str">
        <f>+RIGHT(Tabla1[[#This Row],[Apuntes contables/Conciliación/Apuntes contables conciliados]],10)</f>
        <v>14/02/2025</v>
      </c>
      <c r="F10001" t="s">
        <v>745</v>
      </c>
    </row>
    <row r="10002" spans="1:6" hidden="1" x14ac:dyDescent="0.25">
      <c r="C10002" t="e">
        <f>+VLOOKUP(Tabla1[[#This Row],[Apuntes contables/Asiento contable/Nro.Letra]],#REF!,FALSE)</f>
        <v>#REF!</v>
      </c>
      <c r="D10002" t="s">
        <v>3139</v>
      </c>
      <c r="E10002" t="str">
        <f>+RIGHT(Tabla1[[#This Row],[Apuntes contables/Conciliación/Apuntes contables conciliados]],10)</f>
        <v>2024-04842</v>
      </c>
    </row>
    <row r="10003" spans="1:6" hidden="1" x14ac:dyDescent="0.25">
      <c r="A10003" s="2">
        <v>45658</v>
      </c>
      <c r="B10003" t="s">
        <v>3140</v>
      </c>
      <c r="C10003" t="e">
        <f>+VLOOKUP(Tabla1[[#This Row],[Apuntes contables/Asiento contable/Nro.Letra]],#REF!,FALSE)</f>
        <v>#REF!</v>
      </c>
      <c r="E10003" t="str">
        <f>+RIGHT(Tabla1[[#This Row],[Apuntes contables/Conciliación/Apuntes contables conciliados]],10)</f>
        <v/>
      </c>
      <c r="F10003" t="s">
        <v>745</v>
      </c>
    </row>
    <row r="10004" spans="1:6" x14ac:dyDescent="0.25">
      <c r="A10004" s="3">
        <v>45673</v>
      </c>
      <c r="B10004" t="s">
        <v>1776</v>
      </c>
      <c r="D10004" t="s">
        <v>1777</v>
      </c>
      <c r="E10004" s="3" t="str">
        <f>+RIGHT(Tabla1[[#This Row],[Apuntes contables/Conciliación/Apuntes contables conciliados]],10)</f>
        <v>14/02/2025</v>
      </c>
      <c r="F10004" t="s">
        <v>745</v>
      </c>
    </row>
    <row r="10005" spans="1:6" hidden="1" x14ac:dyDescent="0.25">
      <c r="C10005" t="e">
        <f>+VLOOKUP(Tabla1[[#This Row],[Apuntes contables/Asiento contable/Nro.Letra]],#REF!,FALSE)</f>
        <v>#REF!</v>
      </c>
      <c r="D10005" t="s">
        <v>3142</v>
      </c>
      <c r="E10005" t="str">
        <f>+RIGHT(Tabla1[[#This Row],[Apuntes contables/Conciliación/Apuntes contables conciliados]],10)</f>
        <v>2024-05189</v>
      </c>
    </row>
    <row r="10006" spans="1:6" hidden="1" x14ac:dyDescent="0.25">
      <c r="A10006" s="2">
        <v>45658</v>
      </c>
      <c r="B10006" t="s">
        <v>3143</v>
      </c>
      <c r="C10006" t="e">
        <f>+VLOOKUP(Tabla1[[#This Row],[Apuntes contables/Asiento contable/Nro.Letra]],#REF!,FALSE)</f>
        <v>#REF!</v>
      </c>
      <c r="E10006" t="str">
        <f>+RIGHT(Tabla1[[#This Row],[Apuntes contables/Conciliación/Apuntes contables conciliados]],10)</f>
        <v/>
      </c>
      <c r="F10006" t="s">
        <v>745</v>
      </c>
    </row>
    <row r="10007" spans="1:6" x14ac:dyDescent="0.25">
      <c r="A10007" s="3">
        <v>45673</v>
      </c>
      <c r="B10007" t="s">
        <v>1809</v>
      </c>
      <c r="D10007" t="s">
        <v>1810</v>
      </c>
      <c r="E10007" s="3" t="str">
        <f>+RIGHT(Tabla1[[#This Row],[Apuntes contables/Conciliación/Apuntes contables conciliados]],10)</f>
        <v>14/02/2025</v>
      </c>
      <c r="F10007" t="s">
        <v>745</v>
      </c>
    </row>
    <row r="10008" spans="1:6" hidden="1" x14ac:dyDescent="0.25">
      <c r="C10008" t="e">
        <f>+VLOOKUP(Tabla1[[#This Row],[Apuntes contables/Asiento contable/Nro.Letra]],#REF!,FALSE)</f>
        <v>#REF!</v>
      </c>
      <c r="D10008" t="s">
        <v>3145</v>
      </c>
      <c r="E10008" t="str">
        <f>+RIGHT(Tabla1[[#This Row],[Apuntes contables/Conciliación/Apuntes contables conciliados]],10)</f>
        <v>2024-04859</v>
      </c>
    </row>
    <row r="10009" spans="1:6" hidden="1" x14ac:dyDescent="0.25">
      <c r="A10009" s="2">
        <v>45658</v>
      </c>
      <c r="B10009" t="s">
        <v>3146</v>
      </c>
      <c r="C10009" t="e">
        <f>+VLOOKUP(Tabla1[[#This Row],[Apuntes contables/Asiento contable/Nro.Letra]],#REF!,FALSE)</f>
        <v>#REF!</v>
      </c>
      <c r="E10009" t="str">
        <f>+RIGHT(Tabla1[[#This Row],[Apuntes contables/Conciliación/Apuntes contables conciliados]],10)</f>
        <v/>
      </c>
      <c r="F10009" t="s">
        <v>745</v>
      </c>
    </row>
    <row r="10010" spans="1:6" x14ac:dyDescent="0.25">
      <c r="A10010" s="3">
        <v>45673</v>
      </c>
      <c r="B10010" t="s">
        <v>1830</v>
      </c>
      <c r="D10010" t="s">
        <v>1831</v>
      </c>
      <c r="E10010" s="3" t="str">
        <f>+RIGHT(Tabla1[[#This Row],[Apuntes contables/Conciliación/Apuntes contables conciliados]],10)</f>
        <v>14/02/2025</v>
      </c>
      <c r="F10010" t="s">
        <v>745</v>
      </c>
    </row>
    <row r="10011" spans="1:6" hidden="1" x14ac:dyDescent="0.25">
      <c r="C10011" t="e">
        <f>+VLOOKUP(Tabla1[[#This Row],[Apuntes contables/Asiento contable/Nro.Letra]],#REF!,FALSE)</f>
        <v>#REF!</v>
      </c>
      <c r="D10011" t="s">
        <v>3148</v>
      </c>
      <c r="E10011" t="str">
        <f>+RIGHT(Tabla1[[#This Row],[Apuntes contables/Conciliación/Apuntes contables conciliados]],10)</f>
        <v>2024-04853</v>
      </c>
    </row>
    <row r="10012" spans="1:6" hidden="1" x14ac:dyDescent="0.25">
      <c r="A10012" s="2">
        <v>45658</v>
      </c>
      <c r="B10012" t="s">
        <v>3149</v>
      </c>
      <c r="C10012" t="e">
        <f>+VLOOKUP(Tabla1[[#This Row],[Apuntes contables/Asiento contable/Nro.Letra]],#REF!,FALSE)</f>
        <v>#REF!</v>
      </c>
      <c r="E10012" t="str">
        <f>+RIGHT(Tabla1[[#This Row],[Apuntes contables/Conciliación/Apuntes contables conciliados]],10)</f>
        <v/>
      </c>
      <c r="F10012" t="s">
        <v>745</v>
      </c>
    </row>
    <row r="10013" spans="1:6" x14ac:dyDescent="0.25">
      <c r="A10013" s="3">
        <v>45677</v>
      </c>
      <c r="B10013" t="s">
        <v>1554</v>
      </c>
      <c r="D10013" t="s">
        <v>1555</v>
      </c>
      <c r="E10013" s="3" t="str">
        <f>+RIGHT(Tabla1[[#This Row],[Apuntes contables/Conciliación/Apuntes contables conciliados]],10)</f>
        <v>14/02/2025</v>
      </c>
      <c r="F10013" t="s">
        <v>745</v>
      </c>
    </row>
    <row r="10014" spans="1:6" hidden="1" x14ac:dyDescent="0.25">
      <c r="C10014" t="e">
        <f>+VLOOKUP(Tabla1[[#This Row],[Apuntes contables/Asiento contable/Nro.Letra]],#REF!,FALSE)</f>
        <v>#REF!</v>
      </c>
      <c r="D10014" t="s">
        <v>3151</v>
      </c>
      <c r="E10014" t="str">
        <f>+RIGHT(Tabla1[[#This Row],[Apuntes contables/Conciliación/Apuntes contables conciliados]],10)</f>
        <v>2024-04270</v>
      </c>
    </row>
    <row r="10015" spans="1:6" hidden="1" x14ac:dyDescent="0.25">
      <c r="A10015" s="2">
        <v>45658</v>
      </c>
      <c r="B10015" t="s">
        <v>3152</v>
      </c>
      <c r="C10015" t="e">
        <f>+VLOOKUP(Tabla1[[#This Row],[Apuntes contables/Asiento contable/Nro.Letra]],#REF!,FALSE)</f>
        <v>#REF!</v>
      </c>
      <c r="E10015" t="str">
        <f>+RIGHT(Tabla1[[#This Row],[Apuntes contables/Conciliación/Apuntes contables conciliados]],10)</f>
        <v/>
      </c>
      <c r="F10015" t="s">
        <v>745</v>
      </c>
    </row>
    <row r="10016" spans="1:6" x14ac:dyDescent="0.25">
      <c r="A10016" s="3">
        <v>45677</v>
      </c>
      <c r="B10016" t="s">
        <v>1617</v>
      </c>
      <c r="D10016" t="s">
        <v>1618</v>
      </c>
      <c r="E10016" s="3" t="str">
        <f>+RIGHT(Tabla1[[#This Row],[Apuntes contables/Conciliación/Apuntes contables conciliados]],10)</f>
        <v>14/02/2025</v>
      </c>
      <c r="F10016" t="s">
        <v>745</v>
      </c>
    </row>
    <row r="10017" spans="1:6" hidden="1" x14ac:dyDescent="0.25">
      <c r="C10017" t="e">
        <f>+VLOOKUP(Tabla1[[#This Row],[Apuntes contables/Asiento contable/Nro.Letra]],#REF!,FALSE)</f>
        <v>#REF!</v>
      </c>
      <c r="D10017" t="s">
        <v>3154</v>
      </c>
      <c r="E10017" t="str">
        <f>+RIGHT(Tabla1[[#This Row],[Apuntes contables/Conciliación/Apuntes contables conciliados]],10)</f>
        <v>2024-05097</v>
      </c>
    </row>
    <row r="10018" spans="1:6" hidden="1" x14ac:dyDescent="0.25">
      <c r="A10018" s="2">
        <v>45658</v>
      </c>
      <c r="B10018" t="s">
        <v>3155</v>
      </c>
      <c r="C10018" t="e">
        <f>+VLOOKUP(Tabla1[[#This Row],[Apuntes contables/Asiento contable/Nro.Letra]],#REF!,FALSE)</f>
        <v>#REF!</v>
      </c>
      <c r="E10018" t="str">
        <f>+RIGHT(Tabla1[[#This Row],[Apuntes contables/Conciliación/Apuntes contables conciliados]],10)</f>
        <v/>
      </c>
      <c r="F10018" t="s">
        <v>745</v>
      </c>
    </row>
    <row r="10019" spans="1:6" x14ac:dyDescent="0.25">
      <c r="A10019" s="3">
        <v>45665</v>
      </c>
      <c r="B10019" t="s">
        <v>2214</v>
      </c>
      <c r="D10019" t="s">
        <v>2215</v>
      </c>
      <c r="E10019" s="3" t="str">
        <f>+RIGHT(Tabla1[[#This Row],[Apuntes contables/Conciliación/Apuntes contables conciliados]],10)</f>
        <v>14/03/2025</v>
      </c>
      <c r="F10019" t="s">
        <v>270</v>
      </c>
    </row>
    <row r="10020" spans="1:6" hidden="1" x14ac:dyDescent="0.25">
      <c r="C10020" t="e">
        <f>+VLOOKUP(Tabla1[[#This Row],[Apuntes contables/Asiento contable/Nro.Letra]],#REF!,FALSE)</f>
        <v>#REF!</v>
      </c>
      <c r="D10020" t="s">
        <v>3157</v>
      </c>
      <c r="E10020" t="str">
        <f>+RIGHT(Tabla1[[#This Row],[Apuntes contables/Conciliación/Apuntes contables conciliados]],10)</f>
        <v>2024-04841</v>
      </c>
    </row>
    <row r="10021" spans="1:6" hidden="1" x14ac:dyDescent="0.25">
      <c r="A10021" s="2">
        <v>45658</v>
      </c>
      <c r="B10021" t="s">
        <v>3158</v>
      </c>
      <c r="C10021" t="e">
        <f>+VLOOKUP(Tabla1[[#This Row],[Apuntes contables/Asiento contable/Nro.Letra]],#REF!,FALSE)</f>
        <v>#REF!</v>
      </c>
      <c r="E10021" t="str">
        <f>+RIGHT(Tabla1[[#This Row],[Apuntes contables/Conciliación/Apuntes contables conciliados]],10)</f>
        <v/>
      </c>
      <c r="F10021" t="s">
        <v>745</v>
      </c>
    </row>
    <row r="10022" spans="1:6" x14ac:dyDescent="0.25">
      <c r="A10022" s="3">
        <v>45695</v>
      </c>
      <c r="B10022" t="s">
        <v>1144</v>
      </c>
      <c r="D10022" t="s">
        <v>1145</v>
      </c>
      <c r="E10022" s="3" t="str">
        <f>+RIGHT(Tabla1[[#This Row],[Apuntes contables/Conciliación/Apuntes contables conciliados]],10)</f>
        <v>14/03/2025</v>
      </c>
      <c r="F10022" t="s">
        <v>745</v>
      </c>
    </row>
    <row r="10023" spans="1:6" hidden="1" x14ac:dyDescent="0.25">
      <c r="C10023" t="e">
        <f>+VLOOKUP(Tabla1[[#This Row],[Apuntes contables/Asiento contable/Nro.Letra]],#REF!,FALSE)</f>
        <v>#REF!</v>
      </c>
      <c r="D10023" t="s">
        <v>3160</v>
      </c>
      <c r="E10023" t="str">
        <f>+RIGHT(Tabla1[[#This Row],[Apuntes contables/Conciliación/Apuntes contables conciliados]],10)</f>
        <v>2024-04513</v>
      </c>
    </row>
    <row r="10024" spans="1:6" hidden="1" x14ac:dyDescent="0.25">
      <c r="A10024" s="2">
        <v>45658</v>
      </c>
      <c r="B10024" t="s">
        <v>3161</v>
      </c>
      <c r="C10024" t="e">
        <f>+VLOOKUP(Tabla1[[#This Row],[Apuntes contables/Asiento contable/Nro.Letra]],#REF!,FALSE)</f>
        <v>#REF!</v>
      </c>
      <c r="E10024" t="str">
        <f>+RIGHT(Tabla1[[#This Row],[Apuntes contables/Conciliación/Apuntes contables conciliados]],10)</f>
        <v/>
      </c>
      <c r="F10024" t="s">
        <v>745</v>
      </c>
    </row>
    <row r="10025" spans="1:6" x14ac:dyDescent="0.25">
      <c r="A10025" s="3">
        <v>45658</v>
      </c>
      <c r="B10025" t="s">
        <v>3071</v>
      </c>
      <c r="D10025" t="s">
        <v>3072</v>
      </c>
      <c r="E10025" s="3" t="str">
        <f>+RIGHT(Tabla1[[#This Row],[Apuntes contables/Conciliación/Apuntes contables conciliados]],10)</f>
        <v>15/01/2025</v>
      </c>
      <c r="F10025" t="s">
        <v>745</v>
      </c>
    </row>
    <row r="10026" spans="1:6" hidden="1" x14ac:dyDescent="0.25">
      <c r="C10026" t="e">
        <f>+VLOOKUP(Tabla1[[#This Row],[Apuntes contables/Asiento contable/Nro.Letra]],#REF!,FALSE)</f>
        <v>#REF!</v>
      </c>
      <c r="D10026" t="s">
        <v>3163</v>
      </c>
      <c r="E10026" t="str">
        <f>+RIGHT(Tabla1[[#This Row],[Apuntes contables/Conciliación/Apuntes contables conciliados]],10)</f>
        <v>2024-04527</v>
      </c>
    </row>
    <row r="10027" spans="1:6" hidden="1" x14ac:dyDescent="0.25">
      <c r="A10027" s="2">
        <v>45658</v>
      </c>
      <c r="B10027" t="s">
        <v>3164</v>
      </c>
      <c r="C10027" t="e">
        <f>+VLOOKUP(Tabla1[[#This Row],[Apuntes contables/Asiento contable/Nro.Letra]],#REF!,FALSE)</f>
        <v>#REF!</v>
      </c>
      <c r="E10027" t="str">
        <f>+RIGHT(Tabla1[[#This Row],[Apuntes contables/Conciliación/Apuntes contables conciliados]],10)</f>
        <v/>
      </c>
      <c r="F10027" t="s">
        <v>745</v>
      </c>
    </row>
    <row r="10028" spans="1:6" x14ac:dyDescent="0.25">
      <c r="A10028" s="3">
        <v>45658</v>
      </c>
      <c r="B10028" t="s">
        <v>3167</v>
      </c>
      <c r="D10028" t="s">
        <v>3168</v>
      </c>
      <c r="E10028" s="3" t="str">
        <f>+RIGHT(Tabla1[[#This Row],[Apuntes contables/Conciliación/Apuntes contables conciliados]],10)</f>
        <v>15/01/2025</v>
      </c>
      <c r="F10028" t="s">
        <v>745</v>
      </c>
    </row>
    <row r="10029" spans="1:6" hidden="1" x14ac:dyDescent="0.25">
      <c r="C10029" t="e">
        <f>+VLOOKUP(Tabla1[[#This Row],[Apuntes contables/Asiento contable/Nro.Letra]],#REF!,FALSE)</f>
        <v>#REF!</v>
      </c>
      <c r="D10029" t="s">
        <v>3166</v>
      </c>
      <c r="E10029" t="str">
        <f>+RIGHT(Tabla1[[#This Row],[Apuntes contables/Conciliación/Apuntes contables conciliados]],10)</f>
        <v>2024-04858</v>
      </c>
    </row>
    <row r="10030" spans="1:6" hidden="1" x14ac:dyDescent="0.25">
      <c r="A10030" s="2">
        <v>45658</v>
      </c>
      <c r="B10030" t="s">
        <v>3167</v>
      </c>
      <c r="C10030" t="e">
        <f>+VLOOKUP(Tabla1[[#This Row],[Apuntes contables/Asiento contable/Nro.Letra]],#REF!,FALSE)</f>
        <v>#REF!</v>
      </c>
      <c r="E10030" t="str">
        <f>+RIGHT(Tabla1[[#This Row],[Apuntes contables/Conciliación/Apuntes contables conciliados]],10)</f>
        <v/>
      </c>
      <c r="F10030" t="s">
        <v>745</v>
      </c>
    </row>
    <row r="10031" spans="1:6" x14ac:dyDescent="0.25">
      <c r="A10031" s="3">
        <v>45658</v>
      </c>
      <c r="B10031" t="s">
        <v>3656</v>
      </c>
      <c r="D10031" t="s">
        <v>3657</v>
      </c>
      <c r="E10031" s="3" t="str">
        <f>+RIGHT(Tabla1[[#This Row],[Apuntes contables/Conciliación/Apuntes contables conciliados]],10)</f>
        <v>15/01/2025</v>
      </c>
      <c r="F10031" t="s">
        <v>745</v>
      </c>
    </row>
    <row r="10032" spans="1:6" hidden="1" x14ac:dyDescent="0.25">
      <c r="C10032" t="e">
        <f>+VLOOKUP(Tabla1[[#This Row],[Apuntes contables/Asiento contable/Nro.Letra]],#REF!,FALSE)</f>
        <v>#REF!</v>
      </c>
      <c r="D10032" t="s">
        <v>3169</v>
      </c>
      <c r="E10032" t="str">
        <f>+RIGHT(Tabla1[[#This Row],[Apuntes contables/Conciliación/Apuntes contables conciliados]],10)</f>
        <v>2024-04852</v>
      </c>
    </row>
    <row r="10033" spans="1:6" hidden="1" x14ac:dyDescent="0.25">
      <c r="A10033" s="2">
        <v>45658</v>
      </c>
      <c r="B10033" t="s">
        <v>3170</v>
      </c>
      <c r="C10033" t="e">
        <f>+VLOOKUP(Tabla1[[#This Row],[Apuntes contables/Asiento contable/Nro.Letra]],#REF!,FALSE)</f>
        <v>#REF!</v>
      </c>
      <c r="E10033" t="str">
        <f>+RIGHT(Tabla1[[#This Row],[Apuntes contables/Conciliación/Apuntes contables conciliados]],10)</f>
        <v/>
      </c>
      <c r="F10033" t="s">
        <v>745</v>
      </c>
    </row>
    <row r="10034" spans="1:6" x14ac:dyDescent="0.25">
      <c r="A10034" s="3">
        <v>45658</v>
      </c>
      <c r="B10034" t="s">
        <v>3659</v>
      </c>
      <c r="D10034" t="s">
        <v>3660</v>
      </c>
      <c r="E10034" s="3" t="str">
        <f>+RIGHT(Tabla1[[#This Row],[Apuntes contables/Conciliación/Apuntes contables conciliados]],10)</f>
        <v>15/01/2025</v>
      </c>
      <c r="F10034" t="s">
        <v>745</v>
      </c>
    </row>
    <row r="10035" spans="1:6" hidden="1" x14ac:dyDescent="0.25">
      <c r="C10035" t="e">
        <f>+VLOOKUP(Tabla1[[#This Row],[Apuntes contables/Asiento contable/Nro.Letra]],#REF!,FALSE)</f>
        <v>#REF!</v>
      </c>
      <c r="D10035" t="s">
        <v>3172</v>
      </c>
      <c r="E10035" t="str">
        <f>+RIGHT(Tabla1[[#This Row],[Apuntes contables/Conciliación/Apuntes contables conciliados]],10)</f>
        <v>2024-04108</v>
      </c>
    </row>
    <row r="10036" spans="1:6" hidden="1" x14ac:dyDescent="0.25">
      <c r="A10036" s="2">
        <v>45658</v>
      </c>
      <c r="B10036" t="s">
        <v>3173</v>
      </c>
      <c r="C10036" t="e">
        <f>+VLOOKUP(Tabla1[[#This Row],[Apuntes contables/Asiento contable/Nro.Letra]],#REF!,FALSE)</f>
        <v>#REF!</v>
      </c>
      <c r="E10036" t="str">
        <f>+RIGHT(Tabla1[[#This Row],[Apuntes contables/Conciliación/Apuntes contables conciliados]],10)</f>
        <v/>
      </c>
      <c r="F10036" t="s">
        <v>745</v>
      </c>
    </row>
    <row r="10037" spans="1:6" x14ac:dyDescent="0.25">
      <c r="A10037" s="3">
        <v>45658</v>
      </c>
      <c r="B10037" t="s">
        <v>3662</v>
      </c>
      <c r="D10037" t="s">
        <v>3663</v>
      </c>
      <c r="E10037" s="3" t="str">
        <f>+RIGHT(Tabla1[[#This Row],[Apuntes contables/Conciliación/Apuntes contables conciliados]],10)</f>
        <v>15/01/2025</v>
      </c>
      <c r="F10037" t="s">
        <v>745</v>
      </c>
    </row>
    <row r="10038" spans="1:6" hidden="1" x14ac:dyDescent="0.25">
      <c r="C10038" t="e">
        <f>+VLOOKUP(Tabla1[[#This Row],[Apuntes contables/Asiento contable/Nro.Letra]],#REF!,FALSE)</f>
        <v>#REF!</v>
      </c>
      <c r="D10038" t="s">
        <v>3175</v>
      </c>
      <c r="E10038" t="str">
        <f>+RIGHT(Tabla1[[#This Row],[Apuntes contables/Conciliación/Apuntes contables conciliados]],10)</f>
        <v>2024-04840</v>
      </c>
    </row>
    <row r="10039" spans="1:6" hidden="1" x14ac:dyDescent="0.25">
      <c r="A10039" s="2">
        <v>45658</v>
      </c>
      <c r="B10039" t="s">
        <v>3176</v>
      </c>
      <c r="C10039" t="e">
        <f>+VLOOKUP(Tabla1[[#This Row],[Apuntes contables/Asiento contable/Nro.Letra]],#REF!,FALSE)</f>
        <v>#REF!</v>
      </c>
      <c r="E10039" t="str">
        <f>+RIGHT(Tabla1[[#This Row],[Apuntes contables/Conciliación/Apuntes contables conciliados]],10)</f>
        <v/>
      </c>
      <c r="F10039" t="s">
        <v>745</v>
      </c>
    </row>
    <row r="10040" spans="1:6" x14ac:dyDescent="0.25">
      <c r="A10040" s="3">
        <v>45658</v>
      </c>
      <c r="B10040" t="s">
        <v>4040</v>
      </c>
      <c r="D10040" t="s">
        <v>4041</v>
      </c>
      <c r="E10040" s="3" t="str">
        <f>+RIGHT(Tabla1[[#This Row],[Apuntes contables/Conciliación/Apuntes contables conciliados]],10)</f>
        <v>15/01/2025</v>
      </c>
      <c r="F10040" t="s">
        <v>745</v>
      </c>
    </row>
    <row r="10041" spans="1:6" hidden="1" x14ac:dyDescent="0.25">
      <c r="C10041" t="e">
        <f>+VLOOKUP(Tabla1[[#This Row],[Apuntes contables/Asiento contable/Nro.Letra]],#REF!,FALSE)</f>
        <v>#REF!</v>
      </c>
      <c r="D10041" t="s">
        <v>3178</v>
      </c>
      <c r="E10041" t="str">
        <f>+RIGHT(Tabla1[[#This Row],[Apuntes contables/Conciliación/Apuntes contables conciliados]],10)</f>
        <v>2024-04613</v>
      </c>
    </row>
    <row r="10042" spans="1:6" hidden="1" x14ac:dyDescent="0.25">
      <c r="A10042" s="2">
        <v>45658</v>
      </c>
      <c r="B10042" t="s">
        <v>3179</v>
      </c>
      <c r="C10042" t="e">
        <f>+VLOOKUP(Tabla1[[#This Row],[Apuntes contables/Asiento contable/Nro.Letra]],#REF!,FALSE)</f>
        <v>#REF!</v>
      </c>
      <c r="E10042" t="str">
        <f>+RIGHT(Tabla1[[#This Row],[Apuntes contables/Conciliación/Apuntes contables conciliados]],10)</f>
        <v/>
      </c>
      <c r="F10042" t="s">
        <v>745</v>
      </c>
    </row>
    <row r="10043" spans="1:6" x14ac:dyDescent="0.25">
      <c r="A10043" s="3">
        <v>45658</v>
      </c>
      <c r="B10043" t="s">
        <v>4196</v>
      </c>
      <c r="D10043" t="s">
        <v>4197</v>
      </c>
      <c r="E10043" s="3" t="str">
        <f>+RIGHT(Tabla1[[#This Row],[Apuntes contables/Conciliación/Apuntes contables conciliados]],10)</f>
        <v>15/01/2025</v>
      </c>
      <c r="F10043" t="s">
        <v>745</v>
      </c>
    </row>
    <row r="10044" spans="1:6" hidden="1" x14ac:dyDescent="0.25">
      <c r="C10044" t="e">
        <f>+VLOOKUP(Tabla1[[#This Row],[Apuntes contables/Asiento contable/Nro.Letra]],#REF!,FALSE)</f>
        <v>#REF!</v>
      </c>
      <c r="D10044" t="s">
        <v>3181</v>
      </c>
      <c r="E10044" t="str">
        <f>+RIGHT(Tabla1[[#This Row],[Apuntes contables/Conciliación/Apuntes contables conciliados]],10)</f>
        <v>2024-04512</v>
      </c>
    </row>
    <row r="10045" spans="1:6" hidden="1" x14ac:dyDescent="0.25">
      <c r="A10045" s="2">
        <v>45658</v>
      </c>
      <c r="B10045" t="s">
        <v>3182</v>
      </c>
      <c r="C10045" t="e">
        <f>+VLOOKUP(Tabla1[[#This Row],[Apuntes contables/Asiento contable/Nro.Letra]],#REF!,FALSE)</f>
        <v>#REF!</v>
      </c>
      <c r="E10045" t="str">
        <f>+RIGHT(Tabla1[[#This Row],[Apuntes contables/Conciliación/Apuntes contables conciliados]],10)</f>
        <v/>
      </c>
      <c r="F10045" t="s">
        <v>745</v>
      </c>
    </row>
    <row r="10046" spans="1:6" x14ac:dyDescent="0.25">
      <c r="A10046" s="3">
        <v>45658</v>
      </c>
      <c r="B10046" t="s">
        <v>4199</v>
      </c>
      <c r="D10046" t="s">
        <v>4200</v>
      </c>
      <c r="E10046" s="3" t="str">
        <f>+RIGHT(Tabla1[[#This Row],[Apuntes contables/Conciliación/Apuntes contables conciliados]],10)</f>
        <v>15/01/2025</v>
      </c>
      <c r="F10046" t="s">
        <v>745</v>
      </c>
    </row>
    <row r="10047" spans="1:6" hidden="1" x14ac:dyDescent="0.25">
      <c r="C10047" t="e">
        <f>+VLOOKUP(Tabla1[[#This Row],[Apuntes contables/Asiento contable/Nro.Letra]],#REF!,FALSE)</f>
        <v>#REF!</v>
      </c>
      <c r="D10047" t="s">
        <v>3184</v>
      </c>
      <c r="E10047" t="str">
        <f>+RIGHT(Tabla1[[#This Row],[Apuntes contables/Conciliación/Apuntes contables conciliados]],10)</f>
        <v>2024-04526</v>
      </c>
    </row>
    <row r="10048" spans="1:6" hidden="1" x14ac:dyDescent="0.25">
      <c r="A10048" s="2">
        <v>45658</v>
      </c>
      <c r="B10048" t="s">
        <v>3185</v>
      </c>
      <c r="C10048" t="e">
        <f>+VLOOKUP(Tabla1[[#This Row],[Apuntes contables/Asiento contable/Nro.Letra]],#REF!,FALSE)</f>
        <v>#REF!</v>
      </c>
      <c r="E10048" t="str">
        <f>+RIGHT(Tabla1[[#This Row],[Apuntes contables/Conciliación/Apuntes contables conciliados]],10)</f>
        <v/>
      </c>
      <c r="F10048" t="s">
        <v>745</v>
      </c>
    </row>
    <row r="10049" spans="1:6" x14ac:dyDescent="0.25">
      <c r="A10049" s="3">
        <v>45658</v>
      </c>
      <c r="B10049" t="s">
        <v>2915</v>
      </c>
      <c r="D10049" t="s">
        <v>2916</v>
      </c>
      <c r="E10049" s="3" t="str">
        <f>+RIGHT(Tabla1[[#This Row],[Apuntes contables/Conciliación/Apuntes contables conciliados]],10)</f>
        <v>15/02/2025</v>
      </c>
      <c r="F10049" t="s">
        <v>270</v>
      </c>
    </row>
    <row r="10050" spans="1:6" hidden="1" x14ac:dyDescent="0.25">
      <c r="C10050" t="e">
        <f>+VLOOKUP(Tabla1[[#This Row],[Apuntes contables/Asiento contable/Nro.Letra]],#REF!,FALSE)</f>
        <v>#REF!</v>
      </c>
      <c r="D10050" t="s">
        <v>3187</v>
      </c>
      <c r="E10050" t="str">
        <f>+RIGHT(Tabla1[[#This Row],[Apuntes contables/Conciliación/Apuntes contables conciliados]],10)</f>
        <v>2024-04450</v>
      </c>
    </row>
    <row r="10051" spans="1:6" hidden="1" x14ac:dyDescent="0.25">
      <c r="A10051" s="2">
        <v>45658</v>
      </c>
      <c r="B10051" t="s">
        <v>3188</v>
      </c>
      <c r="C10051" t="e">
        <f>+VLOOKUP(Tabla1[[#This Row],[Apuntes contables/Asiento contable/Nro.Letra]],#REF!,FALSE)</f>
        <v>#REF!</v>
      </c>
      <c r="E10051" t="str">
        <f>+RIGHT(Tabla1[[#This Row],[Apuntes contables/Conciliación/Apuntes contables conciliados]],10)</f>
        <v/>
      </c>
      <c r="F10051" t="s">
        <v>745</v>
      </c>
    </row>
    <row r="10052" spans="1:6" x14ac:dyDescent="0.25">
      <c r="A10052" s="3">
        <v>45658</v>
      </c>
      <c r="B10052" t="s">
        <v>3275</v>
      </c>
      <c r="D10052" t="s">
        <v>3276</v>
      </c>
      <c r="E10052" s="3" t="str">
        <f>+RIGHT(Tabla1[[#This Row],[Apuntes contables/Conciliación/Apuntes contables conciliados]],10)</f>
        <v>15/02/2025</v>
      </c>
      <c r="F10052" t="s">
        <v>745</v>
      </c>
    </row>
    <row r="10053" spans="1:6" hidden="1" x14ac:dyDescent="0.25">
      <c r="C10053" t="e">
        <f>+VLOOKUP(Tabla1[[#This Row],[Apuntes contables/Asiento contable/Nro.Letra]],#REF!,FALSE)</f>
        <v>#REF!</v>
      </c>
      <c r="D10053" t="s">
        <v>3190</v>
      </c>
      <c r="E10053" t="str">
        <f>+RIGHT(Tabla1[[#This Row],[Apuntes contables/Conciliación/Apuntes contables conciliados]],10)</f>
        <v>2024-04502</v>
      </c>
    </row>
    <row r="10054" spans="1:6" hidden="1" x14ac:dyDescent="0.25">
      <c r="A10054" s="2">
        <v>45658</v>
      </c>
      <c r="B10054" t="s">
        <v>3191</v>
      </c>
      <c r="C10054" t="e">
        <f>+VLOOKUP(Tabla1[[#This Row],[Apuntes contables/Asiento contable/Nro.Letra]],#REF!,FALSE)</f>
        <v>#REF!</v>
      </c>
      <c r="E10054" t="str">
        <f>+RIGHT(Tabla1[[#This Row],[Apuntes contables/Conciliación/Apuntes contables conciliados]],10)</f>
        <v/>
      </c>
      <c r="F10054" t="s">
        <v>745</v>
      </c>
    </row>
    <row r="10055" spans="1:6" x14ac:dyDescent="0.25">
      <c r="A10055" s="3">
        <v>45665</v>
      </c>
      <c r="B10055" t="s">
        <v>2052</v>
      </c>
      <c r="D10055" t="s">
        <v>2053</v>
      </c>
      <c r="E10055" s="3" t="str">
        <f>+RIGHT(Tabla1[[#This Row],[Apuntes contables/Conciliación/Apuntes contables conciliados]],10)</f>
        <v>15/02/2025</v>
      </c>
      <c r="F10055" t="s">
        <v>745</v>
      </c>
    </row>
    <row r="10056" spans="1:6" hidden="1" x14ac:dyDescent="0.25">
      <c r="C10056" t="e">
        <f>+VLOOKUP(Tabla1[[#This Row],[Apuntes contables/Asiento contable/Nro.Letra]],#REF!,FALSE)</f>
        <v>#REF!</v>
      </c>
      <c r="D10056" t="s">
        <v>3193</v>
      </c>
      <c r="E10056" t="str">
        <f>+RIGHT(Tabla1[[#This Row],[Apuntes contables/Conciliación/Apuntes contables conciliados]],10)</f>
        <v>2024-04525</v>
      </c>
    </row>
    <row r="10057" spans="1:6" hidden="1" x14ac:dyDescent="0.25">
      <c r="A10057" s="2">
        <v>45658</v>
      </c>
      <c r="B10057" t="s">
        <v>3194</v>
      </c>
      <c r="C10057" t="e">
        <f>+VLOOKUP(Tabla1[[#This Row],[Apuntes contables/Asiento contable/Nro.Letra]],#REF!,FALSE)</f>
        <v>#REF!</v>
      </c>
      <c r="E10057" t="str">
        <f>+RIGHT(Tabla1[[#This Row],[Apuntes contables/Conciliación/Apuntes contables conciliados]],10)</f>
        <v/>
      </c>
      <c r="F10057" t="s">
        <v>745</v>
      </c>
    </row>
    <row r="10058" spans="1:6" x14ac:dyDescent="0.25">
      <c r="A10058" s="3">
        <v>45665</v>
      </c>
      <c r="B10058" t="s">
        <v>2229</v>
      </c>
      <c r="D10058" t="s">
        <v>2230</v>
      </c>
      <c r="E10058" s="3" t="str">
        <f>+RIGHT(Tabla1[[#This Row],[Apuntes contables/Conciliación/Apuntes contables conciliados]],10)</f>
        <v>15/02/2025</v>
      </c>
      <c r="F10058" t="s">
        <v>270</v>
      </c>
    </row>
    <row r="10059" spans="1:6" hidden="1" x14ac:dyDescent="0.25">
      <c r="C10059" t="e">
        <f>+VLOOKUP(Tabla1[[#This Row],[Apuntes contables/Asiento contable/Nro.Letra]],#REF!,FALSE)</f>
        <v>#REF!</v>
      </c>
      <c r="D10059" t="s">
        <v>3196</v>
      </c>
      <c r="E10059" t="str">
        <f>+RIGHT(Tabla1[[#This Row],[Apuntes contables/Conciliación/Apuntes contables conciliados]],10)</f>
        <v>2024-04269</v>
      </c>
    </row>
    <row r="10060" spans="1:6" hidden="1" x14ac:dyDescent="0.25">
      <c r="A10060" s="2">
        <v>45658</v>
      </c>
      <c r="B10060" t="s">
        <v>3197</v>
      </c>
      <c r="C10060" t="e">
        <f>+VLOOKUP(Tabla1[[#This Row],[Apuntes contables/Asiento contable/Nro.Letra]],#REF!,FALSE)</f>
        <v>#REF!</v>
      </c>
      <c r="E10060" t="str">
        <f>+RIGHT(Tabla1[[#This Row],[Apuntes contables/Conciliación/Apuntes contables conciliados]],10)</f>
        <v/>
      </c>
      <c r="F10060" t="s">
        <v>745</v>
      </c>
    </row>
    <row r="10061" spans="1:6" x14ac:dyDescent="0.25">
      <c r="A10061" s="3">
        <v>45670</v>
      </c>
      <c r="B10061" t="s">
        <v>1968</v>
      </c>
      <c r="D10061" t="s">
        <v>1969</v>
      </c>
      <c r="E10061" s="3" t="str">
        <f>+RIGHT(Tabla1[[#This Row],[Apuntes contables/Conciliación/Apuntes contables conciliados]],10)</f>
        <v>15/02/2025</v>
      </c>
      <c r="F10061" t="s">
        <v>270</v>
      </c>
    </row>
    <row r="10062" spans="1:6" hidden="1" x14ac:dyDescent="0.25">
      <c r="C10062" t="e">
        <f>+VLOOKUP(Tabla1[[#This Row],[Apuntes contables/Asiento contable/Nro.Letra]],#REF!,FALSE)</f>
        <v>#REF!</v>
      </c>
      <c r="D10062" t="s">
        <v>3199</v>
      </c>
      <c r="E10062" t="str">
        <f>+RIGHT(Tabla1[[#This Row],[Apuntes contables/Conciliación/Apuntes contables conciliados]],10)</f>
        <v>2024-04511</v>
      </c>
    </row>
    <row r="10063" spans="1:6" hidden="1" x14ac:dyDescent="0.25">
      <c r="A10063" s="2">
        <v>45658</v>
      </c>
      <c r="B10063" t="s">
        <v>3200</v>
      </c>
      <c r="C10063" t="e">
        <f>+VLOOKUP(Tabla1[[#This Row],[Apuntes contables/Asiento contable/Nro.Letra]],#REF!,FALSE)</f>
        <v>#REF!</v>
      </c>
      <c r="E10063" t="str">
        <f>+RIGHT(Tabla1[[#This Row],[Apuntes contables/Conciliación/Apuntes contables conciliados]],10)</f>
        <v/>
      </c>
      <c r="F10063" t="s">
        <v>745</v>
      </c>
    </row>
    <row r="10064" spans="1:6" x14ac:dyDescent="0.25">
      <c r="A10064" s="3">
        <v>45673</v>
      </c>
      <c r="B10064" t="s">
        <v>1674</v>
      </c>
      <c r="D10064" t="s">
        <v>1675</v>
      </c>
      <c r="E10064" s="3" t="str">
        <f>+RIGHT(Tabla1[[#This Row],[Apuntes contables/Conciliación/Apuntes contables conciliados]],10)</f>
        <v>15/02/2025</v>
      </c>
      <c r="F10064" t="s">
        <v>745</v>
      </c>
    </row>
    <row r="10065" spans="1:6" hidden="1" x14ac:dyDescent="0.25">
      <c r="C10065" t="e">
        <f>+VLOOKUP(Tabla1[[#This Row],[Apuntes contables/Asiento contable/Nro.Letra]],#REF!,FALSE)</f>
        <v>#REF!</v>
      </c>
      <c r="D10065" t="s">
        <v>3202</v>
      </c>
      <c r="E10065" t="str">
        <f>+RIGHT(Tabla1[[#This Row],[Apuntes contables/Conciliación/Apuntes contables conciliados]],10)</f>
        <v>2024-04449</v>
      </c>
    </row>
    <row r="10066" spans="1:6" hidden="1" x14ac:dyDescent="0.25">
      <c r="A10066" s="2">
        <v>45658</v>
      </c>
      <c r="B10066" t="s">
        <v>3203</v>
      </c>
      <c r="C10066" t="e">
        <f>+VLOOKUP(Tabla1[[#This Row],[Apuntes contables/Asiento contable/Nro.Letra]],#REF!,FALSE)</f>
        <v>#REF!</v>
      </c>
      <c r="E10066" t="str">
        <f>+RIGHT(Tabla1[[#This Row],[Apuntes contables/Conciliación/Apuntes contables conciliados]],10)</f>
        <v/>
      </c>
      <c r="F10066" t="s">
        <v>745</v>
      </c>
    </row>
    <row r="10067" spans="1:6" x14ac:dyDescent="0.25">
      <c r="A10067" s="3">
        <v>45679</v>
      </c>
      <c r="B10067" t="s">
        <v>1395</v>
      </c>
      <c r="D10067" t="s">
        <v>1396</v>
      </c>
      <c r="E10067" s="3" t="str">
        <f>+RIGHT(Tabla1[[#This Row],[Apuntes contables/Conciliación/Apuntes contables conciliados]],10)</f>
        <v>15/02/2025</v>
      </c>
      <c r="F10067" t="s">
        <v>270</v>
      </c>
    </row>
    <row r="10068" spans="1:6" hidden="1" x14ac:dyDescent="0.25">
      <c r="C10068" t="e">
        <f>+VLOOKUP(Tabla1[[#This Row],[Apuntes contables/Asiento contable/Nro.Letra]],#REF!,FALSE)</f>
        <v>#REF!</v>
      </c>
      <c r="D10068" t="s">
        <v>3205</v>
      </c>
      <c r="E10068" t="str">
        <f>+RIGHT(Tabla1[[#This Row],[Apuntes contables/Conciliación/Apuntes contables conciliados]],10)</f>
        <v>2024-04576</v>
      </c>
    </row>
    <row r="10069" spans="1:6" hidden="1" x14ac:dyDescent="0.25">
      <c r="A10069" s="2">
        <v>45658</v>
      </c>
      <c r="B10069" t="s">
        <v>3206</v>
      </c>
      <c r="C10069" t="e">
        <f>+VLOOKUP(Tabla1[[#This Row],[Apuntes contables/Asiento contable/Nro.Letra]],#REF!,FALSE)</f>
        <v>#REF!</v>
      </c>
      <c r="E10069" t="str">
        <f>+RIGHT(Tabla1[[#This Row],[Apuntes contables/Conciliación/Apuntes contables conciliados]],10)</f>
        <v/>
      </c>
      <c r="F10069" t="s">
        <v>745</v>
      </c>
    </row>
    <row r="10070" spans="1:6" x14ac:dyDescent="0.25">
      <c r="A10070" s="3">
        <v>45679</v>
      </c>
      <c r="B10070" t="s">
        <v>1401</v>
      </c>
      <c r="D10070" t="s">
        <v>1402</v>
      </c>
      <c r="E10070" s="3" t="str">
        <f>+RIGHT(Tabla1[[#This Row],[Apuntes contables/Conciliación/Apuntes contables conciliados]],10)</f>
        <v>15/02/2025</v>
      </c>
      <c r="F10070" t="s">
        <v>270</v>
      </c>
    </row>
    <row r="10071" spans="1:6" hidden="1" x14ac:dyDescent="0.25">
      <c r="C10071" t="e">
        <f>+VLOOKUP(Tabla1[[#This Row],[Apuntes contables/Asiento contable/Nro.Letra]],#REF!,FALSE)</f>
        <v>#REF!</v>
      </c>
      <c r="D10071" t="s">
        <v>3208</v>
      </c>
      <c r="E10071" t="str">
        <f>+RIGHT(Tabla1[[#This Row],[Apuntes contables/Conciliación/Apuntes contables conciliados]],10)</f>
        <v>2024-04478</v>
      </c>
    </row>
    <row r="10072" spans="1:6" hidden="1" x14ac:dyDescent="0.25">
      <c r="A10072" s="2">
        <v>45658</v>
      </c>
      <c r="B10072" t="s">
        <v>3209</v>
      </c>
      <c r="C10072" t="e">
        <f>+VLOOKUP(Tabla1[[#This Row],[Apuntes contables/Asiento contable/Nro.Letra]],#REF!,FALSE)</f>
        <v>#REF!</v>
      </c>
      <c r="E10072" t="str">
        <f>+RIGHT(Tabla1[[#This Row],[Apuntes contables/Conciliación/Apuntes contables conciliados]],10)</f>
        <v/>
      </c>
      <c r="F10072" t="s">
        <v>745</v>
      </c>
    </row>
    <row r="10073" spans="1:6" x14ac:dyDescent="0.25">
      <c r="A10073" s="3">
        <v>45658</v>
      </c>
      <c r="B10073" t="s">
        <v>3044</v>
      </c>
      <c r="D10073" t="s">
        <v>3045</v>
      </c>
      <c r="E10073" s="3" t="str">
        <f>+RIGHT(Tabla1[[#This Row],[Apuntes contables/Conciliación/Apuntes contables conciliados]],10)</f>
        <v>16/01/2025</v>
      </c>
      <c r="F10073" t="s">
        <v>270</v>
      </c>
    </row>
    <row r="10074" spans="1:6" hidden="1" x14ac:dyDescent="0.25">
      <c r="C10074" t="e">
        <f>+VLOOKUP(Tabla1[[#This Row],[Apuntes contables/Asiento contable/Nro.Letra]],#REF!,FALSE)</f>
        <v>#REF!</v>
      </c>
      <c r="D10074" t="s">
        <v>3211</v>
      </c>
      <c r="E10074" t="str">
        <f>+RIGHT(Tabla1[[#This Row],[Apuntes contables/Conciliación/Apuntes contables conciliados]],10)</f>
        <v>2024-04575</v>
      </c>
    </row>
    <row r="10075" spans="1:6" hidden="1" x14ac:dyDescent="0.25">
      <c r="A10075" s="2">
        <v>45658</v>
      </c>
      <c r="B10075" t="s">
        <v>3212</v>
      </c>
      <c r="C10075" t="e">
        <f>+VLOOKUP(Tabla1[[#This Row],[Apuntes contables/Asiento contable/Nro.Letra]],#REF!,FALSE)</f>
        <v>#REF!</v>
      </c>
      <c r="E10075" t="str">
        <f>+RIGHT(Tabla1[[#This Row],[Apuntes contables/Conciliación/Apuntes contables conciliados]],10)</f>
        <v/>
      </c>
      <c r="F10075" t="s">
        <v>745</v>
      </c>
    </row>
    <row r="10076" spans="1:6" x14ac:dyDescent="0.25">
      <c r="A10076" s="3">
        <v>45658</v>
      </c>
      <c r="B10076" t="s">
        <v>3164</v>
      </c>
      <c r="D10076" t="s">
        <v>3165</v>
      </c>
      <c r="E10076" s="3" t="str">
        <f>+RIGHT(Tabla1[[#This Row],[Apuntes contables/Conciliación/Apuntes contables conciliados]],10)</f>
        <v>16/01/2025</v>
      </c>
      <c r="F10076" t="s">
        <v>745</v>
      </c>
    </row>
    <row r="10077" spans="1:6" hidden="1" x14ac:dyDescent="0.25">
      <c r="C10077" t="e">
        <f>+VLOOKUP(Tabla1[[#This Row],[Apuntes contables/Asiento contable/Nro.Letra]],#REF!,FALSE)</f>
        <v>#REF!</v>
      </c>
      <c r="D10077" t="s">
        <v>3214</v>
      </c>
      <c r="E10077" t="str">
        <f>+RIGHT(Tabla1[[#This Row],[Apuntes contables/Conciliación/Apuntes contables conciliados]],10)</f>
        <v>2024-04128</v>
      </c>
    </row>
    <row r="10078" spans="1:6" hidden="1" x14ac:dyDescent="0.25">
      <c r="A10078" s="2">
        <v>45658</v>
      </c>
      <c r="B10078" t="s">
        <v>3215</v>
      </c>
      <c r="C10078" t="e">
        <f>+VLOOKUP(Tabla1[[#This Row],[Apuntes contables/Asiento contable/Nro.Letra]],#REF!,FALSE)</f>
        <v>#REF!</v>
      </c>
      <c r="E10078" t="str">
        <f>+RIGHT(Tabla1[[#This Row],[Apuntes contables/Conciliación/Apuntes contables conciliados]],10)</f>
        <v/>
      </c>
      <c r="F10078" t="s">
        <v>745</v>
      </c>
    </row>
    <row r="10079" spans="1:6" x14ac:dyDescent="0.25">
      <c r="A10079" s="3">
        <v>45658</v>
      </c>
      <c r="B10079" t="s">
        <v>3644</v>
      </c>
      <c r="D10079" t="s">
        <v>3645</v>
      </c>
      <c r="E10079" s="3" t="str">
        <f>+RIGHT(Tabla1[[#This Row],[Apuntes contables/Conciliación/Apuntes contables conciliados]],10)</f>
        <v>16/01/2025</v>
      </c>
      <c r="F10079" t="s">
        <v>745</v>
      </c>
    </row>
    <row r="10080" spans="1:6" hidden="1" x14ac:dyDescent="0.25">
      <c r="C10080" t="e">
        <f>+VLOOKUP(Tabla1[[#This Row],[Apuntes contables/Asiento contable/Nro.Letra]],#REF!,FALSE)</f>
        <v>#REF!</v>
      </c>
      <c r="D10080" t="s">
        <v>3217</v>
      </c>
      <c r="E10080" t="str">
        <f>+RIGHT(Tabla1[[#This Row],[Apuntes contables/Conciliación/Apuntes contables conciliados]],10)</f>
        <v>2024-04574</v>
      </c>
    </row>
    <row r="10081" spans="1:6" hidden="1" x14ac:dyDescent="0.25">
      <c r="A10081" s="2">
        <v>45658</v>
      </c>
      <c r="B10081" t="s">
        <v>3218</v>
      </c>
      <c r="C10081" t="e">
        <f>+VLOOKUP(Tabla1[[#This Row],[Apuntes contables/Asiento contable/Nro.Letra]],#REF!,FALSE)</f>
        <v>#REF!</v>
      </c>
      <c r="E10081" t="str">
        <f>+RIGHT(Tabla1[[#This Row],[Apuntes contables/Conciliación/Apuntes contables conciliados]],10)</f>
        <v/>
      </c>
      <c r="F10081" t="s">
        <v>745</v>
      </c>
    </row>
    <row r="10082" spans="1:6" x14ac:dyDescent="0.25">
      <c r="A10082" s="3">
        <v>45658</v>
      </c>
      <c r="B10082" t="s">
        <v>3647</v>
      </c>
      <c r="D10082" t="s">
        <v>3648</v>
      </c>
      <c r="E10082" s="3" t="str">
        <f>+RIGHT(Tabla1[[#This Row],[Apuntes contables/Conciliación/Apuntes contables conciliados]],10)</f>
        <v>16/01/2025</v>
      </c>
      <c r="F10082" t="s">
        <v>745</v>
      </c>
    </row>
    <row r="10083" spans="1:6" hidden="1" x14ac:dyDescent="0.25">
      <c r="C10083" t="e">
        <f>+VLOOKUP(Tabla1[[#This Row],[Apuntes contables/Asiento contable/Nro.Letra]],#REF!,FALSE)</f>
        <v>#REF!</v>
      </c>
      <c r="D10083" t="s">
        <v>3220</v>
      </c>
      <c r="E10083" t="str">
        <f>+RIGHT(Tabla1[[#This Row],[Apuntes contables/Conciliación/Apuntes contables conciliados]],10)</f>
        <v>2024-04048</v>
      </c>
    </row>
    <row r="10084" spans="1:6" hidden="1" x14ac:dyDescent="0.25">
      <c r="A10084" s="2">
        <v>45658</v>
      </c>
      <c r="B10084" t="s">
        <v>3221</v>
      </c>
      <c r="C10084" t="e">
        <f>+VLOOKUP(Tabla1[[#This Row],[Apuntes contables/Asiento contable/Nro.Letra]],#REF!,FALSE)</f>
        <v>#REF!</v>
      </c>
      <c r="E10084" t="str">
        <f>+RIGHT(Tabla1[[#This Row],[Apuntes contables/Conciliación/Apuntes contables conciliados]],10)</f>
        <v/>
      </c>
      <c r="F10084" t="s">
        <v>745</v>
      </c>
    </row>
    <row r="10085" spans="1:6" x14ac:dyDescent="0.25">
      <c r="A10085" s="3">
        <v>45658</v>
      </c>
      <c r="B10085" t="s">
        <v>3650</v>
      </c>
      <c r="D10085" t="s">
        <v>3651</v>
      </c>
      <c r="E10085" s="3" t="str">
        <f>+RIGHT(Tabla1[[#This Row],[Apuntes contables/Conciliación/Apuntes contables conciliados]],10)</f>
        <v>16/01/2025</v>
      </c>
      <c r="F10085" t="s">
        <v>745</v>
      </c>
    </row>
    <row r="10086" spans="1:6" hidden="1" x14ac:dyDescent="0.25">
      <c r="C10086" t="e">
        <f>+VLOOKUP(Tabla1[[#This Row],[Apuntes contables/Asiento contable/Nro.Letra]],#REF!,FALSE)</f>
        <v>#REF!</v>
      </c>
      <c r="D10086" t="s">
        <v>3223</v>
      </c>
      <c r="E10086" t="str">
        <f>+RIGHT(Tabla1[[#This Row],[Apuntes contables/Conciliación/Apuntes contables conciliados]],10)</f>
        <v>2024-04477</v>
      </c>
    </row>
    <row r="10087" spans="1:6" hidden="1" x14ac:dyDescent="0.25">
      <c r="A10087" s="2">
        <v>45658</v>
      </c>
      <c r="B10087" t="s">
        <v>3224</v>
      </c>
      <c r="C10087" t="e">
        <f>+VLOOKUP(Tabla1[[#This Row],[Apuntes contables/Asiento contable/Nro.Letra]],#REF!,FALSE)</f>
        <v>#REF!</v>
      </c>
      <c r="E10087" t="str">
        <f>+RIGHT(Tabla1[[#This Row],[Apuntes contables/Conciliación/Apuntes contables conciliados]],10)</f>
        <v/>
      </c>
      <c r="F10087" t="s">
        <v>745</v>
      </c>
    </row>
    <row r="10088" spans="1:6" x14ac:dyDescent="0.25">
      <c r="A10088" s="3">
        <v>45658</v>
      </c>
      <c r="B10088" t="s">
        <v>3653</v>
      </c>
      <c r="D10088" t="s">
        <v>3654</v>
      </c>
      <c r="E10088" s="3" t="str">
        <f>+RIGHT(Tabla1[[#This Row],[Apuntes contables/Conciliación/Apuntes contables conciliados]],10)</f>
        <v>16/01/2025</v>
      </c>
      <c r="F10088" t="s">
        <v>745</v>
      </c>
    </row>
    <row r="10089" spans="1:6" hidden="1" x14ac:dyDescent="0.25">
      <c r="C10089" t="e">
        <f>+VLOOKUP(Tabla1[[#This Row],[Apuntes contables/Asiento contable/Nro.Letra]],#REF!,FALSE)</f>
        <v>#REF!</v>
      </c>
      <c r="D10089" t="s">
        <v>3226</v>
      </c>
      <c r="E10089" t="str">
        <f>+RIGHT(Tabla1[[#This Row],[Apuntes contables/Conciliación/Apuntes contables conciliados]],10)</f>
        <v>2024-04573</v>
      </c>
    </row>
    <row r="10090" spans="1:6" hidden="1" x14ac:dyDescent="0.25">
      <c r="A10090" s="2">
        <v>45658</v>
      </c>
      <c r="B10090" t="s">
        <v>3227</v>
      </c>
      <c r="C10090" t="e">
        <f>+VLOOKUP(Tabla1[[#This Row],[Apuntes contables/Asiento contable/Nro.Letra]],#REF!,FALSE)</f>
        <v>#REF!</v>
      </c>
      <c r="E10090" t="str">
        <f>+RIGHT(Tabla1[[#This Row],[Apuntes contables/Conciliación/Apuntes contables conciliados]],10)</f>
        <v/>
      </c>
      <c r="F10090" t="s">
        <v>745</v>
      </c>
    </row>
    <row r="10091" spans="1:6" x14ac:dyDescent="0.25">
      <c r="A10091" s="3">
        <v>45658</v>
      </c>
      <c r="B10091" t="s">
        <v>4187</v>
      </c>
      <c r="D10091" t="s">
        <v>4188</v>
      </c>
      <c r="E10091" s="3" t="str">
        <f>+RIGHT(Tabla1[[#This Row],[Apuntes contables/Conciliación/Apuntes contables conciliados]],10)</f>
        <v>16/01/2025</v>
      </c>
      <c r="F10091" t="s">
        <v>745</v>
      </c>
    </row>
    <row r="10092" spans="1:6" hidden="1" x14ac:dyDescent="0.25">
      <c r="C10092" t="e">
        <f>+VLOOKUP(Tabla1[[#This Row],[Apuntes contables/Asiento contable/Nro.Letra]],#REF!,FALSE)</f>
        <v>#REF!</v>
      </c>
      <c r="D10092" t="s">
        <v>3229</v>
      </c>
      <c r="E10092" t="str">
        <f>+RIGHT(Tabla1[[#This Row],[Apuntes contables/Conciliación/Apuntes contables conciliados]],10)</f>
        <v>2024-04476</v>
      </c>
    </row>
    <row r="10093" spans="1:6" hidden="1" x14ac:dyDescent="0.25">
      <c r="A10093" s="2">
        <v>45658</v>
      </c>
      <c r="B10093" t="s">
        <v>3230</v>
      </c>
      <c r="C10093" t="e">
        <f>+VLOOKUP(Tabla1[[#This Row],[Apuntes contables/Asiento contable/Nro.Letra]],#REF!,FALSE)</f>
        <v>#REF!</v>
      </c>
      <c r="E10093" t="str">
        <f>+RIGHT(Tabla1[[#This Row],[Apuntes contables/Conciliación/Apuntes contables conciliados]],10)</f>
        <v/>
      </c>
      <c r="F10093" t="s">
        <v>745</v>
      </c>
    </row>
    <row r="10094" spans="1:6" x14ac:dyDescent="0.25">
      <c r="A10094" s="3">
        <v>45658</v>
      </c>
      <c r="B10094" t="s">
        <v>4190</v>
      </c>
      <c r="D10094" t="s">
        <v>4191</v>
      </c>
      <c r="E10094" s="3" t="str">
        <f>+RIGHT(Tabla1[[#This Row],[Apuntes contables/Conciliación/Apuntes contables conciliados]],10)</f>
        <v>16/01/2025</v>
      </c>
      <c r="F10094" t="s">
        <v>745</v>
      </c>
    </row>
    <row r="10095" spans="1:6" hidden="1" x14ac:dyDescent="0.25">
      <c r="C10095" t="e">
        <f>+VLOOKUP(Tabla1[[#This Row],[Apuntes contables/Asiento contable/Nro.Letra]],#REF!,FALSE)</f>
        <v>#REF!</v>
      </c>
      <c r="D10095" t="s">
        <v>3232</v>
      </c>
      <c r="E10095" t="str">
        <f>+RIGHT(Tabla1[[#This Row],[Apuntes contables/Conciliación/Apuntes contables conciliados]],10)</f>
        <v>2024-04127</v>
      </c>
    </row>
    <row r="10096" spans="1:6" hidden="1" x14ac:dyDescent="0.25">
      <c r="A10096" s="2">
        <v>45658</v>
      </c>
      <c r="B10096" t="s">
        <v>3233</v>
      </c>
      <c r="C10096" t="e">
        <f>+VLOOKUP(Tabla1[[#This Row],[Apuntes contables/Asiento contable/Nro.Letra]],#REF!,FALSE)</f>
        <v>#REF!</v>
      </c>
      <c r="E10096" t="str">
        <f>+RIGHT(Tabla1[[#This Row],[Apuntes contables/Conciliación/Apuntes contables conciliados]],10)</f>
        <v/>
      </c>
      <c r="F10096" t="s">
        <v>745</v>
      </c>
    </row>
    <row r="10097" spans="1:6" x14ac:dyDescent="0.25">
      <c r="A10097" s="3">
        <v>45658</v>
      </c>
      <c r="B10097" t="s">
        <v>4193</v>
      </c>
      <c r="D10097" t="s">
        <v>4194</v>
      </c>
      <c r="E10097" s="3" t="str">
        <f>+RIGHT(Tabla1[[#This Row],[Apuntes contables/Conciliación/Apuntes contables conciliados]],10)</f>
        <v>16/01/2025</v>
      </c>
      <c r="F10097" t="s">
        <v>745</v>
      </c>
    </row>
    <row r="10098" spans="1:6" hidden="1" x14ac:dyDescent="0.25">
      <c r="C10098" t="e">
        <f>+VLOOKUP(Tabla1[[#This Row],[Apuntes contables/Asiento contable/Nro.Letra]],#REF!,FALSE)</f>
        <v>#REF!</v>
      </c>
      <c r="D10098" t="s">
        <v>3235</v>
      </c>
      <c r="E10098" t="str">
        <f>+RIGHT(Tabla1[[#This Row],[Apuntes contables/Conciliación/Apuntes contables conciliados]],10)</f>
        <v>2024-04572</v>
      </c>
    </row>
    <row r="10099" spans="1:6" hidden="1" x14ac:dyDescent="0.25">
      <c r="A10099" s="2">
        <v>45658</v>
      </c>
      <c r="B10099" t="s">
        <v>3236</v>
      </c>
      <c r="C10099" t="e">
        <f>+VLOOKUP(Tabla1[[#This Row],[Apuntes contables/Asiento contable/Nro.Letra]],#REF!,FALSE)</f>
        <v>#REF!</v>
      </c>
      <c r="E10099" t="str">
        <f>+RIGHT(Tabla1[[#This Row],[Apuntes contables/Conciliación/Apuntes contables conciliados]],10)</f>
        <v/>
      </c>
      <c r="F10099" t="s">
        <v>745</v>
      </c>
    </row>
    <row r="10100" spans="1:6" x14ac:dyDescent="0.25">
      <c r="A10100" s="3">
        <v>45658</v>
      </c>
      <c r="B10100" t="s">
        <v>4310</v>
      </c>
      <c r="D10100" t="s">
        <v>4311</v>
      </c>
      <c r="E10100" s="3" t="str">
        <f>+RIGHT(Tabla1[[#This Row],[Apuntes contables/Conciliación/Apuntes contables conciliados]],10)</f>
        <v>16/01/2025</v>
      </c>
      <c r="F10100" t="s">
        <v>745</v>
      </c>
    </row>
    <row r="10101" spans="1:6" hidden="1" x14ac:dyDescent="0.25">
      <c r="C10101" t="e">
        <f>+VLOOKUP(Tabla1[[#This Row],[Apuntes contables/Asiento contable/Nro.Letra]],#REF!,FALSE)</f>
        <v>#REF!</v>
      </c>
      <c r="D10101" t="s">
        <v>3238</v>
      </c>
      <c r="E10101" t="str">
        <f>+RIGHT(Tabla1[[#This Row],[Apuntes contables/Conciliación/Apuntes contables conciliados]],10)</f>
        <v>2024-04047</v>
      </c>
    </row>
    <row r="10102" spans="1:6" hidden="1" x14ac:dyDescent="0.25">
      <c r="A10102" s="2">
        <v>45658</v>
      </c>
      <c r="B10102" t="s">
        <v>3239</v>
      </c>
      <c r="C10102" t="e">
        <f>+VLOOKUP(Tabla1[[#This Row],[Apuntes contables/Asiento contable/Nro.Letra]],#REF!,FALSE)</f>
        <v>#REF!</v>
      </c>
      <c r="E10102" t="str">
        <f>+RIGHT(Tabla1[[#This Row],[Apuntes contables/Conciliación/Apuntes contables conciliados]],10)</f>
        <v/>
      </c>
      <c r="F10102" t="s">
        <v>745</v>
      </c>
    </row>
    <row r="10103" spans="1:6" x14ac:dyDescent="0.25">
      <c r="A10103" s="3">
        <v>45658</v>
      </c>
      <c r="B10103" t="s">
        <v>4358</v>
      </c>
      <c r="D10103" t="s">
        <v>4359</v>
      </c>
      <c r="E10103" s="3" t="str">
        <f>+RIGHT(Tabla1[[#This Row],[Apuntes contables/Conciliación/Apuntes contables conciliados]],10)</f>
        <v>16/01/2025</v>
      </c>
      <c r="F10103" t="s">
        <v>745</v>
      </c>
    </row>
    <row r="10104" spans="1:6" hidden="1" x14ac:dyDescent="0.25">
      <c r="C10104" t="e">
        <f>+VLOOKUP(Tabla1[[#This Row],[Apuntes contables/Asiento contable/Nro.Letra]],#REF!,FALSE)</f>
        <v>#REF!</v>
      </c>
      <c r="D10104" t="s">
        <v>3241</v>
      </c>
      <c r="E10104" t="str">
        <f>+RIGHT(Tabla1[[#This Row],[Apuntes contables/Conciliación/Apuntes contables conciliados]],10)</f>
        <v>2024-04475</v>
      </c>
    </row>
    <row r="10105" spans="1:6" hidden="1" x14ac:dyDescent="0.25">
      <c r="A10105" s="2">
        <v>45658</v>
      </c>
      <c r="B10105" t="s">
        <v>3242</v>
      </c>
      <c r="C10105" t="e">
        <f>+VLOOKUP(Tabla1[[#This Row],[Apuntes contables/Asiento contable/Nro.Letra]],#REF!,FALSE)</f>
        <v>#REF!</v>
      </c>
      <c r="E10105" t="str">
        <f>+RIGHT(Tabla1[[#This Row],[Apuntes contables/Conciliación/Apuntes contables conciliados]],10)</f>
        <v/>
      </c>
      <c r="F10105" t="s">
        <v>745</v>
      </c>
    </row>
    <row r="10106" spans="1:6" x14ac:dyDescent="0.25">
      <c r="A10106" s="3">
        <v>45658</v>
      </c>
      <c r="B10106" t="s">
        <v>4394</v>
      </c>
      <c r="D10106" t="s">
        <v>4395</v>
      </c>
      <c r="E10106" s="3" t="str">
        <f>+RIGHT(Tabla1[[#This Row],[Apuntes contables/Conciliación/Apuntes contables conciliados]],10)</f>
        <v>16/01/2025</v>
      </c>
      <c r="F10106" t="s">
        <v>745</v>
      </c>
    </row>
    <row r="10107" spans="1:6" hidden="1" x14ac:dyDescent="0.25">
      <c r="C10107" t="e">
        <f>+VLOOKUP(Tabla1[[#This Row],[Apuntes contables/Asiento contable/Nro.Letra]],#REF!,FALSE)</f>
        <v>#REF!</v>
      </c>
      <c r="D10107" t="s">
        <v>3244</v>
      </c>
      <c r="E10107" t="str">
        <f>+RIGHT(Tabla1[[#This Row],[Apuntes contables/Conciliación/Apuntes contables conciliados]],10)</f>
        <v>2024-04334</v>
      </c>
    </row>
    <row r="10108" spans="1:6" hidden="1" x14ac:dyDescent="0.25">
      <c r="A10108" s="2">
        <v>45658</v>
      </c>
      <c r="B10108" t="s">
        <v>3245</v>
      </c>
      <c r="C10108" t="e">
        <f>+VLOOKUP(Tabla1[[#This Row],[Apuntes contables/Asiento contable/Nro.Letra]],#REF!,FALSE)</f>
        <v>#REF!</v>
      </c>
      <c r="E10108" t="str">
        <f>+RIGHT(Tabla1[[#This Row],[Apuntes contables/Conciliación/Apuntes contables conciliados]],10)</f>
        <v/>
      </c>
      <c r="F10108" t="s">
        <v>745</v>
      </c>
    </row>
    <row r="10109" spans="1:6" x14ac:dyDescent="0.25">
      <c r="A10109" s="3">
        <v>45658</v>
      </c>
      <c r="B10109" t="s">
        <v>4556</v>
      </c>
      <c r="D10109" t="s">
        <v>4557</v>
      </c>
      <c r="E10109" s="3" t="str">
        <f>+RIGHT(Tabla1[[#This Row],[Apuntes contables/Conciliación/Apuntes contables conciliados]],10)</f>
        <v>16/01/2025</v>
      </c>
      <c r="F10109" t="s">
        <v>745</v>
      </c>
    </row>
    <row r="10110" spans="1:6" hidden="1" x14ac:dyDescent="0.25">
      <c r="C10110" t="e">
        <f>+VLOOKUP(Tabla1[[#This Row],[Apuntes contables/Asiento contable/Nro.Letra]],#REF!,FALSE)</f>
        <v>#REF!</v>
      </c>
      <c r="D10110" t="s">
        <v>3247</v>
      </c>
      <c r="E10110" t="str">
        <f>+RIGHT(Tabla1[[#This Row],[Apuntes contables/Conciliación/Apuntes contables conciliados]],10)</f>
        <v>2024-04500</v>
      </c>
    </row>
    <row r="10111" spans="1:6" hidden="1" x14ac:dyDescent="0.25">
      <c r="A10111" s="2">
        <v>45658</v>
      </c>
      <c r="B10111" t="s">
        <v>3248</v>
      </c>
      <c r="C10111" t="e">
        <f>+VLOOKUP(Tabla1[[#This Row],[Apuntes contables/Asiento contable/Nro.Letra]],#REF!,FALSE)</f>
        <v>#REF!</v>
      </c>
      <c r="E10111" t="str">
        <f>+RIGHT(Tabla1[[#This Row],[Apuntes contables/Conciliación/Apuntes contables conciliados]],10)</f>
        <v/>
      </c>
      <c r="F10111" t="s">
        <v>745</v>
      </c>
    </row>
    <row r="10112" spans="1:6" x14ac:dyDescent="0.25">
      <c r="A10112" s="3">
        <v>45658</v>
      </c>
      <c r="B10112" t="s">
        <v>4559</v>
      </c>
      <c r="D10112" t="s">
        <v>4560</v>
      </c>
      <c r="E10112" s="3" t="str">
        <f>+RIGHT(Tabla1[[#This Row],[Apuntes contables/Conciliación/Apuntes contables conciliados]],10)</f>
        <v>16/01/2025</v>
      </c>
      <c r="F10112" t="s">
        <v>745</v>
      </c>
    </row>
    <row r="10113" spans="1:6" hidden="1" x14ac:dyDescent="0.25">
      <c r="C10113" t="e">
        <f>+VLOOKUP(Tabla1[[#This Row],[Apuntes contables/Asiento contable/Nro.Letra]],#REF!,FALSE)</f>
        <v>#REF!</v>
      </c>
      <c r="D10113" t="s">
        <v>3250</v>
      </c>
      <c r="E10113" t="str">
        <f>+RIGHT(Tabla1[[#This Row],[Apuntes contables/Conciliación/Apuntes contables conciliados]],10)</f>
        <v>2024-04571</v>
      </c>
    </row>
    <row r="10114" spans="1:6" hidden="1" x14ac:dyDescent="0.25">
      <c r="A10114" s="2">
        <v>45658</v>
      </c>
      <c r="B10114" t="s">
        <v>3251</v>
      </c>
      <c r="C10114" t="e">
        <f>+VLOOKUP(Tabla1[[#This Row],[Apuntes contables/Asiento contable/Nro.Letra]],#REF!,FALSE)</f>
        <v>#REF!</v>
      </c>
      <c r="E10114" t="str">
        <f>+RIGHT(Tabla1[[#This Row],[Apuntes contables/Conciliación/Apuntes contables conciliados]],10)</f>
        <v/>
      </c>
      <c r="F10114" t="s">
        <v>745</v>
      </c>
    </row>
    <row r="10115" spans="1:6" x14ac:dyDescent="0.25">
      <c r="A10115" s="3">
        <v>45658</v>
      </c>
      <c r="B10115" t="s">
        <v>4562</v>
      </c>
      <c r="D10115" t="s">
        <v>4563</v>
      </c>
      <c r="E10115" s="3" t="str">
        <f>+RIGHT(Tabla1[[#This Row],[Apuntes contables/Conciliación/Apuntes contables conciliados]],10)</f>
        <v>16/01/2025</v>
      </c>
      <c r="F10115" t="s">
        <v>745</v>
      </c>
    </row>
    <row r="10116" spans="1:6" hidden="1" x14ac:dyDescent="0.25">
      <c r="C10116" t="e">
        <f>+VLOOKUP(Tabla1[[#This Row],[Apuntes contables/Asiento contable/Nro.Letra]],#REF!,FALSE)</f>
        <v>#REF!</v>
      </c>
      <c r="D10116" t="s">
        <v>3253</v>
      </c>
      <c r="E10116" t="str">
        <f>+RIGHT(Tabla1[[#This Row],[Apuntes contables/Conciliación/Apuntes contables conciliados]],10)</f>
        <v>2024-04474</v>
      </c>
    </row>
    <row r="10117" spans="1:6" hidden="1" x14ac:dyDescent="0.25">
      <c r="A10117" s="2">
        <v>45658</v>
      </c>
      <c r="B10117" t="s">
        <v>3254</v>
      </c>
      <c r="C10117" t="e">
        <f>+VLOOKUP(Tabla1[[#This Row],[Apuntes contables/Asiento contable/Nro.Letra]],#REF!,FALSE)</f>
        <v>#REF!</v>
      </c>
      <c r="E10117" t="str">
        <f>+RIGHT(Tabla1[[#This Row],[Apuntes contables/Conciliación/Apuntes contables conciliados]],10)</f>
        <v/>
      </c>
      <c r="F10117" t="s">
        <v>745</v>
      </c>
    </row>
    <row r="10118" spans="1:6" x14ac:dyDescent="0.25">
      <c r="A10118" s="3">
        <v>45658</v>
      </c>
      <c r="B10118" t="s">
        <v>4565</v>
      </c>
      <c r="D10118" t="s">
        <v>4566</v>
      </c>
      <c r="E10118" s="3" t="str">
        <f>+RIGHT(Tabla1[[#This Row],[Apuntes contables/Conciliación/Apuntes contables conciliados]],10)</f>
        <v>16/01/2025</v>
      </c>
      <c r="F10118" t="s">
        <v>745</v>
      </c>
    </row>
    <row r="10119" spans="1:6" hidden="1" x14ac:dyDescent="0.25">
      <c r="C10119" t="e">
        <f>+VLOOKUP(Tabla1[[#This Row],[Apuntes contables/Asiento contable/Nro.Letra]],#REF!,FALSE)</f>
        <v>#REF!</v>
      </c>
      <c r="D10119" t="s">
        <v>3256</v>
      </c>
      <c r="E10119" t="str">
        <f>+RIGHT(Tabla1[[#This Row],[Apuntes contables/Conciliación/Apuntes contables conciliados]],10)</f>
        <v>2024-04150</v>
      </c>
    </row>
    <row r="10120" spans="1:6" hidden="1" x14ac:dyDescent="0.25">
      <c r="A10120" s="2">
        <v>45658</v>
      </c>
      <c r="B10120" t="s">
        <v>3257</v>
      </c>
      <c r="C10120" t="e">
        <f>+VLOOKUP(Tabla1[[#This Row],[Apuntes contables/Asiento contable/Nro.Letra]],#REF!,FALSE)</f>
        <v>#REF!</v>
      </c>
      <c r="E10120" t="str">
        <f>+RIGHT(Tabla1[[#This Row],[Apuntes contables/Conciliación/Apuntes contables conciliados]],10)</f>
        <v/>
      </c>
      <c r="F10120" t="s">
        <v>745</v>
      </c>
    </row>
    <row r="10121" spans="1:6" x14ac:dyDescent="0.25">
      <c r="A10121" s="3">
        <v>45658</v>
      </c>
      <c r="B10121" t="s">
        <v>4682</v>
      </c>
      <c r="D10121" t="s">
        <v>4683</v>
      </c>
      <c r="E10121" s="3" t="str">
        <f>+RIGHT(Tabla1[[#This Row],[Apuntes contables/Conciliación/Apuntes contables conciliados]],10)</f>
        <v>16/01/2025</v>
      </c>
      <c r="F10121" t="s">
        <v>745</v>
      </c>
    </row>
    <row r="10122" spans="1:6" hidden="1" x14ac:dyDescent="0.25">
      <c r="C10122" t="e">
        <f>+VLOOKUP(Tabla1[[#This Row],[Apuntes contables/Asiento contable/Nro.Letra]],#REF!,FALSE)</f>
        <v>#REF!</v>
      </c>
      <c r="D10122" t="s">
        <v>3259</v>
      </c>
      <c r="E10122" t="str">
        <f>+RIGHT(Tabla1[[#This Row],[Apuntes contables/Conciliación/Apuntes contables conciliados]],10)</f>
        <v>2024-04037</v>
      </c>
    </row>
    <row r="10123" spans="1:6" hidden="1" x14ac:dyDescent="0.25">
      <c r="A10123" s="2">
        <v>45658</v>
      </c>
      <c r="B10123" t="s">
        <v>3260</v>
      </c>
      <c r="C10123" t="e">
        <f>+VLOOKUP(Tabla1[[#This Row],[Apuntes contables/Asiento contable/Nro.Letra]],#REF!,FALSE)</f>
        <v>#REF!</v>
      </c>
      <c r="E10123" t="str">
        <f>+RIGHT(Tabla1[[#This Row],[Apuntes contables/Conciliación/Apuntes contables conciliados]],10)</f>
        <v/>
      </c>
      <c r="F10123" t="s">
        <v>745</v>
      </c>
    </row>
    <row r="10124" spans="1:6" x14ac:dyDescent="0.25">
      <c r="A10124" s="3">
        <v>45663</v>
      </c>
      <c r="B10124" t="s">
        <v>2241</v>
      </c>
      <c r="D10124" t="s">
        <v>2242</v>
      </c>
      <c r="E10124" s="3" t="str">
        <f>+RIGHT(Tabla1[[#This Row],[Apuntes contables/Conciliación/Apuntes contables conciliados]],10)</f>
        <v>16/01/2025</v>
      </c>
      <c r="F10124" t="s">
        <v>745</v>
      </c>
    </row>
    <row r="10125" spans="1:6" hidden="1" x14ac:dyDescent="0.25">
      <c r="C10125" t="e">
        <f>+VLOOKUP(Tabla1[[#This Row],[Apuntes contables/Asiento contable/Nro.Letra]],#REF!,FALSE)</f>
        <v>#REF!</v>
      </c>
      <c r="D10125" t="s">
        <v>3262</v>
      </c>
      <c r="E10125" t="str">
        <f>+RIGHT(Tabla1[[#This Row],[Apuntes contables/Conciliación/Apuntes contables conciliados]],10)</f>
        <v>2024-03947</v>
      </c>
    </row>
    <row r="10126" spans="1:6" hidden="1" x14ac:dyDescent="0.25">
      <c r="A10126" s="2">
        <v>45658</v>
      </c>
      <c r="B10126" t="s">
        <v>3263</v>
      </c>
      <c r="C10126" t="e">
        <f>+VLOOKUP(Tabla1[[#This Row],[Apuntes contables/Asiento contable/Nro.Letra]],#REF!,FALSE)</f>
        <v>#REF!</v>
      </c>
      <c r="E10126" t="str">
        <f>+RIGHT(Tabla1[[#This Row],[Apuntes contables/Conciliación/Apuntes contables conciliados]],10)</f>
        <v/>
      </c>
      <c r="F10126" t="s">
        <v>745</v>
      </c>
    </row>
    <row r="10127" spans="1:6" x14ac:dyDescent="0.25">
      <c r="A10127" s="3">
        <v>45663</v>
      </c>
      <c r="B10127" t="s">
        <v>2550</v>
      </c>
      <c r="D10127" t="s">
        <v>2551</v>
      </c>
      <c r="E10127" s="3" t="str">
        <f>+RIGHT(Tabla1[[#This Row],[Apuntes contables/Conciliación/Apuntes contables conciliados]],10)</f>
        <v>16/01/2025</v>
      </c>
      <c r="F10127" t="s">
        <v>745</v>
      </c>
    </row>
    <row r="10128" spans="1:6" hidden="1" x14ac:dyDescent="0.25">
      <c r="C10128" t="e">
        <f>+VLOOKUP(Tabla1[[#This Row],[Apuntes contables/Asiento contable/Nro.Letra]],#REF!,FALSE)</f>
        <v>#REF!</v>
      </c>
      <c r="D10128" t="s">
        <v>3265</v>
      </c>
      <c r="E10128" t="str">
        <f>+RIGHT(Tabla1[[#This Row],[Apuntes contables/Conciliación/Apuntes contables conciliados]],10)</f>
        <v>2024-04333</v>
      </c>
    </row>
    <row r="10129" spans="1:6" hidden="1" x14ac:dyDescent="0.25">
      <c r="A10129" s="2">
        <v>45658</v>
      </c>
      <c r="B10129" t="s">
        <v>3266</v>
      </c>
      <c r="C10129" t="e">
        <f>+VLOOKUP(Tabla1[[#This Row],[Apuntes contables/Asiento contable/Nro.Letra]],#REF!,FALSE)</f>
        <v>#REF!</v>
      </c>
      <c r="E10129" t="str">
        <f>+RIGHT(Tabla1[[#This Row],[Apuntes contables/Conciliación/Apuntes contables conciliados]],10)</f>
        <v/>
      </c>
      <c r="F10129" t="s">
        <v>745</v>
      </c>
    </row>
    <row r="10130" spans="1:6" x14ac:dyDescent="0.25">
      <c r="A10130" s="3">
        <v>45663</v>
      </c>
      <c r="B10130" t="s">
        <v>2754</v>
      </c>
      <c r="D10130" t="s">
        <v>2755</v>
      </c>
      <c r="E10130" s="3" t="str">
        <f>+RIGHT(Tabla1[[#This Row],[Apuntes contables/Conciliación/Apuntes contables conciliados]],10)</f>
        <v>16/01/2025</v>
      </c>
      <c r="F10130" t="s">
        <v>270</v>
      </c>
    </row>
    <row r="10131" spans="1:6" hidden="1" x14ac:dyDescent="0.25">
      <c r="C10131" t="e">
        <f>+VLOOKUP(Tabla1[[#This Row],[Apuntes contables/Asiento contable/Nro.Letra]],#REF!,FALSE)</f>
        <v>#REF!</v>
      </c>
      <c r="D10131" t="s">
        <v>3268</v>
      </c>
      <c r="E10131" t="str">
        <f>+RIGHT(Tabla1[[#This Row],[Apuntes contables/Conciliación/Apuntes contables conciliados]],10)</f>
        <v>2024-04126</v>
      </c>
    </row>
    <row r="10132" spans="1:6" hidden="1" x14ac:dyDescent="0.25">
      <c r="A10132" s="2">
        <v>45658</v>
      </c>
      <c r="B10132" t="s">
        <v>3269</v>
      </c>
      <c r="C10132" t="e">
        <f>+VLOOKUP(Tabla1[[#This Row],[Apuntes contables/Asiento contable/Nro.Letra]],#REF!,FALSE)</f>
        <v>#REF!</v>
      </c>
      <c r="E10132" t="str">
        <f>+RIGHT(Tabla1[[#This Row],[Apuntes contables/Conciliación/Apuntes contables conciliados]],10)</f>
        <v/>
      </c>
      <c r="F10132" t="s">
        <v>745</v>
      </c>
    </row>
    <row r="10133" spans="1:6" x14ac:dyDescent="0.25">
      <c r="A10133" s="3">
        <v>45658</v>
      </c>
      <c r="B10133" t="s">
        <v>4271</v>
      </c>
      <c r="D10133" t="s">
        <v>4272</v>
      </c>
      <c r="E10133" s="3" t="str">
        <f>+RIGHT(Tabla1[[#This Row],[Apuntes contables/Conciliación/Apuntes contables conciliados]],10)</f>
        <v>16/02/2025</v>
      </c>
      <c r="F10133" t="s">
        <v>745</v>
      </c>
    </row>
    <row r="10134" spans="1:6" hidden="1" x14ac:dyDescent="0.25">
      <c r="C10134" t="e">
        <f>+VLOOKUP(Tabla1[[#This Row],[Apuntes contables/Asiento contable/Nro.Letra]],#REF!,FALSE)</f>
        <v>#REF!</v>
      </c>
      <c r="D10134" t="s">
        <v>3271</v>
      </c>
      <c r="E10134" t="str">
        <f>+RIGHT(Tabla1[[#This Row],[Apuntes contables/Conciliación/Apuntes contables conciliados]],10)</f>
        <v>2024-04570</v>
      </c>
    </row>
    <row r="10135" spans="1:6" hidden="1" x14ac:dyDescent="0.25">
      <c r="A10135" s="2">
        <v>45658</v>
      </c>
      <c r="B10135" t="s">
        <v>3272</v>
      </c>
      <c r="C10135" t="e">
        <f>+VLOOKUP(Tabla1[[#This Row],[Apuntes contables/Asiento contable/Nro.Letra]],#REF!,FALSE)</f>
        <v>#REF!</v>
      </c>
      <c r="E10135" t="str">
        <f>+RIGHT(Tabla1[[#This Row],[Apuntes contables/Conciliación/Apuntes contables conciliados]],10)</f>
        <v/>
      </c>
      <c r="F10135" t="s">
        <v>745</v>
      </c>
    </row>
    <row r="10136" spans="1:6" x14ac:dyDescent="0.25">
      <c r="A10136" s="3">
        <v>45679</v>
      </c>
      <c r="B10136" t="s">
        <v>1521</v>
      </c>
      <c r="D10136" t="s">
        <v>1522</v>
      </c>
      <c r="E10136" s="3" t="str">
        <f>+RIGHT(Tabla1[[#This Row],[Apuntes contables/Conciliación/Apuntes contables conciliados]],10)</f>
        <v>16/02/2025</v>
      </c>
      <c r="F10136" t="s">
        <v>745</v>
      </c>
    </row>
    <row r="10137" spans="1:6" hidden="1" x14ac:dyDescent="0.25">
      <c r="C10137" t="e">
        <f>+VLOOKUP(Tabla1[[#This Row],[Apuntes contables/Asiento contable/Nro.Letra]],#REF!,FALSE)</f>
        <v>#REF!</v>
      </c>
      <c r="D10137" t="s">
        <v>3274</v>
      </c>
      <c r="E10137" t="str">
        <f>+RIGHT(Tabla1[[#This Row],[Apuntes contables/Conciliación/Apuntes contables conciliados]],10)</f>
        <v>2024-04235</v>
      </c>
    </row>
    <row r="10138" spans="1:6" hidden="1" x14ac:dyDescent="0.25">
      <c r="A10138" s="2">
        <v>45658</v>
      </c>
      <c r="B10138" t="s">
        <v>3275</v>
      </c>
      <c r="C10138" t="e">
        <f>+VLOOKUP(Tabla1[[#This Row],[Apuntes contables/Asiento contable/Nro.Letra]],#REF!,FALSE)</f>
        <v>#REF!</v>
      </c>
      <c r="E10138" t="str">
        <f>+RIGHT(Tabla1[[#This Row],[Apuntes contables/Conciliación/Apuntes contables conciliados]],10)</f>
        <v/>
      </c>
      <c r="F10138" t="s">
        <v>745</v>
      </c>
    </row>
    <row r="10139" spans="1:6" x14ac:dyDescent="0.25">
      <c r="A10139" s="3">
        <v>45658</v>
      </c>
      <c r="B10139" t="s">
        <v>3032</v>
      </c>
      <c r="D10139" t="s">
        <v>3033</v>
      </c>
      <c r="E10139" s="3" t="str">
        <f>+RIGHT(Tabla1[[#This Row],[Apuntes contables/Conciliación/Apuntes contables conciliados]],10)</f>
        <v>17/01/2025</v>
      </c>
      <c r="F10139" t="s">
        <v>270</v>
      </c>
    </row>
    <row r="10140" spans="1:6" hidden="1" x14ac:dyDescent="0.25">
      <c r="C10140" t="e">
        <f>+VLOOKUP(Tabla1[[#This Row],[Apuntes contables/Asiento contable/Nro.Letra]],#REF!,FALSE)</f>
        <v>#REF!</v>
      </c>
      <c r="D10140" t="s">
        <v>3277</v>
      </c>
      <c r="E10140" t="str">
        <f>+RIGHT(Tabla1[[#This Row],[Apuntes contables/Conciliación/Apuntes contables conciliados]],10)</f>
        <v>2024-04640</v>
      </c>
    </row>
    <row r="10141" spans="1:6" hidden="1" x14ac:dyDescent="0.25">
      <c r="A10141" s="2">
        <v>45658</v>
      </c>
      <c r="B10141" t="s">
        <v>3278</v>
      </c>
      <c r="C10141" t="e">
        <f>+VLOOKUP(Tabla1[[#This Row],[Apuntes contables/Asiento contable/Nro.Letra]],#REF!,FALSE)</f>
        <v>#REF!</v>
      </c>
      <c r="E10141" t="str">
        <f>+RIGHT(Tabla1[[#This Row],[Apuntes contables/Conciliación/Apuntes contables conciliados]],10)</f>
        <v/>
      </c>
      <c r="F10141" t="s">
        <v>745</v>
      </c>
    </row>
    <row r="10142" spans="1:6" x14ac:dyDescent="0.25">
      <c r="A10142" s="3">
        <v>45658</v>
      </c>
      <c r="B10142" t="s">
        <v>3635</v>
      </c>
      <c r="D10142" t="s">
        <v>3636</v>
      </c>
      <c r="E10142" s="3" t="str">
        <f>+RIGHT(Tabla1[[#This Row],[Apuntes contables/Conciliación/Apuntes contables conciliados]],10)</f>
        <v>17/01/2025</v>
      </c>
      <c r="F10142" t="s">
        <v>745</v>
      </c>
    </row>
    <row r="10143" spans="1:6" hidden="1" x14ac:dyDescent="0.25">
      <c r="C10143" t="e">
        <f>+VLOOKUP(Tabla1[[#This Row],[Apuntes contables/Asiento contable/Nro.Letra]],#REF!,FALSE)</f>
        <v>#REF!</v>
      </c>
      <c r="D10143" t="s">
        <v>3280</v>
      </c>
      <c r="E10143" t="str">
        <f>+RIGHT(Tabla1[[#This Row],[Apuntes contables/Conciliación/Apuntes contables conciliados]],10)</f>
        <v>2024-04234</v>
      </c>
    </row>
    <row r="10144" spans="1:6" hidden="1" x14ac:dyDescent="0.25">
      <c r="A10144" s="2">
        <v>45658</v>
      </c>
      <c r="B10144" t="s">
        <v>3281</v>
      </c>
      <c r="C10144" t="e">
        <f>+VLOOKUP(Tabla1[[#This Row],[Apuntes contables/Asiento contable/Nro.Letra]],#REF!,FALSE)</f>
        <v>#REF!</v>
      </c>
      <c r="E10144" t="str">
        <f>+RIGHT(Tabla1[[#This Row],[Apuntes contables/Conciliación/Apuntes contables conciliados]],10)</f>
        <v/>
      </c>
      <c r="F10144" t="s">
        <v>745</v>
      </c>
    </row>
    <row r="10145" spans="1:6" x14ac:dyDescent="0.25">
      <c r="A10145" s="3">
        <v>45658</v>
      </c>
      <c r="B10145" t="s">
        <v>3638</v>
      </c>
      <c r="D10145" t="s">
        <v>3639</v>
      </c>
      <c r="E10145" s="3" t="str">
        <f>+RIGHT(Tabla1[[#This Row],[Apuntes contables/Conciliación/Apuntes contables conciliados]],10)</f>
        <v>17/01/2025</v>
      </c>
      <c r="F10145" t="s">
        <v>745</v>
      </c>
    </row>
    <row r="10146" spans="1:6" hidden="1" x14ac:dyDescent="0.25">
      <c r="C10146" t="e">
        <f>+VLOOKUP(Tabla1[[#This Row],[Apuntes contables/Asiento contable/Nro.Letra]],#REF!,FALSE)</f>
        <v>#REF!</v>
      </c>
      <c r="D10146" t="s">
        <v>3283</v>
      </c>
      <c r="E10146" t="str">
        <f>+RIGHT(Tabla1[[#This Row],[Apuntes contables/Conciliación/Apuntes contables conciliados]],10)</f>
        <v>2024-04326</v>
      </c>
    </row>
    <row r="10147" spans="1:6" hidden="1" x14ac:dyDescent="0.25">
      <c r="A10147" s="2">
        <v>45658</v>
      </c>
      <c r="B10147" t="s">
        <v>3284</v>
      </c>
      <c r="C10147" t="e">
        <f>+VLOOKUP(Tabla1[[#This Row],[Apuntes contables/Asiento contable/Nro.Letra]],#REF!,FALSE)</f>
        <v>#REF!</v>
      </c>
      <c r="E10147" t="str">
        <f>+RIGHT(Tabla1[[#This Row],[Apuntes contables/Conciliación/Apuntes contables conciliados]],10)</f>
        <v/>
      </c>
      <c r="F10147" t="s">
        <v>745</v>
      </c>
    </row>
    <row r="10148" spans="1:6" x14ac:dyDescent="0.25">
      <c r="A10148" s="3">
        <v>45658</v>
      </c>
      <c r="B10148" t="s">
        <v>3641</v>
      </c>
      <c r="D10148" t="s">
        <v>3642</v>
      </c>
      <c r="E10148" s="3" t="str">
        <f>+RIGHT(Tabla1[[#This Row],[Apuntes contables/Conciliación/Apuntes contables conciliados]],10)</f>
        <v>17/01/2025</v>
      </c>
      <c r="F10148" t="s">
        <v>745</v>
      </c>
    </row>
    <row r="10149" spans="1:6" hidden="1" x14ac:dyDescent="0.25">
      <c r="C10149" t="e">
        <f>+VLOOKUP(Tabla1[[#This Row],[Apuntes contables/Asiento contable/Nro.Letra]],#REF!,FALSE)</f>
        <v>#REF!</v>
      </c>
      <c r="D10149" t="s">
        <v>3286</v>
      </c>
      <c r="E10149" t="str">
        <f>+RIGHT(Tabla1[[#This Row],[Apuntes contables/Conciliación/Apuntes contables conciliados]],10)</f>
        <v>2024-04406</v>
      </c>
    </row>
    <row r="10150" spans="1:6" hidden="1" x14ac:dyDescent="0.25">
      <c r="A10150" s="2">
        <v>45658</v>
      </c>
      <c r="B10150" t="s">
        <v>3287</v>
      </c>
      <c r="C10150" t="e">
        <f>+VLOOKUP(Tabla1[[#This Row],[Apuntes contables/Asiento contable/Nro.Letra]],#REF!,FALSE)</f>
        <v>#REF!</v>
      </c>
      <c r="E10150" t="str">
        <f>+RIGHT(Tabla1[[#This Row],[Apuntes contables/Conciliación/Apuntes contables conciliados]],10)</f>
        <v/>
      </c>
      <c r="F10150" t="s">
        <v>745</v>
      </c>
    </row>
    <row r="10151" spans="1:6" x14ac:dyDescent="0.25">
      <c r="A10151" s="3">
        <v>45658</v>
      </c>
      <c r="B10151" t="s">
        <v>4184</v>
      </c>
      <c r="D10151" t="s">
        <v>4185</v>
      </c>
      <c r="E10151" s="3" t="str">
        <f>+RIGHT(Tabla1[[#This Row],[Apuntes contables/Conciliación/Apuntes contables conciliados]],10)</f>
        <v>17/01/2025</v>
      </c>
      <c r="F10151" t="s">
        <v>745</v>
      </c>
    </row>
    <row r="10152" spans="1:6" hidden="1" x14ac:dyDescent="0.25">
      <c r="C10152" t="e">
        <f>+VLOOKUP(Tabla1[[#This Row],[Apuntes contables/Asiento contable/Nro.Letra]],#REF!,FALSE)</f>
        <v>#REF!</v>
      </c>
      <c r="D10152" t="s">
        <v>3289</v>
      </c>
      <c r="E10152" t="str">
        <f>+RIGHT(Tabla1[[#This Row],[Apuntes contables/Conciliación/Apuntes contables conciliados]],10)</f>
        <v>2024-04233</v>
      </c>
    </row>
    <row r="10153" spans="1:6" hidden="1" x14ac:dyDescent="0.25">
      <c r="A10153" s="2">
        <v>45658</v>
      </c>
      <c r="B10153" t="s">
        <v>3290</v>
      </c>
      <c r="C10153" t="e">
        <f>+VLOOKUP(Tabla1[[#This Row],[Apuntes contables/Asiento contable/Nro.Letra]],#REF!,FALSE)</f>
        <v>#REF!</v>
      </c>
      <c r="E10153" t="str">
        <f>+RIGHT(Tabla1[[#This Row],[Apuntes contables/Conciliación/Apuntes contables conciliados]],10)</f>
        <v/>
      </c>
      <c r="F10153" t="s">
        <v>745</v>
      </c>
    </row>
    <row r="10154" spans="1:6" x14ac:dyDescent="0.25">
      <c r="A10154" s="3">
        <v>45658</v>
      </c>
      <c r="B10154" t="s">
        <v>4340</v>
      </c>
      <c r="D10154" t="s">
        <v>4341</v>
      </c>
      <c r="E10154" s="3" t="str">
        <f>+RIGHT(Tabla1[[#This Row],[Apuntes contables/Conciliación/Apuntes contables conciliados]],10)</f>
        <v>17/01/2025</v>
      </c>
      <c r="F10154" t="s">
        <v>745</v>
      </c>
    </row>
    <row r="10155" spans="1:6" hidden="1" x14ac:dyDescent="0.25">
      <c r="C10155" t="e">
        <f>+VLOOKUP(Tabla1[[#This Row],[Apuntes contables/Asiento contable/Nro.Letra]],#REF!,FALSE)</f>
        <v>#REF!</v>
      </c>
      <c r="D10155" t="s">
        <v>3292</v>
      </c>
      <c r="E10155" t="str">
        <f>+RIGHT(Tabla1[[#This Row],[Apuntes contables/Conciliación/Apuntes contables conciliados]],10)</f>
        <v>2024-04638</v>
      </c>
    </row>
    <row r="10156" spans="1:6" hidden="1" x14ac:dyDescent="0.25">
      <c r="A10156" s="2">
        <v>45658</v>
      </c>
      <c r="B10156" t="s">
        <v>3293</v>
      </c>
      <c r="C10156" t="e">
        <f>+VLOOKUP(Tabla1[[#This Row],[Apuntes contables/Asiento contable/Nro.Letra]],#REF!,FALSE)</f>
        <v>#REF!</v>
      </c>
      <c r="E10156" t="str">
        <f>+RIGHT(Tabla1[[#This Row],[Apuntes contables/Conciliación/Apuntes contables conciliados]],10)</f>
        <v/>
      </c>
      <c r="F10156" t="s">
        <v>745</v>
      </c>
    </row>
    <row r="10157" spans="1:6" x14ac:dyDescent="0.25">
      <c r="A10157" s="3">
        <v>45658</v>
      </c>
      <c r="B10157" t="s">
        <v>4343</v>
      </c>
      <c r="D10157" t="s">
        <v>4344</v>
      </c>
      <c r="E10157" s="3" t="str">
        <f>+RIGHT(Tabla1[[#This Row],[Apuntes contables/Conciliación/Apuntes contables conciliados]],10)</f>
        <v>17/01/2025</v>
      </c>
      <c r="F10157" t="s">
        <v>745</v>
      </c>
    </row>
    <row r="10158" spans="1:6" hidden="1" x14ac:dyDescent="0.25">
      <c r="C10158" t="e">
        <f>+VLOOKUP(Tabla1[[#This Row],[Apuntes contables/Asiento contable/Nro.Letra]],#REF!,FALSE)</f>
        <v>#REF!</v>
      </c>
      <c r="D10158" t="s">
        <v>3295</v>
      </c>
      <c r="E10158" t="str">
        <f>+RIGHT(Tabla1[[#This Row],[Apuntes contables/Conciliación/Apuntes contables conciliados]],10)</f>
        <v>2024-04637</v>
      </c>
    </row>
    <row r="10159" spans="1:6" hidden="1" x14ac:dyDescent="0.25">
      <c r="A10159" s="2">
        <v>45658</v>
      </c>
      <c r="B10159" t="s">
        <v>3296</v>
      </c>
      <c r="C10159" t="e">
        <f>+VLOOKUP(Tabla1[[#This Row],[Apuntes contables/Asiento contable/Nro.Letra]],#REF!,FALSE)</f>
        <v>#REF!</v>
      </c>
      <c r="E10159" t="str">
        <f>+RIGHT(Tabla1[[#This Row],[Apuntes contables/Conciliación/Apuntes contables conciliados]],10)</f>
        <v/>
      </c>
      <c r="F10159" t="s">
        <v>745</v>
      </c>
    </row>
    <row r="10160" spans="1:6" x14ac:dyDescent="0.25">
      <c r="A10160" s="3">
        <v>45658</v>
      </c>
      <c r="B10160" t="s">
        <v>3398</v>
      </c>
      <c r="D10160" t="s">
        <v>3399</v>
      </c>
      <c r="E10160" s="3" t="str">
        <f>+RIGHT(Tabla1[[#This Row],[Apuntes contables/Conciliación/Apuntes contables conciliados]],10)</f>
        <v>17/02/2025</v>
      </c>
      <c r="F10160" t="s">
        <v>745</v>
      </c>
    </row>
    <row r="10161" spans="1:6" hidden="1" x14ac:dyDescent="0.25">
      <c r="C10161" t="e">
        <f>+VLOOKUP(Tabla1[[#This Row],[Apuntes contables/Asiento contable/Nro.Letra]],#REF!,FALSE)</f>
        <v>#REF!</v>
      </c>
      <c r="D10161" t="s">
        <v>3298</v>
      </c>
      <c r="E10161" t="str">
        <f>+RIGHT(Tabla1[[#This Row],[Apuntes contables/Conciliación/Apuntes contables conciliados]],10)</f>
        <v>2024-04338</v>
      </c>
    </row>
    <row r="10162" spans="1:6" hidden="1" x14ac:dyDescent="0.25">
      <c r="A10162" s="2">
        <v>45658</v>
      </c>
      <c r="B10162" t="s">
        <v>3299</v>
      </c>
      <c r="C10162" t="e">
        <f>+VLOOKUP(Tabla1[[#This Row],[Apuntes contables/Asiento contable/Nro.Letra]],#REF!,FALSE)</f>
        <v>#REF!</v>
      </c>
      <c r="E10162" t="str">
        <f>+RIGHT(Tabla1[[#This Row],[Apuntes contables/Conciliación/Apuntes contables conciliados]],10)</f>
        <v/>
      </c>
      <c r="F10162" t="s">
        <v>745</v>
      </c>
    </row>
    <row r="10163" spans="1:6" x14ac:dyDescent="0.25">
      <c r="A10163" s="3">
        <v>45658</v>
      </c>
      <c r="B10163" t="s">
        <v>3401</v>
      </c>
      <c r="D10163" t="s">
        <v>3402</v>
      </c>
      <c r="E10163" s="3" t="str">
        <f>+RIGHT(Tabla1[[#This Row],[Apuntes contables/Conciliación/Apuntes contables conciliados]],10)</f>
        <v>17/02/2025</v>
      </c>
      <c r="F10163" t="s">
        <v>745</v>
      </c>
    </row>
    <row r="10164" spans="1:6" hidden="1" x14ac:dyDescent="0.25">
      <c r="C10164" t="e">
        <f>+VLOOKUP(Tabla1[[#This Row],[Apuntes contables/Asiento contable/Nro.Letra]],#REF!,FALSE)</f>
        <v>#REF!</v>
      </c>
      <c r="D10164" t="s">
        <v>3301</v>
      </c>
      <c r="E10164" t="str">
        <f>+RIGHT(Tabla1[[#This Row],[Apuntes contables/Conciliación/Apuntes contables conciliados]],10)</f>
        <v>2024-04405</v>
      </c>
    </row>
    <row r="10165" spans="1:6" hidden="1" x14ac:dyDescent="0.25">
      <c r="A10165" s="2">
        <v>45658</v>
      </c>
      <c r="B10165" t="s">
        <v>3302</v>
      </c>
      <c r="C10165" t="e">
        <f>+VLOOKUP(Tabla1[[#This Row],[Apuntes contables/Asiento contable/Nro.Letra]],#REF!,FALSE)</f>
        <v>#REF!</v>
      </c>
      <c r="E10165" t="str">
        <f>+RIGHT(Tabla1[[#This Row],[Apuntes contables/Conciliación/Apuntes contables conciliados]],10)</f>
        <v/>
      </c>
      <c r="F10165" t="s">
        <v>745</v>
      </c>
    </row>
    <row r="10166" spans="1:6" x14ac:dyDescent="0.25">
      <c r="A10166" s="3">
        <v>45658</v>
      </c>
      <c r="B10166" t="s">
        <v>3803</v>
      </c>
      <c r="D10166" t="s">
        <v>3804</v>
      </c>
      <c r="E10166" s="3" t="str">
        <f>+RIGHT(Tabla1[[#This Row],[Apuntes contables/Conciliación/Apuntes contables conciliados]],10)</f>
        <v>17/02/2025</v>
      </c>
      <c r="F10166" t="s">
        <v>745</v>
      </c>
    </row>
    <row r="10167" spans="1:6" hidden="1" x14ac:dyDescent="0.25">
      <c r="C10167" t="e">
        <f>+VLOOKUP(Tabla1[[#This Row],[Apuntes contables/Asiento contable/Nro.Letra]],#REF!,FALSE)</f>
        <v>#REF!</v>
      </c>
      <c r="D10167" t="s">
        <v>3304</v>
      </c>
      <c r="E10167" t="str">
        <f>+RIGHT(Tabla1[[#This Row],[Apuntes contables/Conciliación/Apuntes contables conciliados]],10)</f>
        <v>2024-04330</v>
      </c>
    </row>
    <row r="10168" spans="1:6" hidden="1" x14ac:dyDescent="0.25">
      <c r="A10168" s="2">
        <v>45658</v>
      </c>
      <c r="B10168" t="s">
        <v>3305</v>
      </c>
      <c r="C10168" t="e">
        <f>+VLOOKUP(Tabla1[[#This Row],[Apuntes contables/Asiento contable/Nro.Letra]],#REF!,FALSE)</f>
        <v>#REF!</v>
      </c>
      <c r="E10168" t="str">
        <f>+RIGHT(Tabla1[[#This Row],[Apuntes contables/Conciliación/Apuntes contables conciliados]],10)</f>
        <v/>
      </c>
      <c r="F10168" t="s">
        <v>745</v>
      </c>
    </row>
    <row r="10169" spans="1:6" x14ac:dyDescent="0.25">
      <c r="A10169" s="3">
        <v>45658</v>
      </c>
      <c r="B10169" t="s">
        <v>3806</v>
      </c>
      <c r="D10169" t="s">
        <v>3807</v>
      </c>
      <c r="E10169" s="3" t="str">
        <f>+RIGHT(Tabla1[[#This Row],[Apuntes contables/Conciliación/Apuntes contables conciliados]],10)</f>
        <v>17/02/2025</v>
      </c>
      <c r="F10169" t="s">
        <v>745</v>
      </c>
    </row>
    <row r="10170" spans="1:6" hidden="1" x14ac:dyDescent="0.25">
      <c r="C10170" t="e">
        <f>+VLOOKUP(Tabla1[[#This Row],[Apuntes contables/Asiento contable/Nro.Letra]],#REF!,FALSE)</f>
        <v>#REF!</v>
      </c>
      <c r="D10170" t="s">
        <v>3307</v>
      </c>
      <c r="E10170" t="str">
        <f>+RIGHT(Tabla1[[#This Row],[Apuntes contables/Conciliación/Apuntes contables conciliados]],10)</f>
        <v>2024-04636</v>
      </c>
    </row>
    <row r="10171" spans="1:6" hidden="1" x14ac:dyDescent="0.25">
      <c r="A10171" s="2">
        <v>45658</v>
      </c>
      <c r="B10171" t="s">
        <v>3308</v>
      </c>
      <c r="C10171" t="e">
        <f>+VLOOKUP(Tabla1[[#This Row],[Apuntes contables/Asiento contable/Nro.Letra]],#REF!,FALSE)</f>
        <v>#REF!</v>
      </c>
      <c r="E10171" t="str">
        <f>+RIGHT(Tabla1[[#This Row],[Apuntes contables/Conciliación/Apuntes contables conciliados]],10)</f>
        <v/>
      </c>
      <c r="F10171" t="s">
        <v>745</v>
      </c>
    </row>
    <row r="10172" spans="1:6" x14ac:dyDescent="0.25">
      <c r="A10172" s="3">
        <v>45658</v>
      </c>
      <c r="B10172" t="s">
        <v>4091</v>
      </c>
      <c r="D10172" t="s">
        <v>4092</v>
      </c>
      <c r="E10172" s="3" t="str">
        <f>+RIGHT(Tabla1[[#This Row],[Apuntes contables/Conciliación/Apuntes contables conciliados]],10)</f>
        <v>17/02/2025</v>
      </c>
      <c r="F10172" t="s">
        <v>745</v>
      </c>
    </row>
    <row r="10173" spans="1:6" hidden="1" x14ac:dyDescent="0.25">
      <c r="C10173" t="e">
        <f>+VLOOKUP(Tabla1[[#This Row],[Apuntes contables/Asiento contable/Nro.Letra]],#REF!,FALSE)</f>
        <v>#REF!</v>
      </c>
      <c r="D10173" t="s">
        <v>3310</v>
      </c>
      <c r="E10173" t="str">
        <f>+RIGHT(Tabla1[[#This Row],[Apuntes contables/Conciliación/Apuntes contables conciliados]],10)</f>
        <v>2024-04232</v>
      </c>
    </row>
    <row r="10174" spans="1:6" hidden="1" x14ac:dyDescent="0.25">
      <c r="A10174" s="2">
        <v>45658</v>
      </c>
      <c r="B10174" t="s">
        <v>3311</v>
      </c>
      <c r="C10174" t="e">
        <f>+VLOOKUP(Tabla1[[#This Row],[Apuntes contables/Asiento contable/Nro.Letra]],#REF!,FALSE)</f>
        <v>#REF!</v>
      </c>
      <c r="E10174" t="str">
        <f>+RIGHT(Tabla1[[#This Row],[Apuntes contables/Conciliación/Apuntes contables conciliados]],10)</f>
        <v/>
      </c>
      <c r="F10174" t="s">
        <v>745</v>
      </c>
    </row>
    <row r="10175" spans="1:6" x14ac:dyDescent="0.25">
      <c r="A10175" s="3">
        <v>45658</v>
      </c>
      <c r="B10175" t="s">
        <v>4430</v>
      </c>
      <c r="D10175" t="s">
        <v>4431</v>
      </c>
      <c r="E10175" s="3" t="str">
        <f>+RIGHT(Tabla1[[#This Row],[Apuntes contables/Conciliación/Apuntes contables conciliados]],10)</f>
        <v>17/02/2025</v>
      </c>
      <c r="F10175" t="s">
        <v>745</v>
      </c>
    </row>
    <row r="10176" spans="1:6" hidden="1" x14ac:dyDescent="0.25">
      <c r="C10176" t="e">
        <f>+VLOOKUP(Tabla1[[#This Row],[Apuntes contables/Asiento contable/Nro.Letra]],#REF!,FALSE)</f>
        <v>#REF!</v>
      </c>
      <c r="D10176" t="s">
        <v>3313</v>
      </c>
      <c r="E10176" t="str">
        <f>+RIGHT(Tabla1[[#This Row],[Apuntes contables/Conciliación/Apuntes contables conciliados]],10)</f>
        <v>2024-04180</v>
      </c>
    </row>
    <row r="10177" spans="1:6" hidden="1" x14ac:dyDescent="0.25">
      <c r="A10177" s="2">
        <v>45658</v>
      </c>
      <c r="B10177" t="s">
        <v>3314</v>
      </c>
      <c r="C10177" t="e">
        <f>+VLOOKUP(Tabla1[[#This Row],[Apuntes contables/Asiento contable/Nro.Letra]],#REF!,FALSE)</f>
        <v>#REF!</v>
      </c>
      <c r="E10177" t="str">
        <f>+RIGHT(Tabla1[[#This Row],[Apuntes contables/Conciliación/Apuntes contables conciliados]],10)</f>
        <v/>
      </c>
      <c r="F10177" t="s">
        <v>745</v>
      </c>
    </row>
    <row r="10178" spans="1:6" x14ac:dyDescent="0.25">
      <c r="A10178" s="3">
        <v>45658</v>
      </c>
      <c r="B10178" t="s">
        <v>4484</v>
      </c>
      <c r="D10178" t="s">
        <v>4485</v>
      </c>
      <c r="E10178" s="3" t="str">
        <f>+RIGHT(Tabla1[[#This Row],[Apuntes contables/Conciliación/Apuntes contables conciliados]],10)</f>
        <v>17/02/2025</v>
      </c>
      <c r="F10178" t="s">
        <v>745</v>
      </c>
    </row>
    <row r="10179" spans="1:6" hidden="1" x14ac:dyDescent="0.25">
      <c r="C10179" t="e">
        <f>+VLOOKUP(Tabla1[[#This Row],[Apuntes contables/Asiento contable/Nro.Letra]],#REF!,FALSE)</f>
        <v>#REF!</v>
      </c>
      <c r="D10179" t="s">
        <v>3316</v>
      </c>
      <c r="E10179" t="str">
        <f>+RIGHT(Tabla1[[#This Row],[Apuntes contables/Conciliación/Apuntes contables conciliados]],10)</f>
        <v>2024-04404</v>
      </c>
    </row>
    <row r="10180" spans="1:6" hidden="1" x14ac:dyDescent="0.25">
      <c r="A10180" s="2">
        <v>45658</v>
      </c>
      <c r="B10180" t="s">
        <v>3317</v>
      </c>
      <c r="C10180" t="e">
        <f>+VLOOKUP(Tabla1[[#This Row],[Apuntes contables/Asiento contable/Nro.Letra]],#REF!,FALSE)</f>
        <v>#REF!</v>
      </c>
      <c r="E10180" t="str">
        <f>+RIGHT(Tabla1[[#This Row],[Apuntes contables/Conciliación/Apuntes contables conciliados]],10)</f>
        <v/>
      </c>
      <c r="F10180" t="s">
        <v>745</v>
      </c>
    </row>
    <row r="10181" spans="1:6" x14ac:dyDescent="0.25">
      <c r="A10181" s="3">
        <v>45663</v>
      </c>
      <c r="B10181" t="s">
        <v>2268</v>
      </c>
      <c r="D10181" t="s">
        <v>2269</v>
      </c>
      <c r="E10181" s="3" t="str">
        <f>+RIGHT(Tabla1[[#This Row],[Apuntes contables/Conciliación/Apuntes contables conciliados]],10)</f>
        <v>17/02/2025</v>
      </c>
      <c r="F10181" t="s">
        <v>745</v>
      </c>
    </row>
    <row r="10182" spans="1:6" hidden="1" x14ac:dyDescent="0.25">
      <c r="C10182" t="e">
        <f>+VLOOKUP(Tabla1[[#This Row],[Apuntes contables/Asiento contable/Nro.Letra]],#REF!,FALSE)</f>
        <v>#REF!</v>
      </c>
      <c r="D10182" t="s">
        <v>3319</v>
      </c>
      <c r="E10182" t="str">
        <f>+RIGHT(Tabla1[[#This Row],[Apuntes contables/Conciliación/Apuntes contables conciliados]],10)</f>
        <v>2024-04635</v>
      </c>
    </row>
    <row r="10183" spans="1:6" hidden="1" x14ac:dyDescent="0.25">
      <c r="A10183" s="2">
        <v>45658</v>
      </c>
      <c r="B10183" t="s">
        <v>3320</v>
      </c>
      <c r="C10183" t="e">
        <f>+VLOOKUP(Tabla1[[#This Row],[Apuntes contables/Asiento contable/Nro.Letra]],#REF!,FALSE)</f>
        <v>#REF!</v>
      </c>
      <c r="E10183" t="str">
        <f>+RIGHT(Tabla1[[#This Row],[Apuntes contables/Conciliación/Apuntes contables conciliados]],10)</f>
        <v/>
      </c>
      <c r="F10183" t="s">
        <v>745</v>
      </c>
    </row>
    <row r="10184" spans="1:6" x14ac:dyDescent="0.25">
      <c r="A10184" s="3">
        <v>45663</v>
      </c>
      <c r="B10184" t="s">
        <v>2469</v>
      </c>
      <c r="D10184" t="s">
        <v>2470</v>
      </c>
      <c r="E10184" s="3" t="str">
        <f>+RIGHT(Tabla1[[#This Row],[Apuntes contables/Conciliación/Apuntes contables conciliados]],10)</f>
        <v>17/02/2025</v>
      </c>
      <c r="F10184" t="s">
        <v>745</v>
      </c>
    </row>
    <row r="10185" spans="1:6" hidden="1" x14ac:dyDescent="0.25">
      <c r="C10185" t="e">
        <f>+VLOOKUP(Tabla1[[#This Row],[Apuntes contables/Asiento contable/Nro.Letra]],#REF!,FALSE)</f>
        <v>#REF!</v>
      </c>
      <c r="D10185" t="s">
        <v>3322</v>
      </c>
      <c r="E10185" t="str">
        <f>+RIGHT(Tabla1[[#This Row],[Apuntes contables/Conciliación/Apuntes contables conciliados]],10)</f>
        <v>2024-04337</v>
      </c>
    </row>
    <row r="10186" spans="1:6" hidden="1" x14ac:dyDescent="0.25">
      <c r="A10186" s="2">
        <v>45658</v>
      </c>
      <c r="B10186" t="s">
        <v>3323</v>
      </c>
      <c r="C10186" t="e">
        <f>+VLOOKUP(Tabla1[[#This Row],[Apuntes contables/Asiento contable/Nro.Letra]],#REF!,FALSE)</f>
        <v>#REF!</v>
      </c>
      <c r="E10186" t="str">
        <f>+RIGHT(Tabla1[[#This Row],[Apuntes contables/Conciliación/Apuntes contables conciliados]],10)</f>
        <v/>
      </c>
      <c r="F10186" t="s">
        <v>745</v>
      </c>
    </row>
    <row r="10187" spans="1:6" x14ac:dyDescent="0.25">
      <c r="A10187" s="3">
        <v>45663</v>
      </c>
      <c r="B10187" t="s">
        <v>2493</v>
      </c>
      <c r="D10187" t="s">
        <v>2494</v>
      </c>
      <c r="E10187" s="3" t="str">
        <f>+RIGHT(Tabla1[[#This Row],[Apuntes contables/Conciliación/Apuntes contables conciliados]],10)</f>
        <v>17/02/2025</v>
      </c>
      <c r="F10187" t="s">
        <v>745</v>
      </c>
    </row>
    <row r="10188" spans="1:6" hidden="1" x14ac:dyDescent="0.25">
      <c r="C10188" t="e">
        <f>+VLOOKUP(Tabla1[[#This Row],[Apuntes contables/Asiento contable/Nro.Letra]],#REF!,FALSE)</f>
        <v>#REF!</v>
      </c>
      <c r="D10188" t="s">
        <v>3325</v>
      </c>
      <c r="E10188" t="str">
        <f>+RIGHT(Tabla1[[#This Row],[Apuntes contables/Conciliación/Apuntes contables conciliados]],10)</f>
        <v>2024-04329</v>
      </c>
    </row>
    <row r="10189" spans="1:6" hidden="1" x14ac:dyDescent="0.25">
      <c r="A10189" s="2">
        <v>45658</v>
      </c>
      <c r="B10189" t="s">
        <v>3326</v>
      </c>
      <c r="C10189" t="e">
        <f>+VLOOKUP(Tabla1[[#This Row],[Apuntes contables/Asiento contable/Nro.Letra]],#REF!,FALSE)</f>
        <v>#REF!</v>
      </c>
      <c r="E10189" t="str">
        <f>+RIGHT(Tabla1[[#This Row],[Apuntes contables/Conciliación/Apuntes contables conciliados]],10)</f>
        <v/>
      </c>
      <c r="F10189" t="s">
        <v>745</v>
      </c>
    </row>
    <row r="10190" spans="1:6" x14ac:dyDescent="0.25">
      <c r="A10190" s="3">
        <v>45663</v>
      </c>
      <c r="B10190" t="s">
        <v>2502</v>
      </c>
      <c r="D10190" t="s">
        <v>2503</v>
      </c>
      <c r="E10190" s="3" t="str">
        <f>+RIGHT(Tabla1[[#This Row],[Apuntes contables/Conciliación/Apuntes contables conciliados]],10)</f>
        <v>17/02/2025</v>
      </c>
      <c r="F10190" t="s">
        <v>745</v>
      </c>
    </row>
    <row r="10191" spans="1:6" hidden="1" x14ac:dyDescent="0.25">
      <c r="C10191" t="e">
        <f>+VLOOKUP(Tabla1[[#This Row],[Apuntes contables/Asiento contable/Nro.Letra]],#REF!,FALSE)</f>
        <v>#REF!</v>
      </c>
      <c r="D10191" t="s">
        <v>3328</v>
      </c>
      <c r="E10191" t="str">
        <f>+RIGHT(Tabla1[[#This Row],[Apuntes contables/Conciliación/Apuntes contables conciliados]],10)</f>
        <v>2024-04722</v>
      </c>
    </row>
    <row r="10192" spans="1:6" hidden="1" x14ac:dyDescent="0.25">
      <c r="A10192" s="2">
        <v>45658</v>
      </c>
      <c r="B10192" t="s">
        <v>3329</v>
      </c>
      <c r="C10192" t="e">
        <f>+VLOOKUP(Tabla1[[#This Row],[Apuntes contables/Asiento contable/Nro.Letra]],#REF!,FALSE)</f>
        <v>#REF!</v>
      </c>
      <c r="E10192" t="str">
        <f>+RIGHT(Tabla1[[#This Row],[Apuntes contables/Conciliación/Apuntes contables conciliados]],10)</f>
        <v/>
      </c>
      <c r="F10192" t="s">
        <v>745</v>
      </c>
    </row>
    <row r="10193" spans="1:6" x14ac:dyDescent="0.25">
      <c r="A10193" s="3">
        <v>45663</v>
      </c>
      <c r="B10193" t="s">
        <v>2565</v>
      </c>
      <c r="D10193" t="s">
        <v>2566</v>
      </c>
      <c r="E10193" s="3" t="str">
        <f>+RIGHT(Tabla1[[#This Row],[Apuntes contables/Conciliación/Apuntes contables conciliados]],10)</f>
        <v>17/02/2025</v>
      </c>
      <c r="F10193" t="s">
        <v>745</v>
      </c>
    </row>
    <row r="10194" spans="1:6" hidden="1" x14ac:dyDescent="0.25">
      <c r="C10194" t="e">
        <f>+VLOOKUP(Tabla1[[#This Row],[Apuntes contables/Asiento contable/Nro.Letra]],#REF!,FALSE)</f>
        <v>#REF!</v>
      </c>
      <c r="D10194" t="s">
        <v>3331</v>
      </c>
      <c r="E10194" t="str">
        <f>+RIGHT(Tabla1[[#This Row],[Apuntes contables/Conciliación/Apuntes contables conciliados]],10)</f>
        <v>2024-04960</v>
      </c>
    </row>
    <row r="10195" spans="1:6" hidden="1" x14ac:dyDescent="0.25">
      <c r="A10195" s="2">
        <v>45658</v>
      </c>
      <c r="B10195" t="s">
        <v>3332</v>
      </c>
      <c r="C10195" t="e">
        <f>+VLOOKUP(Tabla1[[#This Row],[Apuntes contables/Asiento contable/Nro.Letra]],#REF!,FALSE)</f>
        <v>#REF!</v>
      </c>
      <c r="E10195" t="str">
        <f>+RIGHT(Tabla1[[#This Row],[Apuntes contables/Conciliación/Apuntes contables conciliados]],10)</f>
        <v/>
      </c>
      <c r="F10195" t="s">
        <v>745</v>
      </c>
    </row>
    <row r="10196" spans="1:6" x14ac:dyDescent="0.25">
      <c r="A10196" s="3">
        <v>45663</v>
      </c>
      <c r="B10196" t="s">
        <v>2622</v>
      </c>
      <c r="D10196" t="s">
        <v>2623</v>
      </c>
      <c r="E10196" s="3" t="str">
        <f>+RIGHT(Tabla1[[#This Row],[Apuntes contables/Conciliación/Apuntes contables conciliados]],10)</f>
        <v>17/02/2025</v>
      </c>
      <c r="F10196" t="s">
        <v>745</v>
      </c>
    </row>
    <row r="10197" spans="1:6" hidden="1" x14ac:dyDescent="0.25">
      <c r="C10197" t="e">
        <f>+VLOOKUP(Tabla1[[#This Row],[Apuntes contables/Asiento contable/Nro.Letra]],#REF!,FALSE)</f>
        <v>#REF!</v>
      </c>
      <c r="D10197" t="s">
        <v>3334</v>
      </c>
      <c r="E10197" t="str">
        <f>+RIGHT(Tabla1[[#This Row],[Apuntes contables/Conciliación/Apuntes contables conciliados]],10)</f>
        <v>2024-04709</v>
      </c>
    </row>
    <row r="10198" spans="1:6" hidden="1" x14ac:dyDescent="0.25">
      <c r="A10198" s="2">
        <v>45658</v>
      </c>
      <c r="B10198" t="s">
        <v>3335</v>
      </c>
      <c r="C10198" t="e">
        <f>+VLOOKUP(Tabla1[[#This Row],[Apuntes contables/Asiento contable/Nro.Letra]],#REF!,FALSE)</f>
        <v>#REF!</v>
      </c>
      <c r="E10198" t="str">
        <f>+RIGHT(Tabla1[[#This Row],[Apuntes contables/Conciliación/Apuntes contables conciliados]],10)</f>
        <v/>
      </c>
      <c r="F10198" t="s">
        <v>745</v>
      </c>
    </row>
    <row r="10199" spans="1:6" x14ac:dyDescent="0.25">
      <c r="A10199" s="3">
        <v>45663</v>
      </c>
      <c r="B10199" t="s">
        <v>2667</v>
      </c>
      <c r="D10199" t="s">
        <v>2668</v>
      </c>
      <c r="E10199" s="3" t="str">
        <f>+RIGHT(Tabla1[[#This Row],[Apuntes contables/Conciliación/Apuntes contables conciliados]],10)</f>
        <v>17/02/2025</v>
      </c>
      <c r="F10199" t="s">
        <v>745</v>
      </c>
    </row>
    <row r="10200" spans="1:6" hidden="1" x14ac:dyDescent="0.25">
      <c r="C10200" t="e">
        <f>+VLOOKUP(Tabla1[[#This Row],[Apuntes contables/Asiento contable/Nro.Letra]],#REF!,FALSE)</f>
        <v>#REF!</v>
      </c>
      <c r="D10200" t="s">
        <v>3337</v>
      </c>
      <c r="E10200" t="str">
        <f>+RIGHT(Tabla1[[#This Row],[Apuntes contables/Conciliación/Apuntes contables conciliados]],10)</f>
        <v>2024-04937</v>
      </c>
    </row>
    <row r="10201" spans="1:6" hidden="1" x14ac:dyDescent="0.25">
      <c r="A10201" s="2">
        <v>45658</v>
      </c>
      <c r="B10201" t="s">
        <v>3338</v>
      </c>
      <c r="C10201" t="e">
        <f>+VLOOKUP(Tabla1[[#This Row],[Apuntes contables/Asiento contable/Nro.Letra]],#REF!,FALSE)</f>
        <v>#REF!</v>
      </c>
      <c r="E10201" t="str">
        <f>+RIGHT(Tabla1[[#This Row],[Apuntes contables/Conciliación/Apuntes contables conciliados]],10)</f>
        <v/>
      </c>
      <c r="F10201" t="s">
        <v>745</v>
      </c>
    </row>
    <row r="10202" spans="1:6" x14ac:dyDescent="0.25">
      <c r="A10202" s="3">
        <v>45663</v>
      </c>
      <c r="B10202" t="s">
        <v>2688</v>
      </c>
      <c r="D10202" t="s">
        <v>2689</v>
      </c>
      <c r="E10202" s="3" t="str">
        <f>+RIGHT(Tabla1[[#This Row],[Apuntes contables/Conciliación/Apuntes contables conciliados]],10)</f>
        <v>17/02/2025</v>
      </c>
      <c r="F10202" t="s">
        <v>745</v>
      </c>
    </row>
    <row r="10203" spans="1:6" hidden="1" x14ac:dyDescent="0.25">
      <c r="C10203" t="e">
        <f>+VLOOKUP(Tabla1[[#This Row],[Apuntes contables/Asiento contable/Nro.Letra]],#REF!,FALSE)</f>
        <v>#REF!</v>
      </c>
      <c r="D10203" t="s">
        <v>3340</v>
      </c>
      <c r="E10203" t="str">
        <f>+RIGHT(Tabla1[[#This Row],[Apuntes contables/Conciliación/Apuntes contables conciliados]],10)</f>
        <v>2024-04931</v>
      </c>
    </row>
    <row r="10204" spans="1:6" hidden="1" x14ac:dyDescent="0.25">
      <c r="A10204" s="2">
        <v>45658</v>
      </c>
      <c r="B10204" t="s">
        <v>3341</v>
      </c>
      <c r="C10204" t="e">
        <f>+VLOOKUP(Tabla1[[#This Row],[Apuntes contables/Asiento contable/Nro.Letra]],#REF!,FALSE)</f>
        <v>#REF!</v>
      </c>
      <c r="E10204" t="str">
        <f>+RIGHT(Tabla1[[#This Row],[Apuntes contables/Conciliación/Apuntes contables conciliados]],10)</f>
        <v/>
      </c>
      <c r="F10204" t="s">
        <v>745</v>
      </c>
    </row>
    <row r="10205" spans="1:6" x14ac:dyDescent="0.25">
      <c r="A10205" s="3">
        <v>45665</v>
      </c>
      <c r="B10205" t="s">
        <v>2082</v>
      </c>
      <c r="D10205" t="s">
        <v>2083</v>
      </c>
      <c r="E10205" s="3" t="str">
        <f>+RIGHT(Tabla1[[#This Row],[Apuntes contables/Conciliación/Apuntes contables conciliados]],10)</f>
        <v>17/02/2025</v>
      </c>
      <c r="F10205" t="s">
        <v>745</v>
      </c>
    </row>
    <row r="10206" spans="1:6" hidden="1" x14ac:dyDescent="0.25">
      <c r="C10206" t="e">
        <f>+VLOOKUP(Tabla1[[#This Row],[Apuntes contables/Asiento contable/Nro.Letra]],#REF!,FALSE)</f>
        <v>#REF!</v>
      </c>
      <c r="D10206" t="s">
        <v>3343</v>
      </c>
      <c r="E10206" t="str">
        <f>+RIGHT(Tabla1[[#This Row],[Apuntes contables/Conciliación/Apuntes contables conciliados]],10)</f>
        <v>2024-04953</v>
      </c>
    </row>
    <row r="10207" spans="1:6" hidden="1" x14ac:dyDescent="0.25">
      <c r="A10207" s="2">
        <v>45658</v>
      </c>
      <c r="B10207" t="s">
        <v>3344</v>
      </c>
      <c r="C10207" t="e">
        <f>+VLOOKUP(Tabla1[[#This Row],[Apuntes contables/Asiento contable/Nro.Letra]],#REF!,FALSE)</f>
        <v>#REF!</v>
      </c>
      <c r="E10207" t="str">
        <f>+RIGHT(Tabla1[[#This Row],[Apuntes contables/Conciliación/Apuntes contables conciliados]],10)</f>
        <v/>
      </c>
      <c r="F10207" t="s">
        <v>745</v>
      </c>
    </row>
    <row r="10208" spans="1:6" x14ac:dyDescent="0.25">
      <c r="A10208" s="3">
        <v>45665</v>
      </c>
      <c r="B10208" t="s">
        <v>2160</v>
      </c>
      <c r="D10208" t="s">
        <v>2161</v>
      </c>
      <c r="E10208" s="3" t="str">
        <f>+RIGHT(Tabla1[[#This Row],[Apuntes contables/Conciliación/Apuntes contables conciliados]],10)</f>
        <v>17/02/2025</v>
      </c>
      <c r="F10208" t="s">
        <v>745</v>
      </c>
    </row>
    <row r="10209" spans="1:6" hidden="1" x14ac:dyDescent="0.25">
      <c r="C10209" t="e">
        <f>+VLOOKUP(Tabla1[[#This Row],[Apuntes contables/Asiento contable/Nro.Letra]],#REF!,FALSE)</f>
        <v>#REF!</v>
      </c>
      <c r="D10209" t="s">
        <v>3346</v>
      </c>
      <c r="E10209" t="str">
        <f>+RIGHT(Tabla1[[#This Row],[Apuntes contables/Conciliación/Apuntes contables conciliados]],10)</f>
        <v>2024-04924</v>
      </c>
    </row>
    <row r="10210" spans="1:6" hidden="1" x14ac:dyDescent="0.25">
      <c r="A10210" s="2">
        <v>45658</v>
      </c>
      <c r="B10210" t="s">
        <v>3347</v>
      </c>
      <c r="C10210" t="e">
        <f>+VLOOKUP(Tabla1[[#This Row],[Apuntes contables/Asiento contable/Nro.Letra]],#REF!,FALSE)</f>
        <v>#REF!</v>
      </c>
      <c r="E10210" t="str">
        <f>+RIGHT(Tabla1[[#This Row],[Apuntes contables/Conciliación/Apuntes contables conciliados]],10)</f>
        <v/>
      </c>
      <c r="F10210" t="s">
        <v>745</v>
      </c>
    </row>
    <row r="10211" spans="1:6" x14ac:dyDescent="0.25">
      <c r="A10211" s="3">
        <v>45670</v>
      </c>
      <c r="B10211" t="s">
        <v>1986</v>
      </c>
      <c r="D10211" t="s">
        <v>1987</v>
      </c>
      <c r="E10211" s="3" t="str">
        <f>+RIGHT(Tabla1[[#This Row],[Apuntes contables/Conciliación/Apuntes contables conciliados]],10)</f>
        <v>17/02/2025</v>
      </c>
      <c r="F10211" t="s">
        <v>745</v>
      </c>
    </row>
    <row r="10212" spans="1:6" hidden="1" x14ac:dyDescent="0.25">
      <c r="C10212" t="e">
        <f>+VLOOKUP(Tabla1[[#This Row],[Apuntes contables/Asiento contable/Nro.Letra]],#REF!,FALSE)</f>
        <v>#REF!</v>
      </c>
      <c r="D10212" t="s">
        <v>3349</v>
      </c>
      <c r="E10212" t="str">
        <f>+RIGHT(Tabla1[[#This Row],[Apuntes contables/Conciliación/Apuntes contables conciliados]],10)</f>
        <v>2024-04828</v>
      </c>
    </row>
    <row r="10213" spans="1:6" hidden="1" x14ac:dyDescent="0.25">
      <c r="A10213" s="2">
        <v>45658</v>
      </c>
      <c r="B10213" t="s">
        <v>3350</v>
      </c>
      <c r="C10213" t="e">
        <f>+VLOOKUP(Tabla1[[#This Row],[Apuntes contables/Asiento contable/Nro.Letra]],#REF!,FALSE)</f>
        <v>#REF!</v>
      </c>
      <c r="E10213" t="str">
        <f>+RIGHT(Tabla1[[#This Row],[Apuntes contables/Conciliación/Apuntes contables conciliados]],10)</f>
        <v/>
      </c>
      <c r="F10213" t="s">
        <v>745</v>
      </c>
    </row>
    <row r="10214" spans="1:6" x14ac:dyDescent="0.25">
      <c r="A10214" s="3">
        <v>45670</v>
      </c>
      <c r="B10214" t="s">
        <v>2016</v>
      </c>
      <c r="D10214" t="s">
        <v>2017</v>
      </c>
      <c r="E10214" s="3" t="str">
        <f>+RIGHT(Tabla1[[#This Row],[Apuntes contables/Conciliación/Apuntes contables conciliados]],10)</f>
        <v>17/02/2025</v>
      </c>
      <c r="F10214" t="s">
        <v>745</v>
      </c>
    </row>
    <row r="10215" spans="1:6" hidden="1" x14ac:dyDescent="0.25">
      <c r="C10215" t="e">
        <f>+VLOOKUP(Tabla1[[#This Row],[Apuntes contables/Asiento contable/Nro.Letra]],#REF!,FALSE)</f>
        <v>#REF!</v>
      </c>
      <c r="D10215" t="s">
        <v>3352</v>
      </c>
      <c r="E10215" t="str">
        <f>+RIGHT(Tabla1[[#This Row],[Apuntes contables/Conciliación/Apuntes contables conciliados]],10)</f>
        <v>2024-04917</v>
      </c>
    </row>
    <row r="10216" spans="1:6" hidden="1" x14ac:dyDescent="0.25">
      <c r="A10216" s="2">
        <v>45658</v>
      </c>
      <c r="B10216" t="s">
        <v>3353</v>
      </c>
      <c r="C10216" t="e">
        <f>+VLOOKUP(Tabla1[[#This Row],[Apuntes contables/Asiento contable/Nro.Letra]],#REF!,FALSE)</f>
        <v>#REF!</v>
      </c>
      <c r="E10216" t="str">
        <f>+RIGHT(Tabla1[[#This Row],[Apuntes contables/Conciliación/Apuntes contables conciliados]],10)</f>
        <v/>
      </c>
      <c r="F10216" t="s">
        <v>745</v>
      </c>
    </row>
    <row r="10217" spans="1:6" x14ac:dyDescent="0.25">
      <c r="A10217" s="3">
        <v>45672</v>
      </c>
      <c r="B10217" t="s">
        <v>1929</v>
      </c>
      <c r="D10217" t="s">
        <v>1930</v>
      </c>
      <c r="E10217" s="3" t="str">
        <f>+RIGHT(Tabla1[[#This Row],[Apuntes contables/Conciliación/Apuntes contables conciliados]],10)</f>
        <v>17/02/2025</v>
      </c>
      <c r="F10217" t="s">
        <v>745</v>
      </c>
    </row>
    <row r="10218" spans="1:6" hidden="1" x14ac:dyDescent="0.25">
      <c r="C10218" t="e">
        <f>+VLOOKUP(Tabla1[[#This Row],[Apuntes contables/Asiento contable/Nro.Letra]],#REF!,FALSE)</f>
        <v>#REF!</v>
      </c>
      <c r="D10218" t="s">
        <v>3355</v>
      </c>
      <c r="E10218" t="str">
        <f>+RIGHT(Tabla1[[#This Row],[Apuntes contables/Conciliación/Apuntes contables conciliados]],10)</f>
        <v>2024-04959</v>
      </c>
    </row>
    <row r="10219" spans="1:6" hidden="1" x14ac:dyDescent="0.25">
      <c r="A10219" s="2">
        <v>45658</v>
      </c>
      <c r="B10219" t="s">
        <v>3356</v>
      </c>
      <c r="C10219" t="e">
        <f>+VLOOKUP(Tabla1[[#This Row],[Apuntes contables/Asiento contable/Nro.Letra]],#REF!,FALSE)</f>
        <v>#REF!</v>
      </c>
      <c r="E10219" t="str">
        <f>+RIGHT(Tabla1[[#This Row],[Apuntes contables/Conciliación/Apuntes contables conciliados]],10)</f>
        <v/>
      </c>
      <c r="F10219" t="s">
        <v>745</v>
      </c>
    </row>
    <row r="10220" spans="1:6" x14ac:dyDescent="0.25">
      <c r="A10220" s="3">
        <v>45673</v>
      </c>
      <c r="B10220" t="s">
        <v>1701</v>
      </c>
      <c r="D10220" t="s">
        <v>1702</v>
      </c>
      <c r="E10220" s="3" t="str">
        <f>+RIGHT(Tabla1[[#This Row],[Apuntes contables/Conciliación/Apuntes contables conciliados]],10)</f>
        <v>17/02/2025</v>
      </c>
      <c r="F10220" t="s">
        <v>745</v>
      </c>
    </row>
    <row r="10221" spans="1:6" hidden="1" x14ac:dyDescent="0.25">
      <c r="C10221" t="e">
        <f>+VLOOKUP(Tabla1[[#This Row],[Apuntes contables/Asiento contable/Nro.Letra]],#REF!,FALSE)</f>
        <v>#REF!</v>
      </c>
      <c r="D10221" t="s">
        <v>3358</v>
      </c>
      <c r="E10221" t="str">
        <f>+RIGHT(Tabla1[[#This Row],[Apuntes contables/Conciliación/Apuntes contables conciliados]],10)</f>
        <v>2024-04967</v>
      </c>
    </row>
    <row r="10222" spans="1:6" hidden="1" x14ac:dyDescent="0.25">
      <c r="A10222" s="2">
        <v>45658</v>
      </c>
      <c r="B10222" t="s">
        <v>3359</v>
      </c>
      <c r="C10222" t="e">
        <f>+VLOOKUP(Tabla1[[#This Row],[Apuntes contables/Asiento contable/Nro.Letra]],#REF!,FALSE)</f>
        <v>#REF!</v>
      </c>
      <c r="E10222" t="str">
        <f>+RIGHT(Tabla1[[#This Row],[Apuntes contables/Conciliación/Apuntes contables conciliados]],10)</f>
        <v/>
      </c>
      <c r="F10222" t="s">
        <v>745</v>
      </c>
    </row>
    <row r="10223" spans="1:6" x14ac:dyDescent="0.25">
      <c r="A10223" s="3">
        <v>45673</v>
      </c>
      <c r="B10223" t="s">
        <v>1722</v>
      </c>
      <c r="D10223" t="s">
        <v>1723</v>
      </c>
      <c r="E10223" s="3" t="str">
        <f>+RIGHT(Tabla1[[#This Row],[Apuntes contables/Conciliación/Apuntes contables conciliados]],10)</f>
        <v>17/02/2025</v>
      </c>
      <c r="F10223" t="s">
        <v>745</v>
      </c>
    </row>
    <row r="10224" spans="1:6" hidden="1" x14ac:dyDescent="0.25">
      <c r="C10224" t="e">
        <f>+VLOOKUP(Tabla1[[#This Row],[Apuntes contables/Asiento contable/Nro.Letra]],#REF!,FALSE)</f>
        <v>#REF!</v>
      </c>
      <c r="D10224" t="s">
        <v>3361</v>
      </c>
      <c r="E10224" t="str">
        <f>+RIGHT(Tabla1[[#This Row],[Apuntes contables/Conciliación/Apuntes contables conciliados]],10)</f>
        <v>2024-04816</v>
      </c>
    </row>
    <row r="10225" spans="1:6" hidden="1" x14ac:dyDescent="0.25">
      <c r="A10225" s="2">
        <v>45658</v>
      </c>
      <c r="B10225" t="s">
        <v>3362</v>
      </c>
      <c r="C10225" t="e">
        <f>+VLOOKUP(Tabla1[[#This Row],[Apuntes contables/Asiento contable/Nro.Letra]],#REF!,FALSE)</f>
        <v>#REF!</v>
      </c>
      <c r="E10225" t="str">
        <f>+RIGHT(Tabla1[[#This Row],[Apuntes contables/Conciliación/Apuntes contables conciliados]],10)</f>
        <v/>
      </c>
      <c r="F10225" t="s">
        <v>745</v>
      </c>
    </row>
    <row r="10226" spans="1:6" x14ac:dyDescent="0.25">
      <c r="A10226" s="3">
        <v>45677</v>
      </c>
      <c r="B10226" t="s">
        <v>1539</v>
      </c>
      <c r="D10226" t="s">
        <v>1540</v>
      </c>
      <c r="E10226" s="3" t="str">
        <f>+RIGHT(Tabla1[[#This Row],[Apuntes contables/Conciliación/Apuntes contables conciliados]],10)</f>
        <v>17/02/2025</v>
      </c>
      <c r="F10226" t="s">
        <v>745</v>
      </c>
    </row>
    <row r="10227" spans="1:6" hidden="1" x14ac:dyDescent="0.25">
      <c r="C10227" t="e">
        <f>+VLOOKUP(Tabla1[[#This Row],[Apuntes contables/Asiento contable/Nro.Letra]],#REF!,FALSE)</f>
        <v>#REF!</v>
      </c>
      <c r="D10227" t="s">
        <v>3364</v>
      </c>
      <c r="E10227" t="str">
        <f>+RIGHT(Tabla1[[#This Row],[Apuntes contables/Conciliación/Apuntes contables conciliados]],10)</f>
        <v>2024-04187</v>
      </c>
    </row>
    <row r="10228" spans="1:6" hidden="1" x14ac:dyDescent="0.25">
      <c r="A10228" s="2">
        <v>45658</v>
      </c>
      <c r="B10228" t="s">
        <v>3365</v>
      </c>
      <c r="C10228" t="e">
        <f>+VLOOKUP(Tabla1[[#This Row],[Apuntes contables/Asiento contable/Nro.Letra]],#REF!,FALSE)</f>
        <v>#REF!</v>
      </c>
      <c r="E10228" t="str">
        <f>+RIGHT(Tabla1[[#This Row],[Apuntes contables/Conciliación/Apuntes contables conciliados]],10)</f>
        <v/>
      </c>
      <c r="F10228" t="s">
        <v>745</v>
      </c>
    </row>
    <row r="10229" spans="1:6" x14ac:dyDescent="0.25">
      <c r="A10229" s="3">
        <v>45679</v>
      </c>
      <c r="B10229" t="s">
        <v>1494</v>
      </c>
      <c r="D10229" t="s">
        <v>1495</v>
      </c>
      <c r="E10229" s="3" t="str">
        <f>+RIGHT(Tabla1[[#This Row],[Apuntes contables/Conciliación/Apuntes contables conciliados]],10)</f>
        <v>17/02/2025</v>
      </c>
      <c r="F10229" t="s">
        <v>745</v>
      </c>
    </row>
    <row r="10230" spans="1:6" hidden="1" x14ac:dyDescent="0.25">
      <c r="C10230" t="e">
        <f>+VLOOKUP(Tabla1[[#This Row],[Apuntes contables/Asiento contable/Nro.Letra]],#REF!,FALSE)</f>
        <v>#REF!</v>
      </c>
      <c r="D10230" t="s">
        <v>3367</v>
      </c>
      <c r="E10230" t="str">
        <f>+RIGHT(Tabla1[[#This Row],[Apuntes contables/Conciliación/Apuntes contables conciliados]],10)</f>
        <v>2024-04930</v>
      </c>
    </row>
    <row r="10231" spans="1:6" hidden="1" x14ac:dyDescent="0.25">
      <c r="A10231" s="2">
        <v>45658</v>
      </c>
      <c r="B10231" t="s">
        <v>3368</v>
      </c>
      <c r="C10231" t="e">
        <f>+VLOOKUP(Tabla1[[#This Row],[Apuntes contables/Asiento contable/Nro.Letra]],#REF!,FALSE)</f>
        <v>#REF!</v>
      </c>
      <c r="E10231" t="str">
        <f>+RIGHT(Tabla1[[#This Row],[Apuntes contables/Conciliación/Apuntes contables conciliados]],10)</f>
        <v/>
      </c>
      <c r="F10231" t="s">
        <v>745</v>
      </c>
    </row>
    <row r="10232" spans="1:6" x14ac:dyDescent="0.25">
      <c r="A10232" s="3">
        <v>45658</v>
      </c>
      <c r="B10232" t="s">
        <v>2948</v>
      </c>
      <c r="D10232" t="s">
        <v>2949</v>
      </c>
      <c r="E10232" s="3" t="str">
        <f>+RIGHT(Tabla1[[#This Row],[Apuntes contables/Conciliación/Apuntes contables conciliados]],10)</f>
        <v>17/03/2025</v>
      </c>
      <c r="F10232" t="s">
        <v>270</v>
      </c>
    </row>
    <row r="10233" spans="1:6" hidden="1" x14ac:dyDescent="0.25">
      <c r="C10233" t="e">
        <f>+VLOOKUP(Tabla1[[#This Row],[Apuntes contables/Asiento contable/Nro.Letra]],#REF!,FALSE)</f>
        <v>#REF!</v>
      </c>
      <c r="D10233" t="s">
        <v>3370</v>
      </c>
      <c r="E10233" t="str">
        <f>+RIGHT(Tabla1[[#This Row],[Apuntes contables/Conciliación/Apuntes contables conciliados]],10)</f>
        <v>2024-04721</v>
      </c>
    </row>
    <row r="10234" spans="1:6" hidden="1" x14ac:dyDescent="0.25">
      <c r="A10234" s="2">
        <v>45658</v>
      </c>
      <c r="B10234" t="s">
        <v>3371</v>
      </c>
      <c r="C10234" t="e">
        <f>+VLOOKUP(Tabla1[[#This Row],[Apuntes contables/Asiento contable/Nro.Letra]],#REF!,FALSE)</f>
        <v>#REF!</v>
      </c>
      <c r="E10234" t="str">
        <f>+RIGHT(Tabla1[[#This Row],[Apuntes contables/Conciliación/Apuntes contables conciliados]],10)</f>
        <v/>
      </c>
      <c r="F10234" t="s">
        <v>745</v>
      </c>
    </row>
    <row r="10235" spans="1:6" x14ac:dyDescent="0.25">
      <c r="A10235" s="3">
        <v>45670</v>
      </c>
      <c r="B10235" t="s">
        <v>1941</v>
      </c>
      <c r="D10235" t="s">
        <v>1942</v>
      </c>
      <c r="E10235" s="3" t="str">
        <f>+RIGHT(Tabla1[[#This Row],[Apuntes contables/Conciliación/Apuntes contables conciliados]],10)</f>
        <v>17/03/2025</v>
      </c>
      <c r="F10235" t="s">
        <v>270</v>
      </c>
    </row>
    <row r="10236" spans="1:6" hidden="1" x14ac:dyDescent="0.25">
      <c r="C10236" t="e">
        <f>+VLOOKUP(Tabla1[[#This Row],[Apuntes contables/Asiento contable/Nro.Letra]],#REF!,FALSE)</f>
        <v>#REF!</v>
      </c>
      <c r="D10236" t="s">
        <v>3373</v>
      </c>
      <c r="E10236" t="str">
        <f>+RIGHT(Tabla1[[#This Row],[Apuntes contables/Conciliación/Apuntes contables conciliados]],10)</f>
        <v>2024-04144</v>
      </c>
    </row>
    <row r="10237" spans="1:6" hidden="1" x14ac:dyDescent="0.25">
      <c r="A10237" s="2">
        <v>45658</v>
      </c>
      <c r="B10237" t="s">
        <v>3374</v>
      </c>
      <c r="C10237" t="e">
        <f>+VLOOKUP(Tabla1[[#This Row],[Apuntes contables/Asiento contable/Nro.Letra]],#REF!,FALSE)</f>
        <v>#REF!</v>
      </c>
      <c r="E10237" t="str">
        <f>+RIGHT(Tabla1[[#This Row],[Apuntes contables/Conciliación/Apuntes contables conciliados]],10)</f>
        <v/>
      </c>
      <c r="F10237" t="s">
        <v>745</v>
      </c>
    </row>
    <row r="10238" spans="1:6" x14ac:dyDescent="0.25">
      <c r="A10238" s="3">
        <v>45679</v>
      </c>
      <c r="B10238" t="s">
        <v>1389</v>
      </c>
      <c r="D10238" t="s">
        <v>1390</v>
      </c>
      <c r="E10238" s="3" t="str">
        <f>+RIGHT(Tabla1[[#This Row],[Apuntes contables/Conciliación/Apuntes contables conciliados]],10)</f>
        <v>17/03/2025</v>
      </c>
      <c r="F10238" t="s">
        <v>270</v>
      </c>
    </row>
    <row r="10239" spans="1:6" hidden="1" x14ac:dyDescent="0.25">
      <c r="C10239" t="e">
        <f>+VLOOKUP(Tabla1[[#This Row],[Apuntes contables/Asiento contable/Nro.Letra]],#REF!,FALSE)</f>
        <v>#REF!</v>
      </c>
      <c r="D10239" t="s">
        <v>3376</v>
      </c>
      <c r="E10239" t="str">
        <f>+RIGHT(Tabla1[[#This Row],[Apuntes contables/Conciliación/Apuntes contables conciliados]],10)</f>
        <v>2024-04708</v>
      </c>
    </row>
    <row r="10240" spans="1:6" hidden="1" x14ac:dyDescent="0.25">
      <c r="A10240" s="2">
        <v>45658</v>
      </c>
      <c r="B10240" t="s">
        <v>3377</v>
      </c>
      <c r="C10240" t="e">
        <f>+VLOOKUP(Tabla1[[#This Row],[Apuntes contables/Asiento contable/Nro.Letra]],#REF!,FALSE)</f>
        <v>#REF!</v>
      </c>
      <c r="E10240" t="str">
        <f>+RIGHT(Tabla1[[#This Row],[Apuntes contables/Conciliación/Apuntes contables conciliados]],10)</f>
        <v/>
      </c>
      <c r="F10240" t="s">
        <v>745</v>
      </c>
    </row>
    <row r="10241" spans="1:6" x14ac:dyDescent="0.25">
      <c r="A10241" s="3">
        <v>45679</v>
      </c>
      <c r="B10241" t="s">
        <v>1410</v>
      </c>
      <c r="D10241" t="s">
        <v>1411</v>
      </c>
      <c r="E10241" s="3" t="str">
        <f>+RIGHT(Tabla1[[#This Row],[Apuntes contables/Conciliación/Apuntes contables conciliados]],10)</f>
        <v>17/03/2025</v>
      </c>
      <c r="F10241" t="s">
        <v>270</v>
      </c>
    </row>
    <row r="10242" spans="1:6" hidden="1" x14ac:dyDescent="0.25">
      <c r="C10242" t="e">
        <f>+VLOOKUP(Tabla1[[#This Row],[Apuntes contables/Asiento contable/Nro.Letra]],#REF!,FALSE)</f>
        <v>#REF!</v>
      </c>
      <c r="D10242" t="s">
        <v>3379</v>
      </c>
      <c r="E10242" t="str">
        <f>+RIGHT(Tabla1[[#This Row],[Apuntes contables/Conciliación/Apuntes contables conciliados]],10)</f>
        <v>2024-04923</v>
      </c>
    </row>
    <row r="10243" spans="1:6" hidden="1" x14ac:dyDescent="0.25">
      <c r="A10243" s="2">
        <v>45658</v>
      </c>
      <c r="B10243" t="s">
        <v>3380</v>
      </c>
      <c r="C10243" t="e">
        <f>+VLOOKUP(Tabla1[[#This Row],[Apuntes contables/Asiento contable/Nro.Letra]],#REF!,FALSE)</f>
        <v>#REF!</v>
      </c>
      <c r="E10243" t="str">
        <f>+RIGHT(Tabla1[[#This Row],[Apuntes contables/Conciliación/Apuntes contables conciliados]],10)</f>
        <v/>
      </c>
      <c r="F10243" t="s">
        <v>745</v>
      </c>
    </row>
    <row r="10244" spans="1:6" x14ac:dyDescent="0.25">
      <c r="A10244" s="3">
        <v>45681</v>
      </c>
      <c r="B10244" t="s">
        <v>1363</v>
      </c>
      <c r="D10244" t="s">
        <v>1364</v>
      </c>
      <c r="E10244" s="3" t="str">
        <f>+RIGHT(Tabla1[[#This Row],[Apuntes contables/Conciliación/Apuntes contables conciliados]],10)</f>
        <v>17/03/2025</v>
      </c>
      <c r="F10244" t="s">
        <v>270</v>
      </c>
    </row>
    <row r="10245" spans="1:6" hidden="1" x14ac:dyDescent="0.25">
      <c r="C10245" t="e">
        <f>+VLOOKUP(Tabla1[[#This Row],[Apuntes contables/Asiento contable/Nro.Letra]],#REF!,FALSE)</f>
        <v>#REF!</v>
      </c>
      <c r="D10245" t="s">
        <v>3382</v>
      </c>
      <c r="E10245" t="str">
        <f>+RIGHT(Tabla1[[#This Row],[Apuntes contables/Conciliación/Apuntes contables conciliados]],10)</f>
        <v>2024-04958</v>
      </c>
    </row>
    <row r="10246" spans="1:6" hidden="1" x14ac:dyDescent="0.25">
      <c r="A10246" s="2">
        <v>45658</v>
      </c>
      <c r="B10246" t="s">
        <v>3383</v>
      </c>
      <c r="C10246" t="e">
        <f>+VLOOKUP(Tabla1[[#This Row],[Apuntes contables/Asiento contable/Nro.Letra]],#REF!,FALSE)</f>
        <v>#REF!</v>
      </c>
      <c r="E10246" t="str">
        <f>+RIGHT(Tabla1[[#This Row],[Apuntes contables/Conciliación/Apuntes contables conciliados]],10)</f>
        <v/>
      </c>
      <c r="F10246" t="s">
        <v>745</v>
      </c>
    </row>
    <row r="10247" spans="1:6" x14ac:dyDescent="0.25">
      <c r="A10247" s="3">
        <v>45691</v>
      </c>
      <c r="B10247" t="s">
        <v>1297</v>
      </c>
      <c r="D10247" t="s">
        <v>1298</v>
      </c>
      <c r="E10247" s="3" t="str">
        <f>+RIGHT(Tabla1[[#This Row],[Apuntes contables/Conciliación/Apuntes contables conciliados]],10)</f>
        <v>17/03/2025</v>
      </c>
      <c r="F10247" t="s">
        <v>270</v>
      </c>
    </row>
    <row r="10248" spans="1:6" hidden="1" x14ac:dyDescent="0.25">
      <c r="C10248" t="e">
        <f>+VLOOKUP(Tabla1[[#This Row],[Apuntes contables/Asiento contable/Nro.Letra]],#REF!,FALSE)</f>
        <v>#REF!</v>
      </c>
      <c r="D10248" t="s">
        <v>3385</v>
      </c>
      <c r="E10248" t="str">
        <f>+RIGHT(Tabla1[[#This Row],[Apuntes contables/Conciliación/Apuntes contables conciliados]],10)</f>
        <v>2024-04675</v>
      </c>
    </row>
    <row r="10249" spans="1:6" hidden="1" x14ac:dyDescent="0.25">
      <c r="A10249" s="2">
        <v>45658</v>
      </c>
      <c r="B10249" t="s">
        <v>3386</v>
      </c>
      <c r="C10249" t="e">
        <f>+VLOOKUP(Tabla1[[#This Row],[Apuntes contables/Asiento contable/Nro.Letra]],#REF!,FALSE)</f>
        <v>#REF!</v>
      </c>
      <c r="E10249" t="str">
        <f>+RIGHT(Tabla1[[#This Row],[Apuntes contables/Conciliación/Apuntes contables conciliados]],10)</f>
        <v/>
      </c>
      <c r="F10249" t="s">
        <v>745</v>
      </c>
    </row>
    <row r="10250" spans="1:6" x14ac:dyDescent="0.25">
      <c r="A10250" s="3">
        <v>45702</v>
      </c>
      <c r="B10250" t="s">
        <v>815</v>
      </c>
      <c r="D10250" t="s">
        <v>816</v>
      </c>
      <c r="E10250" s="3" t="str">
        <f>+RIGHT(Tabla1[[#This Row],[Apuntes contables/Conciliación/Apuntes contables conciliados]],10)</f>
        <v>17/03/2025</v>
      </c>
      <c r="F10250" t="s">
        <v>270</v>
      </c>
    </row>
    <row r="10251" spans="1:6" hidden="1" x14ac:dyDescent="0.25">
      <c r="C10251" t="e">
        <f>+VLOOKUP(Tabla1[[#This Row],[Apuntes contables/Asiento contable/Nro.Letra]],#REF!,FALSE)</f>
        <v>#REF!</v>
      </c>
      <c r="D10251" t="s">
        <v>3388</v>
      </c>
      <c r="E10251" t="str">
        <f>+RIGHT(Tabla1[[#This Row],[Apuntes contables/Conciliación/Apuntes contables conciliados]],10)</f>
        <v>2024-04916</v>
      </c>
    </row>
    <row r="10252" spans="1:6" hidden="1" x14ac:dyDescent="0.25">
      <c r="A10252" s="2">
        <v>45658</v>
      </c>
      <c r="B10252" t="s">
        <v>3389</v>
      </c>
      <c r="C10252" t="e">
        <f>+VLOOKUP(Tabla1[[#This Row],[Apuntes contables/Asiento contable/Nro.Letra]],#REF!,FALSE)</f>
        <v>#REF!</v>
      </c>
      <c r="E10252" t="str">
        <f>+RIGHT(Tabla1[[#This Row],[Apuntes contables/Conciliación/Apuntes contables conciliados]],10)</f>
        <v/>
      </c>
      <c r="F10252" t="s">
        <v>745</v>
      </c>
    </row>
    <row r="10253" spans="1:6" x14ac:dyDescent="0.25">
      <c r="A10253" s="3">
        <v>45719</v>
      </c>
      <c r="B10253" t="s">
        <v>273</v>
      </c>
      <c r="D10253" t="s">
        <v>274</v>
      </c>
      <c r="E10253" s="3" t="str">
        <f>+RIGHT(Tabla1[[#This Row],[Apuntes contables/Conciliación/Apuntes contables conciliados]],10)</f>
        <v>17/03/2025</v>
      </c>
      <c r="F10253" t="s">
        <v>270</v>
      </c>
    </row>
    <row r="10254" spans="1:6" hidden="1" x14ac:dyDescent="0.25">
      <c r="C10254" t="e">
        <f>+VLOOKUP(Tabla1[[#This Row],[Apuntes contables/Asiento contable/Nro.Letra]],#REF!,FALSE)</f>
        <v>#REF!</v>
      </c>
      <c r="D10254" t="s">
        <v>3391</v>
      </c>
      <c r="E10254" t="str">
        <f>+RIGHT(Tabla1[[#This Row],[Apuntes contables/Conciliación/Apuntes contables conciliados]],10)</f>
        <v>2024-04936</v>
      </c>
    </row>
    <row r="10255" spans="1:6" hidden="1" x14ac:dyDescent="0.25">
      <c r="A10255" s="2">
        <v>45658</v>
      </c>
      <c r="B10255" t="s">
        <v>3392</v>
      </c>
      <c r="C10255" t="e">
        <f>+VLOOKUP(Tabla1[[#This Row],[Apuntes contables/Asiento contable/Nro.Letra]],#REF!,FALSE)</f>
        <v>#REF!</v>
      </c>
      <c r="E10255" t="str">
        <f>+RIGHT(Tabla1[[#This Row],[Apuntes contables/Conciliación/Apuntes contables conciliados]],10)</f>
        <v/>
      </c>
      <c r="F10255" t="s">
        <v>745</v>
      </c>
    </row>
    <row r="10256" spans="1:6" x14ac:dyDescent="0.25">
      <c r="A10256" s="3">
        <v>45719</v>
      </c>
      <c r="B10256" t="s">
        <v>276</v>
      </c>
      <c r="D10256" t="s">
        <v>277</v>
      </c>
      <c r="E10256" s="3" t="str">
        <f>+RIGHT(Tabla1[[#This Row],[Apuntes contables/Conciliación/Apuntes contables conciliados]],10)</f>
        <v>17/03/2025</v>
      </c>
      <c r="F10256" t="s">
        <v>270</v>
      </c>
    </row>
    <row r="10257" spans="1:6" hidden="1" x14ac:dyDescent="0.25">
      <c r="C10257" t="e">
        <f>+VLOOKUP(Tabla1[[#This Row],[Apuntes contables/Asiento contable/Nro.Letra]],#REF!,FALSE)</f>
        <v>#REF!</v>
      </c>
      <c r="D10257" t="s">
        <v>3394</v>
      </c>
      <c r="E10257" t="str">
        <f>+RIGHT(Tabla1[[#This Row],[Apuntes contables/Conciliación/Apuntes contables conciliados]],10)</f>
        <v>2024-04654</v>
      </c>
    </row>
    <row r="10258" spans="1:6" hidden="1" x14ac:dyDescent="0.25">
      <c r="A10258" s="2">
        <v>45658</v>
      </c>
      <c r="B10258" t="s">
        <v>3395</v>
      </c>
      <c r="C10258" t="e">
        <f>+VLOOKUP(Tabla1[[#This Row],[Apuntes contables/Asiento contable/Nro.Letra]],#REF!,FALSE)</f>
        <v>#REF!</v>
      </c>
      <c r="E10258" t="str">
        <f>+RIGHT(Tabla1[[#This Row],[Apuntes contables/Conciliación/Apuntes contables conciliados]],10)</f>
        <v/>
      </c>
      <c r="F10258" t="s">
        <v>745</v>
      </c>
    </row>
    <row r="10259" spans="1:6" x14ac:dyDescent="0.25">
      <c r="A10259" s="3">
        <v>45658</v>
      </c>
      <c r="B10259" t="s">
        <v>3908</v>
      </c>
      <c r="D10259" t="s">
        <v>3909</v>
      </c>
      <c r="E10259" s="3" t="str">
        <f>+RIGHT(Tabla1[[#This Row],[Apuntes contables/Conciliación/Apuntes contables conciliados]],10)</f>
        <v>18/01/2025</v>
      </c>
      <c r="F10259" t="s">
        <v>745</v>
      </c>
    </row>
    <row r="10260" spans="1:6" hidden="1" x14ac:dyDescent="0.25">
      <c r="C10260" t="e">
        <f>+VLOOKUP(Tabla1[[#This Row],[Apuntes contables/Asiento contable/Nro.Letra]],#REF!,FALSE)</f>
        <v>#REF!</v>
      </c>
      <c r="D10260" t="s">
        <v>3397</v>
      </c>
      <c r="E10260" t="str">
        <f>+RIGHT(Tabla1[[#This Row],[Apuntes contables/Conciliación/Apuntes contables conciliados]],10)</f>
        <v>2024-04929</v>
      </c>
    </row>
    <row r="10261" spans="1:6" hidden="1" x14ac:dyDescent="0.25">
      <c r="A10261" s="2">
        <v>45658</v>
      </c>
      <c r="B10261" t="s">
        <v>3398</v>
      </c>
      <c r="C10261" t="e">
        <f>+VLOOKUP(Tabla1[[#This Row],[Apuntes contables/Asiento contable/Nro.Letra]],#REF!,FALSE)</f>
        <v>#REF!</v>
      </c>
      <c r="E10261" t="str">
        <f>+RIGHT(Tabla1[[#This Row],[Apuntes contables/Conciliación/Apuntes contables conciliados]],10)</f>
        <v/>
      </c>
      <c r="F10261" t="s">
        <v>745</v>
      </c>
    </row>
    <row r="10262" spans="1:6" x14ac:dyDescent="0.25">
      <c r="A10262" s="3">
        <v>45658</v>
      </c>
      <c r="B10262" t="s">
        <v>3911</v>
      </c>
      <c r="D10262" t="s">
        <v>3912</v>
      </c>
      <c r="E10262" s="3" t="str">
        <f>+RIGHT(Tabla1[[#This Row],[Apuntes contables/Conciliación/Apuntes contables conciliados]],10)</f>
        <v>18/01/2025</v>
      </c>
      <c r="F10262" t="s">
        <v>745</v>
      </c>
    </row>
    <row r="10263" spans="1:6" hidden="1" x14ac:dyDescent="0.25">
      <c r="C10263" t="e">
        <f>+VLOOKUP(Tabla1[[#This Row],[Apuntes contables/Asiento contable/Nro.Letra]],#REF!,FALSE)</f>
        <v>#REF!</v>
      </c>
      <c r="D10263" t="s">
        <v>3400</v>
      </c>
      <c r="E10263" t="str">
        <f>+RIGHT(Tabla1[[#This Row],[Apuntes contables/Conciliación/Apuntes contables conciliados]],10)</f>
        <v>2024-04966</v>
      </c>
    </row>
    <row r="10264" spans="1:6" hidden="1" x14ac:dyDescent="0.25">
      <c r="A10264" s="2">
        <v>45658</v>
      </c>
      <c r="B10264" t="s">
        <v>3401</v>
      </c>
      <c r="C10264" t="e">
        <f>+VLOOKUP(Tabla1[[#This Row],[Apuntes contables/Asiento contable/Nro.Letra]],#REF!,FALSE)</f>
        <v>#REF!</v>
      </c>
      <c r="E10264" t="str">
        <f>+RIGHT(Tabla1[[#This Row],[Apuntes contables/Conciliación/Apuntes contables conciliados]],10)</f>
        <v/>
      </c>
      <c r="F10264" t="s">
        <v>745</v>
      </c>
    </row>
    <row r="10265" spans="1:6" x14ac:dyDescent="0.25">
      <c r="A10265" s="3">
        <v>45658</v>
      </c>
      <c r="B10265" t="s">
        <v>3914</v>
      </c>
      <c r="D10265" t="s">
        <v>3915</v>
      </c>
      <c r="E10265" s="3" t="str">
        <f>+RIGHT(Tabla1[[#This Row],[Apuntes contables/Conciliación/Apuntes contables conciliados]],10)</f>
        <v>18/01/2025</v>
      </c>
      <c r="F10265" t="s">
        <v>745</v>
      </c>
    </row>
    <row r="10266" spans="1:6" hidden="1" x14ac:dyDescent="0.25">
      <c r="C10266" t="e">
        <f>+VLOOKUP(Tabla1[[#This Row],[Apuntes contables/Asiento contable/Nro.Letra]],#REF!,FALSE)</f>
        <v>#REF!</v>
      </c>
      <c r="D10266" t="s">
        <v>3403</v>
      </c>
      <c r="E10266" t="str">
        <f>+RIGHT(Tabla1[[#This Row],[Apuntes contables/Conciliación/Apuntes contables conciliados]],10)</f>
        <v>2024-04952</v>
      </c>
    </row>
    <row r="10267" spans="1:6" hidden="1" x14ac:dyDescent="0.25">
      <c r="A10267" s="2">
        <v>45658</v>
      </c>
      <c r="B10267" t="s">
        <v>3404</v>
      </c>
      <c r="C10267" t="e">
        <f>+VLOOKUP(Tabla1[[#This Row],[Apuntes contables/Asiento contable/Nro.Letra]],#REF!,FALSE)</f>
        <v>#REF!</v>
      </c>
      <c r="E10267" t="str">
        <f>+RIGHT(Tabla1[[#This Row],[Apuntes contables/Conciliación/Apuntes contables conciliados]],10)</f>
        <v/>
      </c>
      <c r="F10267" t="s">
        <v>745</v>
      </c>
    </row>
    <row r="10268" spans="1:6" x14ac:dyDescent="0.25">
      <c r="A10268" s="3">
        <v>45658</v>
      </c>
      <c r="B10268" t="s">
        <v>4304</v>
      </c>
      <c r="D10268" t="s">
        <v>4305</v>
      </c>
      <c r="E10268" s="3" t="str">
        <f>+RIGHT(Tabla1[[#This Row],[Apuntes contables/Conciliación/Apuntes contables conciliados]],10)</f>
        <v>18/01/2025</v>
      </c>
      <c r="F10268" t="s">
        <v>745</v>
      </c>
    </row>
    <row r="10269" spans="1:6" hidden="1" x14ac:dyDescent="0.25">
      <c r="C10269" t="e">
        <f>+VLOOKUP(Tabla1[[#This Row],[Apuntes contables/Asiento contable/Nro.Letra]],#REF!,FALSE)</f>
        <v>#REF!</v>
      </c>
      <c r="D10269" t="s">
        <v>3406</v>
      </c>
      <c r="E10269" t="str">
        <f>+RIGHT(Tabla1[[#This Row],[Apuntes contables/Conciliación/Apuntes contables conciliados]],10)</f>
        <v>2024-04922</v>
      </c>
    </row>
    <row r="10270" spans="1:6" hidden="1" x14ac:dyDescent="0.25">
      <c r="A10270" s="2">
        <v>45658</v>
      </c>
      <c r="B10270" t="s">
        <v>3407</v>
      </c>
      <c r="C10270" t="e">
        <f>+VLOOKUP(Tabla1[[#This Row],[Apuntes contables/Asiento contable/Nro.Letra]],#REF!,FALSE)</f>
        <v>#REF!</v>
      </c>
      <c r="E10270" t="str">
        <f>+RIGHT(Tabla1[[#This Row],[Apuntes contables/Conciliación/Apuntes contables conciliados]],10)</f>
        <v/>
      </c>
      <c r="F10270" t="s">
        <v>745</v>
      </c>
    </row>
    <row r="10271" spans="1:6" x14ac:dyDescent="0.25">
      <c r="A10271" s="3">
        <v>45658</v>
      </c>
      <c r="B10271" t="s">
        <v>4307</v>
      </c>
      <c r="D10271" t="s">
        <v>4308</v>
      </c>
      <c r="E10271" s="3" t="str">
        <f>+RIGHT(Tabla1[[#This Row],[Apuntes contables/Conciliación/Apuntes contables conciliados]],10)</f>
        <v>18/01/2025</v>
      </c>
      <c r="F10271" t="s">
        <v>745</v>
      </c>
    </row>
    <row r="10272" spans="1:6" hidden="1" x14ac:dyDescent="0.25">
      <c r="C10272" t="e">
        <f>+VLOOKUP(Tabla1[[#This Row],[Apuntes contables/Asiento contable/Nro.Letra]],#REF!,FALSE)</f>
        <v>#REF!</v>
      </c>
      <c r="D10272" t="s">
        <v>3409</v>
      </c>
      <c r="E10272" t="str">
        <f>+RIGHT(Tabla1[[#This Row],[Apuntes contables/Conciliación/Apuntes contables conciliados]],10)</f>
        <v>2024-04957</v>
      </c>
    </row>
    <row r="10273" spans="1:6" hidden="1" x14ac:dyDescent="0.25">
      <c r="A10273" s="2">
        <v>45658</v>
      </c>
      <c r="B10273" t="s">
        <v>3410</v>
      </c>
      <c r="C10273" t="e">
        <f>+VLOOKUP(Tabla1[[#This Row],[Apuntes contables/Asiento contable/Nro.Letra]],#REF!,FALSE)</f>
        <v>#REF!</v>
      </c>
      <c r="E10273" t="str">
        <f>+RIGHT(Tabla1[[#This Row],[Apuntes contables/Conciliación/Apuntes contables conciliados]],10)</f>
        <v/>
      </c>
      <c r="F10273" t="s">
        <v>745</v>
      </c>
    </row>
    <row r="10274" spans="1:6" x14ac:dyDescent="0.25">
      <c r="A10274" s="3">
        <v>45658</v>
      </c>
      <c r="B10274" t="s">
        <v>4346</v>
      </c>
      <c r="D10274" t="s">
        <v>4347</v>
      </c>
      <c r="E10274" s="3" t="str">
        <f>+RIGHT(Tabla1[[#This Row],[Apuntes contables/Conciliación/Apuntes contables conciliados]],10)</f>
        <v>18/01/2025</v>
      </c>
      <c r="F10274" t="s">
        <v>745</v>
      </c>
    </row>
    <row r="10275" spans="1:6" hidden="1" x14ac:dyDescent="0.25">
      <c r="C10275" t="e">
        <f>+VLOOKUP(Tabla1[[#This Row],[Apuntes contables/Asiento contable/Nro.Letra]],#REF!,FALSE)</f>
        <v>#REF!</v>
      </c>
      <c r="D10275" t="s">
        <v>3412</v>
      </c>
      <c r="E10275" t="str">
        <f>+RIGHT(Tabla1[[#This Row],[Apuntes contables/Conciliación/Apuntes contables conciliados]],10)</f>
        <v>2024-04627</v>
      </c>
    </row>
    <row r="10276" spans="1:6" hidden="1" x14ac:dyDescent="0.25">
      <c r="A10276" s="2">
        <v>45658</v>
      </c>
      <c r="B10276" t="s">
        <v>3413</v>
      </c>
      <c r="C10276" t="e">
        <f>+VLOOKUP(Tabla1[[#This Row],[Apuntes contables/Asiento contable/Nro.Letra]],#REF!,FALSE)</f>
        <v>#REF!</v>
      </c>
      <c r="E10276" t="str">
        <f>+RIGHT(Tabla1[[#This Row],[Apuntes contables/Conciliación/Apuntes contables conciliados]],10)</f>
        <v/>
      </c>
      <c r="F10276" t="s">
        <v>745</v>
      </c>
    </row>
    <row r="10277" spans="1:6" x14ac:dyDescent="0.25">
      <c r="A10277" s="3">
        <v>45658</v>
      </c>
      <c r="B10277" t="s">
        <v>4397</v>
      </c>
      <c r="D10277" t="s">
        <v>4398</v>
      </c>
      <c r="E10277" s="3" t="str">
        <f>+RIGHT(Tabla1[[#This Row],[Apuntes contables/Conciliación/Apuntes contables conciliados]],10)</f>
        <v>18/01/2025</v>
      </c>
      <c r="F10277" t="s">
        <v>745</v>
      </c>
    </row>
    <row r="10278" spans="1:6" hidden="1" x14ac:dyDescent="0.25">
      <c r="C10278" t="e">
        <f>+VLOOKUP(Tabla1[[#This Row],[Apuntes contables/Asiento contable/Nro.Letra]],#REF!,FALSE)</f>
        <v>#REF!</v>
      </c>
      <c r="D10278" t="s">
        <v>3415</v>
      </c>
      <c r="E10278" t="str">
        <f>+RIGHT(Tabla1[[#This Row],[Apuntes contables/Conciliación/Apuntes contables conciliados]],10)</f>
        <v>2024-04720</v>
      </c>
    </row>
    <row r="10279" spans="1:6" hidden="1" x14ac:dyDescent="0.25">
      <c r="A10279" s="2">
        <v>45658</v>
      </c>
      <c r="B10279" t="s">
        <v>3416</v>
      </c>
      <c r="C10279" t="e">
        <f>+VLOOKUP(Tabla1[[#This Row],[Apuntes contables/Asiento contable/Nro.Letra]],#REF!,FALSE)</f>
        <v>#REF!</v>
      </c>
      <c r="E10279" t="str">
        <f>+RIGHT(Tabla1[[#This Row],[Apuntes contables/Conciliación/Apuntes contables conciliados]],10)</f>
        <v/>
      </c>
      <c r="F10279" t="s">
        <v>745</v>
      </c>
    </row>
    <row r="10280" spans="1:6" x14ac:dyDescent="0.25">
      <c r="A10280" s="3">
        <v>45658</v>
      </c>
      <c r="B10280" t="s">
        <v>4736</v>
      </c>
      <c r="D10280" t="s">
        <v>4737</v>
      </c>
      <c r="E10280" s="3" t="str">
        <f>+RIGHT(Tabla1[[#This Row],[Apuntes contables/Conciliación/Apuntes contables conciliados]],10)</f>
        <v>18/01/2025</v>
      </c>
      <c r="F10280" t="s">
        <v>745</v>
      </c>
    </row>
    <row r="10281" spans="1:6" hidden="1" x14ac:dyDescent="0.25">
      <c r="C10281" t="e">
        <f>+VLOOKUP(Tabla1[[#This Row],[Apuntes contables/Asiento contable/Nro.Letra]],#REF!,FALSE)</f>
        <v>#REF!</v>
      </c>
      <c r="D10281" t="s">
        <v>3418</v>
      </c>
      <c r="E10281" t="str">
        <f>+RIGHT(Tabla1[[#This Row],[Apuntes contables/Conciliación/Apuntes contables conciliados]],10)</f>
        <v>2024-04915</v>
      </c>
    </row>
    <row r="10282" spans="1:6" hidden="1" x14ac:dyDescent="0.25">
      <c r="A10282" s="2">
        <v>45658</v>
      </c>
      <c r="B10282" t="s">
        <v>3419</v>
      </c>
      <c r="C10282" t="e">
        <f>+VLOOKUP(Tabla1[[#This Row],[Apuntes contables/Asiento contable/Nro.Letra]],#REF!,FALSE)</f>
        <v>#REF!</v>
      </c>
      <c r="E10282" t="str">
        <f>+RIGHT(Tabla1[[#This Row],[Apuntes contables/Conciliación/Apuntes contables conciliados]],10)</f>
        <v/>
      </c>
      <c r="F10282" t="s">
        <v>745</v>
      </c>
    </row>
    <row r="10283" spans="1:6" x14ac:dyDescent="0.25">
      <c r="A10283" s="3">
        <v>45663</v>
      </c>
      <c r="B10283" t="s">
        <v>2751</v>
      </c>
      <c r="D10283" t="s">
        <v>2752</v>
      </c>
      <c r="E10283" s="3" t="str">
        <f>+RIGHT(Tabla1[[#This Row],[Apuntes contables/Conciliación/Apuntes contables conciliados]],10)</f>
        <v>18/01/2025</v>
      </c>
      <c r="F10283" t="s">
        <v>270</v>
      </c>
    </row>
    <row r="10284" spans="1:6" hidden="1" x14ac:dyDescent="0.25">
      <c r="C10284" t="e">
        <f>+VLOOKUP(Tabla1[[#This Row],[Apuntes contables/Asiento contable/Nro.Letra]],#REF!,FALSE)</f>
        <v>#REF!</v>
      </c>
      <c r="D10284" t="s">
        <v>3421</v>
      </c>
      <c r="E10284" t="str">
        <f>+RIGHT(Tabla1[[#This Row],[Apuntes contables/Conciliación/Apuntes contables conciliados]],10)</f>
        <v>2024-04827</v>
      </c>
    </row>
    <row r="10285" spans="1:6" hidden="1" x14ac:dyDescent="0.25">
      <c r="A10285" s="2">
        <v>45658</v>
      </c>
      <c r="B10285" t="s">
        <v>3422</v>
      </c>
      <c r="C10285" t="e">
        <f>+VLOOKUP(Tabla1[[#This Row],[Apuntes contables/Asiento contable/Nro.Letra]],#REF!,FALSE)</f>
        <v>#REF!</v>
      </c>
      <c r="E10285" t="str">
        <f>+RIGHT(Tabla1[[#This Row],[Apuntes contables/Conciliación/Apuntes contables conciliados]],10)</f>
        <v/>
      </c>
      <c r="F10285" t="s">
        <v>745</v>
      </c>
    </row>
    <row r="10286" spans="1:6" x14ac:dyDescent="0.25">
      <c r="A10286" s="3">
        <v>45658</v>
      </c>
      <c r="B10286" t="s">
        <v>2906</v>
      </c>
      <c r="D10286" t="s">
        <v>2907</v>
      </c>
      <c r="E10286" s="3" t="str">
        <f>+RIGHT(Tabla1[[#This Row],[Apuntes contables/Conciliación/Apuntes contables conciliados]],10)</f>
        <v>18/02/2025</v>
      </c>
      <c r="F10286" t="s">
        <v>270</v>
      </c>
    </row>
    <row r="10287" spans="1:6" hidden="1" x14ac:dyDescent="0.25">
      <c r="C10287" t="e">
        <f>+VLOOKUP(Tabla1[[#This Row],[Apuntes contables/Asiento contable/Nro.Letra]],#REF!,FALSE)</f>
        <v>#REF!</v>
      </c>
      <c r="D10287" t="s">
        <v>3424</v>
      </c>
      <c r="E10287" t="str">
        <f>+RIGHT(Tabla1[[#This Row],[Apuntes contables/Conciliación/Apuntes contables conciliados]],10)</f>
        <v>2024-04928</v>
      </c>
    </row>
    <row r="10288" spans="1:6" hidden="1" x14ac:dyDescent="0.25">
      <c r="A10288" s="2">
        <v>45658</v>
      </c>
      <c r="B10288" t="s">
        <v>3425</v>
      </c>
      <c r="C10288" t="e">
        <f>+VLOOKUP(Tabla1[[#This Row],[Apuntes contables/Asiento contable/Nro.Letra]],#REF!,FALSE)</f>
        <v>#REF!</v>
      </c>
      <c r="E10288" t="str">
        <f>+RIGHT(Tabla1[[#This Row],[Apuntes contables/Conciliación/Apuntes contables conciliados]],10)</f>
        <v/>
      </c>
      <c r="F10288" t="s">
        <v>745</v>
      </c>
    </row>
    <row r="10289" spans="1:6" x14ac:dyDescent="0.25">
      <c r="A10289" s="3">
        <v>45658</v>
      </c>
      <c r="B10289" t="s">
        <v>2909</v>
      </c>
      <c r="D10289" t="s">
        <v>2910</v>
      </c>
      <c r="E10289" s="3" t="str">
        <f>+RIGHT(Tabla1[[#This Row],[Apuntes contables/Conciliación/Apuntes contables conciliados]],10)</f>
        <v>18/02/2025</v>
      </c>
      <c r="F10289" t="s">
        <v>270</v>
      </c>
    </row>
    <row r="10290" spans="1:6" hidden="1" x14ac:dyDescent="0.25">
      <c r="C10290" t="e">
        <f>+VLOOKUP(Tabla1[[#This Row],[Apuntes contables/Asiento contable/Nro.Letra]],#REF!,FALSE)</f>
        <v>#REF!</v>
      </c>
      <c r="D10290" t="s">
        <v>3427</v>
      </c>
      <c r="E10290" t="str">
        <f>+RIGHT(Tabla1[[#This Row],[Apuntes contables/Conciliación/Apuntes contables conciliados]],10)</f>
        <v>2024-04935</v>
      </c>
    </row>
    <row r="10291" spans="1:6" hidden="1" x14ac:dyDescent="0.25">
      <c r="A10291" s="2">
        <v>45658</v>
      </c>
      <c r="B10291" t="s">
        <v>3428</v>
      </c>
      <c r="C10291" t="e">
        <f>+VLOOKUP(Tabla1[[#This Row],[Apuntes contables/Asiento contable/Nro.Letra]],#REF!,FALSE)</f>
        <v>#REF!</v>
      </c>
      <c r="E10291" t="str">
        <f>+RIGHT(Tabla1[[#This Row],[Apuntes contables/Conciliación/Apuntes contables conciliados]],10)</f>
        <v/>
      </c>
      <c r="F10291" t="s">
        <v>745</v>
      </c>
    </row>
    <row r="10292" spans="1:6" x14ac:dyDescent="0.25">
      <c r="A10292" s="3">
        <v>45658</v>
      </c>
      <c r="B10292" t="s">
        <v>2912</v>
      </c>
      <c r="D10292" t="s">
        <v>2913</v>
      </c>
      <c r="E10292" s="3" t="str">
        <f>+RIGHT(Tabla1[[#This Row],[Apuntes contables/Conciliación/Apuntes contables conciliados]],10)</f>
        <v>18/02/2025</v>
      </c>
      <c r="F10292" t="s">
        <v>270</v>
      </c>
    </row>
    <row r="10293" spans="1:6" hidden="1" x14ac:dyDescent="0.25">
      <c r="C10293" t="e">
        <f>+VLOOKUP(Tabla1[[#This Row],[Apuntes contables/Asiento contable/Nro.Letra]],#REF!,FALSE)</f>
        <v>#REF!</v>
      </c>
      <c r="D10293" t="s">
        <v>3430</v>
      </c>
      <c r="E10293" t="str">
        <f>+RIGHT(Tabla1[[#This Row],[Apuntes contables/Conciliación/Apuntes contables conciliados]],10)</f>
        <v>2024-04186</v>
      </c>
    </row>
    <row r="10294" spans="1:6" hidden="1" x14ac:dyDescent="0.25">
      <c r="A10294" s="2">
        <v>45658</v>
      </c>
      <c r="B10294" t="s">
        <v>3431</v>
      </c>
      <c r="C10294" t="e">
        <f>+VLOOKUP(Tabla1[[#This Row],[Apuntes contables/Asiento contable/Nro.Letra]],#REF!,FALSE)</f>
        <v>#REF!</v>
      </c>
      <c r="E10294" t="str">
        <f>+RIGHT(Tabla1[[#This Row],[Apuntes contables/Conciliación/Apuntes contables conciliados]],10)</f>
        <v/>
      </c>
      <c r="F10294" t="s">
        <v>745</v>
      </c>
    </row>
    <row r="10295" spans="1:6" x14ac:dyDescent="0.25">
      <c r="A10295" s="3">
        <v>45658</v>
      </c>
      <c r="B10295" t="s">
        <v>2927</v>
      </c>
      <c r="D10295" t="s">
        <v>2928</v>
      </c>
      <c r="E10295" s="3" t="str">
        <f>+RIGHT(Tabla1[[#This Row],[Apuntes contables/Conciliación/Apuntes contables conciliados]],10)</f>
        <v>18/02/2025</v>
      </c>
      <c r="F10295" t="s">
        <v>270</v>
      </c>
    </row>
    <row r="10296" spans="1:6" hidden="1" x14ac:dyDescent="0.25">
      <c r="C10296" t="e">
        <f>+VLOOKUP(Tabla1[[#This Row],[Apuntes contables/Asiento contable/Nro.Letra]],#REF!,FALSE)</f>
        <v>#REF!</v>
      </c>
      <c r="D10296" t="s">
        <v>3433</v>
      </c>
      <c r="E10296" t="str">
        <f>+RIGHT(Tabla1[[#This Row],[Apuntes contables/Conciliación/Apuntes contables conciliados]],10)</f>
        <v>2024-04965</v>
      </c>
    </row>
    <row r="10297" spans="1:6" hidden="1" x14ac:dyDescent="0.25">
      <c r="A10297" s="2">
        <v>45658</v>
      </c>
      <c r="B10297" t="s">
        <v>3434</v>
      </c>
      <c r="C10297" t="e">
        <f>+VLOOKUP(Tabla1[[#This Row],[Apuntes contables/Asiento contable/Nro.Letra]],#REF!,FALSE)</f>
        <v>#REF!</v>
      </c>
      <c r="E10297" t="str">
        <f>+RIGHT(Tabla1[[#This Row],[Apuntes contables/Conciliación/Apuntes contables conciliados]],10)</f>
        <v/>
      </c>
      <c r="F10297" t="s">
        <v>745</v>
      </c>
    </row>
    <row r="10298" spans="1:6" x14ac:dyDescent="0.25">
      <c r="A10298" s="3">
        <v>45658</v>
      </c>
      <c r="B10298" t="s">
        <v>3095</v>
      </c>
      <c r="D10298" t="s">
        <v>3096</v>
      </c>
      <c r="E10298" s="3" t="str">
        <f>+RIGHT(Tabla1[[#This Row],[Apuntes contables/Conciliación/Apuntes contables conciliados]],10)</f>
        <v>18/02/2025</v>
      </c>
      <c r="F10298" t="s">
        <v>745</v>
      </c>
    </row>
    <row r="10299" spans="1:6" hidden="1" x14ac:dyDescent="0.25">
      <c r="C10299" t="e">
        <f>+VLOOKUP(Tabla1[[#This Row],[Apuntes contables/Asiento contable/Nro.Letra]],#REF!,FALSE)</f>
        <v>#REF!</v>
      </c>
      <c r="D10299" t="s">
        <v>3436</v>
      </c>
      <c r="E10299" t="str">
        <f>+RIGHT(Tabla1[[#This Row],[Apuntes contables/Conciliación/Apuntes contables conciliados]],10)</f>
        <v>2024-04547</v>
      </c>
    </row>
    <row r="10300" spans="1:6" hidden="1" x14ac:dyDescent="0.25">
      <c r="A10300" s="2">
        <v>45658</v>
      </c>
      <c r="B10300" t="s">
        <v>3437</v>
      </c>
      <c r="C10300" t="e">
        <f>+VLOOKUP(Tabla1[[#This Row],[Apuntes contables/Asiento contable/Nro.Letra]],#REF!,FALSE)</f>
        <v>#REF!</v>
      </c>
      <c r="E10300" t="str">
        <f>+RIGHT(Tabla1[[#This Row],[Apuntes contables/Conciliación/Apuntes contables conciliados]],10)</f>
        <v/>
      </c>
      <c r="F10300" t="s">
        <v>745</v>
      </c>
    </row>
    <row r="10301" spans="1:6" x14ac:dyDescent="0.25">
      <c r="A10301" s="3">
        <v>45658</v>
      </c>
      <c r="B10301" t="s">
        <v>3800</v>
      </c>
      <c r="D10301" t="s">
        <v>3801</v>
      </c>
      <c r="E10301" s="3" t="str">
        <f>+RIGHT(Tabla1[[#This Row],[Apuntes contables/Conciliación/Apuntes contables conciliados]],10)</f>
        <v>18/02/2025</v>
      </c>
      <c r="F10301" t="s">
        <v>745</v>
      </c>
    </row>
    <row r="10302" spans="1:6" hidden="1" x14ac:dyDescent="0.25">
      <c r="C10302" t="e">
        <f>+VLOOKUP(Tabla1[[#This Row],[Apuntes contables/Asiento contable/Nro.Letra]],#REF!,FALSE)</f>
        <v>#REF!</v>
      </c>
      <c r="D10302" t="s">
        <v>3439</v>
      </c>
      <c r="E10302" t="str">
        <f>+RIGHT(Tabla1[[#This Row],[Apuntes contables/Conciliación/Apuntes contables conciliados]],10)</f>
        <v>2024-04951</v>
      </c>
    </row>
    <row r="10303" spans="1:6" hidden="1" x14ac:dyDescent="0.25">
      <c r="A10303" s="2">
        <v>45658</v>
      </c>
      <c r="B10303" t="s">
        <v>3440</v>
      </c>
      <c r="C10303" t="e">
        <f>+VLOOKUP(Tabla1[[#This Row],[Apuntes contables/Asiento contable/Nro.Letra]],#REF!,FALSE)</f>
        <v>#REF!</v>
      </c>
      <c r="E10303" t="str">
        <f>+RIGHT(Tabla1[[#This Row],[Apuntes contables/Conciliación/Apuntes contables conciliados]],10)</f>
        <v/>
      </c>
      <c r="F10303" t="s">
        <v>745</v>
      </c>
    </row>
    <row r="10304" spans="1:6" x14ac:dyDescent="0.25">
      <c r="A10304" s="3">
        <v>45658</v>
      </c>
      <c r="B10304" t="s">
        <v>4088</v>
      </c>
      <c r="D10304" t="s">
        <v>4089</v>
      </c>
      <c r="E10304" s="3" t="str">
        <f>+RIGHT(Tabla1[[#This Row],[Apuntes contables/Conciliación/Apuntes contables conciliados]],10)</f>
        <v>18/02/2025</v>
      </c>
      <c r="F10304" t="s">
        <v>745</v>
      </c>
    </row>
    <row r="10305" spans="1:6" hidden="1" x14ac:dyDescent="0.25">
      <c r="C10305" t="e">
        <f>+VLOOKUP(Tabla1[[#This Row],[Apuntes contables/Asiento contable/Nro.Letra]],#REF!,FALSE)</f>
        <v>#REF!</v>
      </c>
      <c r="D10305" t="s">
        <v>3442</v>
      </c>
      <c r="E10305" t="str">
        <f>+RIGHT(Tabla1[[#This Row],[Apuntes contables/Conciliación/Apuntes contables conciliados]],10)</f>
        <v>2024-04815</v>
      </c>
    </row>
    <row r="10306" spans="1:6" hidden="1" x14ac:dyDescent="0.25">
      <c r="A10306" s="2">
        <v>45658</v>
      </c>
      <c r="B10306" t="s">
        <v>3443</v>
      </c>
      <c r="C10306" t="e">
        <f>+VLOOKUP(Tabla1[[#This Row],[Apuntes contables/Asiento contable/Nro.Letra]],#REF!,FALSE)</f>
        <v>#REF!</v>
      </c>
      <c r="E10306" t="str">
        <f>+RIGHT(Tabla1[[#This Row],[Apuntes contables/Conciliación/Apuntes contables conciliados]],10)</f>
        <v/>
      </c>
      <c r="F10306" t="s">
        <v>745</v>
      </c>
    </row>
    <row r="10307" spans="1:6" x14ac:dyDescent="0.25">
      <c r="A10307" s="3">
        <v>45663</v>
      </c>
      <c r="B10307" t="s">
        <v>2292</v>
      </c>
      <c r="D10307" t="s">
        <v>2293</v>
      </c>
      <c r="E10307" s="3" t="str">
        <f>+RIGHT(Tabla1[[#This Row],[Apuntes contables/Conciliación/Apuntes contables conciliados]],10)</f>
        <v>18/02/2025</v>
      </c>
      <c r="F10307" t="s">
        <v>745</v>
      </c>
    </row>
    <row r="10308" spans="1:6" hidden="1" x14ac:dyDescent="0.25">
      <c r="C10308" t="e">
        <f>+VLOOKUP(Tabla1[[#This Row],[Apuntes contables/Asiento contable/Nro.Letra]],#REF!,FALSE)</f>
        <v>#REF!</v>
      </c>
      <c r="D10308" t="s">
        <v>3445</v>
      </c>
      <c r="E10308" t="str">
        <f>+RIGHT(Tabla1[[#This Row],[Apuntes contables/Conciliación/Apuntes contables conciliados]],10)</f>
        <v>2024-03966</v>
      </c>
    </row>
    <row r="10309" spans="1:6" hidden="1" x14ac:dyDescent="0.25">
      <c r="A10309" s="2">
        <v>45658</v>
      </c>
      <c r="B10309" t="s">
        <v>3446</v>
      </c>
      <c r="C10309" t="e">
        <f>+VLOOKUP(Tabla1[[#This Row],[Apuntes contables/Asiento contable/Nro.Letra]],#REF!,FALSE)</f>
        <v>#REF!</v>
      </c>
      <c r="E10309" t="str">
        <f>+RIGHT(Tabla1[[#This Row],[Apuntes contables/Conciliación/Apuntes contables conciliados]],10)</f>
        <v/>
      </c>
      <c r="F10309" t="s">
        <v>745</v>
      </c>
    </row>
    <row r="10310" spans="1:6" x14ac:dyDescent="0.25">
      <c r="A10310" s="3">
        <v>45663</v>
      </c>
      <c r="B10310" t="s">
        <v>2577</v>
      </c>
      <c r="D10310" t="s">
        <v>2578</v>
      </c>
      <c r="E10310" s="3" t="str">
        <f>+RIGHT(Tabla1[[#This Row],[Apuntes contables/Conciliación/Apuntes contables conciliados]],10)</f>
        <v>18/02/2025</v>
      </c>
      <c r="F10310" t="s">
        <v>745</v>
      </c>
    </row>
    <row r="10311" spans="1:6" hidden="1" x14ac:dyDescent="0.25">
      <c r="C10311" t="e">
        <f>+VLOOKUP(Tabla1[[#This Row],[Apuntes contables/Asiento contable/Nro.Letra]],#REF!,FALSE)</f>
        <v>#REF!</v>
      </c>
      <c r="D10311" t="s">
        <v>3448</v>
      </c>
      <c r="E10311" t="str">
        <f>+RIGHT(Tabla1[[#This Row],[Apuntes contables/Conciliación/Apuntes contables conciliados]],10)</f>
        <v>2024-04175</v>
      </c>
    </row>
    <row r="10312" spans="1:6" hidden="1" x14ac:dyDescent="0.25">
      <c r="A10312" s="2">
        <v>45658</v>
      </c>
      <c r="B10312" t="s">
        <v>3449</v>
      </c>
      <c r="C10312" t="e">
        <f>+VLOOKUP(Tabla1[[#This Row],[Apuntes contables/Asiento contable/Nro.Letra]],#REF!,FALSE)</f>
        <v>#REF!</v>
      </c>
      <c r="E10312" t="str">
        <f>+RIGHT(Tabla1[[#This Row],[Apuntes contables/Conciliación/Apuntes contables conciliados]],10)</f>
        <v/>
      </c>
      <c r="F10312" t="s">
        <v>745</v>
      </c>
    </row>
    <row r="10313" spans="1:6" x14ac:dyDescent="0.25">
      <c r="A10313" s="3">
        <v>45663</v>
      </c>
      <c r="B10313" t="s">
        <v>2724</v>
      </c>
      <c r="D10313" t="s">
        <v>2725</v>
      </c>
      <c r="E10313" s="3" t="str">
        <f>+RIGHT(Tabla1[[#This Row],[Apuntes contables/Conciliación/Apuntes contables conciliados]],10)</f>
        <v>18/02/2025</v>
      </c>
      <c r="F10313" t="s">
        <v>745</v>
      </c>
    </row>
    <row r="10314" spans="1:6" hidden="1" x14ac:dyDescent="0.25">
      <c r="C10314" t="e">
        <f>+VLOOKUP(Tabla1[[#This Row],[Apuntes contables/Asiento contable/Nro.Letra]],#REF!,FALSE)</f>
        <v>#REF!</v>
      </c>
      <c r="D10314" t="s">
        <v>3451</v>
      </c>
      <c r="E10314" t="str">
        <f>+RIGHT(Tabla1[[#This Row],[Apuntes contables/Conciliación/Apuntes contables conciliados]],10)</f>
        <v>2024-04921</v>
      </c>
    </row>
    <row r="10315" spans="1:6" hidden="1" x14ac:dyDescent="0.25">
      <c r="A10315" s="2">
        <v>45658</v>
      </c>
      <c r="B10315" t="s">
        <v>3452</v>
      </c>
      <c r="C10315" t="e">
        <f>+VLOOKUP(Tabla1[[#This Row],[Apuntes contables/Asiento contable/Nro.Letra]],#REF!,FALSE)</f>
        <v>#REF!</v>
      </c>
      <c r="E10315" t="str">
        <f>+RIGHT(Tabla1[[#This Row],[Apuntes contables/Conciliación/Apuntes contables conciliados]],10)</f>
        <v/>
      </c>
      <c r="F10315" t="s">
        <v>745</v>
      </c>
    </row>
    <row r="10316" spans="1:6" x14ac:dyDescent="0.25">
      <c r="A10316" s="3">
        <v>45670</v>
      </c>
      <c r="B10316" t="s">
        <v>1956</v>
      </c>
      <c r="D10316" t="s">
        <v>1957</v>
      </c>
      <c r="E10316" s="3" t="str">
        <f>+RIGHT(Tabla1[[#This Row],[Apuntes contables/Conciliación/Apuntes contables conciliados]],10)</f>
        <v>18/02/2025</v>
      </c>
      <c r="F10316" t="s">
        <v>270</v>
      </c>
    </row>
    <row r="10317" spans="1:6" hidden="1" x14ac:dyDescent="0.25">
      <c r="C10317" t="e">
        <f>+VLOOKUP(Tabla1[[#This Row],[Apuntes contables/Asiento contable/Nro.Letra]],#REF!,FALSE)</f>
        <v>#REF!</v>
      </c>
      <c r="D10317" t="s">
        <v>3454</v>
      </c>
      <c r="E10317" t="str">
        <f>+RIGHT(Tabla1[[#This Row],[Apuntes contables/Conciliación/Apuntes contables conciliados]],10)</f>
        <v>2024-04653</v>
      </c>
    </row>
    <row r="10318" spans="1:6" hidden="1" x14ac:dyDescent="0.25">
      <c r="A10318" s="2">
        <v>45658</v>
      </c>
      <c r="B10318" t="s">
        <v>3455</v>
      </c>
      <c r="C10318" t="e">
        <f>+VLOOKUP(Tabla1[[#This Row],[Apuntes contables/Asiento contable/Nro.Letra]],#REF!,FALSE)</f>
        <v>#REF!</v>
      </c>
      <c r="E10318" t="str">
        <f>+RIGHT(Tabla1[[#This Row],[Apuntes contables/Conciliación/Apuntes contables conciliados]],10)</f>
        <v/>
      </c>
      <c r="F10318" t="s">
        <v>745</v>
      </c>
    </row>
    <row r="10319" spans="1:6" x14ac:dyDescent="0.25">
      <c r="A10319" s="3">
        <v>45673</v>
      </c>
      <c r="B10319" t="s">
        <v>1686</v>
      </c>
      <c r="D10319" t="s">
        <v>1687</v>
      </c>
      <c r="E10319" s="3" t="str">
        <f>+RIGHT(Tabla1[[#This Row],[Apuntes contables/Conciliación/Apuntes contables conciliados]],10)</f>
        <v>18/02/2025</v>
      </c>
      <c r="F10319" t="s">
        <v>745</v>
      </c>
    </row>
    <row r="10320" spans="1:6" hidden="1" x14ac:dyDescent="0.25">
      <c r="C10320" t="e">
        <f>+VLOOKUP(Tabla1[[#This Row],[Apuntes contables/Asiento contable/Nro.Letra]],#REF!,FALSE)</f>
        <v>#REF!</v>
      </c>
      <c r="D10320" t="s">
        <v>3457</v>
      </c>
      <c r="E10320" t="str">
        <f>+RIGHT(Tabla1[[#This Row],[Apuntes contables/Conciliación/Apuntes contables conciliados]],10)</f>
        <v>2024-04956</v>
      </c>
    </row>
    <row r="10321" spans="1:6" hidden="1" x14ac:dyDescent="0.25">
      <c r="A10321" s="2">
        <v>45658</v>
      </c>
      <c r="B10321" t="s">
        <v>3458</v>
      </c>
      <c r="C10321" t="e">
        <f>+VLOOKUP(Tabla1[[#This Row],[Apuntes contables/Asiento contable/Nro.Letra]],#REF!,FALSE)</f>
        <v>#REF!</v>
      </c>
      <c r="E10321" t="str">
        <f>+RIGHT(Tabla1[[#This Row],[Apuntes contables/Conciliación/Apuntes contables conciliados]],10)</f>
        <v/>
      </c>
      <c r="F10321" t="s">
        <v>745</v>
      </c>
    </row>
    <row r="10322" spans="1:6" x14ac:dyDescent="0.25">
      <c r="A10322" s="3">
        <v>45673</v>
      </c>
      <c r="B10322" t="s">
        <v>1752</v>
      </c>
      <c r="D10322" t="s">
        <v>1753</v>
      </c>
      <c r="E10322" s="3" t="str">
        <f>+RIGHT(Tabla1[[#This Row],[Apuntes contables/Conciliación/Apuntes contables conciliados]],10)</f>
        <v>18/02/2025</v>
      </c>
      <c r="F10322" t="s">
        <v>745</v>
      </c>
    </row>
    <row r="10323" spans="1:6" hidden="1" x14ac:dyDescent="0.25">
      <c r="C10323" t="e">
        <f>+VLOOKUP(Tabla1[[#This Row],[Apuntes contables/Asiento contable/Nro.Letra]],#REF!,FALSE)</f>
        <v>#REF!</v>
      </c>
      <c r="D10323" t="s">
        <v>3460</v>
      </c>
      <c r="E10323" t="str">
        <f>+RIGHT(Tabla1[[#This Row],[Apuntes contables/Conciliación/Apuntes contables conciliados]],10)</f>
        <v>2024-04143</v>
      </c>
    </row>
    <row r="10324" spans="1:6" hidden="1" x14ac:dyDescent="0.25">
      <c r="A10324" s="2">
        <v>45658</v>
      </c>
      <c r="B10324" t="s">
        <v>3461</v>
      </c>
      <c r="C10324" t="e">
        <f>+VLOOKUP(Tabla1[[#This Row],[Apuntes contables/Asiento contable/Nro.Letra]],#REF!,FALSE)</f>
        <v>#REF!</v>
      </c>
      <c r="E10324" t="str">
        <f>+RIGHT(Tabla1[[#This Row],[Apuntes contables/Conciliación/Apuntes contables conciliados]],10)</f>
        <v/>
      </c>
      <c r="F10324" t="s">
        <v>745</v>
      </c>
    </row>
    <row r="10325" spans="1:6" x14ac:dyDescent="0.25">
      <c r="A10325" s="3">
        <v>45677</v>
      </c>
      <c r="B10325" t="s">
        <v>1569</v>
      </c>
      <c r="D10325" t="s">
        <v>1570</v>
      </c>
      <c r="E10325" s="3" t="str">
        <f>+RIGHT(Tabla1[[#This Row],[Apuntes contables/Conciliación/Apuntes contables conciliados]],10)</f>
        <v>18/02/2025</v>
      </c>
      <c r="F10325" t="s">
        <v>745</v>
      </c>
    </row>
    <row r="10326" spans="1:6" hidden="1" x14ac:dyDescent="0.25">
      <c r="C10326" t="e">
        <f>+VLOOKUP(Tabla1[[#This Row],[Apuntes contables/Asiento contable/Nro.Letra]],#REF!,FALSE)</f>
        <v>#REF!</v>
      </c>
      <c r="D10326" t="s">
        <v>3463</v>
      </c>
      <c r="E10326" t="str">
        <f>+RIGHT(Tabla1[[#This Row],[Apuntes contables/Conciliación/Apuntes contables conciliados]],10)</f>
        <v>2024-04719</v>
      </c>
    </row>
    <row r="10327" spans="1:6" hidden="1" x14ac:dyDescent="0.25">
      <c r="A10327" s="2">
        <v>45658</v>
      </c>
      <c r="B10327" t="s">
        <v>3464</v>
      </c>
      <c r="C10327" t="e">
        <f>+VLOOKUP(Tabla1[[#This Row],[Apuntes contables/Asiento contable/Nro.Letra]],#REF!,FALSE)</f>
        <v>#REF!</v>
      </c>
      <c r="E10327" t="str">
        <f>+RIGHT(Tabla1[[#This Row],[Apuntes contables/Conciliación/Apuntes contables conciliados]],10)</f>
        <v/>
      </c>
      <c r="F10327" t="s">
        <v>745</v>
      </c>
    </row>
    <row r="10328" spans="1:6" x14ac:dyDescent="0.25">
      <c r="A10328" s="3">
        <v>45679</v>
      </c>
      <c r="B10328" t="s">
        <v>1413</v>
      </c>
      <c r="D10328" t="s">
        <v>1414</v>
      </c>
      <c r="E10328" s="3" t="str">
        <f>+RIGHT(Tabla1[[#This Row],[Apuntes contables/Conciliación/Apuntes contables conciliados]],10)</f>
        <v>18/02/2025</v>
      </c>
      <c r="F10328" t="s">
        <v>270</v>
      </c>
    </row>
    <row r="10329" spans="1:6" hidden="1" x14ac:dyDescent="0.25">
      <c r="C10329" t="e">
        <f>+VLOOKUP(Tabla1[[#This Row],[Apuntes contables/Asiento contable/Nro.Letra]],#REF!,FALSE)</f>
        <v>#REF!</v>
      </c>
      <c r="D10329" t="s">
        <v>3466</v>
      </c>
      <c r="E10329" t="str">
        <f>+RIGHT(Tabla1[[#This Row],[Apuntes contables/Conciliación/Apuntes contables conciliados]],10)</f>
        <v>2024-04914</v>
      </c>
    </row>
    <row r="10330" spans="1:6" hidden="1" x14ac:dyDescent="0.25">
      <c r="A10330" s="2">
        <v>45658</v>
      </c>
      <c r="B10330" t="s">
        <v>3467</v>
      </c>
      <c r="C10330" t="e">
        <f>+VLOOKUP(Tabla1[[#This Row],[Apuntes contables/Asiento contable/Nro.Letra]],#REF!,FALSE)</f>
        <v>#REF!</v>
      </c>
      <c r="E10330" t="str">
        <f>+RIGHT(Tabla1[[#This Row],[Apuntes contables/Conciliación/Apuntes contables conciliados]],10)</f>
        <v/>
      </c>
      <c r="F10330" t="s">
        <v>745</v>
      </c>
    </row>
    <row r="10331" spans="1:6" x14ac:dyDescent="0.25">
      <c r="A10331" s="3">
        <v>45679</v>
      </c>
      <c r="B10331" t="s">
        <v>1425</v>
      </c>
      <c r="D10331" t="s">
        <v>1426</v>
      </c>
      <c r="E10331" s="3" t="str">
        <f>+RIGHT(Tabla1[[#This Row],[Apuntes contables/Conciliación/Apuntes contables conciliados]],10)</f>
        <v>18/02/2025</v>
      </c>
      <c r="F10331" t="s">
        <v>745</v>
      </c>
    </row>
    <row r="10332" spans="1:6" hidden="1" x14ac:dyDescent="0.25">
      <c r="C10332" t="e">
        <f>+VLOOKUP(Tabla1[[#This Row],[Apuntes contables/Asiento contable/Nro.Letra]],#REF!,FALSE)</f>
        <v>#REF!</v>
      </c>
      <c r="D10332" t="s">
        <v>3469</v>
      </c>
      <c r="E10332" t="str">
        <f>+RIGHT(Tabla1[[#This Row],[Apuntes contables/Conciliación/Apuntes contables conciliados]],10)</f>
        <v>2024-04440</v>
      </c>
    </row>
    <row r="10333" spans="1:6" hidden="1" x14ac:dyDescent="0.25">
      <c r="A10333" s="2">
        <v>45658</v>
      </c>
      <c r="B10333" t="s">
        <v>3470</v>
      </c>
      <c r="C10333" t="e">
        <f>+VLOOKUP(Tabla1[[#This Row],[Apuntes contables/Asiento contable/Nro.Letra]],#REF!,FALSE)</f>
        <v>#REF!</v>
      </c>
      <c r="E10333" t="str">
        <f>+RIGHT(Tabla1[[#This Row],[Apuntes contables/Conciliación/Apuntes contables conciliados]],10)</f>
        <v/>
      </c>
      <c r="F10333" t="s">
        <v>745</v>
      </c>
    </row>
    <row r="10334" spans="1:6" x14ac:dyDescent="0.25">
      <c r="A10334" s="3">
        <v>45679</v>
      </c>
      <c r="B10334" t="s">
        <v>1467</v>
      </c>
      <c r="D10334" t="s">
        <v>1468</v>
      </c>
      <c r="E10334" s="3" t="str">
        <f>+RIGHT(Tabla1[[#This Row],[Apuntes contables/Conciliación/Apuntes contables conciliados]],10)</f>
        <v>18/02/2025</v>
      </c>
      <c r="F10334" t="s">
        <v>745</v>
      </c>
    </row>
    <row r="10335" spans="1:6" hidden="1" x14ac:dyDescent="0.25">
      <c r="C10335" t="e">
        <f>+VLOOKUP(Tabla1[[#This Row],[Apuntes contables/Asiento contable/Nro.Letra]],#REF!,FALSE)</f>
        <v>#REF!</v>
      </c>
      <c r="D10335" t="s">
        <v>3472</v>
      </c>
      <c r="E10335" t="str">
        <f>+RIGHT(Tabla1[[#This Row],[Apuntes contables/Conciliación/Apuntes contables conciliados]],10)</f>
        <v>2024-04826</v>
      </c>
    </row>
    <row r="10336" spans="1:6" hidden="1" x14ac:dyDescent="0.25">
      <c r="A10336" s="2">
        <v>45658</v>
      </c>
      <c r="B10336" t="s">
        <v>3473</v>
      </c>
      <c r="C10336" t="e">
        <f>+VLOOKUP(Tabla1[[#This Row],[Apuntes contables/Asiento contable/Nro.Letra]],#REF!,FALSE)</f>
        <v>#REF!</v>
      </c>
      <c r="E10336" t="str">
        <f>+RIGHT(Tabla1[[#This Row],[Apuntes contables/Conciliación/Apuntes contables conciliados]],10)</f>
        <v/>
      </c>
      <c r="F10336" t="s">
        <v>745</v>
      </c>
    </row>
    <row r="10337" spans="1:6" x14ac:dyDescent="0.25">
      <c r="A10337" s="3">
        <v>45681</v>
      </c>
      <c r="B10337" t="s">
        <v>1369</v>
      </c>
      <c r="D10337" t="s">
        <v>1370</v>
      </c>
      <c r="E10337" s="3" t="str">
        <f>+RIGHT(Tabla1[[#This Row],[Apuntes contables/Conciliación/Apuntes contables conciliados]],10)</f>
        <v>18/02/2025</v>
      </c>
      <c r="F10337" t="s">
        <v>270</v>
      </c>
    </row>
    <row r="10338" spans="1:6" hidden="1" x14ac:dyDescent="0.25">
      <c r="C10338" t="e">
        <f>+VLOOKUP(Tabla1[[#This Row],[Apuntes contables/Asiento contable/Nro.Letra]],#REF!,FALSE)</f>
        <v>#REF!</v>
      </c>
      <c r="D10338" t="s">
        <v>3475</v>
      </c>
      <c r="E10338" t="str">
        <f>+RIGHT(Tabla1[[#This Row],[Apuntes contables/Conciliación/Apuntes contables conciliados]],10)</f>
        <v>2024-04707</v>
      </c>
    </row>
    <row r="10339" spans="1:6" hidden="1" x14ac:dyDescent="0.25">
      <c r="A10339" s="2">
        <v>45658</v>
      </c>
      <c r="B10339" t="s">
        <v>3476</v>
      </c>
      <c r="C10339" t="e">
        <f>+VLOOKUP(Tabla1[[#This Row],[Apuntes contables/Asiento contable/Nro.Letra]],#REF!,FALSE)</f>
        <v>#REF!</v>
      </c>
      <c r="E10339" t="str">
        <f>+RIGHT(Tabla1[[#This Row],[Apuntes contables/Conciliación/Apuntes contables conciliados]],10)</f>
        <v/>
      </c>
      <c r="F10339" t="s">
        <v>745</v>
      </c>
    </row>
    <row r="10340" spans="1:6" x14ac:dyDescent="0.25">
      <c r="A10340" s="3">
        <v>45686</v>
      </c>
      <c r="B10340" t="s">
        <v>1309</v>
      </c>
      <c r="D10340" t="s">
        <v>1310</v>
      </c>
      <c r="E10340" s="3" t="str">
        <f>+RIGHT(Tabla1[[#This Row],[Apuntes contables/Conciliación/Apuntes contables conciliados]],10)</f>
        <v>18/02/2025</v>
      </c>
      <c r="F10340" t="s">
        <v>745</v>
      </c>
    </row>
    <row r="10341" spans="1:6" hidden="1" x14ac:dyDescent="0.25">
      <c r="C10341" t="e">
        <f>+VLOOKUP(Tabla1[[#This Row],[Apuntes contables/Asiento contable/Nro.Letra]],#REF!,FALSE)</f>
        <v>#REF!</v>
      </c>
      <c r="D10341" t="s">
        <v>3478</v>
      </c>
      <c r="E10341" t="str">
        <f>+RIGHT(Tabla1[[#This Row],[Apuntes contables/Conciliación/Apuntes contables conciliados]],10)</f>
        <v>2024-04934</v>
      </c>
    </row>
    <row r="10342" spans="1:6" hidden="1" x14ac:dyDescent="0.25">
      <c r="A10342" s="2">
        <v>45658</v>
      </c>
      <c r="B10342" t="s">
        <v>3479</v>
      </c>
      <c r="C10342" t="e">
        <f>+VLOOKUP(Tabla1[[#This Row],[Apuntes contables/Asiento contable/Nro.Letra]],#REF!,FALSE)</f>
        <v>#REF!</v>
      </c>
      <c r="E10342" t="str">
        <f>+RIGHT(Tabla1[[#This Row],[Apuntes contables/Conciliación/Apuntes contables conciliados]],10)</f>
        <v/>
      </c>
      <c r="F10342" t="s">
        <v>745</v>
      </c>
    </row>
    <row r="10343" spans="1:6" x14ac:dyDescent="0.25">
      <c r="A10343" s="3">
        <v>45686</v>
      </c>
      <c r="B10343" t="s">
        <v>1315</v>
      </c>
      <c r="D10343" t="s">
        <v>1316</v>
      </c>
      <c r="E10343" s="3" t="str">
        <f>+RIGHT(Tabla1[[#This Row],[Apuntes contables/Conciliación/Apuntes contables conciliados]],10)</f>
        <v>18/02/2025</v>
      </c>
      <c r="F10343" t="s">
        <v>745</v>
      </c>
    </row>
    <row r="10344" spans="1:6" hidden="1" x14ac:dyDescent="0.25">
      <c r="C10344" t="e">
        <f>+VLOOKUP(Tabla1[[#This Row],[Apuntes contables/Asiento contable/Nro.Letra]],#REF!,FALSE)</f>
        <v>#REF!</v>
      </c>
      <c r="D10344" t="s">
        <v>3481</v>
      </c>
      <c r="E10344" t="str">
        <f>+RIGHT(Tabla1[[#This Row],[Apuntes contables/Conciliación/Apuntes contables conciliados]],10)</f>
        <v>2024-04626</v>
      </c>
    </row>
    <row r="10345" spans="1:6" hidden="1" x14ac:dyDescent="0.25">
      <c r="A10345" s="2">
        <v>45658</v>
      </c>
      <c r="B10345" t="s">
        <v>3482</v>
      </c>
      <c r="C10345" t="e">
        <f>+VLOOKUP(Tabla1[[#This Row],[Apuntes contables/Asiento contable/Nro.Letra]],#REF!,FALSE)</f>
        <v>#REF!</v>
      </c>
      <c r="E10345" t="str">
        <f>+RIGHT(Tabla1[[#This Row],[Apuntes contables/Conciliación/Apuntes contables conciliados]],10)</f>
        <v/>
      </c>
      <c r="F10345" t="s">
        <v>745</v>
      </c>
    </row>
    <row r="10346" spans="1:6" x14ac:dyDescent="0.25">
      <c r="A10346" s="3">
        <v>45688</v>
      </c>
      <c r="B10346" t="s">
        <v>1300</v>
      </c>
      <c r="D10346" t="s">
        <v>1301</v>
      </c>
      <c r="E10346" s="3" t="str">
        <f>+RIGHT(Tabla1[[#This Row],[Apuntes contables/Conciliación/Apuntes contables conciliados]],10)</f>
        <v>18/02/2025</v>
      </c>
      <c r="F10346" t="s">
        <v>5</v>
      </c>
    </row>
    <row r="10347" spans="1:6" hidden="1" x14ac:dyDescent="0.25">
      <c r="C10347" t="e">
        <f>+VLOOKUP(Tabla1[[#This Row],[Apuntes contables/Asiento contable/Nro.Letra]],#REF!,FALSE)</f>
        <v>#REF!</v>
      </c>
      <c r="D10347" t="s">
        <v>3484</v>
      </c>
      <c r="E10347" t="str">
        <f>+RIGHT(Tabla1[[#This Row],[Apuntes contables/Conciliación/Apuntes contables conciliados]],10)</f>
        <v>2024-04927</v>
      </c>
    </row>
    <row r="10348" spans="1:6" hidden="1" x14ac:dyDescent="0.25">
      <c r="A10348" s="2">
        <v>45658</v>
      </c>
      <c r="B10348" t="s">
        <v>3485</v>
      </c>
      <c r="C10348" t="e">
        <f>+VLOOKUP(Tabla1[[#This Row],[Apuntes contables/Asiento contable/Nro.Letra]],#REF!,FALSE)</f>
        <v>#REF!</v>
      </c>
      <c r="E10348" t="str">
        <f>+RIGHT(Tabla1[[#This Row],[Apuntes contables/Conciliación/Apuntes contables conciliados]],10)</f>
        <v/>
      </c>
      <c r="F10348" t="s">
        <v>745</v>
      </c>
    </row>
    <row r="10349" spans="1:6" x14ac:dyDescent="0.25">
      <c r="A10349" s="3">
        <v>45691</v>
      </c>
      <c r="B10349" t="s">
        <v>1273</v>
      </c>
      <c r="D10349" t="s">
        <v>1274</v>
      </c>
      <c r="E10349" s="3" t="str">
        <f>+RIGHT(Tabla1[[#This Row],[Apuntes contables/Conciliación/Apuntes contables conciliados]],10)</f>
        <v>18/02/2025</v>
      </c>
      <c r="F10349" t="s">
        <v>270</v>
      </c>
    </row>
    <row r="10350" spans="1:6" hidden="1" x14ac:dyDescent="0.25">
      <c r="C10350" t="e">
        <f>+VLOOKUP(Tabla1[[#This Row],[Apuntes contables/Asiento contable/Nro.Letra]],#REF!,FALSE)</f>
        <v>#REF!</v>
      </c>
      <c r="D10350" t="s">
        <v>3487</v>
      </c>
      <c r="E10350" t="str">
        <f>+RIGHT(Tabla1[[#This Row],[Apuntes contables/Conciliación/Apuntes contables conciliados]],10)</f>
        <v>2024-04674</v>
      </c>
    </row>
    <row r="10351" spans="1:6" hidden="1" x14ac:dyDescent="0.25">
      <c r="A10351" s="2">
        <v>45658</v>
      </c>
      <c r="B10351" t="s">
        <v>3488</v>
      </c>
      <c r="C10351" t="e">
        <f>+VLOOKUP(Tabla1[[#This Row],[Apuntes contables/Asiento contable/Nro.Letra]],#REF!,FALSE)</f>
        <v>#REF!</v>
      </c>
      <c r="E10351" t="str">
        <f>+RIGHT(Tabla1[[#This Row],[Apuntes contables/Conciliación/Apuntes contables conciliados]],10)</f>
        <v/>
      </c>
      <c r="F10351" t="s">
        <v>745</v>
      </c>
    </row>
    <row r="10352" spans="1:6" x14ac:dyDescent="0.25">
      <c r="A10352" s="3">
        <v>45691</v>
      </c>
      <c r="B10352" t="s">
        <v>1288</v>
      </c>
      <c r="D10352" t="s">
        <v>1289</v>
      </c>
      <c r="E10352" s="3" t="str">
        <f>+RIGHT(Tabla1[[#This Row],[Apuntes contables/Conciliación/Apuntes contables conciliados]],10)</f>
        <v>18/02/2025</v>
      </c>
      <c r="F10352" t="s">
        <v>270</v>
      </c>
    </row>
    <row r="10353" spans="1:6" hidden="1" x14ac:dyDescent="0.25">
      <c r="C10353" t="e">
        <f>+VLOOKUP(Tabla1[[#This Row],[Apuntes contables/Asiento contable/Nro.Letra]],#REF!,FALSE)</f>
        <v>#REF!</v>
      </c>
      <c r="D10353" t="s">
        <v>3490</v>
      </c>
      <c r="E10353" t="str">
        <f>+RIGHT(Tabla1[[#This Row],[Apuntes contables/Conciliación/Apuntes contables conciliados]],10)</f>
        <v>2024-04427</v>
      </c>
    </row>
    <row r="10354" spans="1:6" hidden="1" x14ac:dyDescent="0.25">
      <c r="A10354" s="2">
        <v>45658</v>
      </c>
      <c r="B10354" t="s">
        <v>3491</v>
      </c>
      <c r="C10354" t="e">
        <f>+VLOOKUP(Tabla1[[#This Row],[Apuntes contables/Asiento contable/Nro.Letra]],#REF!,FALSE)</f>
        <v>#REF!</v>
      </c>
      <c r="E10354" t="str">
        <f>+RIGHT(Tabla1[[#This Row],[Apuntes contables/Conciliación/Apuntes contables conciliados]],10)</f>
        <v/>
      </c>
      <c r="F10354" t="s">
        <v>745</v>
      </c>
    </row>
    <row r="10355" spans="1:6" x14ac:dyDescent="0.25">
      <c r="A10355" s="3">
        <v>45663</v>
      </c>
      <c r="B10355" t="s">
        <v>2517</v>
      </c>
      <c r="D10355" t="s">
        <v>2518</v>
      </c>
      <c r="E10355" s="3" t="str">
        <f>+RIGHT(Tabla1[[#This Row],[Apuntes contables/Conciliación/Apuntes contables conciliados]],10)</f>
        <v>18/03/2025</v>
      </c>
      <c r="F10355" t="s">
        <v>745</v>
      </c>
    </row>
    <row r="10356" spans="1:6" hidden="1" x14ac:dyDescent="0.25">
      <c r="C10356" t="e">
        <f>+VLOOKUP(Tabla1[[#This Row],[Apuntes contables/Asiento contable/Nro.Letra]],#REF!,FALSE)</f>
        <v>#REF!</v>
      </c>
      <c r="D10356" t="s">
        <v>3493</v>
      </c>
      <c r="E10356" t="str">
        <f>+RIGHT(Tabla1[[#This Row],[Apuntes contables/Conciliación/Apuntes contables conciliados]],10)</f>
        <v>2024-04964</v>
      </c>
    </row>
    <row r="10357" spans="1:6" hidden="1" x14ac:dyDescent="0.25">
      <c r="A10357" s="2">
        <v>45658</v>
      </c>
      <c r="B10357" t="s">
        <v>3494</v>
      </c>
      <c r="C10357" t="e">
        <f>+VLOOKUP(Tabla1[[#This Row],[Apuntes contables/Asiento contable/Nro.Letra]],#REF!,FALSE)</f>
        <v>#REF!</v>
      </c>
      <c r="E10357" t="str">
        <f>+RIGHT(Tabla1[[#This Row],[Apuntes contables/Conciliación/Apuntes contables conciliados]],10)</f>
        <v/>
      </c>
      <c r="F10357" t="s">
        <v>745</v>
      </c>
    </row>
    <row r="10358" spans="1:6" x14ac:dyDescent="0.25">
      <c r="A10358" s="3">
        <v>45677</v>
      </c>
      <c r="B10358" t="s">
        <v>1641</v>
      </c>
      <c r="D10358" t="s">
        <v>1642</v>
      </c>
      <c r="E10358" s="3" t="str">
        <f>+RIGHT(Tabla1[[#This Row],[Apuntes contables/Conciliación/Apuntes contables conciliados]],10)</f>
        <v>18/03/2025</v>
      </c>
      <c r="F10358" t="s">
        <v>270</v>
      </c>
    </row>
    <row r="10359" spans="1:6" hidden="1" x14ac:dyDescent="0.25">
      <c r="C10359" t="e">
        <f>+VLOOKUP(Tabla1[[#This Row],[Apuntes contables/Asiento contable/Nro.Letra]],#REF!,FALSE)</f>
        <v>#REF!</v>
      </c>
      <c r="D10359" t="s">
        <v>3496</v>
      </c>
      <c r="E10359" t="str">
        <f>+RIGHT(Tabla1[[#This Row],[Apuntes contables/Conciliación/Apuntes contables conciliados]],10)</f>
        <v>2024-04434</v>
      </c>
    </row>
    <row r="10360" spans="1:6" hidden="1" x14ac:dyDescent="0.25">
      <c r="A10360" s="2">
        <v>45658</v>
      </c>
      <c r="B10360" t="s">
        <v>3497</v>
      </c>
      <c r="C10360" t="e">
        <f>+VLOOKUP(Tabla1[[#This Row],[Apuntes contables/Asiento contable/Nro.Letra]],#REF!,FALSE)</f>
        <v>#REF!</v>
      </c>
      <c r="E10360" t="str">
        <f>+RIGHT(Tabla1[[#This Row],[Apuntes contables/Conciliación/Apuntes contables conciliados]],10)</f>
        <v/>
      </c>
      <c r="F10360" t="s">
        <v>745</v>
      </c>
    </row>
    <row r="10361" spans="1:6" x14ac:dyDescent="0.25">
      <c r="A10361" s="3">
        <v>45691</v>
      </c>
      <c r="B10361" t="s">
        <v>1258</v>
      </c>
      <c r="D10361" t="s">
        <v>1259</v>
      </c>
      <c r="E10361" s="3" t="str">
        <f>+RIGHT(Tabla1[[#This Row],[Apuntes contables/Conciliación/Apuntes contables conciliados]],10)</f>
        <v>18/03/2025</v>
      </c>
      <c r="F10361" t="s">
        <v>270</v>
      </c>
    </row>
    <row r="10362" spans="1:6" hidden="1" x14ac:dyDescent="0.25">
      <c r="C10362" t="e">
        <f>+VLOOKUP(Tabla1[[#This Row],[Apuntes contables/Asiento contable/Nro.Letra]],#REF!,FALSE)</f>
        <v>#REF!</v>
      </c>
      <c r="D10362" t="s">
        <v>3499</v>
      </c>
      <c r="E10362" t="str">
        <f>+RIGHT(Tabla1[[#This Row],[Apuntes contables/Conciliación/Apuntes contables conciliados]],10)</f>
        <v>2024-04950</v>
      </c>
    </row>
    <row r="10363" spans="1:6" hidden="1" x14ac:dyDescent="0.25">
      <c r="A10363" s="2">
        <v>45658</v>
      </c>
      <c r="B10363" t="s">
        <v>3500</v>
      </c>
      <c r="C10363" t="e">
        <f>+VLOOKUP(Tabla1[[#This Row],[Apuntes contables/Asiento contable/Nro.Letra]],#REF!,FALSE)</f>
        <v>#REF!</v>
      </c>
      <c r="E10363" t="str">
        <f>+RIGHT(Tabla1[[#This Row],[Apuntes contables/Conciliación/Apuntes contables conciliados]],10)</f>
        <v/>
      </c>
      <c r="F10363" t="s">
        <v>745</v>
      </c>
    </row>
    <row r="10364" spans="1:6" x14ac:dyDescent="0.25">
      <c r="A10364" s="3">
        <v>45658</v>
      </c>
      <c r="B10364" t="s">
        <v>3386</v>
      </c>
      <c r="D10364" t="s">
        <v>3387</v>
      </c>
      <c r="E10364" s="3" t="str">
        <f>+RIGHT(Tabla1[[#This Row],[Apuntes contables/Conciliación/Apuntes contables conciliados]],10)</f>
        <v>19/02/2025</v>
      </c>
      <c r="F10364" t="s">
        <v>745</v>
      </c>
    </row>
    <row r="10365" spans="1:6" hidden="1" x14ac:dyDescent="0.25">
      <c r="C10365" t="e">
        <f>+VLOOKUP(Tabla1[[#This Row],[Apuntes contables/Asiento contable/Nro.Letra]],#REF!,FALSE)</f>
        <v>#REF!</v>
      </c>
      <c r="D10365" t="s">
        <v>3502</v>
      </c>
      <c r="E10365" t="str">
        <f>+RIGHT(Tabla1[[#This Row],[Apuntes contables/Conciliación/Apuntes contables conciliados]],10)</f>
        <v>2024-04814</v>
      </c>
    </row>
    <row r="10366" spans="1:6" hidden="1" x14ac:dyDescent="0.25">
      <c r="A10366" s="2">
        <v>45658</v>
      </c>
      <c r="B10366" t="s">
        <v>3503</v>
      </c>
      <c r="C10366" t="e">
        <f>+VLOOKUP(Tabla1[[#This Row],[Apuntes contables/Asiento contable/Nro.Letra]],#REF!,FALSE)</f>
        <v>#REF!</v>
      </c>
      <c r="E10366" t="str">
        <f>+RIGHT(Tabla1[[#This Row],[Apuntes contables/Conciliación/Apuntes contables conciliados]],10)</f>
        <v/>
      </c>
      <c r="F10366" t="s">
        <v>745</v>
      </c>
    </row>
    <row r="10367" spans="1:6" x14ac:dyDescent="0.25">
      <c r="A10367" s="3">
        <v>45658</v>
      </c>
      <c r="B10367" t="s">
        <v>3389</v>
      </c>
      <c r="D10367" t="s">
        <v>3390</v>
      </c>
      <c r="E10367" s="3" t="str">
        <f>+RIGHT(Tabla1[[#This Row],[Apuntes contables/Conciliación/Apuntes contables conciliados]],10)</f>
        <v>19/02/2025</v>
      </c>
      <c r="F10367" t="s">
        <v>745</v>
      </c>
    </row>
    <row r="10368" spans="1:6" hidden="1" x14ac:dyDescent="0.25">
      <c r="C10368" t="e">
        <f>+VLOOKUP(Tabla1[[#This Row],[Apuntes contables/Asiento contable/Nro.Letra]],#REF!,FALSE)</f>
        <v>#REF!</v>
      </c>
      <c r="D10368" t="s">
        <v>3505</v>
      </c>
      <c r="E10368" t="str">
        <f>+RIGHT(Tabla1[[#This Row],[Apuntes contables/Conciliación/Apuntes contables conciliados]],10)</f>
        <v>2024-04920</v>
      </c>
    </row>
    <row r="10369" spans="1:6" hidden="1" x14ac:dyDescent="0.25">
      <c r="A10369" s="2">
        <v>45658</v>
      </c>
      <c r="B10369" t="s">
        <v>3506</v>
      </c>
      <c r="C10369" t="e">
        <f>+VLOOKUP(Tabla1[[#This Row],[Apuntes contables/Asiento contable/Nro.Letra]],#REF!,FALSE)</f>
        <v>#REF!</v>
      </c>
      <c r="E10369" t="str">
        <f>+RIGHT(Tabla1[[#This Row],[Apuntes contables/Conciliación/Apuntes contables conciliados]],10)</f>
        <v/>
      </c>
      <c r="F10369" t="s">
        <v>745</v>
      </c>
    </row>
    <row r="10370" spans="1:6" x14ac:dyDescent="0.25">
      <c r="A10370" s="3">
        <v>45658</v>
      </c>
      <c r="B10370" t="s">
        <v>3392</v>
      </c>
      <c r="D10370" t="s">
        <v>3393</v>
      </c>
      <c r="E10370" s="3" t="str">
        <f>+RIGHT(Tabla1[[#This Row],[Apuntes contables/Conciliación/Apuntes contables conciliados]],10)</f>
        <v>19/02/2025</v>
      </c>
      <c r="F10370" t="s">
        <v>745</v>
      </c>
    </row>
    <row r="10371" spans="1:6" hidden="1" x14ac:dyDescent="0.25">
      <c r="C10371" t="e">
        <f>+VLOOKUP(Tabla1[[#This Row],[Apuntes contables/Asiento contable/Nro.Letra]],#REF!,FALSE)</f>
        <v>#REF!</v>
      </c>
      <c r="D10371" t="s">
        <v>3508</v>
      </c>
      <c r="E10371" t="str">
        <f>+RIGHT(Tabla1[[#This Row],[Apuntes contables/Conciliación/Apuntes contables conciliados]],10)</f>
        <v>2024-04652</v>
      </c>
    </row>
    <row r="10372" spans="1:6" hidden="1" x14ac:dyDescent="0.25">
      <c r="A10372" s="2">
        <v>45658</v>
      </c>
      <c r="B10372" t="s">
        <v>3509</v>
      </c>
      <c r="C10372" t="e">
        <f>+VLOOKUP(Tabla1[[#This Row],[Apuntes contables/Asiento contable/Nro.Letra]],#REF!,FALSE)</f>
        <v>#REF!</v>
      </c>
      <c r="E10372" t="str">
        <f>+RIGHT(Tabla1[[#This Row],[Apuntes contables/Conciliación/Apuntes contables conciliados]],10)</f>
        <v/>
      </c>
      <c r="F10372" t="s">
        <v>745</v>
      </c>
    </row>
    <row r="10373" spans="1:6" x14ac:dyDescent="0.25">
      <c r="A10373" s="3">
        <v>45658</v>
      </c>
      <c r="B10373" t="s">
        <v>3395</v>
      </c>
      <c r="D10373" t="s">
        <v>3396</v>
      </c>
      <c r="E10373" s="3" t="str">
        <f>+RIGHT(Tabla1[[#This Row],[Apuntes contables/Conciliación/Apuntes contables conciliados]],10)</f>
        <v>19/02/2025</v>
      </c>
      <c r="F10373" t="s">
        <v>745</v>
      </c>
    </row>
    <row r="10374" spans="1:6" hidden="1" x14ac:dyDescent="0.25">
      <c r="C10374" t="e">
        <f>+VLOOKUP(Tabla1[[#This Row],[Apuntes contables/Asiento contable/Nro.Letra]],#REF!,FALSE)</f>
        <v>#REF!</v>
      </c>
      <c r="D10374" t="s">
        <v>3511</v>
      </c>
      <c r="E10374" t="str">
        <f>+RIGHT(Tabla1[[#This Row],[Apuntes contables/Conciliación/Apuntes contables conciliados]],10)</f>
        <v>2024-04546</v>
      </c>
    </row>
    <row r="10375" spans="1:6" hidden="1" x14ac:dyDescent="0.25">
      <c r="A10375" s="2">
        <v>45658</v>
      </c>
      <c r="B10375" t="s">
        <v>3512</v>
      </c>
      <c r="C10375" t="e">
        <f>+VLOOKUP(Tabla1[[#This Row],[Apuntes contables/Asiento contable/Nro.Letra]],#REF!,FALSE)</f>
        <v>#REF!</v>
      </c>
      <c r="E10375" t="str">
        <f>+RIGHT(Tabla1[[#This Row],[Apuntes contables/Conciliación/Apuntes contables conciliados]],10)</f>
        <v/>
      </c>
      <c r="F10375" t="s">
        <v>745</v>
      </c>
    </row>
    <row r="10376" spans="1:6" x14ac:dyDescent="0.25">
      <c r="A10376" s="3">
        <v>45658</v>
      </c>
      <c r="B10376" t="s">
        <v>3797</v>
      </c>
      <c r="D10376" t="s">
        <v>3798</v>
      </c>
      <c r="E10376" s="3" t="str">
        <f>+RIGHT(Tabla1[[#This Row],[Apuntes contables/Conciliación/Apuntes contables conciliados]],10)</f>
        <v>19/02/2025</v>
      </c>
      <c r="F10376" t="s">
        <v>745</v>
      </c>
    </row>
    <row r="10377" spans="1:6" hidden="1" x14ac:dyDescent="0.25">
      <c r="C10377" t="e">
        <f>+VLOOKUP(Tabla1[[#This Row],[Apuntes contables/Asiento contable/Nro.Letra]],#REF!,FALSE)</f>
        <v>#REF!</v>
      </c>
      <c r="D10377" t="s">
        <v>3514</v>
      </c>
      <c r="E10377" t="str">
        <f>+RIGHT(Tabla1[[#This Row],[Apuntes contables/Conciliación/Apuntes contables conciliados]],10)</f>
        <v>2024-04955</v>
      </c>
    </row>
    <row r="10378" spans="1:6" hidden="1" x14ac:dyDescent="0.25">
      <c r="A10378" s="2">
        <v>45658</v>
      </c>
      <c r="B10378" t="s">
        <v>3515</v>
      </c>
      <c r="C10378" t="e">
        <f>+VLOOKUP(Tabla1[[#This Row],[Apuntes contables/Asiento contable/Nro.Letra]],#REF!,FALSE)</f>
        <v>#REF!</v>
      </c>
      <c r="E10378" t="str">
        <f>+RIGHT(Tabla1[[#This Row],[Apuntes contables/Conciliación/Apuntes contables conciliados]],10)</f>
        <v/>
      </c>
      <c r="F10378" t="s">
        <v>745</v>
      </c>
    </row>
    <row r="10379" spans="1:6" x14ac:dyDescent="0.25">
      <c r="A10379" s="3">
        <v>45658</v>
      </c>
      <c r="B10379" t="s">
        <v>4085</v>
      </c>
      <c r="D10379" t="s">
        <v>4086</v>
      </c>
      <c r="E10379" s="3" t="str">
        <f>+RIGHT(Tabla1[[#This Row],[Apuntes contables/Conciliación/Apuntes contables conciliados]],10)</f>
        <v>19/02/2025</v>
      </c>
      <c r="F10379" t="s">
        <v>745</v>
      </c>
    </row>
    <row r="10380" spans="1:6" hidden="1" x14ac:dyDescent="0.25">
      <c r="C10380" t="e">
        <f>+VLOOKUP(Tabla1[[#This Row],[Apuntes contables/Asiento contable/Nro.Letra]],#REF!,FALSE)</f>
        <v>#REF!</v>
      </c>
      <c r="D10380" t="s">
        <v>3517</v>
      </c>
      <c r="E10380" t="str">
        <f>+RIGHT(Tabla1[[#This Row],[Apuntes contables/Conciliación/Apuntes contables conciliados]],10)</f>
        <v>2024-04718</v>
      </c>
    </row>
    <row r="10381" spans="1:6" hidden="1" x14ac:dyDescent="0.25">
      <c r="A10381" s="2">
        <v>45658</v>
      </c>
      <c r="B10381" t="s">
        <v>3518</v>
      </c>
      <c r="C10381" t="e">
        <f>+VLOOKUP(Tabla1[[#This Row],[Apuntes contables/Asiento contable/Nro.Letra]],#REF!,FALSE)</f>
        <v>#REF!</v>
      </c>
      <c r="E10381" t="str">
        <f>+RIGHT(Tabla1[[#This Row],[Apuntes contables/Conciliación/Apuntes contables conciliados]],10)</f>
        <v/>
      </c>
      <c r="F10381" t="s">
        <v>745</v>
      </c>
    </row>
    <row r="10382" spans="1:6" x14ac:dyDescent="0.25">
      <c r="A10382" s="3">
        <v>45658</v>
      </c>
      <c r="B10382" t="s">
        <v>4268</v>
      </c>
      <c r="D10382" t="s">
        <v>4269</v>
      </c>
      <c r="E10382" s="3" t="str">
        <f>+RIGHT(Tabla1[[#This Row],[Apuntes contables/Conciliación/Apuntes contables conciliados]],10)</f>
        <v>19/02/2025</v>
      </c>
      <c r="F10382" t="s">
        <v>745</v>
      </c>
    </row>
    <row r="10383" spans="1:6" hidden="1" x14ac:dyDescent="0.25">
      <c r="C10383" t="e">
        <f>+VLOOKUP(Tabla1[[#This Row],[Apuntes contables/Asiento contable/Nro.Letra]],#REF!,FALSE)</f>
        <v>#REF!</v>
      </c>
      <c r="D10383" t="s">
        <v>3520</v>
      </c>
      <c r="E10383" t="str">
        <f>+RIGHT(Tabla1[[#This Row],[Apuntes contables/Conciliación/Apuntes contables conciliados]],10)</f>
        <v>2024-04913</v>
      </c>
    </row>
    <row r="10384" spans="1:6" hidden="1" x14ac:dyDescent="0.25">
      <c r="A10384" s="2">
        <v>45658</v>
      </c>
      <c r="B10384" t="s">
        <v>3521</v>
      </c>
      <c r="C10384" t="e">
        <f>+VLOOKUP(Tabla1[[#This Row],[Apuntes contables/Asiento contable/Nro.Letra]],#REF!,FALSE)</f>
        <v>#REF!</v>
      </c>
      <c r="E10384" t="str">
        <f>+RIGHT(Tabla1[[#This Row],[Apuntes contables/Conciliación/Apuntes contables conciliados]],10)</f>
        <v/>
      </c>
      <c r="F10384" t="s">
        <v>745</v>
      </c>
    </row>
    <row r="10385" spans="1:6" x14ac:dyDescent="0.25">
      <c r="A10385" s="3">
        <v>45658</v>
      </c>
      <c r="B10385" t="s">
        <v>4661</v>
      </c>
      <c r="D10385" t="s">
        <v>4662</v>
      </c>
      <c r="E10385" s="3" t="str">
        <f>+RIGHT(Tabla1[[#This Row],[Apuntes contables/Conciliación/Apuntes contables conciliados]],10)</f>
        <v>19/02/2025</v>
      </c>
      <c r="F10385" t="s">
        <v>745</v>
      </c>
    </row>
    <row r="10386" spans="1:6" hidden="1" x14ac:dyDescent="0.25">
      <c r="C10386" t="e">
        <f>+VLOOKUP(Tabla1[[#This Row],[Apuntes contables/Asiento contable/Nro.Letra]],#REF!,FALSE)</f>
        <v>#REF!</v>
      </c>
      <c r="D10386" t="s">
        <v>3523</v>
      </c>
      <c r="E10386" t="str">
        <f>+RIGHT(Tabla1[[#This Row],[Apuntes contables/Conciliación/Apuntes contables conciliados]],10)</f>
        <v>2024-04412</v>
      </c>
    </row>
    <row r="10387" spans="1:6" hidden="1" x14ac:dyDescent="0.25">
      <c r="A10387" s="2">
        <v>45658</v>
      </c>
      <c r="B10387" t="s">
        <v>3524</v>
      </c>
      <c r="C10387" t="e">
        <f>+VLOOKUP(Tabla1[[#This Row],[Apuntes contables/Asiento contable/Nro.Letra]],#REF!,FALSE)</f>
        <v>#REF!</v>
      </c>
      <c r="E10387" t="str">
        <f>+RIGHT(Tabla1[[#This Row],[Apuntes contables/Conciliación/Apuntes contables conciliados]],10)</f>
        <v/>
      </c>
      <c r="F10387" t="s">
        <v>745</v>
      </c>
    </row>
    <row r="10388" spans="1:6" x14ac:dyDescent="0.25">
      <c r="A10388" s="3">
        <v>45663</v>
      </c>
      <c r="B10388" t="s">
        <v>2352</v>
      </c>
      <c r="D10388" t="s">
        <v>2353</v>
      </c>
      <c r="E10388" s="3" t="str">
        <f>+RIGHT(Tabla1[[#This Row],[Apuntes contables/Conciliación/Apuntes contables conciliados]],10)</f>
        <v>19/02/2025</v>
      </c>
      <c r="F10388" t="s">
        <v>745</v>
      </c>
    </row>
    <row r="10389" spans="1:6" hidden="1" x14ac:dyDescent="0.25">
      <c r="C10389" t="e">
        <f>+VLOOKUP(Tabla1[[#This Row],[Apuntes contables/Asiento contable/Nro.Letra]],#REF!,FALSE)</f>
        <v>#REF!</v>
      </c>
      <c r="D10389" t="s">
        <v>3526</v>
      </c>
      <c r="E10389" t="str">
        <f>+RIGHT(Tabla1[[#This Row],[Apuntes contables/Conciliación/Apuntes contables conciliados]],10)</f>
        <v>2024-03857</v>
      </c>
    </row>
    <row r="10390" spans="1:6" hidden="1" x14ac:dyDescent="0.25">
      <c r="A10390" s="2">
        <v>45658</v>
      </c>
      <c r="B10390" t="s">
        <v>3527</v>
      </c>
      <c r="C10390" t="e">
        <f>+VLOOKUP(Tabla1[[#This Row],[Apuntes contables/Asiento contable/Nro.Letra]],#REF!,FALSE)</f>
        <v>#REF!</v>
      </c>
      <c r="E10390" t="str">
        <f>+RIGHT(Tabla1[[#This Row],[Apuntes contables/Conciliación/Apuntes contables conciliados]],10)</f>
        <v/>
      </c>
      <c r="F10390" t="s">
        <v>745</v>
      </c>
    </row>
    <row r="10391" spans="1:6" x14ac:dyDescent="0.25">
      <c r="A10391" s="3">
        <v>45663</v>
      </c>
      <c r="B10391" t="s">
        <v>2382</v>
      </c>
      <c r="D10391" t="s">
        <v>2383</v>
      </c>
      <c r="E10391" s="3" t="str">
        <f>+RIGHT(Tabla1[[#This Row],[Apuntes contables/Conciliación/Apuntes contables conciliados]],10)</f>
        <v>19/02/2025</v>
      </c>
      <c r="F10391" t="s">
        <v>745</v>
      </c>
    </row>
    <row r="10392" spans="1:6" hidden="1" x14ac:dyDescent="0.25">
      <c r="C10392" t="e">
        <f>+VLOOKUP(Tabla1[[#This Row],[Apuntes contables/Asiento contable/Nro.Letra]],#REF!,FALSE)</f>
        <v>#REF!</v>
      </c>
      <c r="D10392" t="s">
        <v>3529</v>
      </c>
      <c r="E10392" t="str">
        <f>+RIGHT(Tabla1[[#This Row],[Apuntes contables/Conciliación/Apuntes contables conciliados]],10)</f>
        <v>2024-04706</v>
      </c>
    </row>
    <row r="10393" spans="1:6" hidden="1" x14ac:dyDescent="0.25">
      <c r="A10393" s="2">
        <v>45658</v>
      </c>
      <c r="B10393" t="s">
        <v>3530</v>
      </c>
      <c r="C10393" t="e">
        <f>+VLOOKUP(Tabla1[[#This Row],[Apuntes contables/Asiento contable/Nro.Letra]],#REF!,FALSE)</f>
        <v>#REF!</v>
      </c>
      <c r="E10393" t="str">
        <f>+RIGHT(Tabla1[[#This Row],[Apuntes contables/Conciliación/Apuntes contables conciliados]],10)</f>
        <v/>
      </c>
      <c r="F10393" t="s">
        <v>745</v>
      </c>
    </row>
    <row r="10394" spans="1:6" x14ac:dyDescent="0.25">
      <c r="A10394" s="3">
        <v>45663</v>
      </c>
      <c r="B10394" t="s">
        <v>2448</v>
      </c>
      <c r="D10394" t="s">
        <v>2449</v>
      </c>
      <c r="E10394" s="3" t="str">
        <f>+RIGHT(Tabla1[[#This Row],[Apuntes contables/Conciliación/Apuntes contables conciliados]],10)</f>
        <v>19/02/2025</v>
      </c>
      <c r="F10394" t="s">
        <v>745</v>
      </c>
    </row>
    <row r="10395" spans="1:6" hidden="1" x14ac:dyDescent="0.25">
      <c r="C10395" t="e">
        <f>+VLOOKUP(Tabla1[[#This Row],[Apuntes contables/Asiento contable/Nro.Letra]],#REF!,FALSE)</f>
        <v>#REF!</v>
      </c>
      <c r="D10395" t="s">
        <v>3532</v>
      </c>
      <c r="E10395" t="str">
        <f>+RIGHT(Tabla1[[#This Row],[Apuntes contables/Conciliación/Apuntes contables conciliados]],10)</f>
        <v>2024-04933</v>
      </c>
    </row>
    <row r="10396" spans="1:6" hidden="1" x14ac:dyDescent="0.25">
      <c r="A10396" s="2">
        <v>45658</v>
      </c>
      <c r="B10396" t="s">
        <v>3533</v>
      </c>
      <c r="C10396" t="e">
        <f>+VLOOKUP(Tabla1[[#This Row],[Apuntes contables/Asiento contable/Nro.Letra]],#REF!,FALSE)</f>
        <v>#REF!</v>
      </c>
      <c r="E10396" t="str">
        <f>+RIGHT(Tabla1[[#This Row],[Apuntes contables/Conciliación/Apuntes contables conciliados]],10)</f>
        <v/>
      </c>
      <c r="F10396" t="s">
        <v>745</v>
      </c>
    </row>
    <row r="10397" spans="1:6" x14ac:dyDescent="0.25">
      <c r="A10397" s="3">
        <v>45663</v>
      </c>
      <c r="B10397" t="s">
        <v>2457</v>
      </c>
      <c r="D10397" t="s">
        <v>2458</v>
      </c>
      <c r="E10397" s="3" t="str">
        <f>+RIGHT(Tabla1[[#This Row],[Apuntes contables/Conciliación/Apuntes contables conciliados]],10)</f>
        <v>19/02/2025</v>
      </c>
      <c r="F10397" t="s">
        <v>745</v>
      </c>
    </row>
    <row r="10398" spans="1:6" hidden="1" x14ac:dyDescent="0.25">
      <c r="C10398" t="e">
        <f>+VLOOKUP(Tabla1[[#This Row],[Apuntes contables/Asiento contable/Nro.Letra]],#REF!,FALSE)</f>
        <v>#REF!</v>
      </c>
      <c r="D10398" t="s">
        <v>3535</v>
      </c>
      <c r="E10398" t="str">
        <f>+RIGHT(Tabla1[[#This Row],[Apuntes contables/Conciliación/Apuntes contables conciliados]],10)</f>
        <v>2024-03912</v>
      </c>
    </row>
    <row r="10399" spans="1:6" hidden="1" x14ac:dyDescent="0.25">
      <c r="A10399" s="2">
        <v>45658</v>
      </c>
      <c r="B10399" t="s">
        <v>3536</v>
      </c>
      <c r="C10399" t="e">
        <f>+VLOOKUP(Tabla1[[#This Row],[Apuntes contables/Asiento contable/Nro.Letra]],#REF!,FALSE)</f>
        <v>#REF!</v>
      </c>
      <c r="E10399" t="str">
        <f>+RIGHT(Tabla1[[#This Row],[Apuntes contables/Conciliación/Apuntes contables conciliados]],10)</f>
        <v/>
      </c>
      <c r="F10399" t="s">
        <v>745</v>
      </c>
    </row>
    <row r="10400" spans="1:6" x14ac:dyDescent="0.25">
      <c r="A10400" s="3">
        <v>45663</v>
      </c>
      <c r="B10400" t="s">
        <v>2610</v>
      </c>
      <c r="D10400" t="s">
        <v>2611</v>
      </c>
      <c r="E10400" s="3" t="str">
        <f>+RIGHT(Tabla1[[#This Row],[Apuntes contables/Conciliación/Apuntes contables conciliados]],10)</f>
        <v>19/02/2025</v>
      </c>
      <c r="F10400" t="s">
        <v>745</v>
      </c>
    </row>
    <row r="10401" spans="1:6" hidden="1" x14ac:dyDescent="0.25">
      <c r="C10401" t="e">
        <f>+VLOOKUP(Tabla1[[#This Row],[Apuntes contables/Asiento contable/Nro.Letra]],#REF!,FALSE)</f>
        <v>#REF!</v>
      </c>
      <c r="D10401" t="s">
        <v>3538</v>
      </c>
      <c r="E10401" t="str">
        <f>+RIGHT(Tabla1[[#This Row],[Apuntes contables/Conciliación/Apuntes contables conciliados]],10)</f>
        <v>2024-03850</v>
      </c>
    </row>
    <row r="10402" spans="1:6" hidden="1" x14ac:dyDescent="0.25">
      <c r="A10402" s="2">
        <v>45658</v>
      </c>
      <c r="B10402" t="s">
        <v>3539</v>
      </c>
      <c r="C10402" t="e">
        <f>+VLOOKUP(Tabla1[[#This Row],[Apuntes contables/Asiento contable/Nro.Letra]],#REF!,FALSE)</f>
        <v>#REF!</v>
      </c>
      <c r="E10402" t="str">
        <f>+RIGHT(Tabla1[[#This Row],[Apuntes contables/Conciliación/Apuntes contables conciliados]],10)</f>
        <v/>
      </c>
      <c r="F10402" t="s">
        <v>745</v>
      </c>
    </row>
    <row r="10403" spans="1:6" x14ac:dyDescent="0.25">
      <c r="A10403" s="3">
        <v>45665</v>
      </c>
      <c r="B10403" t="s">
        <v>2172</v>
      </c>
      <c r="D10403" t="s">
        <v>2173</v>
      </c>
      <c r="E10403" s="3" t="str">
        <f>+RIGHT(Tabla1[[#This Row],[Apuntes contables/Conciliación/Apuntes contables conciliados]],10)</f>
        <v>19/02/2025</v>
      </c>
      <c r="F10403" t="s">
        <v>270</v>
      </c>
    </row>
    <row r="10404" spans="1:6" hidden="1" x14ac:dyDescent="0.25">
      <c r="C10404" t="e">
        <f>+VLOOKUP(Tabla1[[#This Row],[Apuntes contables/Asiento contable/Nro.Letra]],#REF!,FALSE)</f>
        <v>#REF!</v>
      </c>
      <c r="D10404" t="s">
        <v>3541</v>
      </c>
      <c r="E10404" t="str">
        <f>+RIGHT(Tabla1[[#This Row],[Apuntes contables/Conciliación/Apuntes contables conciliados]],10)</f>
        <v>2024-04625</v>
      </c>
    </row>
    <row r="10405" spans="1:6" hidden="1" x14ac:dyDescent="0.25">
      <c r="A10405" s="2">
        <v>45658</v>
      </c>
      <c r="B10405" t="s">
        <v>3542</v>
      </c>
      <c r="C10405" t="e">
        <f>+VLOOKUP(Tabla1[[#This Row],[Apuntes contables/Asiento contable/Nro.Letra]],#REF!,FALSE)</f>
        <v>#REF!</v>
      </c>
      <c r="E10405" t="str">
        <f>+RIGHT(Tabla1[[#This Row],[Apuntes contables/Conciliación/Apuntes contables conciliados]],10)</f>
        <v/>
      </c>
      <c r="F10405" t="s">
        <v>745</v>
      </c>
    </row>
    <row r="10406" spans="1:6" x14ac:dyDescent="0.25">
      <c r="A10406" s="3">
        <v>45665</v>
      </c>
      <c r="B10406" t="s">
        <v>2199</v>
      </c>
      <c r="D10406" t="s">
        <v>2200</v>
      </c>
      <c r="E10406" s="3" t="str">
        <f>+RIGHT(Tabla1[[#This Row],[Apuntes contables/Conciliación/Apuntes contables conciliados]],10)</f>
        <v>19/02/2025</v>
      </c>
      <c r="F10406" t="s">
        <v>270</v>
      </c>
    </row>
    <row r="10407" spans="1:6" hidden="1" x14ac:dyDescent="0.25">
      <c r="C10407" t="e">
        <f>+VLOOKUP(Tabla1[[#This Row],[Apuntes contables/Asiento contable/Nro.Letra]],#REF!,FALSE)</f>
        <v>#REF!</v>
      </c>
      <c r="D10407" t="s">
        <v>3544</v>
      </c>
      <c r="E10407" t="str">
        <f>+RIGHT(Tabla1[[#This Row],[Apuntes contables/Conciliación/Apuntes contables conciliados]],10)</f>
        <v>2024-04926</v>
      </c>
    </row>
    <row r="10408" spans="1:6" hidden="1" x14ac:dyDescent="0.25">
      <c r="A10408" s="2">
        <v>45658</v>
      </c>
      <c r="B10408" t="s">
        <v>3545</v>
      </c>
      <c r="C10408" t="e">
        <f>+VLOOKUP(Tabla1[[#This Row],[Apuntes contables/Asiento contable/Nro.Letra]],#REF!,FALSE)</f>
        <v>#REF!</v>
      </c>
      <c r="E10408" t="str">
        <f>+RIGHT(Tabla1[[#This Row],[Apuntes contables/Conciliación/Apuntes contables conciliados]],10)</f>
        <v/>
      </c>
      <c r="F10408" t="s">
        <v>745</v>
      </c>
    </row>
    <row r="10409" spans="1:6" x14ac:dyDescent="0.25">
      <c r="A10409" s="3">
        <v>45667</v>
      </c>
      <c r="B10409" t="s">
        <v>2040</v>
      </c>
      <c r="D10409" t="s">
        <v>2041</v>
      </c>
      <c r="E10409" s="3" t="str">
        <f>+RIGHT(Tabla1[[#This Row],[Apuntes contables/Conciliación/Apuntes contables conciliados]],10)</f>
        <v>19/02/2025</v>
      </c>
      <c r="F10409" t="s">
        <v>745</v>
      </c>
    </row>
    <row r="10410" spans="1:6" hidden="1" x14ac:dyDescent="0.25">
      <c r="C10410" t="e">
        <f>+VLOOKUP(Tabla1[[#This Row],[Apuntes contables/Asiento contable/Nro.Letra]],#REF!,FALSE)</f>
        <v>#REF!</v>
      </c>
      <c r="D10410" t="s">
        <v>3547</v>
      </c>
      <c r="E10410" t="str">
        <f>+RIGHT(Tabla1[[#This Row],[Apuntes contables/Conciliación/Apuntes contables conciliados]],10)</f>
        <v>2024-04813</v>
      </c>
    </row>
    <row r="10411" spans="1:6" hidden="1" x14ac:dyDescent="0.25">
      <c r="A10411" s="2">
        <v>45658</v>
      </c>
      <c r="B10411" t="s">
        <v>3548</v>
      </c>
      <c r="C10411" t="e">
        <f>+VLOOKUP(Tabla1[[#This Row],[Apuntes contables/Asiento contable/Nro.Letra]],#REF!,FALSE)</f>
        <v>#REF!</v>
      </c>
      <c r="E10411" t="str">
        <f>+RIGHT(Tabla1[[#This Row],[Apuntes contables/Conciliación/Apuntes contables conciliados]],10)</f>
        <v/>
      </c>
      <c r="F10411" t="s">
        <v>745</v>
      </c>
    </row>
    <row r="10412" spans="1:6" x14ac:dyDescent="0.25">
      <c r="A10412" s="3">
        <v>45670</v>
      </c>
      <c r="B10412" t="s">
        <v>2004</v>
      </c>
      <c r="D10412" t="s">
        <v>2005</v>
      </c>
      <c r="E10412" s="3" t="str">
        <f>+RIGHT(Tabla1[[#This Row],[Apuntes contables/Conciliación/Apuntes contables conciliados]],10)</f>
        <v>19/02/2025</v>
      </c>
      <c r="F10412" t="s">
        <v>745</v>
      </c>
    </row>
    <row r="10413" spans="1:6" hidden="1" x14ac:dyDescent="0.25">
      <c r="C10413" t="e">
        <f>+VLOOKUP(Tabla1[[#This Row],[Apuntes contables/Asiento contable/Nro.Letra]],#REF!,FALSE)</f>
        <v>#REF!</v>
      </c>
      <c r="D10413" t="s">
        <v>3550</v>
      </c>
      <c r="E10413" t="str">
        <f>+RIGHT(Tabla1[[#This Row],[Apuntes contables/Conciliación/Apuntes contables conciliados]],10)</f>
        <v>2024-04348</v>
      </c>
    </row>
    <row r="10414" spans="1:6" hidden="1" x14ac:dyDescent="0.25">
      <c r="A10414" s="2">
        <v>45658</v>
      </c>
      <c r="B10414" t="s">
        <v>3551</v>
      </c>
      <c r="C10414" t="e">
        <f>+VLOOKUP(Tabla1[[#This Row],[Apuntes contables/Asiento contable/Nro.Letra]],#REF!,FALSE)</f>
        <v>#REF!</v>
      </c>
      <c r="E10414" t="str">
        <f>+RIGHT(Tabla1[[#This Row],[Apuntes contables/Conciliación/Apuntes contables conciliados]],10)</f>
        <v/>
      </c>
      <c r="F10414" t="s">
        <v>745</v>
      </c>
    </row>
    <row r="10415" spans="1:6" x14ac:dyDescent="0.25">
      <c r="A10415" s="3">
        <v>45672</v>
      </c>
      <c r="B10415" t="s">
        <v>1833</v>
      </c>
      <c r="D10415" t="s">
        <v>1834</v>
      </c>
      <c r="E10415" s="3" t="str">
        <f>+RIGHT(Tabla1[[#This Row],[Apuntes contables/Conciliación/Apuntes contables conciliados]],10)</f>
        <v>19/02/2025</v>
      </c>
      <c r="F10415" t="s">
        <v>745</v>
      </c>
    </row>
    <row r="10416" spans="1:6" hidden="1" x14ac:dyDescent="0.25">
      <c r="C10416" t="e">
        <f>+VLOOKUP(Tabla1[[#This Row],[Apuntes contables/Asiento contable/Nro.Letra]],#REF!,FALSE)</f>
        <v>#REF!</v>
      </c>
      <c r="D10416" t="s">
        <v>3553</v>
      </c>
      <c r="E10416" t="str">
        <f>+RIGHT(Tabla1[[#This Row],[Apuntes contables/Conciliación/Apuntes contables conciliados]],10)</f>
        <v>2024-03765</v>
      </c>
    </row>
    <row r="10417" spans="1:6" hidden="1" x14ac:dyDescent="0.25">
      <c r="A10417" s="2">
        <v>45658</v>
      </c>
      <c r="B10417" t="s">
        <v>3554</v>
      </c>
      <c r="C10417" t="e">
        <f>+VLOOKUP(Tabla1[[#This Row],[Apuntes contables/Asiento contable/Nro.Letra]],#REF!,FALSE)</f>
        <v>#REF!</v>
      </c>
      <c r="E10417" t="str">
        <f>+RIGHT(Tabla1[[#This Row],[Apuntes contables/Conciliación/Apuntes contables conciliados]],10)</f>
        <v/>
      </c>
      <c r="F10417" t="s">
        <v>745</v>
      </c>
    </row>
    <row r="10418" spans="1:6" x14ac:dyDescent="0.25">
      <c r="A10418" s="3">
        <v>45672</v>
      </c>
      <c r="B10418" t="s">
        <v>1845</v>
      </c>
      <c r="D10418" t="s">
        <v>1846</v>
      </c>
      <c r="E10418" s="3" t="str">
        <f>+RIGHT(Tabla1[[#This Row],[Apuntes contables/Conciliación/Apuntes contables conciliados]],10)</f>
        <v>19/02/2025</v>
      </c>
      <c r="F10418" t="s">
        <v>745</v>
      </c>
    </row>
    <row r="10419" spans="1:6" hidden="1" x14ac:dyDescent="0.25">
      <c r="C10419" t="e">
        <f>+VLOOKUP(Tabla1[[#This Row],[Apuntes contables/Asiento contable/Nro.Letra]],#REF!,FALSE)</f>
        <v>#REF!</v>
      </c>
      <c r="D10419" t="s">
        <v>3556</v>
      </c>
      <c r="E10419" t="str">
        <f>+RIGHT(Tabla1[[#This Row],[Apuntes contables/Conciliación/Apuntes contables conciliados]],10)</f>
        <v>2024-04963</v>
      </c>
    </row>
    <row r="10420" spans="1:6" hidden="1" x14ac:dyDescent="0.25">
      <c r="A10420" s="2">
        <v>45658</v>
      </c>
      <c r="B10420" t="s">
        <v>3557</v>
      </c>
      <c r="C10420" t="e">
        <f>+VLOOKUP(Tabla1[[#This Row],[Apuntes contables/Asiento contable/Nro.Letra]],#REF!,FALSE)</f>
        <v>#REF!</v>
      </c>
      <c r="E10420" t="str">
        <f>+RIGHT(Tabla1[[#This Row],[Apuntes contables/Conciliación/Apuntes contables conciliados]],10)</f>
        <v/>
      </c>
      <c r="F10420" t="s">
        <v>745</v>
      </c>
    </row>
    <row r="10421" spans="1:6" x14ac:dyDescent="0.25">
      <c r="A10421" s="3">
        <v>45672</v>
      </c>
      <c r="B10421" t="s">
        <v>1878</v>
      </c>
      <c r="D10421" t="s">
        <v>1879</v>
      </c>
      <c r="E10421" s="3" t="str">
        <f>+RIGHT(Tabla1[[#This Row],[Apuntes contables/Conciliación/Apuntes contables conciliados]],10)</f>
        <v>19/02/2025</v>
      </c>
      <c r="F10421" t="s">
        <v>745</v>
      </c>
    </row>
    <row r="10422" spans="1:6" hidden="1" x14ac:dyDescent="0.25">
      <c r="C10422" t="e">
        <f>+VLOOKUP(Tabla1[[#This Row],[Apuntes contables/Asiento contable/Nro.Letra]],#REF!,FALSE)</f>
        <v>#REF!</v>
      </c>
      <c r="D10422" t="s">
        <v>3559</v>
      </c>
      <c r="E10422" t="str">
        <f>+RIGHT(Tabla1[[#This Row],[Apuntes contables/Conciliación/Apuntes contables conciliados]],10)</f>
        <v>2024-04194</v>
      </c>
    </row>
    <row r="10423" spans="1:6" hidden="1" x14ac:dyDescent="0.25">
      <c r="A10423" s="2">
        <v>45658</v>
      </c>
      <c r="B10423" t="s">
        <v>3560</v>
      </c>
      <c r="C10423" t="e">
        <f>+VLOOKUP(Tabla1[[#This Row],[Apuntes contables/Asiento contable/Nro.Letra]],#REF!,FALSE)</f>
        <v>#REF!</v>
      </c>
      <c r="E10423" t="str">
        <f>+RIGHT(Tabla1[[#This Row],[Apuntes contables/Conciliación/Apuntes contables conciliados]],10)</f>
        <v/>
      </c>
      <c r="F10423" t="s">
        <v>745</v>
      </c>
    </row>
    <row r="10424" spans="1:6" x14ac:dyDescent="0.25">
      <c r="A10424" s="3">
        <v>45672</v>
      </c>
      <c r="B10424" t="s">
        <v>1887</v>
      </c>
      <c r="D10424" t="s">
        <v>1888</v>
      </c>
      <c r="E10424" s="3" t="str">
        <f>+RIGHT(Tabla1[[#This Row],[Apuntes contables/Conciliación/Apuntes contables conciliados]],10)</f>
        <v>19/02/2025</v>
      </c>
      <c r="F10424" t="s">
        <v>745</v>
      </c>
    </row>
    <row r="10425" spans="1:6" hidden="1" x14ac:dyDescent="0.25">
      <c r="C10425" t="e">
        <f>+VLOOKUP(Tabla1[[#This Row],[Apuntes contables/Asiento contable/Nro.Letra]],#REF!,FALSE)</f>
        <v>#REF!</v>
      </c>
      <c r="D10425" t="s">
        <v>3562</v>
      </c>
      <c r="E10425" t="str">
        <f>+RIGHT(Tabla1[[#This Row],[Apuntes contables/Conciliación/Apuntes contables conciliados]],10)</f>
        <v>2024-04949</v>
      </c>
    </row>
    <row r="10426" spans="1:6" hidden="1" x14ac:dyDescent="0.25">
      <c r="A10426" s="2">
        <v>45658</v>
      </c>
      <c r="B10426" t="s">
        <v>3563</v>
      </c>
      <c r="C10426" t="e">
        <f>+VLOOKUP(Tabla1[[#This Row],[Apuntes contables/Asiento contable/Nro.Letra]],#REF!,FALSE)</f>
        <v>#REF!</v>
      </c>
      <c r="E10426" t="str">
        <f>+RIGHT(Tabla1[[#This Row],[Apuntes contables/Conciliación/Apuntes contables conciliados]],10)</f>
        <v/>
      </c>
      <c r="F10426" t="s">
        <v>745</v>
      </c>
    </row>
    <row r="10427" spans="1:6" x14ac:dyDescent="0.25">
      <c r="A10427" s="3">
        <v>45672</v>
      </c>
      <c r="B10427" t="s">
        <v>1899</v>
      </c>
      <c r="D10427" t="s">
        <v>1900</v>
      </c>
      <c r="E10427" s="3" t="str">
        <f>+RIGHT(Tabla1[[#This Row],[Apuntes contables/Conciliación/Apuntes contables conciliados]],10)</f>
        <v>19/02/2025</v>
      </c>
      <c r="F10427" t="s">
        <v>745</v>
      </c>
    </row>
    <row r="10428" spans="1:6" hidden="1" x14ac:dyDescent="0.25">
      <c r="C10428" t="e">
        <f>+VLOOKUP(Tabla1[[#This Row],[Apuntes contables/Asiento contable/Nro.Letra]],#REF!,FALSE)</f>
        <v>#REF!</v>
      </c>
      <c r="D10428" t="s">
        <v>3565</v>
      </c>
      <c r="E10428" t="str">
        <f>+RIGHT(Tabla1[[#This Row],[Apuntes contables/Conciliación/Apuntes contables conciliados]],10)</f>
        <v>2024-04673</v>
      </c>
    </row>
    <row r="10429" spans="1:6" hidden="1" x14ac:dyDescent="0.25">
      <c r="A10429" s="2">
        <v>45658</v>
      </c>
      <c r="B10429" t="s">
        <v>3566</v>
      </c>
      <c r="C10429" t="e">
        <f>+VLOOKUP(Tabla1[[#This Row],[Apuntes contables/Asiento contable/Nro.Letra]],#REF!,FALSE)</f>
        <v>#REF!</v>
      </c>
      <c r="E10429" t="str">
        <f>+RIGHT(Tabla1[[#This Row],[Apuntes contables/Conciliación/Apuntes contables conciliados]],10)</f>
        <v/>
      </c>
      <c r="F10429" t="s">
        <v>745</v>
      </c>
    </row>
    <row r="10430" spans="1:6" x14ac:dyDescent="0.25">
      <c r="A10430" s="3">
        <v>45672</v>
      </c>
      <c r="B10430" t="s">
        <v>1908</v>
      </c>
      <c r="D10430" t="s">
        <v>1909</v>
      </c>
      <c r="E10430" s="3" t="str">
        <f>+RIGHT(Tabla1[[#This Row],[Apuntes contables/Conciliación/Apuntes contables conciliados]],10)</f>
        <v>19/02/2025</v>
      </c>
      <c r="F10430" t="s">
        <v>745</v>
      </c>
    </row>
    <row r="10431" spans="1:6" hidden="1" x14ac:dyDescent="0.25">
      <c r="C10431" t="e">
        <f>+VLOOKUP(Tabla1[[#This Row],[Apuntes contables/Asiento contable/Nro.Letra]],#REF!,FALSE)</f>
        <v>#REF!</v>
      </c>
      <c r="D10431" t="s">
        <v>3568</v>
      </c>
      <c r="E10431" t="str">
        <f>+RIGHT(Tabla1[[#This Row],[Apuntes contables/Conciliación/Apuntes contables conciliados]],10)</f>
        <v>2024-04185</v>
      </c>
    </row>
    <row r="10432" spans="1:6" hidden="1" x14ac:dyDescent="0.25">
      <c r="A10432" s="2">
        <v>45658</v>
      </c>
      <c r="B10432" t="s">
        <v>3569</v>
      </c>
      <c r="C10432" t="e">
        <f>+VLOOKUP(Tabla1[[#This Row],[Apuntes contables/Asiento contable/Nro.Letra]],#REF!,FALSE)</f>
        <v>#REF!</v>
      </c>
      <c r="E10432" t="str">
        <f>+RIGHT(Tabla1[[#This Row],[Apuntes contables/Conciliación/Apuntes contables conciliados]],10)</f>
        <v/>
      </c>
      <c r="F10432" t="s">
        <v>745</v>
      </c>
    </row>
    <row r="10433" spans="1:6" x14ac:dyDescent="0.25">
      <c r="A10433" s="3">
        <v>45679</v>
      </c>
      <c r="B10433" t="s">
        <v>1503</v>
      </c>
      <c r="D10433" t="s">
        <v>1504</v>
      </c>
      <c r="E10433" s="3" t="str">
        <f>+RIGHT(Tabla1[[#This Row],[Apuntes contables/Conciliación/Apuntes contables conciliados]],10)</f>
        <v>19/02/2025</v>
      </c>
      <c r="F10433" t="s">
        <v>745</v>
      </c>
    </row>
    <row r="10434" spans="1:6" hidden="1" x14ac:dyDescent="0.25">
      <c r="C10434" t="e">
        <f>+VLOOKUP(Tabla1[[#This Row],[Apuntes contables/Asiento contable/Nro.Letra]],#REF!,FALSE)</f>
        <v>#REF!</v>
      </c>
      <c r="D10434" t="s">
        <v>3571</v>
      </c>
      <c r="E10434" t="str">
        <f>+RIGHT(Tabla1[[#This Row],[Apuntes contables/Conciliación/Apuntes contables conciliados]],10)</f>
        <v>2024-03965</v>
      </c>
    </row>
    <row r="10435" spans="1:6" hidden="1" x14ac:dyDescent="0.25">
      <c r="A10435" s="2">
        <v>45658</v>
      </c>
      <c r="B10435" t="s">
        <v>3572</v>
      </c>
      <c r="C10435" t="e">
        <f>+VLOOKUP(Tabla1[[#This Row],[Apuntes contables/Asiento contable/Nro.Letra]],#REF!,FALSE)</f>
        <v>#REF!</v>
      </c>
      <c r="E10435" t="str">
        <f>+RIGHT(Tabla1[[#This Row],[Apuntes contables/Conciliación/Apuntes contables conciliados]],10)</f>
        <v/>
      </c>
      <c r="F10435" t="s">
        <v>745</v>
      </c>
    </row>
    <row r="10436" spans="1:6" x14ac:dyDescent="0.25">
      <c r="A10436" s="3">
        <v>45665</v>
      </c>
      <c r="B10436" t="s">
        <v>2235</v>
      </c>
      <c r="D10436" t="s">
        <v>2236</v>
      </c>
      <c r="E10436" s="3" t="str">
        <f>+RIGHT(Tabla1[[#This Row],[Apuntes contables/Conciliación/Apuntes contables conciliados]],10)</f>
        <v>19/03/2025</v>
      </c>
      <c r="F10436" t="s">
        <v>270</v>
      </c>
    </row>
    <row r="10437" spans="1:6" hidden="1" x14ac:dyDescent="0.25">
      <c r="C10437" t="e">
        <f>+VLOOKUP(Tabla1[[#This Row],[Apuntes contables/Asiento contable/Nro.Letra]],#REF!,FALSE)</f>
        <v>#REF!</v>
      </c>
      <c r="D10437" t="s">
        <v>3574</v>
      </c>
      <c r="E10437" t="str">
        <f>+RIGHT(Tabla1[[#This Row],[Apuntes contables/Conciliación/Apuntes contables conciliados]],10)</f>
        <v>2024-04174</v>
      </c>
    </row>
    <row r="10438" spans="1:6" hidden="1" x14ac:dyDescent="0.25">
      <c r="A10438" s="2">
        <v>45658</v>
      </c>
      <c r="B10438" t="s">
        <v>3575</v>
      </c>
      <c r="C10438" t="e">
        <f>+VLOOKUP(Tabla1[[#This Row],[Apuntes contables/Asiento contable/Nro.Letra]],#REF!,FALSE)</f>
        <v>#REF!</v>
      </c>
      <c r="E10438" t="str">
        <f>+RIGHT(Tabla1[[#This Row],[Apuntes contables/Conciliación/Apuntes contables conciliados]],10)</f>
        <v/>
      </c>
      <c r="F10438" t="s">
        <v>745</v>
      </c>
    </row>
    <row r="10439" spans="1:6" x14ac:dyDescent="0.25">
      <c r="A10439" s="3">
        <v>45719</v>
      </c>
      <c r="B10439" t="s">
        <v>279</v>
      </c>
      <c r="D10439" t="s">
        <v>280</v>
      </c>
      <c r="E10439" s="3" t="str">
        <f>+RIGHT(Tabla1[[#This Row],[Apuntes contables/Conciliación/Apuntes contables conciliados]],10)</f>
        <v>19/03/2025</v>
      </c>
      <c r="F10439" t="s">
        <v>270</v>
      </c>
    </row>
    <row r="10440" spans="1:6" hidden="1" x14ac:dyDescent="0.25">
      <c r="C10440" t="e">
        <f>+VLOOKUP(Tabla1[[#This Row],[Apuntes contables/Asiento contable/Nro.Letra]],#REF!,FALSE)</f>
        <v>#REF!</v>
      </c>
      <c r="D10440" t="s">
        <v>3577</v>
      </c>
      <c r="E10440" t="str">
        <f>+RIGHT(Tabla1[[#This Row],[Apuntes contables/Conciliación/Apuntes contables conciliados]],10)</f>
        <v>2024-04919</v>
      </c>
    </row>
    <row r="10441" spans="1:6" hidden="1" x14ac:dyDescent="0.25">
      <c r="A10441" s="2">
        <v>45658</v>
      </c>
      <c r="B10441" t="s">
        <v>3578</v>
      </c>
      <c r="C10441" t="e">
        <f>+VLOOKUP(Tabla1[[#This Row],[Apuntes contables/Asiento contable/Nro.Letra]],#REF!,FALSE)</f>
        <v>#REF!</v>
      </c>
      <c r="E10441" t="str">
        <f>+RIGHT(Tabla1[[#This Row],[Apuntes contables/Conciliación/Apuntes contables conciliados]],10)</f>
        <v/>
      </c>
      <c r="F10441" t="s">
        <v>745</v>
      </c>
    </row>
    <row r="10442" spans="1:6" x14ac:dyDescent="0.25">
      <c r="A10442" s="3">
        <v>45719</v>
      </c>
      <c r="B10442" t="s">
        <v>282</v>
      </c>
      <c r="D10442" t="s">
        <v>283</v>
      </c>
      <c r="E10442" s="3" t="str">
        <f>+RIGHT(Tabla1[[#This Row],[Apuntes contables/Conciliación/Apuntes contables conciliados]],10)</f>
        <v>19/03/2025</v>
      </c>
      <c r="F10442" t="s">
        <v>270</v>
      </c>
    </row>
    <row r="10443" spans="1:6" hidden="1" x14ac:dyDescent="0.25">
      <c r="C10443" t="e">
        <f>+VLOOKUP(Tabla1[[#This Row],[Apuntes contables/Asiento contable/Nro.Letra]],#REF!,FALSE)</f>
        <v>#REF!</v>
      </c>
      <c r="D10443" t="s">
        <v>3580</v>
      </c>
      <c r="E10443" t="str">
        <f>+RIGHT(Tabla1[[#This Row],[Apuntes contables/Conciliación/Apuntes contables conciliados]],10)</f>
        <v>2024-04651</v>
      </c>
    </row>
    <row r="10444" spans="1:6" hidden="1" x14ac:dyDescent="0.25">
      <c r="A10444" s="2">
        <v>45658</v>
      </c>
      <c r="B10444" t="s">
        <v>3581</v>
      </c>
      <c r="C10444" t="e">
        <f>+VLOOKUP(Tabla1[[#This Row],[Apuntes contables/Asiento contable/Nro.Letra]],#REF!,FALSE)</f>
        <v>#REF!</v>
      </c>
      <c r="E10444" t="str">
        <f>+RIGHT(Tabla1[[#This Row],[Apuntes contables/Conciliación/Apuntes contables conciliados]],10)</f>
        <v/>
      </c>
      <c r="F10444" t="s">
        <v>745</v>
      </c>
    </row>
    <row r="10445" spans="1:6" x14ac:dyDescent="0.25">
      <c r="A10445" s="3">
        <v>45658</v>
      </c>
      <c r="B10445" t="s">
        <v>3011</v>
      </c>
      <c r="D10445" t="s">
        <v>3012</v>
      </c>
      <c r="E10445" s="3" t="str">
        <f>+RIGHT(Tabla1[[#This Row],[Apuntes contables/Conciliación/Apuntes contables conciliados]],10)</f>
        <v>20/01/2025</v>
      </c>
      <c r="F10445" t="s">
        <v>270</v>
      </c>
    </row>
    <row r="10446" spans="1:6" hidden="1" x14ac:dyDescent="0.25">
      <c r="C10446" t="e">
        <f>+VLOOKUP(Tabla1[[#This Row],[Apuntes contables/Asiento contable/Nro.Letra]],#REF!,FALSE)</f>
        <v>#REF!</v>
      </c>
      <c r="D10446" t="s">
        <v>3583</v>
      </c>
      <c r="E10446" t="str">
        <f>+RIGHT(Tabla1[[#This Row],[Apuntes contables/Conciliación/Apuntes contables conciliados]],10)</f>
        <v>2024-04545</v>
      </c>
    </row>
    <row r="10447" spans="1:6" hidden="1" x14ac:dyDescent="0.25">
      <c r="A10447" s="2">
        <v>45658</v>
      </c>
      <c r="B10447" t="s">
        <v>3584</v>
      </c>
      <c r="C10447" t="e">
        <f>+VLOOKUP(Tabla1[[#This Row],[Apuntes contables/Asiento contable/Nro.Letra]],#REF!,FALSE)</f>
        <v>#REF!</v>
      </c>
      <c r="E10447" t="str">
        <f>+RIGHT(Tabla1[[#This Row],[Apuntes contables/Conciliación/Apuntes contables conciliados]],10)</f>
        <v/>
      </c>
      <c r="F10447" t="s">
        <v>745</v>
      </c>
    </row>
    <row r="10448" spans="1:6" x14ac:dyDescent="0.25">
      <c r="A10448" s="3">
        <v>45658</v>
      </c>
      <c r="B10448" t="s">
        <v>3017</v>
      </c>
      <c r="D10448" t="s">
        <v>3018</v>
      </c>
      <c r="E10448" s="3" t="str">
        <f>+RIGHT(Tabla1[[#This Row],[Apuntes contables/Conciliación/Apuntes contables conciliados]],10)</f>
        <v>20/01/2025</v>
      </c>
      <c r="F10448" t="s">
        <v>270</v>
      </c>
    </row>
    <row r="10449" spans="1:6" hidden="1" x14ac:dyDescent="0.25">
      <c r="C10449" t="e">
        <f>+VLOOKUP(Tabla1[[#This Row],[Apuntes contables/Asiento contable/Nro.Letra]],#REF!,FALSE)</f>
        <v>#REF!</v>
      </c>
      <c r="D10449" t="s">
        <v>3586</v>
      </c>
      <c r="E10449" t="str">
        <f>+RIGHT(Tabla1[[#This Row],[Apuntes contables/Conciliación/Apuntes contables conciliados]],10)</f>
        <v>2024-04954</v>
      </c>
    </row>
    <row r="10450" spans="1:6" hidden="1" x14ac:dyDescent="0.25">
      <c r="A10450" s="2">
        <v>45658</v>
      </c>
      <c r="B10450" t="s">
        <v>3587</v>
      </c>
      <c r="C10450" t="e">
        <f>+VLOOKUP(Tabla1[[#This Row],[Apuntes contables/Asiento contable/Nro.Letra]],#REF!,FALSE)</f>
        <v>#REF!</v>
      </c>
      <c r="E10450" t="str">
        <f>+RIGHT(Tabla1[[#This Row],[Apuntes contables/Conciliación/Apuntes contables conciliados]],10)</f>
        <v/>
      </c>
      <c r="F10450" t="s">
        <v>745</v>
      </c>
    </row>
    <row r="10451" spans="1:6" x14ac:dyDescent="0.25">
      <c r="A10451" s="3">
        <v>45658</v>
      </c>
      <c r="B10451" t="s">
        <v>3020</v>
      </c>
      <c r="D10451" t="s">
        <v>3021</v>
      </c>
      <c r="E10451" s="3" t="str">
        <f>+RIGHT(Tabla1[[#This Row],[Apuntes contables/Conciliación/Apuntes contables conciliados]],10)</f>
        <v>20/01/2025</v>
      </c>
      <c r="F10451" t="s">
        <v>270</v>
      </c>
    </row>
    <row r="10452" spans="1:6" hidden="1" x14ac:dyDescent="0.25">
      <c r="C10452" t="e">
        <f>+VLOOKUP(Tabla1[[#This Row],[Apuntes contables/Asiento contable/Nro.Letra]],#REF!,FALSE)</f>
        <v>#REF!</v>
      </c>
      <c r="D10452" t="s">
        <v>3589</v>
      </c>
      <c r="E10452" t="str">
        <f>+RIGHT(Tabla1[[#This Row],[Apuntes contables/Conciliación/Apuntes contables conciliados]],10)</f>
        <v>2024-04142</v>
      </c>
    </row>
    <row r="10453" spans="1:6" hidden="1" x14ac:dyDescent="0.25">
      <c r="A10453" s="2">
        <v>45658</v>
      </c>
      <c r="B10453" t="s">
        <v>3590</v>
      </c>
      <c r="C10453" t="e">
        <f>+VLOOKUP(Tabla1[[#This Row],[Apuntes contables/Asiento contable/Nro.Letra]],#REF!,FALSE)</f>
        <v>#REF!</v>
      </c>
      <c r="E10453" t="str">
        <f>+RIGHT(Tabla1[[#This Row],[Apuntes contables/Conciliación/Apuntes contables conciliados]],10)</f>
        <v/>
      </c>
      <c r="F10453" t="s">
        <v>745</v>
      </c>
    </row>
    <row r="10454" spans="1:6" x14ac:dyDescent="0.25">
      <c r="A10454" s="3">
        <v>45658</v>
      </c>
      <c r="B10454" t="s">
        <v>3023</v>
      </c>
      <c r="D10454" t="s">
        <v>3024</v>
      </c>
      <c r="E10454" s="3" t="str">
        <f>+RIGHT(Tabla1[[#This Row],[Apuntes contables/Conciliación/Apuntes contables conciliados]],10)</f>
        <v>20/01/2025</v>
      </c>
      <c r="F10454" t="s">
        <v>270</v>
      </c>
    </row>
    <row r="10455" spans="1:6" hidden="1" x14ac:dyDescent="0.25">
      <c r="C10455" t="e">
        <f>+VLOOKUP(Tabla1[[#This Row],[Apuntes contables/Asiento contable/Nro.Letra]],#REF!,FALSE)</f>
        <v>#REF!</v>
      </c>
      <c r="D10455" t="s">
        <v>3592</v>
      </c>
      <c r="E10455" t="str">
        <f>+RIGHT(Tabla1[[#This Row],[Apuntes contables/Conciliación/Apuntes contables conciliados]],10)</f>
        <v>2024-04426</v>
      </c>
    </row>
    <row r="10456" spans="1:6" hidden="1" x14ac:dyDescent="0.25">
      <c r="A10456" s="2">
        <v>45658</v>
      </c>
      <c r="B10456" t="s">
        <v>3593</v>
      </c>
      <c r="C10456" t="e">
        <f>+VLOOKUP(Tabla1[[#This Row],[Apuntes contables/Asiento contable/Nro.Letra]],#REF!,FALSE)</f>
        <v>#REF!</v>
      </c>
      <c r="E10456" t="str">
        <f>+RIGHT(Tabla1[[#This Row],[Apuntes contables/Conciliación/Apuntes contables conciliados]],10)</f>
        <v/>
      </c>
      <c r="F10456" t="s">
        <v>745</v>
      </c>
    </row>
    <row r="10457" spans="1:6" x14ac:dyDescent="0.25">
      <c r="A10457" s="3">
        <v>45658</v>
      </c>
      <c r="B10457" t="s">
        <v>3227</v>
      </c>
      <c r="D10457" t="s">
        <v>3228</v>
      </c>
      <c r="E10457" s="3" t="str">
        <f>+RIGHT(Tabla1[[#This Row],[Apuntes contables/Conciliación/Apuntes contables conciliados]],10)</f>
        <v>20/01/2025</v>
      </c>
      <c r="F10457" t="s">
        <v>745</v>
      </c>
    </row>
    <row r="10458" spans="1:6" hidden="1" x14ac:dyDescent="0.25">
      <c r="C10458" t="e">
        <f>+VLOOKUP(Tabla1[[#This Row],[Apuntes contables/Asiento contable/Nro.Letra]],#REF!,FALSE)</f>
        <v>#REF!</v>
      </c>
      <c r="D10458" t="s">
        <v>3595</v>
      </c>
      <c r="E10458" t="str">
        <f>+RIGHT(Tabla1[[#This Row],[Apuntes contables/Conciliación/Apuntes contables conciliados]],10)</f>
        <v>2024-04717</v>
      </c>
    </row>
    <row r="10459" spans="1:6" hidden="1" x14ac:dyDescent="0.25">
      <c r="A10459" s="2">
        <v>45658</v>
      </c>
      <c r="B10459" t="s">
        <v>3596</v>
      </c>
      <c r="C10459" t="e">
        <f>+VLOOKUP(Tabla1[[#This Row],[Apuntes contables/Asiento contable/Nro.Letra]],#REF!,FALSE)</f>
        <v>#REF!</v>
      </c>
      <c r="E10459" t="str">
        <f>+RIGHT(Tabla1[[#This Row],[Apuntes contables/Conciliación/Apuntes contables conciliados]],10)</f>
        <v/>
      </c>
      <c r="F10459" t="s">
        <v>745</v>
      </c>
    </row>
    <row r="10460" spans="1:6" x14ac:dyDescent="0.25">
      <c r="A10460" s="3">
        <v>45658</v>
      </c>
      <c r="B10460" t="s">
        <v>3230</v>
      </c>
      <c r="D10460" t="s">
        <v>3231</v>
      </c>
      <c r="E10460" s="3" t="str">
        <f>+RIGHT(Tabla1[[#This Row],[Apuntes contables/Conciliación/Apuntes contables conciliados]],10)</f>
        <v>20/01/2025</v>
      </c>
      <c r="F10460" t="s">
        <v>745</v>
      </c>
    </row>
    <row r="10461" spans="1:6" hidden="1" x14ac:dyDescent="0.25">
      <c r="C10461" t="e">
        <f>+VLOOKUP(Tabla1[[#This Row],[Apuntes contables/Asiento contable/Nro.Letra]],#REF!,FALSE)</f>
        <v>#REF!</v>
      </c>
      <c r="D10461" t="s">
        <v>3598</v>
      </c>
      <c r="E10461" t="str">
        <f>+RIGHT(Tabla1[[#This Row],[Apuntes contables/Conciliación/Apuntes contables conciliados]],10)</f>
        <v>2024-04912</v>
      </c>
    </row>
    <row r="10462" spans="1:6" hidden="1" x14ac:dyDescent="0.25">
      <c r="A10462" s="2">
        <v>45658</v>
      </c>
      <c r="B10462" t="s">
        <v>3599</v>
      </c>
      <c r="C10462" t="e">
        <f>+VLOOKUP(Tabla1[[#This Row],[Apuntes contables/Asiento contable/Nro.Letra]],#REF!,FALSE)</f>
        <v>#REF!</v>
      </c>
      <c r="E10462" t="str">
        <f>+RIGHT(Tabla1[[#This Row],[Apuntes contables/Conciliación/Apuntes contables conciliados]],10)</f>
        <v/>
      </c>
      <c r="F10462" t="s">
        <v>745</v>
      </c>
    </row>
    <row r="10463" spans="1:6" x14ac:dyDescent="0.25">
      <c r="A10463" s="3">
        <v>45658</v>
      </c>
      <c r="B10463" t="s">
        <v>3287</v>
      </c>
      <c r="D10463" t="s">
        <v>3288</v>
      </c>
      <c r="E10463" s="3" t="str">
        <f>+RIGHT(Tabla1[[#This Row],[Apuntes contables/Conciliación/Apuntes contables conciliados]],10)</f>
        <v>20/01/2025</v>
      </c>
      <c r="F10463" t="s">
        <v>745</v>
      </c>
    </row>
    <row r="10464" spans="1:6" hidden="1" x14ac:dyDescent="0.25">
      <c r="C10464" t="e">
        <f>+VLOOKUP(Tabla1[[#This Row],[Apuntes contables/Asiento contable/Nro.Letra]],#REF!,FALSE)</f>
        <v>#REF!</v>
      </c>
      <c r="D10464" t="s">
        <v>3601</v>
      </c>
      <c r="E10464" t="str">
        <f>+RIGHT(Tabla1[[#This Row],[Apuntes contables/Conciliación/Apuntes contables conciliados]],10)</f>
        <v>2024-04433</v>
      </c>
    </row>
    <row r="10465" spans="1:6" hidden="1" x14ac:dyDescent="0.25">
      <c r="A10465" s="2">
        <v>45658</v>
      </c>
      <c r="B10465" t="s">
        <v>3602</v>
      </c>
      <c r="C10465" t="e">
        <f>+VLOOKUP(Tabla1[[#This Row],[Apuntes contables/Asiento contable/Nro.Letra]],#REF!,FALSE)</f>
        <v>#REF!</v>
      </c>
      <c r="E10465" t="str">
        <f>+RIGHT(Tabla1[[#This Row],[Apuntes contables/Conciliación/Apuntes contables conciliados]],10)</f>
        <v/>
      </c>
      <c r="F10465" t="s">
        <v>745</v>
      </c>
    </row>
    <row r="10466" spans="1:6" x14ac:dyDescent="0.25">
      <c r="A10466" s="3">
        <v>45658</v>
      </c>
      <c r="B10466" t="s">
        <v>3290</v>
      </c>
      <c r="D10466" t="s">
        <v>3291</v>
      </c>
      <c r="E10466" s="3" t="str">
        <f>+RIGHT(Tabla1[[#This Row],[Apuntes contables/Conciliación/Apuntes contables conciliados]],10)</f>
        <v>20/01/2025</v>
      </c>
      <c r="F10466" t="s">
        <v>745</v>
      </c>
    </row>
    <row r="10467" spans="1:6" hidden="1" x14ac:dyDescent="0.25">
      <c r="C10467" t="e">
        <f>+VLOOKUP(Tabla1[[#This Row],[Apuntes contables/Asiento contable/Nro.Letra]],#REF!,FALSE)</f>
        <v>#REF!</v>
      </c>
      <c r="D10467" t="s">
        <v>3604</v>
      </c>
      <c r="E10467" t="str">
        <f>+RIGHT(Tabla1[[#This Row],[Apuntes contables/Conciliación/Apuntes contables conciliados]],10)</f>
        <v>2024-04825</v>
      </c>
    </row>
    <row r="10468" spans="1:6" hidden="1" x14ac:dyDescent="0.25">
      <c r="A10468" s="2">
        <v>45658</v>
      </c>
      <c r="B10468" t="s">
        <v>3605</v>
      </c>
      <c r="C10468" t="e">
        <f>+VLOOKUP(Tabla1[[#This Row],[Apuntes contables/Asiento contable/Nro.Letra]],#REF!,FALSE)</f>
        <v>#REF!</v>
      </c>
      <c r="E10468" t="str">
        <f>+RIGHT(Tabla1[[#This Row],[Apuntes contables/Conciliación/Apuntes contables conciliados]],10)</f>
        <v/>
      </c>
      <c r="F10468" t="s">
        <v>745</v>
      </c>
    </row>
    <row r="10469" spans="1:6" x14ac:dyDescent="0.25">
      <c r="A10469" s="3">
        <v>45658</v>
      </c>
      <c r="B10469" t="s">
        <v>3617</v>
      </c>
      <c r="D10469" t="s">
        <v>3618</v>
      </c>
      <c r="E10469" s="3" t="str">
        <f>+RIGHT(Tabla1[[#This Row],[Apuntes contables/Conciliación/Apuntes contables conciliados]],10)</f>
        <v>20/01/2025</v>
      </c>
      <c r="F10469" t="s">
        <v>745</v>
      </c>
    </row>
    <row r="10470" spans="1:6" hidden="1" x14ac:dyDescent="0.25">
      <c r="C10470" t="e">
        <f>+VLOOKUP(Tabla1[[#This Row],[Apuntes contables/Asiento contable/Nro.Letra]],#REF!,FALSE)</f>
        <v>#REF!</v>
      </c>
      <c r="D10470" t="s">
        <v>3607</v>
      </c>
      <c r="E10470" t="str">
        <f>+RIGHT(Tabla1[[#This Row],[Apuntes contables/Conciliación/Apuntes contables conciliados]],10)</f>
        <v>2024-04669</v>
      </c>
    </row>
    <row r="10471" spans="1:6" hidden="1" x14ac:dyDescent="0.25">
      <c r="A10471" s="2">
        <v>45658</v>
      </c>
      <c r="B10471" t="s">
        <v>3608</v>
      </c>
      <c r="C10471" t="e">
        <f>+VLOOKUP(Tabla1[[#This Row],[Apuntes contables/Asiento contable/Nro.Letra]],#REF!,FALSE)</f>
        <v>#REF!</v>
      </c>
      <c r="E10471" t="str">
        <f>+RIGHT(Tabla1[[#This Row],[Apuntes contables/Conciliación/Apuntes contables conciliados]],10)</f>
        <v/>
      </c>
      <c r="F10471" t="s">
        <v>745</v>
      </c>
    </row>
    <row r="10472" spans="1:6" x14ac:dyDescent="0.25">
      <c r="A10472" s="3">
        <v>45658</v>
      </c>
      <c r="B10472" t="s">
        <v>3620</v>
      </c>
      <c r="D10472" t="s">
        <v>3621</v>
      </c>
      <c r="E10472" s="3" t="str">
        <f>+RIGHT(Tabla1[[#This Row],[Apuntes contables/Conciliación/Apuntes contables conciliados]],10)</f>
        <v>20/01/2025</v>
      </c>
      <c r="F10472" t="s">
        <v>745</v>
      </c>
    </row>
    <row r="10473" spans="1:6" hidden="1" x14ac:dyDescent="0.25">
      <c r="C10473" t="e">
        <f>+VLOOKUP(Tabla1[[#This Row],[Apuntes contables/Asiento contable/Nro.Letra]],#REF!,FALSE)</f>
        <v>#REF!</v>
      </c>
      <c r="D10473" t="s">
        <v>3610</v>
      </c>
      <c r="E10473" t="str">
        <f>+RIGHT(Tabla1[[#This Row],[Apuntes contables/Conciliación/Apuntes contables conciliados]],10)</f>
        <v>2024-04624</v>
      </c>
    </row>
    <row r="10474" spans="1:6" hidden="1" x14ac:dyDescent="0.25">
      <c r="A10474" s="2">
        <v>45658</v>
      </c>
      <c r="B10474" t="s">
        <v>3611</v>
      </c>
      <c r="C10474" t="e">
        <f>+VLOOKUP(Tabla1[[#This Row],[Apuntes contables/Asiento contable/Nro.Letra]],#REF!,FALSE)</f>
        <v>#REF!</v>
      </c>
      <c r="E10474" t="str">
        <f>+RIGHT(Tabla1[[#This Row],[Apuntes contables/Conciliación/Apuntes contables conciliados]],10)</f>
        <v/>
      </c>
      <c r="F10474" t="s">
        <v>745</v>
      </c>
    </row>
    <row r="10475" spans="1:6" x14ac:dyDescent="0.25">
      <c r="A10475" s="3">
        <v>45658</v>
      </c>
      <c r="B10475" t="s">
        <v>3623</v>
      </c>
      <c r="D10475" t="s">
        <v>3624</v>
      </c>
      <c r="E10475" s="3" t="str">
        <f>+RIGHT(Tabla1[[#This Row],[Apuntes contables/Conciliación/Apuntes contables conciliados]],10)</f>
        <v>20/01/2025</v>
      </c>
      <c r="F10475" t="s">
        <v>745</v>
      </c>
    </row>
    <row r="10476" spans="1:6" hidden="1" x14ac:dyDescent="0.25">
      <c r="C10476" t="e">
        <f>+VLOOKUP(Tabla1[[#This Row],[Apuntes contables/Asiento contable/Nro.Letra]],#REF!,FALSE)</f>
        <v>#REF!</v>
      </c>
      <c r="D10476" t="s">
        <v>3613</v>
      </c>
      <c r="E10476" t="str">
        <f>+RIGHT(Tabla1[[#This Row],[Apuntes contables/Conciliación/Apuntes contables conciliados]],10)</f>
        <v>2024-04672</v>
      </c>
    </row>
    <row r="10477" spans="1:6" hidden="1" x14ac:dyDescent="0.25">
      <c r="A10477" s="2">
        <v>45658</v>
      </c>
      <c r="B10477" t="s">
        <v>3614</v>
      </c>
      <c r="C10477" t="e">
        <f>+VLOOKUP(Tabla1[[#This Row],[Apuntes contables/Asiento contable/Nro.Letra]],#REF!,FALSE)</f>
        <v>#REF!</v>
      </c>
      <c r="E10477" t="str">
        <f>+RIGHT(Tabla1[[#This Row],[Apuntes contables/Conciliación/Apuntes contables conciliados]],10)</f>
        <v/>
      </c>
      <c r="F10477" t="s">
        <v>745</v>
      </c>
    </row>
    <row r="10478" spans="1:6" x14ac:dyDescent="0.25">
      <c r="A10478" s="3">
        <v>45658</v>
      </c>
      <c r="B10478" t="s">
        <v>3626</v>
      </c>
      <c r="D10478" t="s">
        <v>3627</v>
      </c>
      <c r="E10478" s="3" t="str">
        <f>+RIGHT(Tabla1[[#This Row],[Apuntes contables/Conciliación/Apuntes contables conciliados]],10)</f>
        <v>20/01/2025</v>
      </c>
      <c r="F10478" t="s">
        <v>745</v>
      </c>
    </row>
    <row r="10479" spans="1:6" hidden="1" x14ac:dyDescent="0.25">
      <c r="C10479" t="e">
        <f>+VLOOKUP(Tabla1[[#This Row],[Apuntes contables/Asiento contable/Nro.Letra]],#REF!,FALSE)</f>
        <v>#REF!</v>
      </c>
      <c r="D10479" t="s">
        <v>3616</v>
      </c>
      <c r="E10479" t="str">
        <f>+RIGHT(Tabla1[[#This Row],[Apuntes contables/Conciliación/Apuntes contables conciliados]],10)</f>
        <v>2024-04932</v>
      </c>
    </row>
    <row r="10480" spans="1:6" hidden="1" x14ac:dyDescent="0.25">
      <c r="A10480" s="2">
        <v>45658</v>
      </c>
      <c r="B10480" t="s">
        <v>3617</v>
      </c>
      <c r="C10480" t="e">
        <f>+VLOOKUP(Tabla1[[#This Row],[Apuntes contables/Asiento contable/Nro.Letra]],#REF!,FALSE)</f>
        <v>#REF!</v>
      </c>
      <c r="E10480" t="str">
        <f>+RIGHT(Tabla1[[#This Row],[Apuntes contables/Conciliación/Apuntes contables conciliados]],10)</f>
        <v/>
      </c>
      <c r="F10480" t="s">
        <v>745</v>
      </c>
    </row>
    <row r="10481" spans="1:6" x14ac:dyDescent="0.25">
      <c r="A10481" s="3">
        <v>45658</v>
      </c>
      <c r="B10481" t="s">
        <v>3629</v>
      </c>
      <c r="D10481" t="s">
        <v>3630</v>
      </c>
      <c r="E10481" s="3" t="str">
        <f>+RIGHT(Tabla1[[#This Row],[Apuntes contables/Conciliación/Apuntes contables conciliados]],10)</f>
        <v>20/01/2025</v>
      </c>
      <c r="F10481" t="s">
        <v>745</v>
      </c>
    </row>
    <row r="10482" spans="1:6" hidden="1" x14ac:dyDescent="0.25">
      <c r="C10482" t="e">
        <f>+VLOOKUP(Tabla1[[#This Row],[Apuntes contables/Asiento contable/Nro.Letra]],#REF!,FALSE)</f>
        <v>#REF!</v>
      </c>
      <c r="D10482" t="s">
        <v>3619</v>
      </c>
      <c r="E10482" t="str">
        <f>+RIGHT(Tabla1[[#This Row],[Apuntes contables/Conciliación/Apuntes contables conciliados]],10)</f>
        <v>2024-04962</v>
      </c>
    </row>
    <row r="10483" spans="1:6" hidden="1" x14ac:dyDescent="0.25">
      <c r="A10483" s="2">
        <v>45658</v>
      </c>
      <c r="B10483" t="s">
        <v>3620</v>
      </c>
      <c r="C10483" t="e">
        <f>+VLOOKUP(Tabla1[[#This Row],[Apuntes contables/Asiento contable/Nro.Letra]],#REF!,FALSE)</f>
        <v>#REF!</v>
      </c>
      <c r="E10483" t="str">
        <f>+RIGHT(Tabla1[[#This Row],[Apuntes contables/Conciliación/Apuntes contables conciliados]],10)</f>
        <v/>
      </c>
      <c r="F10483" t="s">
        <v>745</v>
      </c>
    </row>
    <row r="10484" spans="1:6" x14ac:dyDescent="0.25">
      <c r="A10484" s="3">
        <v>45658</v>
      </c>
      <c r="B10484" t="s">
        <v>3632</v>
      </c>
      <c r="D10484" t="s">
        <v>3633</v>
      </c>
      <c r="E10484" s="3" t="str">
        <f>+RIGHT(Tabla1[[#This Row],[Apuntes contables/Conciliación/Apuntes contables conciliados]],10)</f>
        <v>20/01/2025</v>
      </c>
      <c r="F10484" t="s">
        <v>745</v>
      </c>
    </row>
    <row r="10485" spans="1:6" hidden="1" x14ac:dyDescent="0.25">
      <c r="C10485" t="e">
        <f>+VLOOKUP(Tabla1[[#This Row],[Apuntes contables/Asiento contable/Nro.Letra]],#REF!,FALSE)</f>
        <v>#REF!</v>
      </c>
      <c r="D10485" t="s">
        <v>3622</v>
      </c>
      <c r="E10485" t="str">
        <f>+RIGHT(Tabla1[[#This Row],[Apuntes contables/Conciliación/Apuntes contables conciliados]],10)</f>
        <v>2024-04925</v>
      </c>
    </row>
    <row r="10486" spans="1:6" hidden="1" x14ac:dyDescent="0.25">
      <c r="A10486" s="2">
        <v>45658</v>
      </c>
      <c r="B10486" t="s">
        <v>3623</v>
      </c>
      <c r="C10486" t="e">
        <f>+VLOOKUP(Tabla1[[#This Row],[Apuntes contables/Asiento contable/Nro.Letra]],#REF!,FALSE)</f>
        <v>#REF!</v>
      </c>
      <c r="E10486" t="str">
        <f>+RIGHT(Tabla1[[#This Row],[Apuntes contables/Conciliación/Apuntes contables conciliados]],10)</f>
        <v/>
      </c>
      <c r="F10486" t="s">
        <v>745</v>
      </c>
    </row>
    <row r="10487" spans="1:6" x14ac:dyDescent="0.25">
      <c r="A10487" s="3">
        <v>45658</v>
      </c>
      <c r="B10487" t="s">
        <v>4025</v>
      </c>
      <c r="D10487" t="s">
        <v>4026</v>
      </c>
      <c r="E10487" s="3" t="str">
        <f>+RIGHT(Tabla1[[#This Row],[Apuntes contables/Conciliación/Apuntes contables conciliados]],10)</f>
        <v>20/01/2025</v>
      </c>
      <c r="F10487" t="s">
        <v>745</v>
      </c>
    </row>
    <row r="10488" spans="1:6" hidden="1" x14ac:dyDescent="0.25">
      <c r="C10488" t="e">
        <f>+VLOOKUP(Tabla1[[#This Row],[Apuntes contables/Asiento contable/Nro.Letra]],#REF!,FALSE)</f>
        <v>#REF!</v>
      </c>
      <c r="D10488" t="s">
        <v>3625</v>
      </c>
      <c r="E10488" t="str">
        <f>+RIGHT(Tabla1[[#This Row],[Apuntes contables/Conciliación/Apuntes contables conciliados]],10)</f>
        <v>2024-04439</v>
      </c>
    </row>
    <row r="10489" spans="1:6" hidden="1" x14ac:dyDescent="0.25">
      <c r="A10489" s="2">
        <v>45658</v>
      </c>
      <c r="B10489" t="s">
        <v>3626</v>
      </c>
      <c r="C10489" t="e">
        <f>+VLOOKUP(Tabla1[[#This Row],[Apuntes contables/Asiento contable/Nro.Letra]],#REF!,FALSE)</f>
        <v>#REF!</v>
      </c>
      <c r="E10489" t="str">
        <f>+RIGHT(Tabla1[[#This Row],[Apuntes contables/Conciliación/Apuntes contables conciliados]],10)</f>
        <v/>
      </c>
      <c r="F10489" t="s">
        <v>745</v>
      </c>
    </row>
    <row r="10490" spans="1:6" x14ac:dyDescent="0.25">
      <c r="A10490" s="3">
        <v>45658</v>
      </c>
      <c r="B10490" t="s">
        <v>4178</v>
      </c>
      <c r="D10490" t="s">
        <v>4179</v>
      </c>
      <c r="E10490" s="3" t="str">
        <f>+RIGHT(Tabla1[[#This Row],[Apuntes contables/Conciliación/Apuntes contables conciliados]],10)</f>
        <v>20/01/2025</v>
      </c>
      <c r="F10490" t="s">
        <v>745</v>
      </c>
    </row>
    <row r="10491" spans="1:6" hidden="1" x14ac:dyDescent="0.25">
      <c r="C10491" t="e">
        <f>+VLOOKUP(Tabla1[[#This Row],[Apuntes contables/Asiento contable/Nro.Letra]],#REF!,FALSE)</f>
        <v>#REF!</v>
      </c>
      <c r="D10491" t="s">
        <v>3628</v>
      </c>
      <c r="E10491" t="str">
        <f>+RIGHT(Tabla1[[#This Row],[Apuntes contables/Conciliación/Apuntes contables conciliados]],10)</f>
        <v>2024-04948</v>
      </c>
    </row>
    <row r="10492" spans="1:6" hidden="1" x14ac:dyDescent="0.25">
      <c r="A10492" s="2">
        <v>45658</v>
      </c>
      <c r="B10492" t="s">
        <v>3629</v>
      </c>
      <c r="C10492" t="e">
        <f>+VLOOKUP(Tabla1[[#This Row],[Apuntes contables/Asiento contable/Nro.Letra]],#REF!,FALSE)</f>
        <v>#REF!</v>
      </c>
      <c r="E10492" t="str">
        <f>+RIGHT(Tabla1[[#This Row],[Apuntes contables/Conciliación/Apuntes contables conciliados]],10)</f>
        <v/>
      </c>
      <c r="F10492" t="s">
        <v>745</v>
      </c>
    </row>
    <row r="10493" spans="1:6" x14ac:dyDescent="0.25">
      <c r="A10493" s="3">
        <v>45658</v>
      </c>
      <c r="B10493" t="s">
        <v>4301</v>
      </c>
      <c r="D10493" t="s">
        <v>4302</v>
      </c>
      <c r="E10493" s="3" t="str">
        <f>+RIGHT(Tabla1[[#This Row],[Apuntes contables/Conciliación/Apuntes contables conciliados]],10)</f>
        <v>20/01/2025</v>
      </c>
      <c r="F10493" t="s">
        <v>745</v>
      </c>
    </row>
    <row r="10494" spans="1:6" hidden="1" x14ac:dyDescent="0.25">
      <c r="C10494" t="e">
        <f>+VLOOKUP(Tabla1[[#This Row],[Apuntes contables/Asiento contable/Nro.Letra]],#REF!,FALSE)</f>
        <v>#REF!</v>
      </c>
      <c r="D10494" t="s">
        <v>3631</v>
      </c>
      <c r="E10494" t="str">
        <f>+RIGHT(Tabla1[[#This Row],[Apuntes contables/Conciliación/Apuntes contables conciliados]],10)</f>
        <v>2024-04812</v>
      </c>
    </row>
    <row r="10495" spans="1:6" hidden="1" x14ac:dyDescent="0.25">
      <c r="A10495" s="2">
        <v>45658</v>
      </c>
      <c r="B10495" t="s">
        <v>3632</v>
      </c>
      <c r="C10495" t="e">
        <f>+VLOOKUP(Tabla1[[#This Row],[Apuntes contables/Asiento contable/Nro.Letra]],#REF!,FALSE)</f>
        <v>#REF!</v>
      </c>
      <c r="E10495" t="str">
        <f>+RIGHT(Tabla1[[#This Row],[Apuntes contables/Conciliación/Apuntes contables conciliados]],10)</f>
        <v/>
      </c>
      <c r="F10495" t="s">
        <v>745</v>
      </c>
    </row>
    <row r="10496" spans="1:6" x14ac:dyDescent="0.25">
      <c r="A10496" s="3">
        <v>45658</v>
      </c>
      <c r="B10496" t="s">
        <v>4538</v>
      </c>
      <c r="D10496" t="s">
        <v>4539</v>
      </c>
      <c r="E10496" s="3" t="str">
        <f>+RIGHT(Tabla1[[#This Row],[Apuntes contables/Conciliación/Apuntes contables conciliados]],10)</f>
        <v>20/01/2025</v>
      </c>
      <c r="F10496" t="s">
        <v>745</v>
      </c>
    </row>
    <row r="10497" spans="1:6" hidden="1" x14ac:dyDescent="0.25">
      <c r="C10497" t="e">
        <f>+VLOOKUP(Tabla1[[#This Row],[Apuntes contables/Asiento contable/Nro.Letra]],#REF!,FALSE)</f>
        <v>#REF!</v>
      </c>
      <c r="D10497" t="s">
        <v>3634</v>
      </c>
      <c r="E10497" t="str">
        <f>+RIGHT(Tabla1[[#This Row],[Apuntes contables/Conciliación/Apuntes contables conciliados]],10)</f>
        <v>2024-04168</v>
      </c>
    </row>
    <row r="10498" spans="1:6" hidden="1" x14ac:dyDescent="0.25">
      <c r="A10498" s="2">
        <v>45658</v>
      </c>
      <c r="B10498" t="s">
        <v>3635</v>
      </c>
      <c r="C10498" t="e">
        <f>+VLOOKUP(Tabla1[[#This Row],[Apuntes contables/Asiento contable/Nro.Letra]],#REF!,FALSE)</f>
        <v>#REF!</v>
      </c>
      <c r="E10498" t="str">
        <f>+RIGHT(Tabla1[[#This Row],[Apuntes contables/Conciliación/Apuntes contables conciliados]],10)</f>
        <v/>
      </c>
      <c r="F10498" t="s">
        <v>745</v>
      </c>
    </row>
    <row r="10499" spans="1:6" x14ac:dyDescent="0.25">
      <c r="A10499" s="3">
        <v>45658</v>
      </c>
      <c r="B10499" t="s">
        <v>4541</v>
      </c>
      <c r="D10499" t="s">
        <v>4542</v>
      </c>
      <c r="E10499" s="3" t="str">
        <f>+RIGHT(Tabla1[[#This Row],[Apuntes contables/Conciliación/Apuntes contables conciliados]],10)</f>
        <v>20/01/2025</v>
      </c>
      <c r="F10499" t="s">
        <v>745</v>
      </c>
    </row>
    <row r="10500" spans="1:6" hidden="1" x14ac:dyDescent="0.25">
      <c r="C10500" t="e">
        <f>+VLOOKUP(Tabla1[[#This Row],[Apuntes contables/Asiento contable/Nro.Letra]],#REF!,FALSE)</f>
        <v>#REF!</v>
      </c>
      <c r="D10500" t="s">
        <v>3637</v>
      </c>
      <c r="E10500" t="str">
        <f>+RIGHT(Tabla1[[#This Row],[Apuntes contables/Conciliación/Apuntes contables conciliados]],10)</f>
        <v>2024-04918</v>
      </c>
    </row>
    <row r="10501" spans="1:6" hidden="1" x14ac:dyDescent="0.25">
      <c r="A10501" s="2">
        <v>45658</v>
      </c>
      <c r="B10501" t="s">
        <v>3638</v>
      </c>
      <c r="C10501" t="e">
        <f>+VLOOKUP(Tabla1[[#This Row],[Apuntes contables/Asiento contable/Nro.Letra]],#REF!,FALSE)</f>
        <v>#REF!</v>
      </c>
      <c r="E10501" t="str">
        <f>+RIGHT(Tabla1[[#This Row],[Apuntes contables/Conciliación/Apuntes contables conciliados]],10)</f>
        <v/>
      </c>
      <c r="F10501" t="s">
        <v>745</v>
      </c>
    </row>
    <row r="10502" spans="1:6" x14ac:dyDescent="0.25">
      <c r="A10502" s="3">
        <v>45658</v>
      </c>
      <c r="B10502" t="s">
        <v>4544</v>
      </c>
      <c r="D10502" t="s">
        <v>4545</v>
      </c>
      <c r="E10502" s="3" t="str">
        <f>+RIGHT(Tabla1[[#This Row],[Apuntes contables/Conciliación/Apuntes contables conciliados]],10)</f>
        <v>20/01/2025</v>
      </c>
      <c r="F10502" t="s">
        <v>745</v>
      </c>
    </row>
    <row r="10503" spans="1:6" hidden="1" x14ac:dyDescent="0.25">
      <c r="C10503" t="e">
        <f>+VLOOKUP(Tabla1[[#This Row],[Apuntes contables/Asiento contable/Nro.Letra]],#REF!,FALSE)</f>
        <v>#REF!</v>
      </c>
      <c r="D10503" t="s">
        <v>3640</v>
      </c>
      <c r="E10503" t="str">
        <f>+RIGHT(Tabla1[[#This Row],[Apuntes contables/Conciliación/Apuntes contables conciliados]],10)</f>
        <v>2024-04650</v>
      </c>
    </row>
    <row r="10504" spans="1:6" hidden="1" x14ac:dyDescent="0.25">
      <c r="A10504" s="2">
        <v>45658</v>
      </c>
      <c r="B10504" t="s">
        <v>3641</v>
      </c>
      <c r="C10504" t="e">
        <f>+VLOOKUP(Tabla1[[#This Row],[Apuntes contables/Asiento contable/Nro.Letra]],#REF!,FALSE)</f>
        <v>#REF!</v>
      </c>
      <c r="E10504" t="str">
        <f>+RIGHT(Tabla1[[#This Row],[Apuntes contables/Conciliación/Apuntes contables conciliados]],10)</f>
        <v/>
      </c>
      <c r="F10504" t="s">
        <v>745</v>
      </c>
    </row>
    <row r="10505" spans="1:6" x14ac:dyDescent="0.25">
      <c r="A10505" s="3">
        <v>45658</v>
      </c>
      <c r="B10505" t="s">
        <v>4547</v>
      </c>
      <c r="D10505" t="s">
        <v>4548</v>
      </c>
      <c r="E10505" s="3" t="str">
        <f>+RIGHT(Tabla1[[#This Row],[Apuntes contables/Conciliación/Apuntes contables conciliados]],10)</f>
        <v>20/01/2025</v>
      </c>
      <c r="F10505" t="s">
        <v>745</v>
      </c>
    </row>
    <row r="10506" spans="1:6" hidden="1" x14ac:dyDescent="0.25">
      <c r="C10506" t="e">
        <f>+VLOOKUP(Tabla1[[#This Row],[Apuntes contables/Asiento contable/Nro.Letra]],#REF!,FALSE)</f>
        <v>#REF!</v>
      </c>
      <c r="D10506" t="s">
        <v>3643</v>
      </c>
      <c r="E10506" t="str">
        <f>+RIGHT(Tabla1[[#This Row],[Apuntes contables/Conciliación/Apuntes contables conciliados]],10)</f>
        <v>2024-04544</v>
      </c>
    </row>
    <row r="10507" spans="1:6" hidden="1" x14ac:dyDescent="0.25">
      <c r="A10507" s="2">
        <v>45658</v>
      </c>
      <c r="B10507" t="s">
        <v>3644</v>
      </c>
      <c r="C10507" t="e">
        <f>+VLOOKUP(Tabla1[[#This Row],[Apuntes contables/Asiento contable/Nro.Letra]],#REF!,FALSE)</f>
        <v>#REF!</v>
      </c>
      <c r="E10507" t="str">
        <f>+RIGHT(Tabla1[[#This Row],[Apuntes contables/Conciliación/Apuntes contables conciliados]],10)</f>
        <v/>
      </c>
      <c r="F10507" t="s">
        <v>745</v>
      </c>
    </row>
    <row r="10508" spans="1:6" x14ac:dyDescent="0.25">
      <c r="A10508" s="3">
        <v>45658</v>
      </c>
      <c r="B10508" t="s">
        <v>4550</v>
      </c>
      <c r="D10508" t="s">
        <v>4551</v>
      </c>
      <c r="E10508" s="3" t="str">
        <f>+RIGHT(Tabla1[[#This Row],[Apuntes contables/Conciliación/Apuntes contables conciliados]],10)</f>
        <v>20/01/2025</v>
      </c>
      <c r="F10508" t="s">
        <v>745</v>
      </c>
    </row>
    <row r="10509" spans="1:6" hidden="1" x14ac:dyDescent="0.25">
      <c r="C10509" t="e">
        <f>+VLOOKUP(Tabla1[[#This Row],[Apuntes contables/Asiento contable/Nro.Letra]],#REF!,FALSE)</f>
        <v>#REF!</v>
      </c>
      <c r="D10509" t="s">
        <v>3646</v>
      </c>
      <c r="E10509" t="str">
        <f>+RIGHT(Tabla1[[#This Row],[Apuntes contables/Conciliación/Apuntes contables conciliados]],10)</f>
        <v>2024-04425</v>
      </c>
    </row>
    <row r="10510" spans="1:6" hidden="1" x14ac:dyDescent="0.25">
      <c r="A10510" s="2">
        <v>45658</v>
      </c>
      <c r="B10510" t="s">
        <v>3647</v>
      </c>
      <c r="C10510" t="e">
        <f>+VLOOKUP(Tabla1[[#This Row],[Apuntes contables/Asiento contable/Nro.Letra]],#REF!,FALSE)</f>
        <v>#REF!</v>
      </c>
      <c r="E10510" t="str">
        <f>+RIGHT(Tabla1[[#This Row],[Apuntes contables/Conciliación/Apuntes contables conciliados]],10)</f>
        <v/>
      </c>
      <c r="F10510" t="s">
        <v>745</v>
      </c>
    </row>
    <row r="10511" spans="1:6" x14ac:dyDescent="0.25">
      <c r="A10511" s="3">
        <v>45658</v>
      </c>
      <c r="B10511" t="s">
        <v>4553</v>
      </c>
      <c r="D10511" t="s">
        <v>4554</v>
      </c>
      <c r="E10511" s="3" t="str">
        <f>+RIGHT(Tabla1[[#This Row],[Apuntes contables/Conciliación/Apuntes contables conciliados]],10)</f>
        <v>20/01/2025</v>
      </c>
      <c r="F10511" t="s">
        <v>745</v>
      </c>
    </row>
    <row r="10512" spans="1:6" hidden="1" x14ac:dyDescent="0.25">
      <c r="C10512" t="e">
        <f>+VLOOKUP(Tabla1[[#This Row],[Apuntes contables/Asiento contable/Nro.Letra]],#REF!,FALSE)</f>
        <v>#REF!</v>
      </c>
      <c r="D10512" t="s">
        <v>3649</v>
      </c>
      <c r="E10512" t="str">
        <f>+RIGHT(Tabla1[[#This Row],[Apuntes contables/Conciliación/Apuntes contables conciliados]],10)</f>
        <v>2024-04716</v>
      </c>
    </row>
    <row r="10513" spans="1:6" hidden="1" x14ac:dyDescent="0.25">
      <c r="A10513" s="2">
        <v>45658</v>
      </c>
      <c r="B10513" t="s">
        <v>3650</v>
      </c>
      <c r="C10513" t="e">
        <f>+VLOOKUP(Tabla1[[#This Row],[Apuntes contables/Asiento contable/Nro.Letra]],#REF!,FALSE)</f>
        <v>#REF!</v>
      </c>
      <c r="E10513" t="str">
        <f>+RIGHT(Tabla1[[#This Row],[Apuntes contables/Conciliación/Apuntes contables conciliados]],10)</f>
        <v/>
      </c>
      <c r="F10513" t="s">
        <v>745</v>
      </c>
    </row>
    <row r="10514" spans="1:6" x14ac:dyDescent="0.25">
      <c r="A10514" s="3">
        <v>45658</v>
      </c>
      <c r="B10514" t="s">
        <v>4700</v>
      </c>
      <c r="D10514" t="s">
        <v>4701</v>
      </c>
      <c r="E10514" s="3" t="str">
        <f>+RIGHT(Tabla1[[#This Row],[Apuntes contables/Conciliación/Apuntes contables conciliados]],10)</f>
        <v>20/01/2025</v>
      </c>
      <c r="F10514" t="s">
        <v>745</v>
      </c>
    </row>
    <row r="10515" spans="1:6" hidden="1" x14ac:dyDescent="0.25">
      <c r="C10515" t="e">
        <f>+VLOOKUP(Tabla1[[#This Row],[Apuntes contables/Asiento contable/Nro.Letra]],#REF!,FALSE)</f>
        <v>#REF!</v>
      </c>
      <c r="D10515" t="s">
        <v>3652</v>
      </c>
      <c r="E10515" t="str">
        <f>+RIGHT(Tabla1[[#This Row],[Apuntes contables/Conciliación/Apuntes contables conciliados]],10)</f>
        <v>2024-04705</v>
      </c>
    </row>
    <row r="10516" spans="1:6" hidden="1" x14ac:dyDescent="0.25">
      <c r="A10516" s="2">
        <v>45658</v>
      </c>
      <c r="B10516" t="s">
        <v>3653</v>
      </c>
      <c r="C10516" t="e">
        <f>+VLOOKUP(Tabla1[[#This Row],[Apuntes contables/Asiento contable/Nro.Letra]],#REF!,FALSE)</f>
        <v>#REF!</v>
      </c>
      <c r="E10516" t="str">
        <f>+RIGHT(Tabla1[[#This Row],[Apuntes contables/Conciliación/Apuntes contables conciliados]],10)</f>
        <v/>
      </c>
      <c r="F10516" t="s">
        <v>745</v>
      </c>
    </row>
    <row r="10517" spans="1:6" x14ac:dyDescent="0.25">
      <c r="A10517" s="3">
        <v>45658</v>
      </c>
      <c r="B10517" t="s">
        <v>4733</v>
      </c>
      <c r="D10517" t="s">
        <v>4734</v>
      </c>
      <c r="E10517" s="3" t="str">
        <f>+RIGHT(Tabla1[[#This Row],[Apuntes contables/Conciliación/Apuntes contables conciliados]],10)</f>
        <v>20/01/2025</v>
      </c>
      <c r="F10517" t="s">
        <v>745</v>
      </c>
    </row>
    <row r="10518" spans="1:6" hidden="1" x14ac:dyDescent="0.25">
      <c r="C10518" t="e">
        <f>+VLOOKUP(Tabla1[[#This Row],[Apuntes contables/Asiento contable/Nro.Letra]],#REF!,FALSE)</f>
        <v>#REF!</v>
      </c>
      <c r="D10518" t="s">
        <v>3655</v>
      </c>
      <c r="E10518" t="str">
        <f>+RIGHT(Tabla1[[#This Row],[Apuntes contables/Conciliación/Apuntes contables conciliados]],10)</f>
        <v>2024-04432</v>
      </c>
    </row>
    <row r="10519" spans="1:6" hidden="1" x14ac:dyDescent="0.25">
      <c r="A10519" s="2">
        <v>45658</v>
      </c>
      <c r="B10519" t="s">
        <v>3656</v>
      </c>
      <c r="C10519" t="e">
        <f>+VLOOKUP(Tabla1[[#This Row],[Apuntes contables/Asiento contable/Nro.Letra]],#REF!,FALSE)</f>
        <v>#REF!</v>
      </c>
      <c r="E10519" t="str">
        <f>+RIGHT(Tabla1[[#This Row],[Apuntes contables/Conciliación/Apuntes contables conciliados]],10)</f>
        <v/>
      </c>
      <c r="F10519" t="s">
        <v>745</v>
      </c>
    </row>
    <row r="10520" spans="1:6" x14ac:dyDescent="0.25">
      <c r="A10520" s="3">
        <v>45663</v>
      </c>
      <c r="B10520" t="s">
        <v>2694</v>
      </c>
      <c r="D10520" t="s">
        <v>2695</v>
      </c>
      <c r="E10520" s="3" t="str">
        <f>+RIGHT(Tabla1[[#This Row],[Apuntes contables/Conciliación/Apuntes contables conciliados]],10)</f>
        <v>20/01/2025</v>
      </c>
      <c r="F10520" t="s">
        <v>745</v>
      </c>
    </row>
    <row r="10521" spans="1:6" hidden="1" x14ac:dyDescent="0.25">
      <c r="C10521" t="e">
        <f>+VLOOKUP(Tabla1[[#This Row],[Apuntes contables/Asiento contable/Nro.Letra]],#REF!,FALSE)</f>
        <v>#REF!</v>
      </c>
      <c r="D10521" t="s">
        <v>3658</v>
      </c>
      <c r="E10521" t="str">
        <f>+RIGHT(Tabla1[[#This Row],[Apuntes contables/Conciliación/Apuntes contables conciliados]],10)</f>
        <v>2024-04824</v>
      </c>
    </row>
    <row r="10522" spans="1:6" hidden="1" x14ac:dyDescent="0.25">
      <c r="A10522" s="2">
        <v>45658</v>
      </c>
      <c r="B10522" t="s">
        <v>3659</v>
      </c>
      <c r="C10522" t="e">
        <f>+VLOOKUP(Tabla1[[#This Row],[Apuntes contables/Asiento contable/Nro.Letra]],#REF!,FALSE)</f>
        <v>#REF!</v>
      </c>
      <c r="E10522" t="str">
        <f>+RIGHT(Tabla1[[#This Row],[Apuntes contables/Conciliación/Apuntes contables conciliados]],10)</f>
        <v/>
      </c>
      <c r="F10522" t="s">
        <v>745</v>
      </c>
    </row>
    <row r="10523" spans="1:6" x14ac:dyDescent="0.25">
      <c r="A10523" s="3">
        <v>45663</v>
      </c>
      <c r="B10523" t="s">
        <v>2745</v>
      </c>
      <c r="D10523" t="s">
        <v>2746</v>
      </c>
      <c r="E10523" s="3" t="str">
        <f>+RIGHT(Tabla1[[#This Row],[Apuntes contables/Conciliación/Apuntes contables conciliados]],10)</f>
        <v>20/01/2025</v>
      </c>
      <c r="F10523" t="s">
        <v>270</v>
      </c>
    </row>
    <row r="10524" spans="1:6" hidden="1" x14ac:dyDescent="0.25">
      <c r="C10524" t="e">
        <f>+VLOOKUP(Tabla1[[#This Row],[Apuntes contables/Asiento contable/Nro.Letra]],#REF!,FALSE)</f>
        <v>#REF!</v>
      </c>
      <c r="D10524" t="s">
        <v>3661</v>
      </c>
      <c r="E10524" t="str">
        <f>+RIGHT(Tabla1[[#This Row],[Apuntes contables/Conciliación/Apuntes contables conciliados]],10)</f>
        <v>2024-04911</v>
      </c>
    </row>
    <row r="10525" spans="1:6" hidden="1" x14ac:dyDescent="0.25">
      <c r="A10525" s="2">
        <v>45658</v>
      </c>
      <c r="B10525" t="s">
        <v>3662</v>
      </c>
      <c r="C10525" t="e">
        <f>+VLOOKUP(Tabla1[[#This Row],[Apuntes contables/Asiento contable/Nro.Letra]],#REF!,FALSE)</f>
        <v>#REF!</v>
      </c>
      <c r="E10525" t="str">
        <f>+RIGHT(Tabla1[[#This Row],[Apuntes contables/Conciliación/Apuntes contables conciliados]],10)</f>
        <v/>
      </c>
      <c r="F10525" t="s">
        <v>745</v>
      </c>
    </row>
    <row r="10526" spans="1:6" x14ac:dyDescent="0.25">
      <c r="A10526" s="3">
        <v>45658</v>
      </c>
      <c r="B10526" t="s">
        <v>3092</v>
      </c>
      <c r="D10526" t="s">
        <v>3093</v>
      </c>
      <c r="E10526" s="3" t="str">
        <f>+RIGHT(Tabla1[[#This Row],[Apuntes contables/Conciliación/Apuntes contables conciliados]],10)</f>
        <v>20/02/2025</v>
      </c>
      <c r="F10526" t="s">
        <v>745</v>
      </c>
    </row>
    <row r="10527" spans="1:6" hidden="1" x14ac:dyDescent="0.25">
      <c r="C10527" t="e">
        <f>+VLOOKUP(Tabla1[[#This Row],[Apuntes contables/Asiento contable/Nro.Letra]],#REF!,FALSE)</f>
        <v>#REF!</v>
      </c>
      <c r="D10527" t="s">
        <v>3664</v>
      </c>
      <c r="E10527" t="str">
        <f>+RIGHT(Tabla1[[#This Row],[Apuntes contables/Conciliación/Apuntes contables conciliados]],10)</f>
        <v>2024-04239</v>
      </c>
    </row>
    <row r="10528" spans="1:6" hidden="1" x14ac:dyDescent="0.25">
      <c r="A10528" s="2">
        <v>45658</v>
      </c>
      <c r="B10528" t="s">
        <v>3665</v>
      </c>
      <c r="C10528" t="e">
        <f>+VLOOKUP(Tabla1[[#This Row],[Apuntes contables/Asiento contable/Nro.Letra]],#REF!,FALSE)</f>
        <v>#REF!</v>
      </c>
      <c r="E10528" t="str">
        <f>+RIGHT(Tabla1[[#This Row],[Apuntes contables/Conciliación/Apuntes contables conciliados]],10)</f>
        <v/>
      </c>
      <c r="F10528" t="s">
        <v>745</v>
      </c>
    </row>
    <row r="10529" spans="1:6" x14ac:dyDescent="0.25">
      <c r="A10529" s="3">
        <v>45658</v>
      </c>
      <c r="B10529" t="s">
        <v>3374</v>
      </c>
      <c r="D10529" t="s">
        <v>3375</v>
      </c>
      <c r="E10529" s="3" t="str">
        <f>+RIGHT(Tabla1[[#This Row],[Apuntes contables/Conciliación/Apuntes contables conciliados]],10)</f>
        <v>20/02/2025</v>
      </c>
      <c r="F10529" t="s">
        <v>745</v>
      </c>
    </row>
    <row r="10530" spans="1:6" hidden="1" x14ac:dyDescent="0.25">
      <c r="C10530" t="e">
        <f>+VLOOKUP(Tabla1[[#This Row],[Apuntes contables/Asiento contable/Nro.Letra]],#REF!,FALSE)</f>
        <v>#REF!</v>
      </c>
      <c r="D10530" t="s">
        <v>3667</v>
      </c>
      <c r="E10530" t="str">
        <f>+RIGHT(Tabla1[[#This Row],[Apuntes contables/Conciliación/Apuntes contables conciliados]],10)</f>
        <v>2024-03856</v>
      </c>
    </row>
    <row r="10531" spans="1:6" hidden="1" x14ac:dyDescent="0.25">
      <c r="A10531" s="2">
        <v>45658</v>
      </c>
      <c r="B10531" t="s">
        <v>3668</v>
      </c>
      <c r="C10531" t="e">
        <f>+VLOOKUP(Tabla1[[#This Row],[Apuntes contables/Asiento contable/Nro.Letra]],#REF!,FALSE)</f>
        <v>#REF!</v>
      </c>
      <c r="E10531" t="str">
        <f>+RIGHT(Tabla1[[#This Row],[Apuntes contables/Conciliación/Apuntes contables conciliados]],10)</f>
        <v/>
      </c>
      <c r="F10531" t="s">
        <v>745</v>
      </c>
    </row>
    <row r="10532" spans="1:6" x14ac:dyDescent="0.25">
      <c r="A10532" s="3">
        <v>45658</v>
      </c>
      <c r="B10532" t="s">
        <v>3377</v>
      </c>
      <c r="D10532" t="s">
        <v>3378</v>
      </c>
      <c r="E10532" s="3" t="str">
        <f>+RIGHT(Tabla1[[#This Row],[Apuntes contables/Conciliación/Apuntes contables conciliados]],10)</f>
        <v>20/02/2025</v>
      </c>
      <c r="F10532" t="s">
        <v>745</v>
      </c>
    </row>
    <row r="10533" spans="1:6" hidden="1" x14ac:dyDescent="0.25">
      <c r="C10533" t="e">
        <f>+VLOOKUP(Tabla1[[#This Row],[Apuntes contables/Asiento contable/Nro.Letra]],#REF!,FALSE)</f>
        <v>#REF!</v>
      </c>
      <c r="D10533" t="s">
        <v>3670</v>
      </c>
      <c r="E10533" t="str">
        <f>+RIGHT(Tabla1[[#This Row],[Apuntes contables/Conciliación/Apuntes contables conciliados]],10)</f>
        <v>2024-03849</v>
      </c>
    </row>
    <row r="10534" spans="1:6" hidden="1" x14ac:dyDescent="0.25">
      <c r="A10534" s="2">
        <v>45658</v>
      </c>
      <c r="B10534" t="s">
        <v>3671</v>
      </c>
      <c r="C10534" t="e">
        <f>+VLOOKUP(Tabla1[[#This Row],[Apuntes contables/Asiento contable/Nro.Letra]],#REF!,FALSE)</f>
        <v>#REF!</v>
      </c>
      <c r="E10534" t="str">
        <f>+RIGHT(Tabla1[[#This Row],[Apuntes contables/Conciliación/Apuntes contables conciliados]],10)</f>
        <v/>
      </c>
      <c r="F10534" t="s">
        <v>745</v>
      </c>
    </row>
    <row r="10535" spans="1:6" x14ac:dyDescent="0.25">
      <c r="A10535" s="3">
        <v>45658</v>
      </c>
      <c r="B10535" t="s">
        <v>3380</v>
      </c>
      <c r="D10535" t="s">
        <v>3381</v>
      </c>
      <c r="E10535" s="3" t="str">
        <f>+RIGHT(Tabla1[[#This Row],[Apuntes contables/Conciliación/Apuntes contables conciliados]],10)</f>
        <v>20/02/2025</v>
      </c>
      <c r="F10535" t="s">
        <v>745</v>
      </c>
    </row>
    <row r="10536" spans="1:6" hidden="1" x14ac:dyDescent="0.25">
      <c r="C10536" t="e">
        <f>+VLOOKUP(Tabla1[[#This Row],[Apuntes contables/Asiento contable/Nro.Letra]],#REF!,FALSE)</f>
        <v>#REF!</v>
      </c>
      <c r="D10536" t="s">
        <v>3673</v>
      </c>
      <c r="E10536" t="str">
        <f>+RIGHT(Tabla1[[#This Row],[Apuntes contables/Conciliación/Apuntes contables conciliados]],10)</f>
        <v>2024-04623</v>
      </c>
    </row>
    <row r="10537" spans="1:6" hidden="1" x14ac:dyDescent="0.25">
      <c r="A10537" s="2">
        <v>45658</v>
      </c>
      <c r="B10537" t="s">
        <v>3674</v>
      </c>
      <c r="C10537" t="e">
        <f>+VLOOKUP(Tabla1[[#This Row],[Apuntes contables/Asiento contable/Nro.Letra]],#REF!,FALSE)</f>
        <v>#REF!</v>
      </c>
      <c r="E10537" t="str">
        <f>+RIGHT(Tabla1[[#This Row],[Apuntes contables/Conciliación/Apuntes contables conciliados]],10)</f>
        <v/>
      </c>
      <c r="F10537" t="s">
        <v>745</v>
      </c>
    </row>
    <row r="10538" spans="1:6" x14ac:dyDescent="0.25">
      <c r="A10538" s="3">
        <v>45658</v>
      </c>
      <c r="B10538" t="s">
        <v>3383</v>
      </c>
      <c r="D10538" t="s">
        <v>3384</v>
      </c>
      <c r="E10538" s="3" t="str">
        <f>+RIGHT(Tabla1[[#This Row],[Apuntes contables/Conciliación/Apuntes contables conciliados]],10)</f>
        <v>20/02/2025</v>
      </c>
      <c r="F10538" t="s">
        <v>745</v>
      </c>
    </row>
    <row r="10539" spans="1:6" hidden="1" x14ac:dyDescent="0.25">
      <c r="C10539" t="e">
        <f>+VLOOKUP(Tabla1[[#This Row],[Apuntes contables/Asiento contable/Nro.Letra]],#REF!,FALSE)</f>
        <v>#REF!</v>
      </c>
      <c r="D10539" t="s">
        <v>3676</v>
      </c>
      <c r="E10539" t="str">
        <f>+RIGHT(Tabla1[[#This Row],[Apuntes contables/Conciliación/Apuntes contables conciliados]],10)</f>
        <v>2024-04671</v>
      </c>
    </row>
    <row r="10540" spans="1:6" hidden="1" x14ac:dyDescent="0.25">
      <c r="A10540" s="2">
        <v>45658</v>
      </c>
      <c r="B10540" t="s">
        <v>3677</v>
      </c>
      <c r="C10540" t="e">
        <f>+VLOOKUP(Tabla1[[#This Row],[Apuntes contables/Asiento contable/Nro.Letra]],#REF!,FALSE)</f>
        <v>#REF!</v>
      </c>
      <c r="E10540" t="str">
        <f>+RIGHT(Tabla1[[#This Row],[Apuntes contables/Conciliación/Apuntes contables conciliados]],10)</f>
        <v/>
      </c>
      <c r="F10540" t="s">
        <v>745</v>
      </c>
    </row>
    <row r="10541" spans="1:6" x14ac:dyDescent="0.25">
      <c r="A10541" s="3">
        <v>45658</v>
      </c>
      <c r="B10541" t="s">
        <v>3992</v>
      </c>
      <c r="D10541" t="s">
        <v>3993</v>
      </c>
      <c r="E10541" s="3" t="str">
        <f>+RIGHT(Tabla1[[#This Row],[Apuntes contables/Conciliación/Apuntes contables conciliados]],10)</f>
        <v>20/02/2025</v>
      </c>
      <c r="F10541" t="s">
        <v>745</v>
      </c>
    </row>
    <row r="10542" spans="1:6" hidden="1" x14ac:dyDescent="0.25">
      <c r="C10542" t="e">
        <f>+VLOOKUP(Tabla1[[#This Row],[Apuntes contables/Asiento contable/Nro.Letra]],#REF!,FALSE)</f>
        <v>#REF!</v>
      </c>
      <c r="D10542" t="s">
        <v>3679</v>
      </c>
      <c r="E10542" t="str">
        <f>+RIGHT(Tabla1[[#This Row],[Apuntes contables/Conciliación/Apuntes contables conciliados]],10)</f>
        <v>2024-03764</v>
      </c>
    </row>
    <row r="10543" spans="1:6" hidden="1" x14ac:dyDescent="0.25">
      <c r="A10543" s="2">
        <v>45658</v>
      </c>
      <c r="B10543" t="s">
        <v>3680</v>
      </c>
      <c r="C10543" t="e">
        <f>+VLOOKUP(Tabla1[[#This Row],[Apuntes contables/Asiento contable/Nro.Letra]],#REF!,FALSE)</f>
        <v>#REF!</v>
      </c>
      <c r="E10543" t="str">
        <f>+RIGHT(Tabla1[[#This Row],[Apuntes contables/Conciliación/Apuntes contables conciliados]],10)</f>
        <v/>
      </c>
      <c r="F10543" t="s">
        <v>745</v>
      </c>
    </row>
    <row r="10544" spans="1:6" x14ac:dyDescent="0.25">
      <c r="A10544" s="3">
        <v>45658</v>
      </c>
      <c r="B10544" t="s">
        <v>4079</v>
      </c>
      <c r="D10544" t="s">
        <v>4080</v>
      </c>
      <c r="E10544" s="3" t="str">
        <f>+RIGHT(Tabla1[[#This Row],[Apuntes contables/Conciliación/Apuntes contables conciliados]],10)</f>
        <v>20/02/2025</v>
      </c>
      <c r="F10544" t="s">
        <v>745</v>
      </c>
    </row>
    <row r="10545" spans="1:6" hidden="1" x14ac:dyDescent="0.25">
      <c r="C10545" t="e">
        <f>+VLOOKUP(Tabla1[[#This Row],[Apuntes contables/Asiento contable/Nro.Letra]],#REF!,FALSE)</f>
        <v>#REF!</v>
      </c>
      <c r="D10545" t="s">
        <v>3682</v>
      </c>
      <c r="E10545" t="str">
        <f>+RIGHT(Tabla1[[#This Row],[Apuntes contables/Conciliación/Apuntes contables conciliados]],10)</f>
        <v>2024-04961</v>
      </c>
    </row>
    <row r="10546" spans="1:6" hidden="1" x14ac:dyDescent="0.25">
      <c r="A10546" s="2">
        <v>45658</v>
      </c>
      <c r="B10546" t="s">
        <v>3683</v>
      </c>
      <c r="C10546" t="e">
        <f>+VLOOKUP(Tabla1[[#This Row],[Apuntes contables/Asiento contable/Nro.Letra]],#REF!,FALSE)</f>
        <v>#REF!</v>
      </c>
      <c r="E10546" t="str">
        <f>+RIGHT(Tabla1[[#This Row],[Apuntes contables/Conciliación/Apuntes contables conciliados]],10)</f>
        <v/>
      </c>
      <c r="F10546" t="s">
        <v>745</v>
      </c>
    </row>
    <row r="10547" spans="1:6" x14ac:dyDescent="0.25">
      <c r="A10547" s="3">
        <v>45658</v>
      </c>
      <c r="B10547" t="s">
        <v>4082</v>
      </c>
      <c r="D10547" t="s">
        <v>4083</v>
      </c>
      <c r="E10547" s="3" t="str">
        <f>+RIGHT(Tabla1[[#This Row],[Apuntes contables/Conciliación/Apuntes contables conciliados]],10)</f>
        <v>20/02/2025</v>
      </c>
      <c r="F10547" t="s">
        <v>745</v>
      </c>
    </row>
    <row r="10548" spans="1:6" hidden="1" x14ac:dyDescent="0.25">
      <c r="C10548" t="e">
        <f>+VLOOKUP(Tabla1[[#This Row],[Apuntes contables/Asiento contable/Nro.Letra]],#REF!,FALSE)</f>
        <v>#REF!</v>
      </c>
      <c r="D10548" t="s">
        <v>3685</v>
      </c>
      <c r="E10548" t="str">
        <f>+RIGHT(Tabla1[[#This Row],[Apuntes contables/Conciliación/Apuntes contables conciliados]],10)</f>
        <v>2024-03911</v>
      </c>
    </row>
    <row r="10549" spans="1:6" hidden="1" x14ac:dyDescent="0.25">
      <c r="A10549" s="2">
        <v>45658</v>
      </c>
      <c r="B10549" t="s">
        <v>3686</v>
      </c>
      <c r="C10549" t="e">
        <f>+VLOOKUP(Tabla1[[#This Row],[Apuntes contables/Asiento contable/Nro.Letra]],#REF!,FALSE)</f>
        <v>#REF!</v>
      </c>
      <c r="E10549" t="str">
        <f>+RIGHT(Tabla1[[#This Row],[Apuntes contables/Conciliación/Apuntes contables conciliados]],10)</f>
        <v/>
      </c>
      <c r="F10549" t="s">
        <v>745</v>
      </c>
    </row>
    <row r="10550" spans="1:6" x14ac:dyDescent="0.25">
      <c r="A10550" s="3">
        <v>45658</v>
      </c>
      <c r="B10550" t="s">
        <v>4622</v>
      </c>
      <c r="D10550" t="s">
        <v>4623</v>
      </c>
      <c r="E10550" s="3" t="str">
        <f>+RIGHT(Tabla1[[#This Row],[Apuntes contables/Conciliación/Apuntes contables conciliados]],10)</f>
        <v>20/02/2025</v>
      </c>
      <c r="F10550" t="s">
        <v>745</v>
      </c>
    </row>
    <row r="10551" spans="1:6" hidden="1" x14ac:dyDescent="0.25">
      <c r="C10551" t="e">
        <f>+VLOOKUP(Tabla1[[#This Row],[Apuntes contables/Asiento contable/Nro.Letra]],#REF!,FALSE)</f>
        <v>#REF!</v>
      </c>
      <c r="D10551" t="s">
        <v>3688</v>
      </c>
      <c r="E10551" t="str">
        <f>+RIGHT(Tabla1[[#This Row],[Apuntes contables/Conciliación/Apuntes contables conciliados]],10)</f>
        <v>2024-04438</v>
      </c>
    </row>
    <row r="10552" spans="1:6" hidden="1" x14ac:dyDescent="0.25">
      <c r="A10552" s="2">
        <v>45658</v>
      </c>
      <c r="B10552" t="s">
        <v>3689</v>
      </c>
      <c r="C10552" t="e">
        <f>+VLOOKUP(Tabla1[[#This Row],[Apuntes contables/Asiento contable/Nro.Letra]],#REF!,FALSE)</f>
        <v>#REF!</v>
      </c>
      <c r="E10552" t="str">
        <f>+RIGHT(Tabla1[[#This Row],[Apuntes contables/Conciliación/Apuntes contables conciliados]],10)</f>
        <v/>
      </c>
      <c r="F10552" t="s">
        <v>745</v>
      </c>
    </row>
    <row r="10553" spans="1:6" x14ac:dyDescent="0.25">
      <c r="A10553" s="3">
        <v>45658</v>
      </c>
      <c r="B10553" t="s">
        <v>4658</v>
      </c>
      <c r="D10553" t="s">
        <v>4659</v>
      </c>
      <c r="E10553" s="3" t="str">
        <f>+RIGHT(Tabla1[[#This Row],[Apuntes contables/Conciliación/Apuntes contables conciliados]],10)</f>
        <v>20/02/2025</v>
      </c>
      <c r="F10553" t="s">
        <v>745</v>
      </c>
    </row>
    <row r="10554" spans="1:6" hidden="1" x14ac:dyDescent="0.25">
      <c r="C10554" t="e">
        <f>+VLOOKUP(Tabla1[[#This Row],[Apuntes contables/Asiento contable/Nro.Letra]],#REF!,FALSE)</f>
        <v>#REF!</v>
      </c>
      <c r="D10554" t="s">
        <v>3691</v>
      </c>
      <c r="E10554" t="str">
        <f>+RIGHT(Tabla1[[#This Row],[Apuntes contables/Conciliación/Apuntes contables conciliados]],10)</f>
        <v>2024-04811</v>
      </c>
    </row>
    <row r="10555" spans="1:6" hidden="1" x14ac:dyDescent="0.25">
      <c r="A10555" s="2">
        <v>45658</v>
      </c>
      <c r="B10555" t="s">
        <v>3692</v>
      </c>
      <c r="C10555" t="e">
        <f>+VLOOKUP(Tabla1[[#This Row],[Apuntes contables/Asiento contable/Nro.Letra]],#REF!,FALSE)</f>
        <v>#REF!</v>
      </c>
      <c r="E10555" t="str">
        <f>+RIGHT(Tabla1[[#This Row],[Apuntes contables/Conciliación/Apuntes contables conciliados]],10)</f>
        <v/>
      </c>
      <c r="F10555" t="s">
        <v>745</v>
      </c>
    </row>
    <row r="10556" spans="1:6" x14ac:dyDescent="0.25">
      <c r="A10556" s="3">
        <v>45663</v>
      </c>
      <c r="B10556" t="s">
        <v>2280</v>
      </c>
      <c r="D10556" t="s">
        <v>2281</v>
      </c>
      <c r="E10556" s="3" t="str">
        <f>+RIGHT(Tabla1[[#This Row],[Apuntes contables/Conciliación/Apuntes contables conciliados]],10)</f>
        <v>20/02/2025</v>
      </c>
      <c r="F10556" t="s">
        <v>745</v>
      </c>
    </row>
    <row r="10557" spans="1:6" hidden="1" x14ac:dyDescent="0.25">
      <c r="C10557" t="e">
        <f>+VLOOKUP(Tabla1[[#This Row],[Apuntes contables/Asiento contable/Nro.Letra]],#REF!,FALSE)</f>
        <v>#REF!</v>
      </c>
      <c r="D10557" t="s">
        <v>3694</v>
      </c>
      <c r="E10557" t="str">
        <f>+RIGHT(Tabla1[[#This Row],[Apuntes contables/Conciliación/Apuntes contables conciliados]],10)</f>
        <v>2024-04411</v>
      </c>
    </row>
    <row r="10558" spans="1:6" hidden="1" x14ac:dyDescent="0.25">
      <c r="A10558" s="2">
        <v>45658</v>
      </c>
      <c r="B10558" t="s">
        <v>3695</v>
      </c>
      <c r="C10558" t="e">
        <f>+VLOOKUP(Tabla1[[#This Row],[Apuntes contables/Asiento contable/Nro.Letra]],#REF!,FALSE)</f>
        <v>#REF!</v>
      </c>
      <c r="E10558" t="str">
        <f>+RIGHT(Tabla1[[#This Row],[Apuntes contables/Conciliación/Apuntes contables conciliados]],10)</f>
        <v/>
      </c>
      <c r="F10558" t="s">
        <v>745</v>
      </c>
    </row>
    <row r="10559" spans="1:6" x14ac:dyDescent="0.25">
      <c r="A10559" s="3">
        <v>45663</v>
      </c>
      <c r="B10559" t="s">
        <v>2331</v>
      </c>
      <c r="D10559" t="s">
        <v>2332</v>
      </c>
      <c r="E10559" s="3" t="str">
        <f>+RIGHT(Tabla1[[#This Row],[Apuntes contables/Conciliación/Apuntes contables conciliados]],10)</f>
        <v>20/02/2025</v>
      </c>
      <c r="F10559" t="s">
        <v>745</v>
      </c>
    </row>
    <row r="10560" spans="1:6" hidden="1" x14ac:dyDescent="0.25">
      <c r="C10560" t="e">
        <f>+VLOOKUP(Tabla1[[#This Row],[Apuntes contables/Asiento contable/Nro.Letra]],#REF!,FALSE)</f>
        <v>#REF!</v>
      </c>
      <c r="D10560" t="s">
        <v>3697</v>
      </c>
      <c r="E10560" t="str">
        <f>+RIGHT(Tabla1[[#This Row],[Apuntes contables/Conciliación/Apuntes contables conciliados]],10)</f>
        <v>2024-04061</v>
      </c>
    </row>
    <row r="10561" spans="1:6" hidden="1" x14ac:dyDescent="0.25">
      <c r="A10561" s="2">
        <v>45658</v>
      </c>
      <c r="B10561" t="s">
        <v>3698</v>
      </c>
      <c r="C10561" t="e">
        <f>+VLOOKUP(Tabla1[[#This Row],[Apuntes contables/Asiento contable/Nro.Letra]],#REF!,FALSE)</f>
        <v>#REF!</v>
      </c>
      <c r="E10561" t="str">
        <f>+RIGHT(Tabla1[[#This Row],[Apuntes contables/Conciliación/Apuntes contables conciliados]],10)</f>
        <v/>
      </c>
      <c r="F10561" t="s">
        <v>745</v>
      </c>
    </row>
    <row r="10562" spans="1:6" x14ac:dyDescent="0.25">
      <c r="A10562" s="3">
        <v>45663</v>
      </c>
      <c r="B10562" t="s">
        <v>2430</v>
      </c>
      <c r="D10562" t="s">
        <v>2431</v>
      </c>
      <c r="E10562" s="3" t="str">
        <f>+RIGHT(Tabla1[[#This Row],[Apuntes contables/Conciliación/Apuntes contables conciliados]],10)</f>
        <v>20/02/2025</v>
      </c>
      <c r="F10562" t="s">
        <v>745</v>
      </c>
    </row>
    <row r="10563" spans="1:6" hidden="1" x14ac:dyDescent="0.25">
      <c r="C10563" t="e">
        <f>+VLOOKUP(Tabla1[[#This Row],[Apuntes contables/Asiento contable/Nro.Letra]],#REF!,FALSE)</f>
        <v>#REF!</v>
      </c>
      <c r="D10563" t="s">
        <v>3700</v>
      </c>
      <c r="E10563" t="str">
        <f>+RIGHT(Tabla1[[#This Row],[Apuntes contables/Conciliación/Apuntes contables conciliados]],10)</f>
        <v>2024-04649</v>
      </c>
    </row>
    <row r="10564" spans="1:6" hidden="1" x14ac:dyDescent="0.25">
      <c r="A10564" s="2">
        <v>45658</v>
      </c>
      <c r="B10564" t="s">
        <v>3701</v>
      </c>
      <c r="C10564" t="e">
        <f>+VLOOKUP(Tabla1[[#This Row],[Apuntes contables/Asiento contable/Nro.Letra]],#REF!,FALSE)</f>
        <v>#REF!</v>
      </c>
      <c r="E10564" t="str">
        <f>+RIGHT(Tabla1[[#This Row],[Apuntes contables/Conciliación/Apuntes contables conciliados]],10)</f>
        <v/>
      </c>
      <c r="F10564" t="s">
        <v>745</v>
      </c>
    </row>
    <row r="10565" spans="1:6" x14ac:dyDescent="0.25">
      <c r="A10565" s="3">
        <v>45663</v>
      </c>
      <c r="B10565" t="s">
        <v>2475</v>
      </c>
      <c r="D10565" t="s">
        <v>2476</v>
      </c>
      <c r="E10565" s="3" t="str">
        <f>+RIGHT(Tabla1[[#This Row],[Apuntes contables/Conciliación/Apuntes contables conciliados]],10)</f>
        <v>20/02/2025</v>
      </c>
      <c r="F10565" t="s">
        <v>745</v>
      </c>
    </row>
    <row r="10566" spans="1:6" hidden="1" x14ac:dyDescent="0.25">
      <c r="C10566" t="e">
        <f>+VLOOKUP(Tabla1[[#This Row],[Apuntes contables/Asiento contable/Nro.Letra]],#REF!,FALSE)</f>
        <v>#REF!</v>
      </c>
      <c r="D10566" t="s">
        <v>3703</v>
      </c>
      <c r="E10566" t="str">
        <f>+RIGHT(Tabla1[[#This Row],[Apuntes contables/Conciliación/Apuntes contables conciliados]],10)</f>
        <v>2024-04543</v>
      </c>
    </row>
    <row r="10567" spans="1:6" hidden="1" x14ac:dyDescent="0.25">
      <c r="A10567" s="2">
        <v>45658</v>
      </c>
      <c r="B10567" t="s">
        <v>3704</v>
      </c>
      <c r="C10567" t="e">
        <f>+VLOOKUP(Tabla1[[#This Row],[Apuntes contables/Asiento contable/Nro.Letra]],#REF!,FALSE)</f>
        <v>#REF!</v>
      </c>
      <c r="E10567" t="str">
        <f>+RIGHT(Tabla1[[#This Row],[Apuntes contables/Conciliación/Apuntes contables conciliados]],10)</f>
        <v/>
      </c>
      <c r="F10567" t="s">
        <v>745</v>
      </c>
    </row>
    <row r="10568" spans="1:6" x14ac:dyDescent="0.25">
      <c r="A10568" s="3">
        <v>45663</v>
      </c>
      <c r="B10568" t="s">
        <v>2532</v>
      </c>
      <c r="D10568" t="s">
        <v>2533</v>
      </c>
      <c r="E10568" s="3" t="str">
        <f>+RIGHT(Tabla1[[#This Row],[Apuntes contables/Conciliación/Apuntes contables conciliados]],10)</f>
        <v>20/02/2025</v>
      </c>
      <c r="F10568" t="s">
        <v>745</v>
      </c>
    </row>
    <row r="10569" spans="1:6" hidden="1" x14ac:dyDescent="0.25">
      <c r="C10569" t="e">
        <f>+VLOOKUP(Tabla1[[#This Row],[Apuntes contables/Asiento contable/Nro.Letra]],#REF!,FALSE)</f>
        <v>#REF!</v>
      </c>
      <c r="D10569" t="s">
        <v>3706</v>
      </c>
      <c r="E10569" t="str">
        <f>+RIGHT(Tabla1[[#This Row],[Apuntes contables/Conciliación/Apuntes contables conciliados]],10)</f>
        <v>2024-04193</v>
      </c>
    </row>
    <row r="10570" spans="1:6" hidden="1" x14ac:dyDescent="0.25">
      <c r="A10570" s="2">
        <v>45658</v>
      </c>
      <c r="B10570" t="s">
        <v>3707</v>
      </c>
      <c r="C10570" t="e">
        <f>+VLOOKUP(Tabla1[[#This Row],[Apuntes contables/Asiento contable/Nro.Letra]],#REF!,FALSE)</f>
        <v>#REF!</v>
      </c>
      <c r="E10570" t="str">
        <f>+RIGHT(Tabla1[[#This Row],[Apuntes contables/Conciliación/Apuntes contables conciliados]],10)</f>
        <v/>
      </c>
      <c r="F10570" t="s">
        <v>745</v>
      </c>
    </row>
    <row r="10571" spans="1:6" x14ac:dyDescent="0.25">
      <c r="A10571" s="3">
        <v>45663</v>
      </c>
      <c r="B10571" t="s">
        <v>2646</v>
      </c>
      <c r="D10571" t="s">
        <v>2647</v>
      </c>
      <c r="E10571" s="3" t="str">
        <f>+RIGHT(Tabla1[[#This Row],[Apuntes contables/Conciliación/Apuntes contables conciliados]],10)</f>
        <v>20/02/2025</v>
      </c>
      <c r="F10571" t="s">
        <v>745</v>
      </c>
    </row>
    <row r="10572" spans="1:6" hidden="1" x14ac:dyDescent="0.25">
      <c r="C10572" t="e">
        <f>+VLOOKUP(Tabla1[[#This Row],[Apuntes contables/Asiento contable/Nro.Letra]],#REF!,FALSE)</f>
        <v>#REF!</v>
      </c>
      <c r="D10572" t="s">
        <v>3709</v>
      </c>
      <c r="E10572" t="str">
        <f>+RIGHT(Tabla1[[#This Row],[Apuntes contables/Conciliación/Apuntes contables conciliados]],10)</f>
        <v>2024-04184</v>
      </c>
    </row>
    <row r="10573" spans="1:6" hidden="1" x14ac:dyDescent="0.25">
      <c r="A10573" s="2">
        <v>45658</v>
      </c>
      <c r="B10573" t="s">
        <v>3710</v>
      </c>
      <c r="C10573" t="e">
        <f>+VLOOKUP(Tabla1[[#This Row],[Apuntes contables/Asiento contable/Nro.Letra]],#REF!,FALSE)</f>
        <v>#REF!</v>
      </c>
      <c r="E10573" t="str">
        <f>+RIGHT(Tabla1[[#This Row],[Apuntes contables/Conciliación/Apuntes contables conciliados]],10)</f>
        <v/>
      </c>
      <c r="F10573" t="s">
        <v>745</v>
      </c>
    </row>
    <row r="10574" spans="1:6" x14ac:dyDescent="0.25">
      <c r="A10574" s="3">
        <v>45665</v>
      </c>
      <c r="B10574" t="s">
        <v>2142</v>
      </c>
      <c r="D10574" t="s">
        <v>2143</v>
      </c>
      <c r="E10574" s="3" t="str">
        <f>+RIGHT(Tabla1[[#This Row],[Apuntes contables/Conciliación/Apuntes contables conciliados]],10)</f>
        <v>20/02/2025</v>
      </c>
      <c r="F10574" t="s">
        <v>745</v>
      </c>
    </row>
    <row r="10575" spans="1:6" hidden="1" x14ac:dyDescent="0.25">
      <c r="C10575" t="e">
        <f>+VLOOKUP(Tabla1[[#This Row],[Apuntes contables/Asiento contable/Nro.Letra]],#REF!,FALSE)</f>
        <v>#REF!</v>
      </c>
      <c r="D10575" t="s">
        <v>3712</v>
      </c>
      <c r="E10575" t="str">
        <f>+RIGHT(Tabla1[[#This Row],[Apuntes contables/Conciliación/Apuntes contables conciliados]],10)</f>
        <v>2024-04424</v>
      </c>
    </row>
    <row r="10576" spans="1:6" hidden="1" x14ac:dyDescent="0.25">
      <c r="A10576" s="2">
        <v>45658</v>
      </c>
      <c r="B10576" t="s">
        <v>3713</v>
      </c>
      <c r="C10576" t="e">
        <f>+VLOOKUP(Tabla1[[#This Row],[Apuntes contables/Asiento contable/Nro.Letra]],#REF!,FALSE)</f>
        <v>#REF!</v>
      </c>
      <c r="E10576" t="str">
        <f>+RIGHT(Tabla1[[#This Row],[Apuntes contables/Conciliación/Apuntes contables conciliados]],10)</f>
        <v/>
      </c>
      <c r="F10576" t="s">
        <v>745</v>
      </c>
    </row>
    <row r="10577" spans="1:6" x14ac:dyDescent="0.25">
      <c r="A10577" s="3">
        <v>45665</v>
      </c>
      <c r="B10577" t="s">
        <v>2205</v>
      </c>
      <c r="D10577" t="s">
        <v>2206</v>
      </c>
      <c r="E10577" s="3" t="str">
        <f>+RIGHT(Tabla1[[#This Row],[Apuntes contables/Conciliación/Apuntes contables conciliados]],10)</f>
        <v>20/02/2025</v>
      </c>
      <c r="F10577" t="s">
        <v>270</v>
      </c>
    </row>
    <row r="10578" spans="1:6" hidden="1" x14ac:dyDescent="0.25">
      <c r="C10578" t="e">
        <f>+VLOOKUP(Tabla1[[#This Row],[Apuntes contables/Asiento contable/Nro.Letra]],#REF!,FALSE)</f>
        <v>#REF!</v>
      </c>
      <c r="D10578" t="s">
        <v>3715</v>
      </c>
      <c r="E10578" t="str">
        <f>+RIGHT(Tabla1[[#This Row],[Apuntes contables/Conciliación/Apuntes contables conciliados]],10)</f>
        <v>2024-03964</v>
      </c>
    </row>
    <row r="10579" spans="1:6" hidden="1" x14ac:dyDescent="0.25">
      <c r="A10579" s="2">
        <v>45658</v>
      </c>
      <c r="B10579" t="s">
        <v>3716</v>
      </c>
      <c r="C10579" t="e">
        <f>+VLOOKUP(Tabla1[[#This Row],[Apuntes contables/Asiento contable/Nro.Letra]],#REF!,FALSE)</f>
        <v>#REF!</v>
      </c>
      <c r="E10579" t="str">
        <f>+RIGHT(Tabla1[[#This Row],[Apuntes contables/Conciliación/Apuntes contables conciliados]],10)</f>
        <v/>
      </c>
      <c r="F10579" t="s">
        <v>745</v>
      </c>
    </row>
    <row r="10580" spans="1:6" x14ac:dyDescent="0.25">
      <c r="A10580" s="3">
        <v>45672</v>
      </c>
      <c r="B10580" t="s">
        <v>1854</v>
      </c>
      <c r="D10580" t="s">
        <v>1855</v>
      </c>
      <c r="E10580" s="3" t="str">
        <f>+RIGHT(Tabla1[[#This Row],[Apuntes contables/Conciliación/Apuntes contables conciliados]],10)</f>
        <v>20/02/2025</v>
      </c>
      <c r="F10580" t="s">
        <v>745</v>
      </c>
    </row>
    <row r="10581" spans="1:6" hidden="1" x14ac:dyDescent="0.25">
      <c r="C10581" t="e">
        <f>+VLOOKUP(Tabla1[[#This Row],[Apuntes contables/Asiento contable/Nro.Letra]],#REF!,FALSE)</f>
        <v>#REF!</v>
      </c>
      <c r="D10581" t="s">
        <v>3718</v>
      </c>
      <c r="E10581" t="str">
        <f>+RIGHT(Tabla1[[#This Row],[Apuntes contables/Conciliación/Apuntes contables conciliados]],10)</f>
        <v>2024-04715</v>
      </c>
    </row>
    <row r="10582" spans="1:6" hidden="1" x14ac:dyDescent="0.25">
      <c r="A10582" s="2">
        <v>45658</v>
      </c>
      <c r="B10582" t="s">
        <v>3719</v>
      </c>
      <c r="C10582" t="e">
        <f>+VLOOKUP(Tabla1[[#This Row],[Apuntes contables/Asiento contable/Nro.Letra]],#REF!,FALSE)</f>
        <v>#REF!</v>
      </c>
      <c r="E10582" t="str">
        <f>+RIGHT(Tabla1[[#This Row],[Apuntes contables/Conciliación/Apuntes contables conciliados]],10)</f>
        <v/>
      </c>
      <c r="F10582" t="s">
        <v>745</v>
      </c>
    </row>
    <row r="10583" spans="1:6" x14ac:dyDescent="0.25">
      <c r="A10583" s="3">
        <v>45672</v>
      </c>
      <c r="B10583" t="s">
        <v>1875</v>
      </c>
      <c r="D10583" t="s">
        <v>1876</v>
      </c>
      <c r="E10583" s="3" t="str">
        <f>+RIGHT(Tabla1[[#This Row],[Apuntes contables/Conciliación/Apuntes contables conciliados]],10)</f>
        <v>20/02/2025</v>
      </c>
      <c r="F10583" t="s">
        <v>745</v>
      </c>
    </row>
    <row r="10584" spans="1:6" hidden="1" x14ac:dyDescent="0.25">
      <c r="C10584" t="e">
        <f>+VLOOKUP(Tabla1[[#This Row],[Apuntes contables/Asiento contable/Nro.Letra]],#REF!,FALSE)</f>
        <v>#REF!</v>
      </c>
      <c r="D10584" t="s">
        <v>3721</v>
      </c>
      <c r="E10584" t="str">
        <f>+RIGHT(Tabla1[[#This Row],[Apuntes contables/Conciliación/Apuntes contables conciliados]],10)</f>
        <v>2024-04431</v>
      </c>
    </row>
    <row r="10585" spans="1:6" hidden="1" x14ac:dyDescent="0.25">
      <c r="A10585" s="2">
        <v>45658</v>
      </c>
      <c r="B10585" t="s">
        <v>3722</v>
      </c>
      <c r="C10585" t="e">
        <f>+VLOOKUP(Tabla1[[#This Row],[Apuntes contables/Asiento contable/Nro.Letra]],#REF!,FALSE)</f>
        <v>#REF!</v>
      </c>
      <c r="E10585" t="str">
        <f>+RIGHT(Tabla1[[#This Row],[Apuntes contables/Conciliación/Apuntes contables conciliados]],10)</f>
        <v/>
      </c>
      <c r="F10585" t="s">
        <v>745</v>
      </c>
    </row>
    <row r="10586" spans="1:6" x14ac:dyDescent="0.25">
      <c r="A10586" s="3">
        <v>45673</v>
      </c>
      <c r="B10586" t="s">
        <v>1662</v>
      </c>
      <c r="D10586" t="s">
        <v>1663</v>
      </c>
      <c r="E10586" s="3" t="str">
        <f>+RIGHT(Tabla1[[#This Row],[Apuntes contables/Conciliación/Apuntes contables conciliados]],10)</f>
        <v>20/02/2025</v>
      </c>
      <c r="F10586" t="s">
        <v>745</v>
      </c>
    </row>
    <row r="10587" spans="1:6" hidden="1" x14ac:dyDescent="0.25">
      <c r="C10587" t="e">
        <f>+VLOOKUP(Tabla1[[#This Row],[Apuntes contables/Asiento contable/Nro.Letra]],#REF!,FALSE)</f>
        <v>#REF!</v>
      </c>
      <c r="D10587" t="s">
        <v>3724</v>
      </c>
      <c r="E10587" t="str">
        <f>+RIGHT(Tabla1[[#This Row],[Apuntes contables/Conciliación/Apuntes contables conciliados]],10)</f>
        <v>2024-04347</v>
      </c>
    </row>
    <row r="10588" spans="1:6" hidden="1" x14ac:dyDescent="0.25">
      <c r="A10588" s="2">
        <v>45658</v>
      </c>
      <c r="B10588" t="s">
        <v>3725</v>
      </c>
      <c r="C10588" t="e">
        <f>+VLOOKUP(Tabla1[[#This Row],[Apuntes contables/Asiento contable/Nro.Letra]],#REF!,FALSE)</f>
        <v>#REF!</v>
      </c>
      <c r="E10588" t="str">
        <f>+RIGHT(Tabla1[[#This Row],[Apuntes contables/Conciliación/Apuntes contables conciliados]],10)</f>
        <v/>
      </c>
      <c r="F10588" t="s">
        <v>745</v>
      </c>
    </row>
    <row r="10589" spans="1:6" x14ac:dyDescent="0.25">
      <c r="A10589" s="3">
        <v>45673</v>
      </c>
      <c r="B10589" t="s">
        <v>1677</v>
      </c>
      <c r="D10589" t="s">
        <v>1678</v>
      </c>
      <c r="E10589" s="3" t="str">
        <f>+RIGHT(Tabla1[[#This Row],[Apuntes contables/Conciliación/Apuntes contables conciliados]],10)</f>
        <v>20/02/2025</v>
      </c>
      <c r="F10589" t="s">
        <v>745</v>
      </c>
    </row>
    <row r="10590" spans="1:6" hidden="1" x14ac:dyDescent="0.25">
      <c r="C10590" t="e">
        <f>+VLOOKUP(Tabla1[[#This Row],[Apuntes contables/Asiento contable/Nro.Letra]],#REF!,FALSE)</f>
        <v>#REF!</v>
      </c>
      <c r="D10590" t="s">
        <v>3727</v>
      </c>
      <c r="E10590" t="str">
        <f>+RIGHT(Tabla1[[#This Row],[Apuntes contables/Conciliación/Apuntes contables conciliados]],10)</f>
        <v>2024-04704</v>
      </c>
    </row>
    <row r="10591" spans="1:6" hidden="1" x14ac:dyDescent="0.25">
      <c r="A10591" s="2">
        <v>45658</v>
      </c>
      <c r="B10591" t="s">
        <v>3728</v>
      </c>
      <c r="C10591" t="e">
        <f>+VLOOKUP(Tabla1[[#This Row],[Apuntes contables/Asiento contable/Nro.Letra]],#REF!,FALSE)</f>
        <v>#REF!</v>
      </c>
      <c r="E10591" t="str">
        <f>+RIGHT(Tabla1[[#This Row],[Apuntes contables/Conciliación/Apuntes contables conciliados]],10)</f>
        <v/>
      </c>
      <c r="F10591" t="s">
        <v>745</v>
      </c>
    </row>
    <row r="10592" spans="1:6" x14ac:dyDescent="0.25">
      <c r="A10592" s="3">
        <v>45673</v>
      </c>
      <c r="B10592" t="s">
        <v>1770</v>
      </c>
      <c r="D10592" t="s">
        <v>1771</v>
      </c>
      <c r="E10592" s="3" t="str">
        <f>+RIGHT(Tabla1[[#This Row],[Apuntes contables/Conciliación/Apuntes contables conciliados]],10)</f>
        <v>20/02/2025</v>
      </c>
      <c r="F10592" t="s">
        <v>745</v>
      </c>
    </row>
    <row r="10593" spans="1:6" hidden="1" x14ac:dyDescent="0.25">
      <c r="C10593" t="e">
        <f>+VLOOKUP(Tabla1[[#This Row],[Apuntes contables/Asiento contable/Nro.Letra]],#REF!,FALSE)</f>
        <v>#REF!</v>
      </c>
      <c r="D10593" t="s">
        <v>3730</v>
      </c>
      <c r="E10593" t="str">
        <f>+RIGHT(Tabla1[[#This Row],[Apuntes contables/Conciliación/Apuntes contables conciliados]],10)</f>
        <v>2024-03973</v>
      </c>
    </row>
    <row r="10594" spans="1:6" hidden="1" x14ac:dyDescent="0.25">
      <c r="A10594" s="2">
        <v>45658</v>
      </c>
      <c r="B10594" t="s">
        <v>3731</v>
      </c>
      <c r="C10594" t="e">
        <f>+VLOOKUP(Tabla1[[#This Row],[Apuntes contables/Asiento contable/Nro.Letra]],#REF!,FALSE)</f>
        <v>#REF!</v>
      </c>
      <c r="E10594" t="str">
        <f>+RIGHT(Tabla1[[#This Row],[Apuntes contables/Conciliación/Apuntes contables conciliados]],10)</f>
        <v/>
      </c>
      <c r="F10594" t="s">
        <v>745</v>
      </c>
    </row>
    <row r="10595" spans="1:6" x14ac:dyDescent="0.25">
      <c r="A10595" s="3">
        <v>45673</v>
      </c>
      <c r="B10595" t="s">
        <v>1788</v>
      </c>
      <c r="D10595" t="s">
        <v>1789</v>
      </c>
      <c r="E10595" s="3" t="str">
        <f>+RIGHT(Tabla1[[#This Row],[Apuntes contables/Conciliación/Apuntes contables conciliados]],10)</f>
        <v>20/02/2025</v>
      </c>
      <c r="F10595" t="s">
        <v>745</v>
      </c>
    </row>
    <row r="10596" spans="1:6" hidden="1" x14ac:dyDescent="0.25">
      <c r="C10596" t="e">
        <f>+VLOOKUP(Tabla1[[#This Row],[Apuntes contables/Asiento contable/Nro.Letra]],#REF!,FALSE)</f>
        <v>#REF!</v>
      </c>
      <c r="D10596" t="s">
        <v>3733</v>
      </c>
      <c r="E10596" t="str">
        <f>+RIGHT(Tabla1[[#This Row],[Apuntes contables/Conciliación/Apuntes contables conciliados]],10)</f>
        <v>2024-04486</v>
      </c>
    </row>
    <row r="10597" spans="1:6" hidden="1" x14ac:dyDescent="0.25">
      <c r="A10597" s="2">
        <v>45658</v>
      </c>
      <c r="B10597" t="s">
        <v>3734</v>
      </c>
      <c r="C10597" t="e">
        <f>+VLOOKUP(Tabla1[[#This Row],[Apuntes contables/Asiento contable/Nro.Letra]],#REF!,FALSE)</f>
        <v>#REF!</v>
      </c>
      <c r="E10597" t="str">
        <f>+RIGHT(Tabla1[[#This Row],[Apuntes contables/Conciliación/Apuntes contables conciliados]],10)</f>
        <v/>
      </c>
      <c r="F10597" t="s">
        <v>745</v>
      </c>
    </row>
    <row r="10598" spans="1:6" x14ac:dyDescent="0.25">
      <c r="A10598" s="3">
        <v>45677</v>
      </c>
      <c r="B10598" t="s">
        <v>1587</v>
      </c>
      <c r="D10598" t="s">
        <v>1588</v>
      </c>
      <c r="E10598" s="3" t="str">
        <f>+RIGHT(Tabla1[[#This Row],[Apuntes contables/Conciliación/Apuntes contables conciliados]],10)</f>
        <v>20/02/2025</v>
      </c>
      <c r="F10598" t="s">
        <v>745</v>
      </c>
    </row>
    <row r="10599" spans="1:6" hidden="1" x14ac:dyDescent="0.25">
      <c r="C10599" t="e">
        <f>+VLOOKUP(Tabla1[[#This Row],[Apuntes contables/Asiento contable/Nro.Letra]],#REF!,FALSE)</f>
        <v>#REF!</v>
      </c>
      <c r="D10599" t="s">
        <v>3736</v>
      </c>
      <c r="E10599" t="str">
        <f>+RIGHT(Tabla1[[#This Row],[Apuntes contables/Conciliación/Apuntes contables conciliados]],10)</f>
        <v>2024-04173</v>
      </c>
    </row>
    <row r="10600" spans="1:6" hidden="1" x14ac:dyDescent="0.25">
      <c r="A10600" s="2">
        <v>45658</v>
      </c>
      <c r="B10600" t="s">
        <v>3737</v>
      </c>
      <c r="C10600" t="e">
        <f>+VLOOKUP(Tabla1[[#This Row],[Apuntes contables/Asiento contable/Nro.Letra]],#REF!,FALSE)</f>
        <v>#REF!</v>
      </c>
      <c r="E10600" t="str">
        <f>+RIGHT(Tabla1[[#This Row],[Apuntes contables/Conciliación/Apuntes contables conciliados]],10)</f>
        <v/>
      </c>
      <c r="F10600" t="s">
        <v>745</v>
      </c>
    </row>
    <row r="10601" spans="1:6" x14ac:dyDescent="0.25">
      <c r="A10601" s="3">
        <v>45677</v>
      </c>
      <c r="B10601" t="s">
        <v>1605</v>
      </c>
      <c r="D10601" t="s">
        <v>1606</v>
      </c>
      <c r="E10601" s="3" t="str">
        <f>+RIGHT(Tabla1[[#This Row],[Apuntes contables/Conciliación/Apuntes contables conciliados]],10)</f>
        <v>20/02/2025</v>
      </c>
      <c r="F10601" t="s">
        <v>745</v>
      </c>
    </row>
    <row r="10602" spans="1:6" hidden="1" x14ac:dyDescent="0.25">
      <c r="C10602" t="e">
        <f>+VLOOKUP(Tabla1[[#This Row],[Apuntes contables/Asiento contable/Nro.Letra]],#REF!,FALSE)</f>
        <v>#REF!</v>
      </c>
      <c r="D10602" t="s">
        <v>3739</v>
      </c>
      <c r="E10602" t="str">
        <f>+RIGHT(Tabla1[[#This Row],[Apuntes contables/Conciliación/Apuntes contables conciliados]],10)</f>
        <v>2024-04622</v>
      </c>
    </row>
    <row r="10603" spans="1:6" hidden="1" x14ac:dyDescent="0.25">
      <c r="A10603" s="2">
        <v>45658</v>
      </c>
      <c r="B10603" t="s">
        <v>3740</v>
      </c>
      <c r="C10603" t="e">
        <f>+VLOOKUP(Tabla1[[#This Row],[Apuntes contables/Asiento contable/Nro.Letra]],#REF!,FALSE)</f>
        <v>#REF!</v>
      </c>
      <c r="E10603" t="str">
        <f>+RIGHT(Tabla1[[#This Row],[Apuntes contables/Conciliación/Apuntes contables conciliados]],10)</f>
        <v/>
      </c>
      <c r="F10603" t="s">
        <v>745</v>
      </c>
    </row>
    <row r="10604" spans="1:6" x14ac:dyDescent="0.25">
      <c r="A10604" s="3">
        <v>45679</v>
      </c>
      <c r="B10604" t="s">
        <v>1440</v>
      </c>
      <c r="D10604" t="s">
        <v>1441</v>
      </c>
      <c r="E10604" s="3" t="str">
        <f>+RIGHT(Tabla1[[#This Row],[Apuntes contables/Conciliación/Apuntes contables conciliados]],10)</f>
        <v>20/02/2025</v>
      </c>
      <c r="F10604" t="s">
        <v>745</v>
      </c>
    </row>
    <row r="10605" spans="1:6" hidden="1" x14ac:dyDescent="0.25">
      <c r="C10605" t="e">
        <f>+VLOOKUP(Tabla1[[#This Row],[Apuntes contables/Asiento contable/Nro.Letra]],#REF!,FALSE)</f>
        <v>#REF!</v>
      </c>
      <c r="D10605" t="s">
        <v>3742</v>
      </c>
      <c r="E10605" t="str">
        <f>+RIGHT(Tabla1[[#This Row],[Apuntes contables/Conciliación/Apuntes contables conciliados]],10)</f>
        <v>2024-04670</v>
      </c>
    </row>
    <row r="10606" spans="1:6" hidden="1" x14ac:dyDescent="0.25">
      <c r="A10606" s="2">
        <v>45658</v>
      </c>
      <c r="B10606" t="s">
        <v>3743</v>
      </c>
      <c r="C10606" t="e">
        <f>+VLOOKUP(Tabla1[[#This Row],[Apuntes contables/Asiento contable/Nro.Letra]],#REF!,FALSE)</f>
        <v>#REF!</v>
      </c>
      <c r="E10606" t="str">
        <f>+RIGHT(Tabla1[[#This Row],[Apuntes contables/Conciliación/Apuntes contables conciliados]],10)</f>
        <v/>
      </c>
      <c r="F10606" t="s">
        <v>745</v>
      </c>
    </row>
    <row r="10607" spans="1:6" x14ac:dyDescent="0.25">
      <c r="A10607" s="3">
        <v>45679</v>
      </c>
      <c r="B10607" t="s">
        <v>1458</v>
      </c>
      <c r="D10607" t="s">
        <v>1459</v>
      </c>
      <c r="E10607" s="3" t="str">
        <f>+RIGHT(Tabla1[[#This Row],[Apuntes contables/Conciliación/Apuntes contables conciliados]],10)</f>
        <v>20/02/2025</v>
      </c>
      <c r="F10607" t="s">
        <v>745</v>
      </c>
    </row>
    <row r="10608" spans="1:6" hidden="1" x14ac:dyDescent="0.25">
      <c r="C10608" t="e">
        <f>+VLOOKUP(Tabla1[[#This Row],[Apuntes contables/Asiento contable/Nro.Letra]],#REF!,FALSE)</f>
        <v>#REF!</v>
      </c>
      <c r="D10608" t="s">
        <v>3745</v>
      </c>
      <c r="E10608" t="str">
        <f>+RIGHT(Tabla1[[#This Row],[Apuntes contables/Conciliación/Apuntes contables conciliados]],10)</f>
        <v>2024-04668</v>
      </c>
    </row>
    <row r="10609" spans="1:6" hidden="1" x14ac:dyDescent="0.25">
      <c r="A10609" s="2">
        <v>45658</v>
      </c>
      <c r="B10609" t="s">
        <v>3746</v>
      </c>
      <c r="C10609" t="e">
        <f>+VLOOKUP(Tabla1[[#This Row],[Apuntes contables/Asiento contable/Nro.Letra]],#REF!,FALSE)</f>
        <v>#REF!</v>
      </c>
      <c r="E10609" t="str">
        <f>+RIGHT(Tabla1[[#This Row],[Apuntes contables/Conciliación/Apuntes contables conciliados]],10)</f>
        <v/>
      </c>
      <c r="F10609" t="s">
        <v>745</v>
      </c>
    </row>
    <row r="10610" spans="1:6" x14ac:dyDescent="0.25">
      <c r="A10610" s="3">
        <v>45679</v>
      </c>
      <c r="B10610" t="s">
        <v>1482</v>
      </c>
      <c r="D10610" t="s">
        <v>1483</v>
      </c>
      <c r="E10610" s="3" t="str">
        <f>+RIGHT(Tabla1[[#This Row],[Apuntes contables/Conciliación/Apuntes contables conciliados]],10)</f>
        <v>20/02/2025</v>
      </c>
      <c r="F10610" t="s">
        <v>745</v>
      </c>
    </row>
    <row r="10611" spans="1:6" hidden="1" x14ac:dyDescent="0.25">
      <c r="C10611" t="e">
        <f>+VLOOKUP(Tabla1[[#This Row],[Apuntes contables/Asiento contable/Nro.Letra]],#REF!,FALSE)</f>
        <v>#REF!</v>
      </c>
      <c r="D10611" t="s">
        <v>3748</v>
      </c>
      <c r="E10611" t="str">
        <f>+RIGHT(Tabla1[[#This Row],[Apuntes contables/Conciliación/Apuntes contables conciliados]],10)</f>
        <v>2024-04141</v>
      </c>
    </row>
    <row r="10612" spans="1:6" hidden="1" x14ac:dyDescent="0.25">
      <c r="A10612" s="2">
        <v>45658</v>
      </c>
      <c r="B10612" t="s">
        <v>3749</v>
      </c>
      <c r="C10612" t="e">
        <f>+VLOOKUP(Tabla1[[#This Row],[Apuntes contables/Asiento contable/Nro.Letra]],#REF!,FALSE)</f>
        <v>#REF!</v>
      </c>
      <c r="E10612" t="str">
        <f>+RIGHT(Tabla1[[#This Row],[Apuntes contables/Conciliación/Apuntes contables conciliados]],10)</f>
        <v/>
      </c>
      <c r="F10612" t="s">
        <v>745</v>
      </c>
    </row>
    <row r="10613" spans="1:6" x14ac:dyDescent="0.25">
      <c r="A10613" s="3">
        <v>45686</v>
      </c>
      <c r="B10613" t="s">
        <v>1321</v>
      </c>
      <c r="D10613" t="s">
        <v>1322</v>
      </c>
      <c r="E10613" s="3" t="str">
        <f>+RIGHT(Tabla1[[#This Row],[Apuntes contables/Conciliación/Apuntes contables conciliados]],10)</f>
        <v>20/02/2025</v>
      </c>
      <c r="F10613" t="s">
        <v>745</v>
      </c>
    </row>
    <row r="10614" spans="1:6" hidden="1" x14ac:dyDescent="0.25">
      <c r="C10614" t="e">
        <f>+VLOOKUP(Tabla1[[#This Row],[Apuntes contables/Asiento contable/Nro.Letra]],#REF!,FALSE)</f>
        <v>#REF!</v>
      </c>
      <c r="D10614" t="s">
        <v>3751</v>
      </c>
      <c r="E10614" t="str">
        <f>+RIGHT(Tabla1[[#This Row],[Apuntes contables/Conciliación/Apuntes contables conciliados]],10)</f>
        <v>2024-04437</v>
      </c>
    </row>
    <row r="10615" spans="1:6" hidden="1" x14ac:dyDescent="0.25">
      <c r="A10615" s="2">
        <v>45658</v>
      </c>
      <c r="B10615" t="s">
        <v>3752</v>
      </c>
      <c r="C10615" t="e">
        <f>+VLOOKUP(Tabla1[[#This Row],[Apuntes contables/Asiento contable/Nro.Letra]],#REF!,FALSE)</f>
        <v>#REF!</v>
      </c>
      <c r="E10615" t="str">
        <f>+RIGHT(Tabla1[[#This Row],[Apuntes contables/Conciliación/Apuntes contables conciliados]],10)</f>
        <v/>
      </c>
      <c r="F10615" t="s">
        <v>745</v>
      </c>
    </row>
    <row r="10616" spans="1:6" x14ac:dyDescent="0.25">
      <c r="A10616" s="3">
        <v>45665</v>
      </c>
      <c r="B10616" t="s">
        <v>2211</v>
      </c>
      <c r="D10616" t="s">
        <v>2212</v>
      </c>
      <c r="E10616" s="3" t="str">
        <f>+RIGHT(Tabla1[[#This Row],[Apuntes contables/Conciliación/Apuntes contables conciliados]],10)</f>
        <v>20/03/2025</v>
      </c>
      <c r="F10616" t="s">
        <v>270</v>
      </c>
    </row>
    <row r="10617" spans="1:6" hidden="1" x14ac:dyDescent="0.25">
      <c r="C10617" t="e">
        <f>+VLOOKUP(Tabla1[[#This Row],[Apuntes contables/Asiento contable/Nro.Letra]],#REF!,FALSE)</f>
        <v>#REF!</v>
      </c>
      <c r="D10617" t="s">
        <v>3754</v>
      </c>
      <c r="E10617" t="str">
        <f>+RIGHT(Tabla1[[#This Row],[Apuntes contables/Conciliación/Apuntes contables conciliados]],10)</f>
        <v>2024-04410</v>
      </c>
    </row>
    <row r="10618" spans="1:6" hidden="1" x14ac:dyDescent="0.25">
      <c r="A10618" s="2">
        <v>45658</v>
      </c>
      <c r="B10618" t="s">
        <v>3755</v>
      </c>
      <c r="C10618" t="e">
        <f>+VLOOKUP(Tabla1[[#This Row],[Apuntes contables/Asiento contable/Nro.Letra]],#REF!,FALSE)</f>
        <v>#REF!</v>
      </c>
      <c r="E10618" t="str">
        <f>+RIGHT(Tabla1[[#This Row],[Apuntes contables/Conciliación/Apuntes contables conciliados]],10)</f>
        <v/>
      </c>
      <c r="F10618" t="s">
        <v>745</v>
      </c>
    </row>
    <row r="10619" spans="1:6" x14ac:dyDescent="0.25">
      <c r="A10619" s="3">
        <v>45658</v>
      </c>
      <c r="B10619" t="s">
        <v>3161</v>
      </c>
      <c r="D10619" t="s">
        <v>3162</v>
      </c>
      <c r="E10619" s="3" t="str">
        <f>+RIGHT(Tabla1[[#This Row],[Apuntes contables/Conciliación/Apuntes contables conciliados]],10)</f>
        <v>21/01/2025</v>
      </c>
      <c r="F10619" t="s">
        <v>745</v>
      </c>
    </row>
    <row r="10620" spans="1:6" hidden="1" x14ac:dyDescent="0.25">
      <c r="C10620" t="e">
        <f>+VLOOKUP(Tabla1[[#This Row],[Apuntes contables/Asiento contable/Nro.Letra]],#REF!,FALSE)</f>
        <v>#REF!</v>
      </c>
      <c r="D10620" t="s">
        <v>3757</v>
      </c>
      <c r="E10620" t="str">
        <f>+RIGHT(Tabla1[[#This Row],[Apuntes contables/Conciliación/Apuntes contables conciliados]],10)</f>
        <v>2024-04238</v>
      </c>
    </row>
    <row r="10621" spans="1:6" hidden="1" x14ac:dyDescent="0.25">
      <c r="A10621" s="2">
        <v>45658</v>
      </c>
      <c r="B10621" t="s">
        <v>3758</v>
      </c>
      <c r="C10621" t="e">
        <f>+VLOOKUP(Tabla1[[#This Row],[Apuntes contables/Asiento contable/Nro.Letra]],#REF!,FALSE)</f>
        <v>#REF!</v>
      </c>
      <c r="E10621" t="str">
        <f>+RIGHT(Tabla1[[#This Row],[Apuntes contables/Conciliación/Apuntes contables conciliados]],10)</f>
        <v/>
      </c>
      <c r="F10621" t="s">
        <v>745</v>
      </c>
    </row>
    <row r="10622" spans="1:6" x14ac:dyDescent="0.25">
      <c r="A10622" s="3">
        <v>45658</v>
      </c>
      <c r="B10622" t="s">
        <v>3224</v>
      </c>
      <c r="D10622" t="s">
        <v>3225</v>
      </c>
      <c r="E10622" s="3" t="str">
        <f>+RIGHT(Tabla1[[#This Row],[Apuntes contables/Conciliación/Apuntes contables conciliados]],10)</f>
        <v>21/01/2025</v>
      </c>
      <c r="F10622" t="s">
        <v>745</v>
      </c>
    </row>
    <row r="10623" spans="1:6" hidden="1" x14ac:dyDescent="0.25">
      <c r="C10623" t="e">
        <f>+VLOOKUP(Tabla1[[#This Row],[Apuntes contables/Asiento contable/Nro.Letra]],#REF!,FALSE)</f>
        <v>#REF!</v>
      </c>
      <c r="D10623" t="s">
        <v>3760</v>
      </c>
      <c r="E10623" t="str">
        <f>+RIGHT(Tabla1[[#This Row],[Apuntes contables/Conciliación/Apuntes contables conciliados]],10)</f>
        <v>2024-04648</v>
      </c>
    </row>
    <row r="10624" spans="1:6" hidden="1" x14ac:dyDescent="0.25">
      <c r="A10624" s="2">
        <v>45658</v>
      </c>
      <c r="B10624" t="s">
        <v>3761</v>
      </c>
      <c r="C10624" t="e">
        <f>+VLOOKUP(Tabla1[[#This Row],[Apuntes contables/Asiento contable/Nro.Letra]],#REF!,FALSE)</f>
        <v>#REF!</v>
      </c>
      <c r="E10624" t="str">
        <f>+RIGHT(Tabla1[[#This Row],[Apuntes contables/Conciliación/Apuntes contables conciliados]],10)</f>
        <v/>
      </c>
      <c r="F10624" t="s">
        <v>745</v>
      </c>
    </row>
    <row r="10625" spans="1:6" x14ac:dyDescent="0.25">
      <c r="A10625" s="3">
        <v>45658</v>
      </c>
      <c r="B10625" t="s">
        <v>3608</v>
      </c>
      <c r="D10625" t="s">
        <v>3609</v>
      </c>
      <c r="E10625" s="3" t="str">
        <f>+RIGHT(Tabla1[[#This Row],[Apuntes contables/Conciliación/Apuntes contables conciliados]],10)</f>
        <v>21/01/2025</v>
      </c>
      <c r="F10625" t="s">
        <v>745</v>
      </c>
    </row>
    <row r="10626" spans="1:6" hidden="1" x14ac:dyDescent="0.25">
      <c r="C10626" t="e">
        <f>+VLOOKUP(Tabla1[[#This Row],[Apuntes contables/Asiento contable/Nro.Letra]],#REF!,FALSE)</f>
        <v>#REF!</v>
      </c>
      <c r="D10626" t="s">
        <v>3763</v>
      </c>
      <c r="E10626" t="str">
        <f>+RIGHT(Tabla1[[#This Row],[Apuntes contables/Conciliación/Apuntes contables conciliados]],10)</f>
        <v>2024-04542</v>
      </c>
    </row>
    <row r="10627" spans="1:6" hidden="1" x14ac:dyDescent="0.25">
      <c r="A10627" s="2">
        <v>45658</v>
      </c>
      <c r="B10627" t="s">
        <v>3764</v>
      </c>
      <c r="C10627" t="e">
        <f>+VLOOKUP(Tabla1[[#This Row],[Apuntes contables/Asiento contable/Nro.Letra]],#REF!,FALSE)</f>
        <v>#REF!</v>
      </c>
      <c r="E10627" t="str">
        <f>+RIGHT(Tabla1[[#This Row],[Apuntes contables/Conciliación/Apuntes contables conciliados]],10)</f>
        <v/>
      </c>
      <c r="F10627" t="s">
        <v>745</v>
      </c>
    </row>
    <row r="10628" spans="1:6" x14ac:dyDescent="0.25">
      <c r="A10628" s="3">
        <v>45658</v>
      </c>
      <c r="B10628" t="s">
        <v>3611</v>
      </c>
      <c r="D10628" t="s">
        <v>3612</v>
      </c>
      <c r="E10628" s="3" t="str">
        <f>+RIGHT(Tabla1[[#This Row],[Apuntes contables/Conciliación/Apuntes contables conciliados]],10)</f>
        <v>21/01/2025</v>
      </c>
      <c r="F10628" t="s">
        <v>745</v>
      </c>
    </row>
    <row r="10629" spans="1:6" hidden="1" x14ac:dyDescent="0.25">
      <c r="C10629" t="e">
        <f>+VLOOKUP(Tabla1[[#This Row],[Apuntes contables/Asiento contable/Nro.Letra]],#REF!,FALSE)</f>
        <v>#REF!</v>
      </c>
      <c r="D10629" t="s">
        <v>3766</v>
      </c>
      <c r="E10629" t="str">
        <f>+RIGHT(Tabla1[[#This Row],[Apuntes contables/Conciliación/Apuntes contables conciliados]],10)</f>
        <v>2024-04192</v>
      </c>
    </row>
    <row r="10630" spans="1:6" hidden="1" x14ac:dyDescent="0.25">
      <c r="A10630" s="2">
        <v>45658</v>
      </c>
      <c r="B10630" t="s">
        <v>3767</v>
      </c>
      <c r="C10630" t="e">
        <f>+VLOOKUP(Tabla1[[#This Row],[Apuntes contables/Asiento contable/Nro.Letra]],#REF!,FALSE)</f>
        <v>#REF!</v>
      </c>
      <c r="E10630" t="str">
        <f>+RIGHT(Tabla1[[#This Row],[Apuntes contables/Conciliación/Apuntes contables conciliados]],10)</f>
        <v/>
      </c>
      <c r="F10630" t="s">
        <v>745</v>
      </c>
    </row>
    <row r="10631" spans="1:6" x14ac:dyDescent="0.25">
      <c r="A10631" s="3">
        <v>45658</v>
      </c>
      <c r="B10631" t="s">
        <v>3614</v>
      </c>
      <c r="D10631" t="s">
        <v>3615</v>
      </c>
      <c r="E10631" s="3" t="str">
        <f>+RIGHT(Tabla1[[#This Row],[Apuntes contables/Conciliación/Apuntes contables conciliados]],10)</f>
        <v>21/01/2025</v>
      </c>
      <c r="F10631" t="s">
        <v>745</v>
      </c>
    </row>
    <row r="10632" spans="1:6" hidden="1" x14ac:dyDescent="0.25">
      <c r="C10632" t="e">
        <f>+VLOOKUP(Tabla1[[#This Row],[Apuntes contables/Asiento contable/Nro.Letra]],#REF!,FALSE)</f>
        <v>#REF!</v>
      </c>
      <c r="D10632" t="s">
        <v>3769</v>
      </c>
      <c r="E10632" t="str">
        <f>+RIGHT(Tabla1[[#This Row],[Apuntes contables/Conciliación/Apuntes contables conciliados]],10)</f>
        <v>2024-04183</v>
      </c>
    </row>
    <row r="10633" spans="1:6" hidden="1" x14ac:dyDescent="0.25">
      <c r="A10633" s="2">
        <v>45658</v>
      </c>
      <c r="B10633" t="s">
        <v>3770</v>
      </c>
      <c r="C10633" t="e">
        <f>+VLOOKUP(Tabla1[[#This Row],[Apuntes contables/Asiento contable/Nro.Letra]],#REF!,FALSE)</f>
        <v>#REF!</v>
      </c>
      <c r="E10633" t="str">
        <f>+RIGHT(Tabla1[[#This Row],[Apuntes contables/Conciliación/Apuntes contables conciliados]],10)</f>
        <v/>
      </c>
      <c r="F10633" t="s">
        <v>745</v>
      </c>
    </row>
    <row r="10634" spans="1:6" x14ac:dyDescent="0.25">
      <c r="A10634" s="3">
        <v>45658</v>
      </c>
      <c r="B10634" t="s">
        <v>3896</v>
      </c>
      <c r="D10634" t="s">
        <v>3897</v>
      </c>
      <c r="E10634" s="3" t="str">
        <f>+RIGHT(Tabla1[[#This Row],[Apuntes contables/Conciliación/Apuntes contables conciliados]],10)</f>
        <v>21/01/2025</v>
      </c>
      <c r="F10634" t="s">
        <v>745</v>
      </c>
    </row>
    <row r="10635" spans="1:6" hidden="1" x14ac:dyDescent="0.25">
      <c r="C10635" t="e">
        <f>+VLOOKUP(Tabla1[[#This Row],[Apuntes contables/Asiento contable/Nro.Letra]],#REF!,FALSE)</f>
        <v>#REF!</v>
      </c>
      <c r="D10635" t="s">
        <v>3772</v>
      </c>
      <c r="E10635" t="str">
        <f>+RIGHT(Tabla1[[#This Row],[Apuntes contables/Conciliación/Apuntes contables conciliados]],10)</f>
        <v>2024-04423</v>
      </c>
    </row>
    <row r="10636" spans="1:6" hidden="1" x14ac:dyDescent="0.25">
      <c r="A10636" s="2">
        <v>45658</v>
      </c>
      <c r="B10636" t="s">
        <v>3773</v>
      </c>
      <c r="C10636" t="e">
        <f>+VLOOKUP(Tabla1[[#This Row],[Apuntes contables/Asiento contable/Nro.Letra]],#REF!,FALSE)</f>
        <v>#REF!</v>
      </c>
      <c r="E10636" t="str">
        <f>+RIGHT(Tabla1[[#This Row],[Apuntes contables/Conciliación/Apuntes contables conciliados]],10)</f>
        <v/>
      </c>
      <c r="F10636" t="s">
        <v>745</v>
      </c>
    </row>
    <row r="10637" spans="1:6" x14ac:dyDescent="0.25">
      <c r="A10637" s="3">
        <v>45658</v>
      </c>
      <c r="B10637" t="s">
        <v>3899</v>
      </c>
      <c r="D10637" t="s">
        <v>3900</v>
      </c>
      <c r="E10637" s="3" t="str">
        <f>+RIGHT(Tabla1[[#This Row],[Apuntes contables/Conciliación/Apuntes contables conciliados]],10)</f>
        <v>21/01/2025</v>
      </c>
      <c r="F10637" t="s">
        <v>745</v>
      </c>
    </row>
    <row r="10638" spans="1:6" hidden="1" x14ac:dyDescent="0.25">
      <c r="C10638" t="e">
        <f>+VLOOKUP(Tabla1[[#This Row],[Apuntes contables/Asiento contable/Nro.Letra]],#REF!,FALSE)</f>
        <v>#REF!</v>
      </c>
      <c r="D10638" t="s">
        <v>3775</v>
      </c>
      <c r="E10638" t="str">
        <f>+RIGHT(Tabla1[[#This Row],[Apuntes contables/Conciliación/Apuntes contables conciliados]],10)</f>
        <v>2024-04430</v>
      </c>
    </row>
    <row r="10639" spans="1:6" hidden="1" x14ac:dyDescent="0.25">
      <c r="A10639" s="2">
        <v>45658</v>
      </c>
      <c r="B10639" t="s">
        <v>3776</v>
      </c>
      <c r="C10639" t="e">
        <f>+VLOOKUP(Tabla1[[#This Row],[Apuntes contables/Asiento contable/Nro.Letra]],#REF!,FALSE)</f>
        <v>#REF!</v>
      </c>
      <c r="E10639" t="str">
        <f>+RIGHT(Tabla1[[#This Row],[Apuntes contables/Conciliación/Apuntes contables conciliados]],10)</f>
        <v/>
      </c>
      <c r="F10639" t="s">
        <v>745</v>
      </c>
    </row>
    <row r="10640" spans="1:6" x14ac:dyDescent="0.25">
      <c r="A10640" s="3">
        <v>45658</v>
      </c>
      <c r="B10640" t="s">
        <v>3902</v>
      </c>
      <c r="D10640" t="s">
        <v>3903</v>
      </c>
      <c r="E10640" s="3" t="str">
        <f>+RIGHT(Tabla1[[#This Row],[Apuntes contables/Conciliación/Apuntes contables conciliados]],10)</f>
        <v>21/01/2025</v>
      </c>
      <c r="F10640" t="s">
        <v>745</v>
      </c>
    </row>
    <row r="10641" spans="1:6" hidden="1" x14ac:dyDescent="0.25">
      <c r="C10641" t="e">
        <f>+VLOOKUP(Tabla1[[#This Row],[Apuntes contables/Asiento contable/Nro.Letra]],#REF!,FALSE)</f>
        <v>#REF!</v>
      </c>
      <c r="D10641" t="s">
        <v>3778</v>
      </c>
      <c r="E10641" t="str">
        <f>+RIGHT(Tabla1[[#This Row],[Apuntes contables/Conciliación/Apuntes contables conciliados]],10)</f>
        <v>2024-03972</v>
      </c>
    </row>
    <row r="10642" spans="1:6" hidden="1" x14ac:dyDescent="0.25">
      <c r="A10642" s="2">
        <v>45658</v>
      </c>
      <c r="B10642" t="s">
        <v>3779</v>
      </c>
      <c r="C10642" t="e">
        <f>+VLOOKUP(Tabla1[[#This Row],[Apuntes contables/Asiento contable/Nro.Letra]],#REF!,FALSE)</f>
        <v>#REF!</v>
      </c>
      <c r="E10642" t="str">
        <f>+RIGHT(Tabla1[[#This Row],[Apuntes contables/Conciliación/Apuntes contables conciliados]],10)</f>
        <v/>
      </c>
      <c r="F10642" t="s">
        <v>745</v>
      </c>
    </row>
    <row r="10643" spans="1:6" x14ac:dyDescent="0.25">
      <c r="A10643" s="3">
        <v>45658</v>
      </c>
      <c r="B10643" t="s">
        <v>3905</v>
      </c>
      <c r="D10643" t="s">
        <v>3906</v>
      </c>
      <c r="E10643" s="3" t="str">
        <f>+RIGHT(Tabla1[[#This Row],[Apuntes contables/Conciliación/Apuntes contables conciliados]],10)</f>
        <v>21/01/2025</v>
      </c>
      <c r="F10643" t="s">
        <v>745</v>
      </c>
    </row>
    <row r="10644" spans="1:6" hidden="1" x14ac:dyDescent="0.25">
      <c r="C10644" t="e">
        <f>+VLOOKUP(Tabla1[[#This Row],[Apuntes contables/Asiento contable/Nro.Letra]],#REF!,FALSE)</f>
        <v>#REF!</v>
      </c>
      <c r="D10644" t="s">
        <v>3781</v>
      </c>
      <c r="E10644" t="str">
        <f>+RIGHT(Tabla1[[#This Row],[Apuntes contables/Conciliación/Apuntes contables conciliados]],10)</f>
        <v>2024-03932</v>
      </c>
    </row>
    <row r="10645" spans="1:6" hidden="1" x14ac:dyDescent="0.25">
      <c r="A10645" s="2">
        <v>45658</v>
      </c>
      <c r="B10645" t="s">
        <v>3782</v>
      </c>
      <c r="C10645" t="e">
        <f>+VLOOKUP(Tabla1[[#This Row],[Apuntes contables/Asiento contable/Nro.Letra]],#REF!,FALSE)</f>
        <v>#REF!</v>
      </c>
      <c r="E10645" t="str">
        <f>+RIGHT(Tabla1[[#This Row],[Apuntes contables/Conciliación/Apuntes contables conciliados]],10)</f>
        <v/>
      </c>
      <c r="F10645" t="s">
        <v>745</v>
      </c>
    </row>
    <row r="10646" spans="1:6" x14ac:dyDescent="0.25">
      <c r="A10646" s="3">
        <v>45658</v>
      </c>
      <c r="B10646" t="s">
        <v>4031</v>
      </c>
      <c r="D10646" t="s">
        <v>4032</v>
      </c>
      <c r="E10646" s="3" t="str">
        <f>+RIGHT(Tabla1[[#This Row],[Apuntes contables/Conciliación/Apuntes contables conciliados]],10)</f>
        <v>21/01/2025</v>
      </c>
      <c r="F10646" t="s">
        <v>745</v>
      </c>
    </row>
    <row r="10647" spans="1:6" hidden="1" x14ac:dyDescent="0.25">
      <c r="C10647" t="e">
        <f>+VLOOKUP(Tabla1[[#This Row],[Apuntes contables/Asiento contable/Nro.Letra]],#REF!,FALSE)</f>
        <v>#REF!</v>
      </c>
      <c r="D10647" t="s">
        <v>3784</v>
      </c>
      <c r="E10647" t="str">
        <f>+RIGHT(Tabla1[[#This Row],[Apuntes contables/Conciliación/Apuntes contables conciliados]],10)</f>
        <v>2024-04167</v>
      </c>
    </row>
    <row r="10648" spans="1:6" hidden="1" x14ac:dyDescent="0.25">
      <c r="A10648" s="2">
        <v>45658</v>
      </c>
      <c r="B10648" t="s">
        <v>3785</v>
      </c>
      <c r="C10648" t="e">
        <f>+VLOOKUP(Tabla1[[#This Row],[Apuntes contables/Asiento contable/Nro.Letra]],#REF!,FALSE)</f>
        <v>#REF!</v>
      </c>
      <c r="E10648" t="str">
        <f>+RIGHT(Tabla1[[#This Row],[Apuntes contables/Conciliación/Apuntes contables conciliados]],10)</f>
        <v/>
      </c>
      <c r="F10648" t="s">
        <v>745</v>
      </c>
    </row>
    <row r="10649" spans="1:6" x14ac:dyDescent="0.25">
      <c r="A10649" s="3">
        <v>45658</v>
      </c>
      <c r="B10649" t="s">
        <v>4034</v>
      </c>
      <c r="D10649" t="s">
        <v>4035</v>
      </c>
      <c r="E10649" s="3" t="str">
        <f>+RIGHT(Tabla1[[#This Row],[Apuntes contables/Conciliación/Apuntes contables conciliados]],10)</f>
        <v>21/01/2025</v>
      </c>
      <c r="F10649" t="s">
        <v>745</v>
      </c>
    </row>
    <row r="10650" spans="1:6" hidden="1" x14ac:dyDescent="0.25">
      <c r="C10650" t="e">
        <f>+VLOOKUP(Tabla1[[#This Row],[Apuntes contables/Asiento contable/Nro.Letra]],#REF!,FALSE)</f>
        <v>#REF!</v>
      </c>
      <c r="D10650" t="s">
        <v>3787</v>
      </c>
      <c r="E10650" t="str">
        <f>+RIGHT(Tabla1[[#This Row],[Apuntes contables/Conciliación/Apuntes contables conciliados]],10)</f>
        <v>2024-04346</v>
      </c>
    </row>
    <row r="10651" spans="1:6" hidden="1" x14ac:dyDescent="0.25">
      <c r="A10651" s="2">
        <v>45658</v>
      </c>
      <c r="B10651" t="s">
        <v>3788</v>
      </c>
      <c r="C10651" t="e">
        <f>+VLOOKUP(Tabla1[[#This Row],[Apuntes contables/Asiento contable/Nro.Letra]],#REF!,FALSE)</f>
        <v>#REF!</v>
      </c>
      <c r="E10651" t="str">
        <f>+RIGHT(Tabla1[[#This Row],[Apuntes contables/Conciliación/Apuntes contables conciliados]],10)</f>
        <v/>
      </c>
      <c r="F10651" t="s">
        <v>745</v>
      </c>
    </row>
    <row r="10652" spans="1:6" x14ac:dyDescent="0.25">
      <c r="A10652" s="3">
        <v>45658</v>
      </c>
      <c r="B10652" t="s">
        <v>4172</v>
      </c>
      <c r="D10652" t="s">
        <v>4173</v>
      </c>
      <c r="E10652" s="3" t="str">
        <f>+RIGHT(Tabla1[[#This Row],[Apuntes contables/Conciliación/Apuntes contables conciliados]],10)</f>
        <v>21/01/2025</v>
      </c>
      <c r="F10652" t="s">
        <v>745</v>
      </c>
    </row>
    <row r="10653" spans="1:6" hidden="1" x14ac:dyDescent="0.25">
      <c r="C10653" t="e">
        <f>+VLOOKUP(Tabla1[[#This Row],[Apuntes contables/Asiento contable/Nro.Letra]],#REF!,FALSE)</f>
        <v>#REF!</v>
      </c>
      <c r="D10653" t="s">
        <v>3790</v>
      </c>
      <c r="E10653" t="str">
        <f>+RIGHT(Tabla1[[#This Row],[Apuntes contables/Conciliación/Apuntes contables conciliados]],10)</f>
        <v>2024-05028</v>
      </c>
    </row>
    <row r="10654" spans="1:6" hidden="1" x14ac:dyDescent="0.25">
      <c r="A10654" s="2">
        <v>45658</v>
      </c>
      <c r="B10654" t="s">
        <v>3791</v>
      </c>
      <c r="C10654" t="e">
        <f>+VLOOKUP(Tabla1[[#This Row],[Apuntes contables/Asiento contable/Nro.Letra]],#REF!,FALSE)</f>
        <v>#REF!</v>
      </c>
      <c r="E10654" t="str">
        <f>+RIGHT(Tabla1[[#This Row],[Apuntes contables/Conciliación/Apuntes contables conciliados]],10)</f>
        <v/>
      </c>
      <c r="F10654" t="s">
        <v>745</v>
      </c>
    </row>
    <row r="10655" spans="1:6" x14ac:dyDescent="0.25">
      <c r="A10655" s="3">
        <v>45658</v>
      </c>
      <c r="B10655" t="s">
        <v>4175</v>
      </c>
      <c r="D10655" t="s">
        <v>4176</v>
      </c>
      <c r="E10655" s="3" t="str">
        <f>+RIGHT(Tabla1[[#This Row],[Apuntes contables/Conciliación/Apuntes contables conciliados]],10)</f>
        <v>21/01/2025</v>
      </c>
      <c r="F10655" t="s">
        <v>745</v>
      </c>
    </row>
    <row r="10656" spans="1:6" hidden="1" x14ac:dyDescent="0.25">
      <c r="C10656" t="e">
        <f>+VLOOKUP(Tabla1[[#This Row],[Apuntes contables/Asiento contable/Nro.Letra]],#REF!,FALSE)</f>
        <v>#REF!</v>
      </c>
      <c r="D10656" t="s">
        <v>3793</v>
      </c>
      <c r="E10656" t="str">
        <f>+RIGHT(Tabla1[[#This Row],[Apuntes contables/Conciliación/Apuntes contables conciliados]],10)</f>
        <v>2024-05126</v>
      </c>
    </row>
    <row r="10657" spans="1:6" hidden="1" x14ac:dyDescent="0.25">
      <c r="A10657" s="2">
        <v>45658</v>
      </c>
      <c r="B10657" t="s">
        <v>3794</v>
      </c>
      <c r="C10657" t="e">
        <f>+VLOOKUP(Tabla1[[#This Row],[Apuntes contables/Asiento contable/Nro.Letra]],#REF!,FALSE)</f>
        <v>#REF!</v>
      </c>
      <c r="E10657" t="str">
        <f>+RIGHT(Tabla1[[#This Row],[Apuntes contables/Conciliación/Apuntes contables conciliados]],10)</f>
        <v/>
      </c>
      <c r="F10657" t="s">
        <v>745</v>
      </c>
    </row>
    <row r="10658" spans="1:6" x14ac:dyDescent="0.25">
      <c r="A10658" s="3">
        <v>45658</v>
      </c>
      <c r="B10658" t="s">
        <v>4181</v>
      </c>
      <c r="D10658" t="s">
        <v>4182</v>
      </c>
      <c r="E10658" s="3" t="str">
        <f>+RIGHT(Tabla1[[#This Row],[Apuntes contables/Conciliación/Apuntes contables conciliados]],10)</f>
        <v>21/01/2025</v>
      </c>
      <c r="F10658" t="s">
        <v>745</v>
      </c>
    </row>
    <row r="10659" spans="1:6" hidden="1" x14ac:dyDescent="0.25">
      <c r="C10659" t="e">
        <f>+VLOOKUP(Tabla1[[#This Row],[Apuntes contables/Asiento contable/Nro.Letra]],#REF!,FALSE)</f>
        <v>#REF!</v>
      </c>
      <c r="D10659" t="s">
        <v>3796</v>
      </c>
      <c r="E10659" t="str">
        <f>+RIGHT(Tabla1[[#This Row],[Apuntes contables/Conciliación/Apuntes contables conciliados]],10)</f>
        <v>2024-04750</v>
      </c>
    </row>
    <row r="10660" spans="1:6" hidden="1" x14ac:dyDescent="0.25">
      <c r="A10660" s="2">
        <v>45658</v>
      </c>
      <c r="B10660" t="s">
        <v>3797</v>
      </c>
      <c r="C10660" t="e">
        <f>+VLOOKUP(Tabla1[[#This Row],[Apuntes contables/Asiento contable/Nro.Letra]],#REF!,FALSE)</f>
        <v>#REF!</v>
      </c>
      <c r="E10660" t="str">
        <f>+RIGHT(Tabla1[[#This Row],[Apuntes contables/Conciliación/Apuntes contables conciliados]],10)</f>
        <v/>
      </c>
      <c r="F10660" t="s">
        <v>745</v>
      </c>
    </row>
    <row r="10661" spans="1:6" x14ac:dyDescent="0.25">
      <c r="A10661" s="3">
        <v>45658</v>
      </c>
      <c r="B10661" t="s">
        <v>4244</v>
      </c>
      <c r="D10661" t="s">
        <v>4245</v>
      </c>
      <c r="E10661" s="3" t="str">
        <f>+RIGHT(Tabla1[[#This Row],[Apuntes contables/Conciliación/Apuntes contables conciliados]],10)</f>
        <v>21/01/2025</v>
      </c>
      <c r="F10661" t="s">
        <v>745</v>
      </c>
    </row>
    <row r="10662" spans="1:6" hidden="1" x14ac:dyDescent="0.25">
      <c r="C10662" t="e">
        <f>+VLOOKUP(Tabla1[[#This Row],[Apuntes contables/Asiento contable/Nro.Letra]],#REF!,FALSE)</f>
        <v>#REF!</v>
      </c>
      <c r="D10662" t="s">
        <v>3799</v>
      </c>
      <c r="E10662" t="str">
        <f>+RIGHT(Tabla1[[#This Row],[Apuntes contables/Conciliación/Apuntes contables conciliados]],10)</f>
        <v>2024-05002</v>
      </c>
    </row>
    <row r="10663" spans="1:6" hidden="1" x14ac:dyDescent="0.25">
      <c r="A10663" s="2">
        <v>45658</v>
      </c>
      <c r="B10663" t="s">
        <v>3800</v>
      </c>
      <c r="C10663" t="e">
        <f>+VLOOKUP(Tabla1[[#This Row],[Apuntes contables/Asiento contable/Nro.Letra]],#REF!,FALSE)</f>
        <v>#REF!</v>
      </c>
      <c r="E10663" t="str">
        <f>+RIGHT(Tabla1[[#This Row],[Apuntes contables/Conciliación/Apuntes contables conciliados]],10)</f>
        <v/>
      </c>
      <c r="F10663" t="s">
        <v>745</v>
      </c>
    </row>
    <row r="10664" spans="1:6" x14ac:dyDescent="0.25">
      <c r="A10664" s="3">
        <v>45658</v>
      </c>
      <c r="B10664" t="s">
        <v>4247</v>
      </c>
      <c r="D10664" t="s">
        <v>4248</v>
      </c>
      <c r="E10664" s="3" t="str">
        <f>+RIGHT(Tabla1[[#This Row],[Apuntes contables/Conciliación/Apuntes contables conciliados]],10)</f>
        <v>21/01/2025</v>
      </c>
      <c r="F10664" t="s">
        <v>745</v>
      </c>
    </row>
    <row r="10665" spans="1:6" hidden="1" x14ac:dyDescent="0.25">
      <c r="C10665" t="e">
        <f>+VLOOKUP(Tabla1[[#This Row],[Apuntes contables/Asiento contable/Nro.Letra]],#REF!,FALSE)</f>
        <v>#REF!</v>
      </c>
      <c r="D10665" t="s">
        <v>3802</v>
      </c>
      <c r="E10665" t="str">
        <f>+RIGHT(Tabla1[[#This Row],[Apuntes contables/Conciliación/Apuntes contables conciliados]],10)</f>
        <v>2024-05027</v>
      </c>
    </row>
    <row r="10666" spans="1:6" hidden="1" x14ac:dyDescent="0.25">
      <c r="A10666" s="2">
        <v>45658</v>
      </c>
      <c r="B10666" t="s">
        <v>3803</v>
      </c>
      <c r="C10666" t="e">
        <f>+VLOOKUP(Tabla1[[#This Row],[Apuntes contables/Asiento contable/Nro.Letra]],#REF!,FALSE)</f>
        <v>#REF!</v>
      </c>
      <c r="E10666" t="str">
        <f>+RIGHT(Tabla1[[#This Row],[Apuntes contables/Conciliación/Apuntes contables conciliados]],10)</f>
        <v/>
      </c>
      <c r="F10666" t="s">
        <v>745</v>
      </c>
    </row>
    <row r="10667" spans="1:6" x14ac:dyDescent="0.25">
      <c r="A10667" s="3">
        <v>45658</v>
      </c>
      <c r="B10667" t="s">
        <v>4415</v>
      </c>
      <c r="D10667" t="s">
        <v>4416</v>
      </c>
      <c r="E10667" s="3" t="str">
        <f>+RIGHT(Tabla1[[#This Row],[Apuntes contables/Conciliación/Apuntes contables conciliados]],10)</f>
        <v>21/01/2025</v>
      </c>
      <c r="F10667" t="s">
        <v>745</v>
      </c>
    </row>
    <row r="10668" spans="1:6" hidden="1" x14ac:dyDescent="0.25">
      <c r="C10668" t="e">
        <f>+VLOOKUP(Tabla1[[#This Row],[Apuntes contables/Asiento contable/Nro.Letra]],#REF!,FALSE)</f>
        <v>#REF!</v>
      </c>
      <c r="D10668" t="s">
        <v>3805</v>
      </c>
      <c r="E10668" t="str">
        <f>+RIGHT(Tabla1[[#This Row],[Apuntes contables/Conciliación/Apuntes contables conciliados]],10)</f>
        <v>2024-05125</v>
      </c>
    </row>
    <row r="10669" spans="1:6" hidden="1" x14ac:dyDescent="0.25">
      <c r="A10669" s="2">
        <v>45658</v>
      </c>
      <c r="B10669" t="s">
        <v>3806</v>
      </c>
      <c r="C10669" t="e">
        <f>+VLOOKUP(Tabla1[[#This Row],[Apuntes contables/Asiento contable/Nro.Letra]],#REF!,FALSE)</f>
        <v>#REF!</v>
      </c>
      <c r="E10669" t="str">
        <f>+RIGHT(Tabla1[[#This Row],[Apuntes contables/Conciliación/Apuntes contables conciliados]],10)</f>
        <v/>
      </c>
      <c r="F10669" t="s">
        <v>745</v>
      </c>
    </row>
    <row r="10670" spans="1:6" x14ac:dyDescent="0.25">
      <c r="A10670" s="3">
        <v>45658</v>
      </c>
      <c r="B10670" t="s">
        <v>4457</v>
      </c>
      <c r="D10670" t="s">
        <v>4458</v>
      </c>
      <c r="E10670" s="3" t="str">
        <f>+RIGHT(Tabla1[[#This Row],[Apuntes contables/Conciliación/Apuntes contables conciliados]],10)</f>
        <v>21/01/2025</v>
      </c>
      <c r="F10670" t="s">
        <v>745</v>
      </c>
    </row>
    <row r="10671" spans="1:6" hidden="1" x14ac:dyDescent="0.25">
      <c r="C10671" t="e">
        <f>+VLOOKUP(Tabla1[[#This Row],[Apuntes contables/Asiento contable/Nro.Letra]],#REF!,FALSE)</f>
        <v>#REF!</v>
      </c>
      <c r="D10671" t="s">
        <v>3808</v>
      </c>
      <c r="E10671" t="str">
        <f>+RIGHT(Tabla1[[#This Row],[Apuntes contables/Conciliación/Apuntes contables conciliados]],10)</f>
        <v>2024-04910</v>
      </c>
    </row>
    <row r="10672" spans="1:6" hidden="1" x14ac:dyDescent="0.25">
      <c r="A10672" s="2">
        <v>45658</v>
      </c>
      <c r="B10672" t="s">
        <v>3809</v>
      </c>
      <c r="C10672" t="e">
        <f>+VLOOKUP(Tabla1[[#This Row],[Apuntes contables/Asiento contable/Nro.Letra]],#REF!,FALSE)</f>
        <v>#REF!</v>
      </c>
      <c r="E10672" t="str">
        <f>+RIGHT(Tabla1[[#This Row],[Apuntes contables/Conciliación/Apuntes contables conciliados]],10)</f>
        <v/>
      </c>
      <c r="F10672" t="s">
        <v>745</v>
      </c>
    </row>
    <row r="10673" spans="1:6" x14ac:dyDescent="0.25">
      <c r="A10673" s="3">
        <v>45658</v>
      </c>
      <c r="B10673" t="s">
        <v>4460</v>
      </c>
      <c r="D10673" t="s">
        <v>4461</v>
      </c>
      <c r="E10673" s="3" t="str">
        <f>+RIGHT(Tabla1[[#This Row],[Apuntes contables/Conciliación/Apuntes contables conciliados]],10)</f>
        <v>21/01/2025</v>
      </c>
      <c r="F10673" t="s">
        <v>745</v>
      </c>
    </row>
    <row r="10674" spans="1:6" hidden="1" x14ac:dyDescent="0.25">
      <c r="C10674" t="e">
        <f>+VLOOKUP(Tabla1[[#This Row],[Apuntes contables/Asiento contable/Nro.Letra]],#REF!,FALSE)</f>
        <v>#REF!</v>
      </c>
      <c r="D10674" t="s">
        <v>3811</v>
      </c>
      <c r="E10674" t="str">
        <f>+RIGHT(Tabla1[[#This Row],[Apuntes contables/Conciliación/Apuntes contables conciliados]],10)</f>
        <v>2024-04620</v>
      </c>
    </row>
    <row r="10675" spans="1:6" hidden="1" x14ac:dyDescent="0.25">
      <c r="A10675" s="2">
        <v>45658</v>
      </c>
      <c r="B10675" t="s">
        <v>3812</v>
      </c>
      <c r="C10675" t="e">
        <f>+VLOOKUP(Tabla1[[#This Row],[Apuntes contables/Asiento contable/Nro.Letra]],#REF!,FALSE)</f>
        <v>#REF!</v>
      </c>
      <c r="E10675" t="str">
        <f>+RIGHT(Tabla1[[#This Row],[Apuntes contables/Conciliación/Apuntes contables conciliados]],10)</f>
        <v/>
      </c>
      <c r="F10675" t="s">
        <v>745</v>
      </c>
    </row>
    <row r="10676" spans="1:6" x14ac:dyDescent="0.25">
      <c r="A10676" s="3">
        <v>45658</v>
      </c>
      <c r="B10676" t="s">
        <v>4760</v>
      </c>
      <c r="D10676" t="s">
        <v>4761</v>
      </c>
      <c r="E10676" s="3" t="str">
        <f>+RIGHT(Tabla1[[#This Row],[Apuntes contables/Conciliación/Apuntes contables conciliados]],10)</f>
        <v>21/01/2025</v>
      </c>
      <c r="F10676" t="s">
        <v>745</v>
      </c>
    </row>
    <row r="10677" spans="1:6" hidden="1" x14ac:dyDescent="0.25">
      <c r="C10677" t="e">
        <f>+VLOOKUP(Tabla1[[#This Row],[Apuntes contables/Asiento contable/Nro.Letra]],#REF!,FALSE)</f>
        <v>#REF!</v>
      </c>
      <c r="D10677" t="s">
        <v>3814</v>
      </c>
      <c r="E10677" t="str">
        <f>+RIGHT(Tabla1[[#This Row],[Apuntes contables/Conciliación/Apuntes contables conciliados]],10)</f>
        <v>2024-05026</v>
      </c>
    </row>
    <row r="10678" spans="1:6" hidden="1" x14ac:dyDescent="0.25">
      <c r="A10678" s="2">
        <v>45658</v>
      </c>
      <c r="B10678" t="s">
        <v>3815</v>
      </c>
      <c r="C10678" t="e">
        <f>+VLOOKUP(Tabla1[[#This Row],[Apuntes contables/Asiento contable/Nro.Letra]],#REF!,FALSE)</f>
        <v>#REF!</v>
      </c>
      <c r="E10678" t="str">
        <f>+RIGHT(Tabla1[[#This Row],[Apuntes contables/Conciliación/Apuntes contables conciliados]],10)</f>
        <v/>
      </c>
      <c r="F10678" t="s">
        <v>745</v>
      </c>
    </row>
    <row r="10679" spans="1:6" x14ac:dyDescent="0.25">
      <c r="A10679" s="3">
        <v>45663</v>
      </c>
      <c r="B10679" t="s">
        <v>2316</v>
      </c>
      <c r="D10679" t="s">
        <v>2317</v>
      </c>
      <c r="E10679" s="3" t="str">
        <f>+RIGHT(Tabla1[[#This Row],[Apuntes contables/Conciliación/Apuntes contables conciliados]],10)</f>
        <v>21/01/2025</v>
      </c>
      <c r="F10679" t="s">
        <v>745</v>
      </c>
    </row>
    <row r="10680" spans="1:6" hidden="1" x14ac:dyDescent="0.25">
      <c r="C10680" t="e">
        <f>+VLOOKUP(Tabla1[[#This Row],[Apuntes contables/Asiento contable/Nro.Letra]],#REF!,FALSE)</f>
        <v>#REF!</v>
      </c>
      <c r="D10680" t="s">
        <v>3817</v>
      </c>
      <c r="E10680" t="str">
        <f>+RIGHT(Tabla1[[#This Row],[Apuntes contables/Conciliación/Apuntes contables conciliados]],10)</f>
        <v>2024-05124</v>
      </c>
    </row>
    <row r="10681" spans="1:6" hidden="1" x14ac:dyDescent="0.25">
      <c r="A10681" s="2">
        <v>45658</v>
      </c>
      <c r="B10681" t="s">
        <v>3818</v>
      </c>
      <c r="C10681" t="e">
        <f>+VLOOKUP(Tabla1[[#This Row],[Apuntes contables/Asiento contable/Nro.Letra]],#REF!,FALSE)</f>
        <v>#REF!</v>
      </c>
      <c r="E10681" t="str">
        <f>+RIGHT(Tabla1[[#This Row],[Apuntes contables/Conciliación/Apuntes contables conciliados]],10)</f>
        <v/>
      </c>
      <c r="F10681" t="s">
        <v>745</v>
      </c>
    </row>
    <row r="10682" spans="1:6" x14ac:dyDescent="0.25">
      <c r="A10682" s="3">
        <v>45663</v>
      </c>
      <c r="B10682" t="s">
        <v>2409</v>
      </c>
      <c r="D10682" t="s">
        <v>2410</v>
      </c>
      <c r="E10682" s="3" t="str">
        <f>+RIGHT(Tabla1[[#This Row],[Apuntes contables/Conciliación/Apuntes contables conciliados]],10)</f>
        <v>21/01/2025</v>
      </c>
      <c r="F10682" t="s">
        <v>745</v>
      </c>
    </row>
    <row r="10683" spans="1:6" hidden="1" x14ac:dyDescent="0.25">
      <c r="C10683" t="e">
        <f>+VLOOKUP(Tabla1[[#This Row],[Apuntes contables/Asiento contable/Nro.Letra]],#REF!,FALSE)</f>
        <v>#REF!</v>
      </c>
      <c r="D10683" t="s">
        <v>3820</v>
      </c>
      <c r="E10683" t="str">
        <f>+RIGHT(Tabla1[[#This Row],[Apuntes contables/Conciliación/Apuntes contables conciliados]],10)</f>
        <v>2024-05001</v>
      </c>
    </row>
    <row r="10684" spans="1:6" hidden="1" x14ac:dyDescent="0.25">
      <c r="A10684" s="2">
        <v>45658</v>
      </c>
      <c r="B10684" t="s">
        <v>3821</v>
      </c>
      <c r="C10684" t="e">
        <f>+VLOOKUP(Tabla1[[#This Row],[Apuntes contables/Asiento contable/Nro.Letra]],#REF!,FALSE)</f>
        <v>#REF!</v>
      </c>
      <c r="E10684" t="str">
        <f>+RIGHT(Tabla1[[#This Row],[Apuntes contables/Conciliación/Apuntes contables conciliados]],10)</f>
        <v/>
      </c>
      <c r="F10684" t="s">
        <v>745</v>
      </c>
    </row>
    <row r="10685" spans="1:6" x14ac:dyDescent="0.25">
      <c r="A10685" s="3">
        <v>45663</v>
      </c>
      <c r="B10685" t="s">
        <v>2484</v>
      </c>
      <c r="D10685" t="s">
        <v>2485</v>
      </c>
      <c r="E10685" s="3" t="str">
        <f>+RIGHT(Tabla1[[#This Row],[Apuntes contables/Conciliación/Apuntes contables conciliados]],10)</f>
        <v>21/01/2025</v>
      </c>
      <c r="F10685" t="s">
        <v>745</v>
      </c>
    </row>
    <row r="10686" spans="1:6" hidden="1" x14ac:dyDescent="0.25">
      <c r="C10686" t="e">
        <f>+VLOOKUP(Tabla1[[#This Row],[Apuntes contables/Asiento contable/Nro.Letra]],#REF!,FALSE)</f>
        <v>#REF!</v>
      </c>
      <c r="D10686" t="s">
        <v>3823</v>
      </c>
      <c r="E10686" t="str">
        <f>+RIGHT(Tabla1[[#This Row],[Apuntes contables/Conciliación/Apuntes contables conciliados]],10)</f>
        <v>2024-04471</v>
      </c>
    </row>
    <row r="10687" spans="1:6" hidden="1" x14ac:dyDescent="0.25">
      <c r="A10687" s="2">
        <v>45658</v>
      </c>
      <c r="B10687" t="s">
        <v>3824</v>
      </c>
      <c r="C10687" t="e">
        <f>+VLOOKUP(Tabla1[[#This Row],[Apuntes contables/Asiento contable/Nro.Letra]],#REF!,FALSE)</f>
        <v>#REF!</v>
      </c>
      <c r="E10687" t="str">
        <f>+RIGHT(Tabla1[[#This Row],[Apuntes contables/Conciliación/Apuntes contables conciliados]],10)</f>
        <v/>
      </c>
      <c r="F10687" t="s">
        <v>745</v>
      </c>
    </row>
    <row r="10688" spans="1:6" x14ac:dyDescent="0.25">
      <c r="A10688" s="3">
        <v>45663</v>
      </c>
      <c r="B10688" t="s">
        <v>2718</v>
      </c>
      <c r="D10688" t="s">
        <v>2719</v>
      </c>
      <c r="E10688" s="3" t="str">
        <f>+RIGHT(Tabla1[[#This Row],[Apuntes contables/Conciliación/Apuntes contables conciliados]],10)</f>
        <v>21/01/2025</v>
      </c>
      <c r="F10688" t="s">
        <v>745</v>
      </c>
    </row>
    <row r="10689" spans="1:6" hidden="1" x14ac:dyDescent="0.25">
      <c r="C10689" t="e">
        <f>+VLOOKUP(Tabla1[[#This Row],[Apuntes contables/Asiento contable/Nro.Letra]],#REF!,FALSE)</f>
        <v>#REF!</v>
      </c>
      <c r="D10689" t="s">
        <v>3826</v>
      </c>
      <c r="E10689" t="str">
        <f>+RIGHT(Tabla1[[#This Row],[Apuntes contables/Conciliación/Apuntes contables conciliados]],10)</f>
        <v>2024-04749</v>
      </c>
    </row>
    <row r="10690" spans="1:6" hidden="1" x14ac:dyDescent="0.25">
      <c r="A10690" s="2">
        <v>45658</v>
      </c>
      <c r="B10690" t="s">
        <v>3827</v>
      </c>
      <c r="C10690" t="e">
        <f>+VLOOKUP(Tabla1[[#This Row],[Apuntes contables/Asiento contable/Nro.Letra]],#REF!,FALSE)</f>
        <v>#REF!</v>
      </c>
      <c r="E10690" t="str">
        <f>+RIGHT(Tabla1[[#This Row],[Apuntes contables/Conciliación/Apuntes contables conciliados]],10)</f>
        <v/>
      </c>
      <c r="F10690" t="s">
        <v>745</v>
      </c>
    </row>
    <row r="10691" spans="1:6" x14ac:dyDescent="0.25">
      <c r="A10691" s="3">
        <v>45658</v>
      </c>
      <c r="B10691" t="s">
        <v>2921</v>
      </c>
      <c r="D10691" t="s">
        <v>2922</v>
      </c>
      <c r="E10691" s="3" t="str">
        <f>+RIGHT(Tabla1[[#This Row],[Apuntes contables/Conciliación/Apuntes contables conciliados]],10)</f>
        <v>21/02/2025</v>
      </c>
      <c r="F10691" t="s">
        <v>270</v>
      </c>
    </row>
    <row r="10692" spans="1:6" hidden="1" x14ac:dyDescent="0.25">
      <c r="C10692" t="e">
        <f>+VLOOKUP(Tabla1[[#This Row],[Apuntes contables/Asiento contable/Nro.Letra]],#REF!,FALSE)</f>
        <v>#REF!</v>
      </c>
      <c r="D10692" t="s">
        <v>3829</v>
      </c>
      <c r="E10692" t="str">
        <f>+RIGHT(Tabla1[[#This Row],[Apuntes contables/Conciliación/Apuntes contables conciliados]],10)</f>
        <v>2024-04681</v>
      </c>
    </row>
    <row r="10693" spans="1:6" hidden="1" x14ac:dyDescent="0.25">
      <c r="A10693" s="2">
        <v>45658</v>
      </c>
      <c r="B10693" t="s">
        <v>3830</v>
      </c>
      <c r="C10693" t="e">
        <f>+VLOOKUP(Tabla1[[#This Row],[Apuntes contables/Asiento contable/Nro.Letra]],#REF!,FALSE)</f>
        <v>#REF!</v>
      </c>
      <c r="E10693" t="str">
        <f>+RIGHT(Tabla1[[#This Row],[Apuntes contables/Conciliación/Apuntes contables conciliados]],10)</f>
        <v/>
      </c>
      <c r="F10693" t="s">
        <v>745</v>
      </c>
    </row>
    <row r="10694" spans="1:6" x14ac:dyDescent="0.25">
      <c r="A10694" s="3">
        <v>45658</v>
      </c>
      <c r="B10694" t="s">
        <v>2930</v>
      </c>
      <c r="D10694" t="s">
        <v>2931</v>
      </c>
      <c r="E10694" s="3" t="str">
        <f>+RIGHT(Tabla1[[#This Row],[Apuntes contables/Conciliación/Apuntes contables conciliados]],10)</f>
        <v>21/02/2025</v>
      </c>
      <c r="F10694" t="s">
        <v>270</v>
      </c>
    </row>
    <row r="10695" spans="1:6" hidden="1" x14ac:dyDescent="0.25">
      <c r="C10695" t="e">
        <f>+VLOOKUP(Tabla1[[#This Row],[Apuntes contables/Asiento contable/Nro.Letra]],#REF!,FALSE)</f>
        <v>#REF!</v>
      </c>
      <c r="D10695" t="s">
        <v>3832</v>
      </c>
      <c r="E10695" t="str">
        <f>+RIGHT(Tabla1[[#This Row],[Apuntes contables/Conciliación/Apuntes contables conciliados]],10)</f>
        <v>2024-04458</v>
      </c>
    </row>
    <row r="10696" spans="1:6" hidden="1" x14ac:dyDescent="0.25">
      <c r="A10696" s="2">
        <v>45658</v>
      </c>
      <c r="B10696" t="s">
        <v>3833</v>
      </c>
      <c r="C10696" t="e">
        <f>+VLOOKUP(Tabla1[[#This Row],[Apuntes contables/Asiento contable/Nro.Letra]],#REF!,FALSE)</f>
        <v>#REF!</v>
      </c>
      <c r="E10696" t="str">
        <f>+RIGHT(Tabla1[[#This Row],[Apuntes contables/Conciliación/Apuntes contables conciliados]],10)</f>
        <v/>
      </c>
      <c r="F10696" t="s">
        <v>745</v>
      </c>
    </row>
    <row r="10697" spans="1:6" x14ac:dyDescent="0.25">
      <c r="A10697" s="3">
        <v>45658</v>
      </c>
      <c r="B10697" t="s">
        <v>4076</v>
      </c>
      <c r="D10697" t="s">
        <v>4077</v>
      </c>
      <c r="E10697" s="3" t="str">
        <f>+RIGHT(Tabla1[[#This Row],[Apuntes contables/Conciliación/Apuntes contables conciliados]],10)</f>
        <v>21/02/2025</v>
      </c>
      <c r="F10697" t="s">
        <v>745</v>
      </c>
    </row>
    <row r="10698" spans="1:6" hidden="1" x14ac:dyDescent="0.25">
      <c r="C10698" t="e">
        <f>+VLOOKUP(Tabla1[[#This Row],[Apuntes contables/Asiento contable/Nro.Letra]],#REF!,FALSE)</f>
        <v>#REF!</v>
      </c>
      <c r="D10698" t="s">
        <v>3835</v>
      </c>
      <c r="E10698" t="str">
        <f>+RIGHT(Tabla1[[#This Row],[Apuntes contables/Conciliación/Apuntes contables conciliados]],10)</f>
        <v>2024-04977</v>
      </c>
    </row>
    <row r="10699" spans="1:6" hidden="1" x14ac:dyDescent="0.25">
      <c r="A10699" s="2">
        <v>45658</v>
      </c>
      <c r="B10699" t="s">
        <v>3836</v>
      </c>
      <c r="C10699" t="e">
        <f>+VLOOKUP(Tabla1[[#This Row],[Apuntes contables/Asiento contable/Nro.Letra]],#REF!,FALSE)</f>
        <v>#REF!</v>
      </c>
      <c r="E10699" t="str">
        <f>+RIGHT(Tabla1[[#This Row],[Apuntes contables/Conciliación/Apuntes contables conciliados]],10)</f>
        <v/>
      </c>
      <c r="F10699" t="s">
        <v>745</v>
      </c>
    </row>
    <row r="10700" spans="1:6" x14ac:dyDescent="0.25">
      <c r="A10700" s="3">
        <v>45658</v>
      </c>
      <c r="B10700" t="s">
        <v>4427</v>
      </c>
      <c r="D10700" t="s">
        <v>4428</v>
      </c>
      <c r="E10700" s="3" t="str">
        <f>+RIGHT(Tabla1[[#This Row],[Apuntes contables/Conciliación/Apuntes contables conciliados]],10)</f>
        <v>21/02/2025</v>
      </c>
      <c r="F10700" t="s">
        <v>745</v>
      </c>
    </row>
    <row r="10701" spans="1:6" hidden="1" x14ac:dyDescent="0.25">
      <c r="C10701" t="e">
        <f>+VLOOKUP(Tabla1[[#This Row],[Apuntes contables/Asiento contable/Nro.Letra]],#REF!,FALSE)</f>
        <v>#REF!</v>
      </c>
      <c r="D10701" t="s">
        <v>3838</v>
      </c>
      <c r="E10701" t="str">
        <f>+RIGHT(Tabla1[[#This Row],[Apuntes contables/Conciliación/Apuntes contables conciliados]],10)</f>
        <v>2024-04909</v>
      </c>
    </row>
    <row r="10702" spans="1:6" hidden="1" x14ac:dyDescent="0.25">
      <c r="A10702" s="2">
        <v>45658</v>
      </c>
      <c r="B10702" t="s">
        <v>3839</v>
      </c>
      <c r="C10702" t="e">
        <f>+VLOOKUP(Tabla1[[#This Row],[Apuntes contables/Asiento contable/Nro.Letra]],#REF!,FALSE)</f>
        <v>#REF!</v>
      </c>
      <c r="E10702" t="str">
        <f>+RIGHT(Tabla1[[#This Row],[Apuntes contables/Conciliación/Apuntes contables conciliados]],10)</f>
        <v/>
      </c>
      <c r="F10702" t="s">
        <v>745</v>
      </c>
    </row>
    <row r="10703" spans="1:6" x14ac:dyDescent="0.25">
      <c r="A10703" s="3">
        <v>45663</v>
      </c>
      <c r="B10703" t="s">
        <v>2247</v>
      </c>
      <c r="D10703" t="s">
        <v>2248</v>
      </c>
      <c r="E10703" s="3" t="str">
        <f>+RIGHT(Tabla1[[#This Row],[Apuntes contables/Conciliación/Apuntes contables conciliados]],10)</f>
        <v>21/02/2025</v>
      </c>
      <c r="F10703" t="s">
        <v>745</v>
      </c>
    </row>
    <row r="10704" spans="1:6" hidden="1" x14ac:dyDescent="0.25">
      <c r="C10704" t="e">
        <f>+VLOOKUP(Tabla1[[#This Row],[Apuntes contables/Asiento contable/Nro.Letra]],#REF!,FALSE)</f>
        <v>#REF!</v>
      </c>
      <c r="D10704" t="s">
        <v>3841</v>
      </c>
      <c r="E10704" t="str">
        <f>+RIGHT(Tabla1[[#This Row],[Apuntes contables/Conciliación/Apuntes contables conciliados]],10)</f>
        <v>2024-05025</v>
      </c>
    </row>
    <row r="10705" spans="1:6" hidden="1" x14ac:dyDescent="0.25">
      <c r="A10705" s="2">
        <v>45658</v>
      </c>
      <c r="B10705" t="s">
        <v>3842</v>
      </c>
      <c r="C10705" t="e">
        <f>+VLOOKUP(Tabla1[[#This Row],[Apuntes contables/Asiento contable/Nro.Letra]],#REF!,FALSE)</f>
        <v>#REF!</v>
      </c>
      <c r="E10705" t="str">
        <f>+RIGHT(Tabla1[[#This Row],[Apuntes contables/Conciliación/Apuntes contables conciliados]],10)</f>
        <v/>
      </c>
      <c r="F10705" t="s">
        <v>745</v>
      </c>
    </row>
    <row r="10706" spans="1:6" x14ac:dyDescent="0.25">
      <c r="A10706" s="3">
        <v>45663</v>
      </c>
      <c r="B10706" t="s">
        <v>2370</v>
      </c>
      <c r="D10706" t="s">
        <v>2371</v>
      </c>
      <c r="E10706" s="3" t="str">
        <f>+RIGHT(Tabla1[[#This Row],[Apuntes contables/Conciliación/Apuntes contables conciliados]],10)</f>
        <v>21/02/2025</v>
      </c>
      <c r="F10706" t="s">
        <v>745</v>
      </c>
    </row>
    <row r="10707" spans="1:6" hidden="1" x14ac:dyDescent="0.25">
      <c r="C10707" t="e">
        <f>+VLOOKUP(Tabla1[[#This Row],[Apuntes contables/Asiento contable/Nro.Letra]],#REF!,FALSE)</f>
        <v>#REF!</v>
      </c>
      <c r="D10707" t="s">
        <v>3844</v>
      </c>
      <c r="E10707" t="str">
        <f>+RIGHT(Tabla1[[#This Row],[Apuntes contables/Conciliación/Apuntes contables conciliados]],10)</f>
        <v>2024-05123</v>
      </c>
    </row>
    <row r="10708" spans="1:6" hidden="1" x14ac:dyDescent="0.25">
      <c r="A10708" s="2">
        <v>45658</v>
      </c>
      <c r="B10708" t="s">
        <v>3845</v>
      </c>
      <c r="C10708" t="e">
        <f>+VLOOKUP(Tabla1[[#This Row],[Apuntes contables/Asiento contable/Nro.Letra]],#REF!,FALSE)</f>
        <v>#REF!</v>
      </c>
      <c r="E10708" t="str">
        <f>+RIGHT(Tabla1[[#This Row],[Apuntes contables/Conciliación/Apuntes contables conciliados]],10)</f>
        <v/>
      </c>
      <c r="F10708" t="s">
        <v>745</v>
      </c>
    </row>
    <row r="10709" spans="1:6" x14ac:dyDescent="0.25">
      <c r="A10709" s="3">
        <v>45663</v>
      </c>
      <c r="B10709" t="s">
        <v>2589</v>
      </c>
      <c r="D10709" t="s">
        <v>2590</v>
      </c>
      <c r="E10709" s="3" t="str">
        <f>+RIGHT(Tabla1[[#This Row],[Apuntes contables/Conciliación/Apuntes contables conciliados]],10)</f>
        <v>21/02/2025</v>
      </c>
      <c r="F10709" t="s">
        <v>745</v>
      </c>
    </row>
    <row r="10710" spans="1:6" hidden="1" x14ac:dyDescent="0.25">
      <c r="C10710" t="e">
        <f>+VLOOKUP(Tabla1[[#This Row],[Apuntes contables/Asiento contable/Nro.Letra]],#REF!,FALSE)</f>
        <v>#REF!</v>
      </c>
      <c r="D10710" t="s">
        <v>3847</v>
      </c>
      <c r="E10710" t="str">
        <f>+RIGHT(Tabla1[[#This Row],[Apuntes contables/Conciliación/Apuntes contables conciliados]],10)</f>
        <v>2024-04619</v>
      </c>
    </row>
    <row r="10711" spans="1:6" hidden="1" x14ac:dyDescent="0.25">
      <c r="A10711" s="2">
        <v>45658</v>
      </c>
      <c r="B10711" t="s">
        <v>3848</v>
      </c>
      <c r="C10711" t="e">
        <f>+VLOOKUP(Tabla1[[#This Row],[Apuntes contables/Asiento contable/Nro.Letra]],#REF!,FALSE)</f>
        <v>#REF!</v>
      </c>
      <c r="E10711" t="str">
        <f>+RIGHT(Tabla1[[#This Row],[Apuntes contables/Conciliación/Apuntes contables conciliados]],10)</f>
        <v/>
      </c>
      <c r="F10711" t="s">
        <v>745</v>
      </c>
    </row>
    <row r="10712" spans="1:6" x14ac:dyDescent="0.25">
      <c r="A10712" s="3">
        <v>45663</v>
      </c>
      <c r="B10712" t="s">
        <v>2655</v>
      </c>
      <c r="D10712" t="s">
        <v>2656</v>
      </c>
      <c r="E10712" s="3" t="str">
        <f>+RIGHT(Tabla1[[#This Row],[Apuntes contables/Conciliación/Apuntes contables conciliados]],10)</f>
        <v>21/02/2025</v>
      </c>
      <c r="F10712" t="s">
        <v>745</v>
      </c>
    </row>
    <row r="10713" spans="1:6" hidden="1" x14ac:dyDescent="0.25">
      <c r="C10713" t="e">
        <f>+VLOOKUP(Tabla1[[#This Row],[Apuntes contables/Asiento contable/Nro.Letra]],#REF!,FALSE)</f>
        <v>#REF!</v>
      </c>
      <c r="D10713" t="s">
        <v>3850</v>
      </c>
      <c r="E10713" t="str">
        <f>+RIGHT(Tabla1[[#This Row],[Apuntes contables/Conciliación/Apuntes contables conciliados]],10)</f>
        <v>2024-04658</v>
      </c>
    </row>
    <row r="10714" spans="1:6" hidden="1" x14ac:dyDescent="0.25">
      <c r="A10714" s="2">
        <v>45658</v>
      </c>
      <c r="B10714" t="s">
        <v>3851</v>
      </c>
      <c r="C10714" t="e">
        <f>+VLOOKUP(Tabla1[[#This Row],[Apuntes contables/Asiento contable/Nro.Letra]],#REF!,FALSE)</f>
        <v>#REF!</v>
      </c>
      <c r="E10714" t="str">
        <f>+RIGHT(Tabla1[[#This Row],[Apuntes contables/Conciliación/Apuntes contables conciliados]],10)</f>
        <v/>
      </c>
      <c r="F10714" t="s">
        <v>745</v>
      </c>
    </row>
    <row r="10715" spans="1:6" x14ac:dyDescent="0.25">
      <c r="A10715" s="3">
        <v>45665</v>
      </c>
      <c r="B10715" t="s">
        <v>2079</v>
      </c>
      <c r="D10715" t="s">
        <v>2080</v>
      </c>
      <c r="E10715" s="3" t="str">
        <f>+RIGHT(Tabla1[[#This Row],[Apuntes contables/Conciliación/Apuntes contables conciliados]],10)</f>
        <v>21/02/2025</v>
      </c>
      <c r="F10715" t="s">
        <v>745</v>
      </c>
    </row>
    <row r="10716" spans="1:6" hidden="1" x14ac:dyDescent="0.25">
      <c r="C10716" t="e">
        <f>+VLOOKUP(Tabla1[[#This Row],[Apuntes contables/Asiento contable/Nro.Letra]],#REF!,FALSE)</f>
        <v>#REF!</v>
      </c>
      <c r="D10716" t="s">
        <v>3853</v>
      </c>
      <c r="E10716" t="str">
        <f>+RIGHT(Tabla1[[#This Row],[Apuntes contables/Conciliación/Apuntes contables conciliados]],10)</f>
        <v>2024-04666</v>
      </c>
    </row>
    <row r="10717" spans="1:6" hidden="1" x14ac:dyDescent="0.25">
      <c r="A10717" s="2">
        <v>45658</v>
      </c>
      <c r="B10717" t="s">
        <v>3854</v>
      </c>
      <c r="C10717" t="e">
        <f>+VLOOKUP(Tabla1[[#This Row],[Apuntes contables/Asiento contable/Nro.Letra]],#REF!,FALSE)</f>
        <v>#REF!</v>
      </c>
      <c r="E10717" t="str">
        <f>+RIGHT(Tabla1[[#This Row],[Apuntes contables/Conciliación/Apuntes contables conciliados]],10)</f>
        <v/>
      </c>
      <c r="F10717" t="s">
        <v>745</v>
      </c>
    </row>
    <row r="10718" spans="1:6" x14ac:dyDescent="0.25">
      <c r="A10718" s="3">
        <v>45665</v>
      </c>
      <c r="B10718" t="s">
        <v>2091</v>
      </c>
      <c r="D10718" t="s">
        <v>2092</v>
      </c>
      <c r="E10718" s="3" t="str">
        <f>+RIGHT(Tabla1[[#This Row],[Apuntes contables/Conciliación/Apuntes contables conciliados]],10)</f>
        <v>21/02/2025</v>
      </c>
      <c r="F10718" t="s">
        <v>745</v>
      </c>
    </row>
    <row r="10719" spans="1:6" hidden="1" x14ac:dyDescent="0.25">
      <c r="C10719" t="e">
        <f>+VLOOKUP(Tabla1[[#This Row],[Apuntes contables/Asiento contable/Nro.Letra]],#REF!,FALSE)</f>
        <v>#REF!</v>
      </c>
      <c r="D10719" t="s">
        <v>3856</v>
      </c>
      <c r="E10719" t="str">
        <f>+RIGHT(Tabla1[[#This Row],[Apuntes contables/Conciliación/Apuntes contables conciliados]],10)</f>
        <v>2024-04748</v>
      </c>
    </row>
    <row r="10720" spans="1:6" hidden="1" x14ac:dyDescent="0.25">
      <c r="A10720" s="2">
        <v>45658</v>
      </c>
      <c r="B10720" t="s">
        <v>3857</v>
      </c>
      <c r="C10720" t="e">
        <f>+VLOOKUP(Tabla1[[#This Row],[Apuntes contables/Asiento contable/Nro.Letra]],#REF!,FALSE)</f>
        <v>#REF!</v>
      </c>
      <c r="E10720" t="str">
        <f>+RIGHT(Tabla1[[#This Row],[Apuntes contables/Conciliación/Apuntes contables conciliados]],10)</f>
        <v/>
      </c>
      <c r="F10720" t="s">
        <v>745</v>
      </c>
    </row>
    <row r="10721" spans="1:6" x14ac:dyDescent="0.25">
      <c r="A10721" s="3">
        <v>45665</v>
      </c>
      <c r="B10721" t="s">
        <v>2157</v>
      </c>
      <c r="D10721" t="s">
        <v>2158</v>
      </c>
      <c r="E10721" s="3" t="str">
        <f>+RIGHT(Tabla1[[#This Row],[Apuntes contables/Conciliación/Apuntes contables conciliados]],10)</f>
        <v>21/02/2025</v>
      </c>
      <c r="F10721" t="s">
        <v>745</v>
      </c>
    </row>
    <row r="10722" spans="1:6" hidden="1" x14ac:dyDescent="0.25">
      <c r="C10722" t="e">
        <f>+VLOOKUP(Tabla1[[#This Row],[Apuntes contables/Asiento contable/Nro.Letra]],#REF!,FALSE)</f>
        <v>#REF!</v>
      </c>
      <c r="D10722" t="s">
        <v>3859</v>
      </c>
      <c r="E10722" t="str">
        <f>+RIGHT(Tabla1[[#This Row],[Apuntes contables/Conciliación/Apuntes contables conciliados]],10)</f>
        <v>2024-05000</v>
      </c>
    </row>
    <row r="10723" spans="1:6" hidden="1" x14ac:dyDescent="0.25">
      <c r="A10723" s="2">
        <v>45658</v>
      </c>
      <c r="B10723" t="s">
        <v>3860</v>
      </c>
      <c r="C10723" t="e">
        <f>+VLOOKUP(Tabla1[[#This Row],[Apuntes contables/Asiento contable/Nro.Letra]],#REF!,FALSE)</f>
        <v>#REF!</v>
      </c>
      <c r="E10723" t="str">
        <f>+RIGHT(Tabla1[[#This Row],[Apuntes contables/Conciliación/Apuntes contables conciliados]],10)</f>
        <v/>
      </c>
      <c r="F10723" t="s">
        <v>745</v>
      </c>
    </row>
    <row r="10724" spans="1:6" x14ac:dyDescent="0.25">
      <c r="A10724" s="3">
        <v>45673</v>
      </c>
      <c r="B10724" t="s">
        <v>1650</v>
      </c>
      <c r="D10724" t="s">
        <v>1651</v>
      </c>
      <c r="E10724" s="3" t="str">
        <f>+RIGHT(Tabla1[[#This Row],[Apuntes contables/Conciliación/Apuntes contables conciliados]],10)</f>
        <v>21/02/2025</v>
      </c>
      <c r="F10724" t="s">
        <v>745</v>
      </c>
    </row>
    <row r="10725" spans="1:6" hidden="1" x14ac:dyDescent="0.25">
      <c r="C10725" t="e">
        <f>+VLOOKUP(Tabla1[[#This Row],[Apuntes contables/Asiento contable/Nro.Letra]],#REF!,FALSE)</f>
        <v>#REF!</v>
      </c>
      <c r="D10725" t="s">
        <v>3862</v>
      </c>
      <c r="E10725" t="str">
        <f>+RIGHT(Tabla1[[#This Row],[Apuntes contables/Conciliación/Apuntes contables conciliados]],10)</f>
        <v>2024-05024</v>
      </c>
    </row>
    <row r="10726" spans="1:6" hidden="1" x14ac:dyDescent="0.25">
      <c r="A10726" s="2">
        <v>45658</v>
      </c>
      <c r="B10726" t="s">
        <v>3863</v>
      </c>
      <c r="C10726" t="e">
        <f>+VLOOKUP(Tabla1[[#This Row],[Apuntes contables/Asiento contable/Nro.Letra]],#REF!,FALSE)</f>
        <v>#REF!</v>
      </c>
      <c r="E10726" t="str">
        <f>+RIGHT(Tabla1[[#This Row],[Apuntes contables/Conciliación/Apuntes contables conciliados]],10)</f>
        <v/>
      </c>
      <c r="F10726" t="s">
        <v>745</v>
      </c>
    </row>
    <row r="10727" spans="1:6" x14ac:dyDescent="0.25">
      <c r="A10727" s="3">
        <v>45673</v>
      </c>
      <c r="B10727" t="s">
        <v>1821</v>
      </c>
      <c r="D10727" t="s">
        <v>1822</v>
      </c>
      <c r="E10727" s="3" t="str">
        <f>+RIGHT(Tabla1[[#This Row],[Apuntes contables/Conciliación/Apuntes contables conciliados]],10)</f>
        <v>21/02/2025</v>
      </c>
      <c r="F10727" t="s">
        <v>745</v>
      </c>
    </row>
    <row r="10728" spans="1:6" hidden="1" x14ac:dyDescent="0.25">
      <c r="C10728" t="e">
        <f>+VLOOKUP(Tabla1[[#This Row],[Apuntes contables/Asiento contable/Nro.Letra]],#REF!,FALSE)</f>
        <v>#REF!</v>
      </c>
      <c r="D10728" t="s">
        <v>3865</v>
      </c>
      <c r="E10728" t="str">
        <f>+RIGHT(Tabla1[[#This Row],[Apuntes contables/Conciliación/Apuntes contables conciliados]],10)</f>
        <v>2024-05122</v>
      </c>
    </row>
    <row r="10729" spans="1:6" hidden="1" x14ac:dyDescent="0.25">
      <c r="A10729" s="2">
        <v>45658</v>
      </c>
      <c r="B10729" t="s">
        <v>3866</v>
      </c>
      <c r="C10729" t="e">
        <f>+VLOOKUP(Tabla1[[#This Row],[Apuntes contables/Asiento contable/Nro.Letra]],#REF!,FALSE)</f>
        <v>#REF!</v>
      </c>
      <c r="E10729" t="str">
        <f>+RIGHT(Tabla1[[#This Row],[Apuntes contables/Conciliación/Apuntes contables conciliados]],10)</f>
        <v/>
      </c>
      <c r="F10729" t="s">
        <v>745</v>
      </c>
    </row>
    <row r="10730" spans="1:6" x14ac:dyDescent="0.25">
      <c r="A10730" s="3">
        <v>45677</v>
      </c>
      <c r="B10730" t="s">
        <v>1563</v>
      </c>
      <c r="D10730" t="s">
        <v>1564</v>
      </c>
      <c r="E10730" s="3" t="str">
        <f>+RIGHT(Tabla1[[#This Row],[Apuntes contables/Conciliación/Apuntes contables conciliados]],10)</f>
        <v>21/02/2025</v>
      </c>
      <c r="F10730" t="s">
        <v>745</v>
      </c>
    </row>
    <row r="10731" spans="1:6" hidden="1" x14ac:dyDescent="0.25">
      <c r="C10731" t="e">
        <f>+VLOOKUP(Tabla1[[#This Row],[Apuntes contables/Asiento contable/Nro.Letra]],#REF!,FALSE)</f>
        <v>#REF!</v>
      </c>
      <c r="D10731" t="s">
        <v>3868</v>
      </c>
      <c r="E10731" t="str">
        <f>+RIGHT(Tabla1[[#This Row],[Apuntes contables/Conciliación/Apuntes contables conciliados]],10)</f>
        <v>2024-04618</v>
      </c>
    </row>
    <row r="10732" spans="1:6" hidden="1" x14ac:dyDescent="0.25">
      <c r="A10732" s="2">
        <v>45658</v>
      </c>
      <c r="B10732" t="s">
        <v>3869</v>
      </c>
      <c r="C10732" t="e">
        <f>+VLOOKUP(Tabla1[[#This Row],[Apuntes contables/Asiento contable/Nro.Letra]],#REF!,FALSE)</f>
        <v>#REF!</v>
      </c>
      <c r="E10732" t="str">
        <f>+RIGHT(Tabla1[[#This Row],[Apuntes contables/Conciliación/Apuntes contables conciliados]],10)</f>
        <v/>
      </c>
      <c r="F10732" t="s">
        <v>745</v>
      </c>
    </row>
    <row r="10733" spans="1:6" x14ac:dyDescent="0.25">
      <c r="A10733" s="3">
        <v>45677</v>
      </c>
      <c r="B10733" t="s">
        <v>1596</v>
      </c>
      <c r="D10733" t="s">
        <v>1597</v>
      </c>
      <c r="E10733" s="3" t="str">
        <f>+RIGHT(Tabla1[[#This Row],[Apuntes contables/Conciliación/Apuntes contables conciliados]],10)</f>
        <v>21/02/2025</v>
      </c>
      <c r="F10733" t="s">
        <v>745</v>
      </c>
    </row>
    <row r="10734" spans="1:6" hidden="1" x14ac:dyDescent="0.25">
      <c r="C10734" t="e">
        <f>+VLOOKUP(Tabla1[[#This Row],[Apuntes contables/Asiento contable/Nro.Letra]],#REF!,FALSE)</f>
        <v>#REF!</v>
      </c>
      <c r="D10734" t="s">
        <v>3871</v>
      </c>
      <c r="E10734" t="str">
        <f>+RIGHT(Tabla1[[#This Row],[Apuntes contables/Conciliación/Apuntes contables conciliados]],10)</f>
        <v>2024-04680</v>
      </c>
    </row>
    <row r="10735" spans="1:6" hidden="1" x14ac:dyDescent="0.25">
      <c r="A10735" s="2">
        <v>45658</v>
      </c>
      <c r="B10735" t="s">
        <v>3872</v>
      </c>
      <c r="C10735" t="e">
        <f>+VLOOKUP(Tabla1[[#This Row],[Apuntes contables/Asiento contable/Nro.Letra]],#REF!,FALSE)</f>
        <v>#REF!</v>
      </c>
      <c r="E10735" t="str">
        <f>+RIGHT(Tabla1[[#This Row],[Apuntes contables/Conciliación/Apuntes contables conciliados]],10)</f>
        <v/>
      </c>
      <c r="F10735" t="s">
        <v>745</v>
      </c>
    </row>
    <row r="10736" spans="1:6" x14ac:dyDescent="0.25">
      <c r="A10736" s="3">
        <v>45677</v>
      </c>
      <c r="B10736" t="s">
        <v>1635</v>
      </c>
      <c r="D10736" t="s">
        <v>1636</v>
      </c>
      <c r="E10736" s="3" t="str">
        <f>+RIGHT(Tabla1[[#This Row],[Apuntes contables/Conciliación/Apuntes contables conciliados]],10)</f>
        <v>21/02/2025</v>
      </c>
      <c r="F10736" t="s">
        <v>745</v>
      </c>
    </row>
    <row r="10737" spans="1:6" hidden="1" x14ac:dyDescent="0.25">
      <c r="C10737" t="e">
        <f>+VLOOKUP(Tabla1[[#This Row],[Apuntes contables/Asiento contable/Nro.Letra]],#REF!,FALSE)</f>
        <v>#REF!</v>
      </c>
      <c r="D10737" t="s">
        <v>3874</v>
      </c>
      <c r="E10737" t="str">
        <f>+RIGHT(Tabla1[[#This Row],[Apuntes contables/Conciliación/Apuntes contables conciliados]],10)</f>
        <v>2024-04747</v>
      </c>
    </row>
    <row r="10738" spans="1:6" hidden="1" x14ac:dyDescent="0.25">
      <c r="A10738" s="2">
        <v>45658</v>
      </c>
      <c r="B10738" t="s">
        <v>3875</v>
      </c>
      <c r="C10738" t="e">
        <f>+VLOOKUP(Tabla1[[#This Row],[Apuntes contables/Asiento contable/Nro.Letra]],#REF!,FALSE)</f>
        <v>#REF!</v>
      </c>
      <c r="E10738" t="str">
        <f>+RIGHT(Tabla1[[#This Row],[Apuntes contables/Conciliación/Apuntes contables conciliados]],10)</f>
        <v/>
      </c>
      <c r="F10738" t="s">
        <v>745</v>
      </c>
    </row>
    <row r="10739" spans="1:6" x14ac:dyDescent="0.25">
      <c r="A10739" s="3">
        <v>45679</v>
      </c>
      <c r="B10739" t="s">
        <v>1383</v>
      </c>
      <c r="D10739" t="s">
        <v>1384</v>
      </c>
      <c r="E10739" s="3" t="str">
        <f>+RIGHT(Tabla1[[#This Row],[Apuntes contables/Conciliación/Apuntes contables conciliados]],10)</f>
        <v>21/02/2025</v>
      </c>
      <c r="F10739" t="s">
        <v>270</v>
      </c>
    </row>
    <row r="10740" spans="1:6" hidden="1" x14ac:dyDescent="0.25">
      <c r="C10740" t="e">
        <f>+VLOOKUP(Tabla1[[#This Row],[Apuntes contables/Asiento contable/Nro.Letra]],#REF!,FALSE)</f>
        <v>#REF!</v>
      </c>
      <c r="D10740" t="s">
        <v>3877</v>
      </c>
      <c r="E10740" t="str">
        <f>+RIGHT(Tabla1[[#This Row],[Apuntes contables/Conciliación/Apuntes contables conciliados]],10)</f>
        <v>2024-04258</v>
      </c>
    </row>
    <row r="10741" spans="1:6" hidden="1" x14ac:dyDescent="0.25">
      <c r="A10741" s="2">
        <v>45658</v>
      </c>
      <c r="B10741" t="s">
        <v>3878</v>
      </c>
      <c r="C10741" t="e">
        <f>+VLOOKUP(Tabla1[[#This Row],[Apuntes contables/Asiento contable/Nro.Letra]],#REF!,FALSE)</f>
        <v>#REF!</v>
      </c>
      <c r="E10741" t="str">
        <f>+RIGHT(Tabla1[[#This Row],[Apuntes contables/Conciliación/Apuntes contables conciliados]],10)</f>
        <v/>
      </c>
      <c r="F10741" t="s">
        <v>745</v>
      </c>
    </row>
    <row r="10742" spans="1:6" x14ac:dyDescent="0.25">
      <c r="A10742" s="3">
        <v>45679</v>
      </c>
      <c r="B10742" t="s">
        <v>1404</v>
      </c>
      <c r="D10742" t="s">
        <v>1405</v>
      </c>
      <c r="E10742" s="3" t="str">
        <f>+RIGHT(Tabla1[[#This Row],[Apuntes contables/Conciliación/Apuntes contables conciliados]],10)</f>
        <v>21/02/2025</v>
      </c>
      <c r="F10742" t="s">
        <v>270</v>
      </c>
    </row>
    <row r="10743" spans="1:6" hidden="1" x14ac:dyDescent="0.25">
      <c r="C10743" t="e">
        <f>+VLOOKUP(Tabla1[[#This Row],[Apuntes contables/Asiento contable/Nro.Letra]],#REF!,FALSE)</f>
        <v>#REF!</v>
      </c>
      <c r="D10743" t="s">
        <v>3880</v>
      </c>
      <c r="E10743" t="str">
        <f>+RIGHT(Tabla1[[#This Row],[Apuntes contables/Conciliación/Apuntes contables conciliados]],10)</f>
        <v>2024-04248</v>
      </c>
    </row>
    <row r="10744" spans="1:6" hidden="1" x14ac:dyDescent="0.25">
      <c r="A10744" s="2">
        <v>45658</v>
      </c>
      <c r="B10744" t="s">
        <v>3881</v>
      </c>
      <c r="C10744" t="e">
        <f>+VLOOKUP(Tabla1[[#This Row],[Apuntes contables/Asiento contable/Nro.Letra]],#REF!,FALSE)</f>
        <v>#REF!</v>
      </c>
      <c r="E10744" t="str">
        <f>+RIGHT(Tabla1[[#This Row],[Apuntes contables/Conciliación/Apuntes contables conciliados]],10)</f>
        <v/>
      </c>
      <c r="F10744" t="s">
        <v>745</v>
      </c>
    </row>
    <row r="10745" spans="1:6" x14ac:dyDescent="0.25">
      <c r="A10745" s="3">
        <v>45691</v>
      </c>
      <c r="B10745" t="s">
        <v>1270</v>
      </c>
      <c r="D10745" t="s">
        <v>1271</v>
      </c>
      <c r="E10745" s="3" t="str">
        <f>+RIGHT(Tabla1[[#This Row],[Apuntes contables/Conciliación/Apuntes contables conciliados]],10)</f>
        <v>21/02/2025</v>
      </c>
      <c r="F10745" t="s">
        <v>270</v>
      </c>
    </row>
    <row r="10746" spans="1:6" hidden="1" x14ac:dyDescent="0.25">
      <c r="C10746" t="e">
        <f>+VLOOKUP(Tabla1[[#This Row],[Apuntes contables/Asiento contable/Nro.Letra]],#REF!,FALSE)</f>
        <v>#REF!</v>
      </c>
      <c r="D10746" t="s">
        <v>3883</v>
      </c>
      <c r="E10746" t="str">
        <f>+RIGHT(Tabla1[[#This Row],[Apuntes contables/Conciliación/Apuntes contables conciliados]],10)</f>
        <v>2024-04657</v>
      </c>
    </row>
    <row r="10747" spans="1:6" hidden="1" x14ac:dyDescent="0.25">
      <c r="A10747" s="2">
        <v>45658</v>
      </c>
      <c r="B10747" t="s">
        <v>3884</v>
      </c>
      <c r="C10747" t="e">
        <f>+VLOOKUP(Tabla1[[#This Row],[Apuntes contables/Asiento contable/Nro.Letra]],#REF!,FALSE)</f>
        <v>#REF!</v>
      </c>
      <c r="E10747" t="str">
        <f>+RIGHT(Tabla1[[#This Row],[Apuntes contables/Conciliación/Apuntes contables conciliados]],10)</f>
        <v/>
      </c>
      <c r="F10747" t="s">
        <v>745</v>
      </c>
    </row>
    <row r="10748" spans="1:6" x14ac:dyDescent="0.25">
      <c r="A10748" s="3">
        <v>45665</v>
      </c>
      <c r="B10748" t="s">
        <v>2217</v>
      </c>
      <c r="D10748" t="s">
        <v>2218</v>
      </c>
      <c r="E10748" s="3" t="str">
        <f>+RIGHT(Tabla1[[#This Row],[Apuntes contables/Conciliación/Apuntes contables conciliados]],10)</f>
        <v>21/03/2025</v>
      </c>
      <c r="F10748" t="s">
        <v>270</v>
      </c>
    </row>
    <row r="10749" spans="1:6" hidden="1" x14ac:dyDescent="0.25">
      <c r="C10749" t="e">
        <f>+VLOOKUP(Tabla1[[#This Row],[Apuntes contables/Asiento contable/Nro.Letra]],#REF!,FALSE)</f>
        <v>#REF!</v>
      </c>
      <c r="D10749" t="s">
        <v>3886</v>
      </c>
      <c r="E10749" t="str">
        <f>+RIGHT(Tabla1[[#This Row],[Apuntes contables/Conciliación/Apuntes contables conciliados]],10)</f>
        <v>2024-04665</v>
      </c>
    </row>
    <row r="10750" spans="1:6" hidden="1" x14ac:dyDescent="0.25">
      <c r="A10750" s="2">
        <v>45658</v>
      </c>
      <c r="B10750" t="s">
        <v>3887</v>
      </c>
      <c r="C10750" t="e">
        <f>+VLOOKUP(Tabla1[[#This Row],[Apuntes contables/Asiento contable/Nro.Letra]],#REF!,FALSE)</f>
        <v>#REF!</v>
      </c>
      <c r="E10750" t="str">
        <f>+RIGHT(Tabla1[[#This Row],[Apuntes contables/Conciliación/Apuntes contables conciliados]],10)</f>
        <v/>
      </c>
      <c r="F10750" t="s">
        <v>745</v>
      </c>
    </row>
    <row r="10751" spans="1:6" x14ac:dyDescent="0.25">
      <c r="A10751" s="3">
        <v>45677</v>
      </c>
      <c r="B10751" t="s">
        <v>1644</v>
      </c>
      <c r="D10751" t="s">
        <v>1645</v>
      </c>
      <c r="E10751" s="3" t="str">
        <f>+RIGHT(Tabla1[[#This Row],[Apuntes contables/Conciliación/Apuntes contables conciliados]],10)</f>
        <v>21/03/2025</v>
      </c>
      <c r="F10751" t="s">
        <v>270</v>
      </c>
    </row>
    <row r="10752" spans="1:6" hidden="1" x14ac:dyDescent="0.25">
      <c r="C10752" t="e">
        <f>+VLOOKUP(Tabla1[[#This Row],[Apuntes contables/Asiento contable/Nro.Letra]],#REF!,FALSE)</f>
        <v>#REF!</v>
      </c>
      <c r="D10752" t="s">
        <v>3889</v>
      </c>
      <c r="E10752" t="str">
        <f>+RIGHT(Tabla1[[#This Row],[Apuntes contables/Conciliación/Apuntes contables conciliados]],10)</f>
        <v>2024-04677</v>
      </c>
    </row>
    <row r="10753" spans="1:6" hidden="1" x14ac:dyDescent="0.25">
      <c r="A10753" s="2">
        <v>45658</v>
      </c>
      <c r="B10753" t="s">
        <v>3890</v>
      </c>
      <c r="C10753" t="e">
        <f>+VLOOKUP(Tabla1[[#This Row],[Apuntes contables/Asiento contable/Nro.Letra]],#REF!,FALSE)</f>
        <v>#REF!</v>
      </c>
      <c r="E10753" t="str">
        <f>+RIGHT(Tabla1[[#This Row],[Apuntes contables/Conciliación/Apuntes contables conciliados]],10)</f>
        <v/>
      </c>
      <c r="F10753" t="s">
        <v>745</v>
      </c>
    </row>
    <row r="10754" spans="1:6" x14ac:dyDescent="0.25">
      <c r="A10754" s="3">
        <v>45658</v>
      </c>
      <c r="B10754" t="s">
        <v>3602</v>
      </c>
      <c r="D10754" t="s">
        <v>3603</v>
      </c>
      <c r="E10754" s="3" t="str">
        <f>+RIGHT(Tabla1[[#This Row],[Apuntes contables/Conciliación/Apuntes contables conciliados]],10)</f>
        <v>22/01/2025</v>
      </c>
      <c r="F10754" t="s">
        <v>745</v>
      </c>
    </row>
    <row r="10755" spans="1:6" hidden="1" x14ac:dyDescent="0.25">
      <c r="C10755" t="e">
        <f>+VLOOKUP(Tabla1[[#This Row],[Apuntes contables/Asiento contable/Nro.Letra]],#REF!,FALSE)</f>
        <v>#REF!</v>
      </c>
      <c r="D10755" t="s">
        <v>3892</v>
      </c>
      <c r="E10755" t="str">
        <f>+RIGHT(Tabla1[[#This Row],[Apuntes contables/Conciliación/Apuntes contables conciliados]],10)</f>
        <v>2024-04908</v>
      </c>
    </row>
    <row r="10756" spans="1:6" hidden="1" x14ac:dyDescent="0.25">
      <c r="A10756" s="2">
        <v>45658</v>
      </c>
      <c r="B10756" t="s">
        <v>3893</v>
      </c>
      <c r="C10756" t="e">
        <f>+VLOOKUP(Tabla1[[#This Row],[Apuntes contables/Asiento contable/Nro.Letra]],#REF!,FALSE)</f>
        <v>#REF!</v>
      </c>
      <c r="E10756" t="str">
        <f>+RIGHT(Tabla1[[#This Row],[Apuntes contables/Conciliación/Apuntes contables conciliados]],10)</f>
        <v/>
      </c>
      <c r="F10756" t="s">
        <v>745</v>
      </c>
    </row>
    <row r="10757" spans="1:6" x14ac:dyDescent="0.25">
      <c r="A10757" s="3">
        <v>45658</v>
      </c>
      <c r="B10757" t="s">
        <v>3605</v>
      </c>
      <c r="D10757" t="s">
        <v>3606</v>
      </c>
      <c r="E10757" s="3" t="str">
        <f>+RIGHT(Tabla1[[#This Row],[Apuntes contables/Conciliación/Apuntes contables conciliados]],10)</f>
        <v>22/01/2025</v>
      </c>
      <c r="F10757" t="s">
        <v>745</v>
      </c>
    </row>
    <row r="10758" spans="1:6" hidden="1" x14ac:dyDescent="0.25">
      <c r="C10758" t="e">
        <f>+VLOOKUP(Tabla1[[#This Row],[Apuntes contables/Asiento contable/Nro.Letra]],#REF!,FALSE)</f>
        <v>#REF!</v>
      </c>
      <c r="D10758" t="s">
        <v>3895</v>
      </c>
      <c r="E10758" t="str">
        <f>+RIGHT(Tabla1[[#This Row],[Apuntes contables/Conciliación/Apuntes contables conciliados]],10)</f>
        <v>2024-04470</v>
      </c>
    </row>
    <row r="10759" spans="1:6" hidden="1" x14ac:dyDescent="0.25">
      <c r="A10759" s="2">
        <v>45658</v>
      </c>
      <c r="B10759" t="s">
        <v>3896</v>
      </c>
      <c r="C10759" t="e">
        <f>+VLOOKUP(Tabla1[[#This Row],[Apuntes contables/Asiento contable/Nro.Letra]],#REF!,FALSE)</f>
        <v>#REF!</v>
      </c>
      <c r="E10759" t="str">
        <f>+RIGHT(Tabla1[[#This Row],[Apuntes contables/Conciliación/Apuntes contables conciliados]],10)</f>
        <v/>
      </c>
      <c r="F10759" t="s">
        <v>745</v>
      </c>
    </row>
    <row r="10760" spans="1:6" x14ac:dyDescent="0.25">
      <c r="A10760" s="3">
        <v>45658</v>
      </c>
      <c r="B10760" t="s">
        <v>4169</v>
      </c>
      <c r="D10760" t="s">
        <v>4170</v>
      </c>
      <c r="E10760" s="3" t="str">
        <f>+RIGHT(Tabla1[[#This Row],[Apuntes contables/Conciliación/Apuntes contables conciliados]],10)</f>
        <v>22/01/2025</v>
      </c>
      <c r="F10760" t="s">
        <v>745</v>
      </c>
    </row>
    <row r="10761" spans="1:6" hidden="1" x14ac:dyDescent="0.25">
      <c r="C10761" t="e">
        <f>+VLOOKUP(Tabla1[[#This Row],[Apuntes contables/Asiento contable/Nro.Letra]],#REF!,FALSE)</f>
        <v>#REF!</v>
      </c>
      <c r="D10761" t="s">
        <v>3898</v>
      </c>
      <c r="E10761" t="str">
        <f>+RIGHT(Tabla1[[#This Row],[Apuntes contables/Conciliación/Apuntes contables conciliados]],10)</f>
        <v>2024-05023</v>
      </c>
    </row>
    <row r="10762" spans="1:6" hidden="1" x14ac:dyDescent="0.25">
      <c r="A10762" s="2">
        <v>45658</v>
      </c>
      <c r="B10762" t="s">
        <v>3899</v>
      </c>
      <c r="C10762" t="e">
        <f>+VLOOKUP(Tabla1[[#This Row],[Apuntes contables/Asiento contable/Nro.Letra]],#REF!,FALSE)</f>
        <v>#REF!</v>
      </c>
      <c r="E10762" t="str">
        <f>+RIGHT(Tabla1[[#This Row],[Apuntes contables/Conciliación/Apuntes contables conciliados]],10)</f>
        <v/>
      </c>
      <c r="F10762" t="s">
        <v>745</v>
      </c>
    </row>
    <row r="10763" spans="1:6" x14ac:dyDescent="0.25">
      <c r="A10763" s="3">
        <v>45658</v>
      </c>
      <c r="B10763" t="s">
        <v>4295</v>
      </c>
      <c r="D10763" t="s">
        <v>4296</v>
      </c>
      <c r="E10763" s="3" t="str">
        <f>+RIGHT(Tabla1[[#This Row],[Apuntes contables/Conciliación/Apuntes contables conciliados]],10)</f>
        <v>22/01/2025</v>
      </c>
      <c r="F10763" t="s">
        <v>745</v>
      </c>
    </row>
    <row r="10764" spans="1:6" hidden="1" x14ac:dyDescent="0.25">
      <c r="C10764" t="e">
        <f>+VLOOKUP(Tabla1[[#This Row],[Apuntes contables/Asiento contable/Nro.Letra]],#REF!,FALSE)</f>
        <v>#REF!</v>
      </c>
      <c r="D10764" t="s">
        <v>3901</v>
      </c>
      <c r="E10764" t="str">
        <f>+RIGHT(Tabla1[[#This Row],[Apuntes contables/Conciliación/Apuntes contables conciliados]],10)</f>
        <v>2024-04617</v>
      </c>
    </row>
    <row r="10765" spans="1:6" hidden="1" x14ac:dyDescent="0.25">
      <c r="A10765" s="2">
        <v>45658</v>
      </c>
      <c r="B10765" t="s">
        <v>3902</v>
      </c>
      <c r="C10765" t="e">
        <f>+VLOOKUP(Tabla1[[#This Row],[Apuntes contables/Asiento contable/Nro.Letra]],#REF!,FALSE)</f>
        <v>#REF!</v>
      </c>
      <c r="E10765" t="str">
        <f>+RIGHT(Tabla1[[#This Row],[Apuntes contables/Conciliación/Apuntes contables conciliados]],10)</f>
        <v/>
      </c>
      <c r="F10765" t="s">
        <v>745</v>
      </c>
    </row>
    <row r="10766" spans="1:6" x14ac:dyDescent="0.25">
      <c r="A10766" s="3">
        <v>45658</v>
      </c>
      <c r="B10766" t="s">
        <v>4298</v>
      </c>
      <c r="D10766" t="s">
        <v>4299</v>
      </c>
      <c r="E10766" s="3" t="str">
        <f>+RIGHT(Tabla1[[#This Row],[Apuntes contables/Conciliación/Apuntes contables conciliados]],10)</f>
        <v>22/01/2025</v>
      </c>
      <c r="F10766" t="s">
        <v>745</v>
      </c>
    </row>
    <row r="10767" spans="1:6" hidden="1" x14ac:dyDescent="0.25">
      <c r="C10767" t="e">
        <f>+VLOOKUP(Tabla1[[#This Row],[Apuntes contables/Asiento contable/Nro.Letra]],#REF!,FALSE)</f>
        <v>#REF!</v>
      </c>
      <c r="D10767" t="s">
        <v>3904</v>
      </c>
      <c r="E10767" t="str">
        <f>+RIGHT(Tabla1[[#This Row],[Apuntes contables/Conciliación/Apuntes contables conciliados]],10)</f>
        <v>2024-04999</v>
      </c>
    </row>
    <row r="10768" spans="1:6" hidden="1" x14ac:dyDescent="0.25">
      <c r="A10768" s="2">
        <v>45658</v>
      </c>
      <c r="B10768" t="s">
        <v>3905</v>
      </c>
      <c r="C10768" t="e">
        <f>+VLOOKUP(Tabla1[[#This Row],[Apuntes contables/Asiento contable/Nro.Letra]],#REF!,FALSE)</f>
        <v>#REF!</v>
      </c>
      <c r="E10768" t="str">
        <f>+RIGHT(Tabla1[[#This Row],[Apuntes contables/Conciliación/Apuntes contables conciliados]],10)</f>
        <v/>
      </c>
      <c r="F10768" t="s">
        <v>745</v>
      </c>
    </row>
    <row r="10769" spans="1:6" x14ac:dyDescent="0.25">
      <c r="A10769" s="3">
        <v>45658</v>
      </c>
      <c r="B10769" t="s">
        <v>4454</v>
      </c>
      <c r="D10769" t="s">
        <v>4455</v>
      </c>
      <c r="E10769" s="3" t="str">
        <f>+RIGHT(Tabla1[[#This Row],[Apuntes contables/Conciliación/Apuntes contables conciliados]],10)</f>
        <v>22/01/2025</v>
      </c>
      <c r="F10769" t="s">
        <v>745</v>
      </c>
    </row>
    <row r="10770" spans="1:6" hidden="1" x14ac:dyDescent="0.25">
      <c r="C10770" t="e">
        <f>+VLOOKUP(Tabla1[[#This Row],[Apuntes contables/Asiento contable/Nro.Letra]],#REF!,FALSE)</f>
        <v>#REF!</v>
      </c>
      <c r="D10770" t="s">
        <v>3907</v>
      </c>
      <c r="E10770" t="str">
        <f>+RIGHT(Tabla1[[#This Row],[Apuntes contables/Conciliación/Apuntes contables conciliados]],10)</f>
        <v>2024-04457</v>
      </c>
    </row>
    <row r="10771" spans="1:6" hidden="1" x14ac:dyDescent="0.25">
      <c r="A10771" s="2">
        <v>45658</v>
      </c>
      <c r="B10771" t="s">
        <v>3908</v>
      </c>
      <c r="C10771" t="e">
        <f>+VLOOKUP(Tabla1[[#This Row],[Apuntes contables/Asiento contable/Nro.Letra]],#REF!,FALSE)</f>
        <v>#REF!</v>
      </c>
      <c r="E10771" t="str">
        <f>+RIGHT(Tabla1[[#This Row],[Apuntes contables/Conciliación/Apuntes contables conciliados]],10)</f>
        <v/>
      </c>
      <c r="F10771" t="s">
        <v>745</v>
      </c>
    </row>
    <row r="10772" spans="1:6" x14ac:dyDescent="0.25">
      <c r="A10772" s="3">
        <v>45663</v>
      </c>
      <c r="B10772" t="s">
        <v>2598</v>
      </c>
      <c r="D10772" t="s">
        <v>2599</v>
      </c>
      <c r="E10772" s="3" t="str">
        <f>+RIGHT(Tabla1[[#This Row],[Apuntes contables/Conciliación/Apuntes contables conciliados]],10)</f>
        <v>22/01/2025</v>
      </c>
      <c r="F10772" t="s">
        <v>745</v>
      </c>
    </row>
    <row r="10773" spans="1:6" hidden="1" x14ac:dyDescent="0.25">
      <c r="C10773" t="e">
        <f>+VLOOKUP(Tabla1[[#This Row],[Apuntes contables/Asiento contable/Nro.Letra]],#REF!,FALSE)</f>
        <v>#REF!</v>
      </c>
      <c r="D10773" t="s">
        <v>3910</v>
      </c>
      <c r="E10773" t="str">
        <f>+RIGHT(Tabla1[[#This Row],[Apuntes contables/Conciliación/Apuntes contables conciliados]],10)</f>
        <v>2024-04976</v>
      </c>
    </row>
    <row r="10774" spans="1:6" hidden="1" x14ac:dyDescent="0.25">
      <c r="A10774" s="2">
        <v>45658</v>
      </c>
      <c r="B10774" t="s">
        <v>3911</v>
      </c>
      <c r="C10774" t="e">
        <f>+VLOOKUP(Tabla1[[#This Row],[Apuntes contables/Asiento contable/Nro.Letra]],#REF!,FALSE)</f>
        <v>#REF!</v>
      </c>
      <c r="E10774" t="str">
        <f>+RIGHT(Tabla1[[#This Row],[Apuntes contables/Conciliación/Apuntes contables conciliados]],10)</f>
        <v/>
      </c>
      <c r="F10774" t="s">
        <v>745</v>
      </c>
    </row>
    <row r="10775" spans="1:6" x14ac:dyDescent="0.25">
      <c r="A10775" s="3">
        <v>45658</v>
      </c>
      <c r="B10775" t="s">
        <v>2900</v>
      </c>
      <c r="D10775" t="s">
        <v>2901</v>
      </c>
      <c r="E10775" s="3" t="str">
        <f>+RIGHT(Tabla1[[#This Row],[Apuntes contables/Conciliación/Apuntes contables conciliados]],10)</f>
        <v>22/02/2025</v>
      </c>
      <c r="F10775" t="s">
        <v>270</v>
      </c>
    </row>
    <row r="10776" spans="1:6" hidden="1" x14ac:dyDescent="0.25">
      <c r="C10776" t="e">
        <f>+VLOOKUP(Tabla1[[#This Row],[Apuntes contables/Asiento contable/Nro.Letra]],#REF!,FALSE)</f>
        <v>#REF!</v>
      </c>
      <c r="D10776" t="s">
        <v>3913</v>
      </c>
      <c r="E10776" t="str">
        <f>+RIGHT(Tabla1[[#This Row],[Apuntes contables/Conciliación/Apuntes contables conciliados]],10)</f>
        <v>2024-04746</v>
      </c>
    </row>
    <row r="10777" spans="1:6" hidden="1" x14ac:dyDescent="0.25">
      <c r="A10777" s="2">
        <v>45658</v>
      </c>
      <c r="B10777" t="s">
        <v>3914</v>
      </c>
      <c r="C10777" t="e">
        <f>+VLOOKUP(Tabla1[[#This Row],[Apuntes contables/Asiento contable/Nro.Letra]],#REF!,FALSE)</f>
        <v>#REF!</v>
      </c>
      <c r="E10777" t="str">
        <f>+RIGHT(Tabla1[[#This Row],[Apuntes contables/Conciliación/Apuntes contables conciliados]],10)</f>
        <v/>
      </c>
      <c r="F10777" t="s">
        <v>745</v>
      </c>
    </row>
    <row r="10778" spans="1:6" x14ac:dyDescent="0.25">
      <c r="A10778" s="3">
        <v>45665</v>
      </c>
      <c r="B10778" t="s">
        <v>2181</v>
      </c>
      <c r="D10778" t="s">
        <v>2182</v>
      </c>
      <c r="E10778" s="3" t="str">
        <f>+RIGHT(Tabla1[[#This Row],[Apuntes contables/Conciliación/Apuntes contables conciliados]],10)</f>
        <v>22/02/2025</v>
      </c>
      <c r="F10778" t="s">
        <v>270</v>
      </c>
    </row>
    <row r="10779" spans="1:6" hidden="1" x14ac:dyDescent="0.25">
      <c r="C10779" t="e">
        <f>+VLOOKUP(Tabla1[[#This Row],[Apuntes contables/Asiento contable/Nro.Letra]],#REF!,FALSE)</f>
        <v>#REF!</v>
      </c>
      <c r="D10779" t="s">
        <v>3916</v>
      </c>
      <c r="E10779" t="str">
        <f>+RIGHT(Tabla1[[#This Row],[Apuntes contables/Conciliación/Apuntes contables conciliados]],10)</f>
        <v>2024-04679</v>
      </c>
    </row>
    <row r="10780" spans="1:6" hidden="1" x14ac:dyDescent="0.25">
      <c r="A10780" s="2">
        <v>45658</v>
      </c>
      <c r="B10780" t="s">
        <v>3917</v>
      </c>
      <c r="C10780" t="e">
        <f>+VLOOKUP(Tabla1[[#This Row],[Apuntes contables/Asiento contable/Nro.Letra]],#REF!,FALSE)</f>
        <v>#REF!</v>
      </c>
      <c r="E10780" t="str">
        <f>+RIGHT(Tabla1[[#This Row],[Apuntes contables/Conciliación/Apuntes contables conciliados]],10)</f>
        <v/>
      </c>
      <c r="F10780" t="s">
        <v>745</v>
      </c>
    </row>
    <row r="10781" spans="1:6" x14ac:dyDescent="0.25">
      <c r="A10781" s="3">
        <v>45681</v>
      </c>
      <c r="B10781" t="s">
        <v>1351</v>
      </c>
      <c r="D10781" t="s">
        <v>1352</v>
      </c>
      <c r="E10781" s="3" t="str">
        <f>+RIGHT(Tabla1[[#This Row],[Apuntes contables/Conciliación/Apuntes contables conciliados]],10)</f>
        <v>22/02/2025</v>
      </c>
      <c r="F10781" t="s">
        <v>270</v>
      </c>
    </row>
    <row r="10782" spans="1:6" hidden="1" x14ac:dyDescent="0.25">
      <c r="C10782" t="e">
        <f>+VLOOKUP(Tabla1[[#This Row],[Apuntes contables/Asiento contable/Nro.Letra]],#REF!,FALSE)</f>
        <v>#REF!</v>
      </c>
      <c r="D10782" t="s">
        <v>3919</v>
      </c>
      <c r="E10782" t="str">
        <f>+RIGHT(Tabla1[[#This Row],[Apuntes contables/Conciliación/Apuntes contables conciliados]],10)</f>
        <v>2024-04469</v>
      </c>
    </row>
    <row r="10783" spans="1:6" hidden="1" x14ac:dyDescent="0.25">
      <c r="A10783" s="2">
        <v>45658</v>
      </c>
      <c r="B10783" t="s">
        <v>3920</v>
      </c>
      <c r="C10783" t="e">
        <f>+VLOOKUP(Tabla1[[#This Row],[Apuntes contables/Asiento contable/Nro.Letra]],#REF!,FALSE)</f>
        <v>#REF!</v>
      </c>
      <c r="E10783" t="str">
        <f>+RIGHT(Tabla1[[#This Row],[Apuntes contables/Conciliación/Apuntes contables conciliados]],10)</f>
        <v/>
      </c>
      <c r="F10783" t="s">
        <v>745</v>
      </c>
    </row>
    <row r="10784" spans="1:6" x14ac:dyDescent="0.25">
      <c r="A10784" s="3">
        <v>45670</v>
      </c>
      <c r="B10784" t="s">
        <v>1959</v>
      </c>
      <c r="D10784" t="s">
        <v>1960</v>
      </c>
      <c r="E10784" s="3" t="str">
        <f>+RIGHT(Tabla1[[#This Row],[Apuntes contables/Conciliación/Apuntes contables conciliados]],10)</f>
        <v>22/03/2025</v>
      </c>
      <c r="F10784" t="s">
        <v>270</v>
      </c>
    </row>
    <row r="10785" spans="1:6" hidden="1" x14ac:dyDescent="0.25">
      <c r="C10785" t="e">
        <f>+VLOOKUP(Tabla1[[#This Row],[Apuntes contables/Asiento contable/Nro.Letra]],#REF!,FALSE)</f>
        <v>#REF!</v>
      </c>
      <c r="D10785" t="s">
        <v>3922</v>
      </c>
      <c r="E10785" t="str">
        <f>+RIGHT(Tabla1[[#This Row],[Apuntes contables/Conciliación/Apuntes contables conciliados]],10)</f>
        <v>2024-04656</v>
      </c>
    </row>
    <row r="10786" spans="1:6" hidden="1" x14ac:dyDescent="0.25">
      <c r="A10786" s="2">
        <v>45658</v>
      </c>
      <c r="B10786" t="s">
        <v>3923</v>
      </c>
      <c r="C10786" t="e">
        <f>+VLOOKUP(Tabla1[[#This Row],[Apuntes contables/Asiento contable/Nro.Letra]],#REF!,FALSE)</f>
        <v>#REF!</v>
      </c>
      <c r="E10786" t="str">
        <f>+RIGHT(Tabla1[[#This Row],[Apuntes contables/Conciliación/Apuntes contables conciliados]],10)</f>
        <v/>
      </c>
      <c r="F10786" t="s">
        <v>745</v>
      </c>
    </row>
    <row r="10787" spans="1:6" x14ac:dyDescent="0.25">
      <c r="A10787" s="3">
        <v>45702</v>
      </c>
      <c r="B10787" t="s">
        <v>812</v>
      </c>
      <c r="D10787" t="s">
        <v>813</v>
      </c>
      <c r="E10787" s="3" t="str">
        <f>+RIGHT(Tabla1[[#This Row],[Apuntes contables/Conciliación/Apuntes contables conciliados]],10)</f>
        <v>22/03/2025</v>
      </c>
      <c r="F10787" t="s">
        <v>270</v>
      </c>
    </row>
    <row r="10788" spans="1:6" hidden="1" x14ac:dyDescent="0.25">
      <c r="C10788" t="e">
        <f>+VLOOKUP(Tabla1[[#This Row],[Apuntes contables/Asiento contable/Nro.Letra]],#REF!,FALSE)</f>
        <v>#REF!</v>
      </c>
      <c r="D10788" t="s">
        <v>3925</v>
      </c>
      <c r="E10788" t="str">
        <f>+RIGHT(Tabla1[[#This Row],[Apuntes contables/Conciliación/Apuntes contables conciliados]],10)</f>
        <v>2024-04664</v>
      </c>
    </row>
    <row r="10789" spans="1:6" hidden="1" x14ac:dyDescent="0.25">
      <c r="A10789" s="2">
        <v>45658</v>
      </c>
      <c r="B10789" t="s">
        <v>3926</v>
      </c>
      <c r="C10789" t="e">
        <f>+VLOOKUP(Tabla1[[#This Row],[Apuntes contables/Asiento contable/Nro.Letra]],#REF!,FALSE)</f>
        <v>#REF!</v>
      </c>
      <c r="E10789" t="str">
        <f>+RIGHT(Tabla1[[#This Row],[Apuntes contables/Conciliación/Apuntes contables conciliados]],10)</f>
        <v/>
      </c>
      <c r="F10789" t="s">
        <v>745</v>
      </c>
    </row>
    <row r="10790" spans="1:6" x14ac:dyDescent="0.25">
      <c r="A10790" s="3">
        <v>45658</v>
      </c>
      <c r="B10790" t="s">
        <v>3158</v>
      </c>
      <c r="D10790" t="s">
        <v>3159</v>
      </c>
      <c r="E10790" s="3" t="str">
        <f>+RIGHT(Tabla1[[#This Row],[Apuntes contables/Conciliación/Apuntes contables conciliados]],10)</f>
        <v>23/01/2025</v>
      </c>
      <c r="F10790" t="s">
        <v>745</v>
      </c>
    </row>
    <row r="10791" spans="1:6" hidden="1" x14ac:dyDescent="0.25">
      <c r="C10791" t="e">
        <f>+VLOOKUP(Tabla1[[#This Row],[Apuntes contables/Asiento contable/Nro.Letra]],#REF!,FALSE)</f>
        <v>#REF!</v>
      </c>
      <c r="D10791" t="s">
        <v>3928</v>
      </c>
      <c r="E10791" t="str">
        <f>+RIGHT(Tabla1[[#This Row],[Apuntes contables/Conciliación/Apuntes contables conciliados]],10)</f>
        <v>2024-04616</v>
      </c>
    </row>
    <row r="10792" spans="1:6" hidden="1" x14ac:dyDescent="0.25">
      <c r="A10792" s="2">
        <v>45658</v>
      </c>
      <c r="B10792" t="s">
        <v>3929</v>
      </c>
      <c r="C10792" t="e">
        <f>+VLOOKUP(Tabla1[[#This Row],[Apuntes contables/Asiento contable/Nro.Letra]],#REF!,FALSE)</f>
        <v>#REF!</v>
      </c>
      <c r="E10792" t="str">
        <f>+RIGHT(Tabla1[[#This Row],[Apuntes contables/Conciliación/Apuntes contables conciliados]],10)</f>
        <v/>
      </c>
      <c r="F10792" t="s">
        <v>745</v>
      </c>
    </row>
    <row r="10793" spans="1:6" x14ac:dyDescent="0.25">
      <c r="A10793" s="3">
        <v>45658</v>
      </c>
      <c r="B10793" t="s">
        <v>3590</v>
      </c>
      <c r="D10793" t="s">
        <v>3591</v>
      </c>
      <c r="E10793" s="3" t="str">
        <f>+RIGHT(Tabla1[[#This Row],[Apuntes contables/Conciliación/Apuntes contables conciliados]],10)</f>
        <v>23/01/2025</v>
      </c>
      <c r="F10793" t="s">
        <v>745</v>
      </c>
    </row>
    <row r="10794" spans="1:6" hidden="1" x14ac:dyDescent="0.25">
      <c r="C10794" t="e">
        <f>+VLOOKUP(Tabla1[[#This Row],[Apuntes contables/Asiento contable/Nro.Letra]],#REF!,FALSE)</f>
        <v>#REF!</v>
      </c>
      <c r="D10794" t="s">
        <v>3931</v>
      </c>
      <c r="E10794" t="str">
        <f>+RIGHT(Tabla1[[#This Row],[Apuntes contables/Conciliación/Apuntes contables conciliados]],10)</f>
        <v>2024-04907</v>
      </c>
    </row>
    <row r="10795" spans="1:6" hidden="1" x14ac:dyDescent="0.25">
      <c r="A10795" s="2">
        <v>45658</v>
      </c>
      <c r="B10795" t="s">
        <v>3932</v>
      </c>
      <c r="C10795" t="e">
        <f>+VLOOKUP(Tabla1[[#This Row],[Apuntes contables/Asiento contable/Nro.Letra]],#REF!,FALSE)</f>
        <v>#REF!</v>
      </c>
      <c r="E10795" t="str">
        <f>+RIGHT(Tabla1[[#This Row],[Apuntes contables/Conciliación/Apuntes contables conciliados]],10)</f>
        <v/>
      </c>
      <c r="F10795" t="s">
        <v>745</v>
      </c>
    </row>
    <row r="10796" spans="1:6" x14ac:dyDescent="0.25">
      <c r="A10796" s="3">
        <v>45658</v>
      </c>
      <c r="B10796" t="s">
        <v>3593</v>
      </c>
      <c r="D10796" t="s">
        <v>3594</v>
      </c>
      <c r="E10796" s="3" t="str">
        <f>+RIGHT(Tabla1[[#This Row],[Apuntes contables/Conciliación/Apuntes contables conciliados]],10)</f>
        <v>23/01/2025</v>
      </c>
      <c r="F10796" t="s">
        <v>745</v>
      </c>
    </row>
    <row r="10797" spans="1:6" hidden="1" x14ac:dyDescent="0.25">
      <c r="C10797" t="e">
        <f>+VLOOKUP(Tabla1[[#This Row],[Apuntes contables/Asiento contable/Nro.Letra]],#REF!,FALSE)</f>
        <v>#REF!</v>
      </c>
      <c r="D10797" t="s">
        <v>3934</v>
      </c>
      <c r="E10797" t="str">
        <f>+RIGHT(Tabla1[[#This Row],[Apuntes contables/Conciliación/Apuntes contables conciliados]],10)</f>
        <v>2024-04456</v>
      </c>
    </row>
    <row r="10798" spans="1:6" hidden="1" x14ac:dyDescent="0.25">
      <c r="A10798" s="2">
        <v>45658</v>
      </c>
      <c r="B10798" t="s">
        <v>3935</v>
      </c>
      <c r="C10798" t="e">
        <f>+VLOOKUP(Tabla1[[#This Row],[Apuntes contables/Asiento contable/Nro.Letra]],#REF!,FALSE)</f>
        <v>#REF!</v>
      </c>
      <c r="E10798" t="str">
        <f>+RIGHT(Tabla1[[#This Row],[Apuntes contables/Conciliación/Apuntes contables conciliados]],10)</f>
        <v/>
      </c>
      <c r="F10798" t="s">
        <v>745</v>
      </c>
    </row>
    <row r="10799" spans="1:6" x14ac:dyDescent="0.25">
      <c r="A10799" s="3">
        <v>45658</v>
      </c>
      <c r="B10799" t="s">
        <v>3596</v>
      </c>
      <c r="D10799" t="s">
        <v>3597</v>
      </c>
      <c r="E10799" s="3" t="str">
        <f>+RIGHT(Tabla1[[#This Row],[Apuntes contables/Conciliación/Apuntes contables conciliados]],10)</f>
        <v>23/01/2025</v>
      </c>
      <c r="F10799" t="s">
        <v>745</v>
      </c>
    </row>
    <row r="10800" spans="1:6" hidden="1" x14ac:dyDescent="0.25">
      <c r="C10800" t="e">
        <f>+VLOOKUP(Tabla1[[#This Row],[Apuntes contables/Asiento contable/Nro.Letra]],#REF!,FALSE)</f>
        <v>#REF!</v>
      </c>
      <c r="D10800" t="s">
        <v>3937</v>
      </c>
      <c r="E10800" t="str">
        <f>+RIGHT(Tabla1[[#This Row],[Apuntes contables/Conciliación/Apuntes contables conciliados]],10)</f>
        <v>2024-04376</v>
      </c>
    </row>
    <row r="10801" spans="1:6" hidden="1" x14ac:dyDescent="0.25">
      <c r="A10801" s="2">
        <v>45658</v>
      </c>
      <c r="B10801" t="s">
        <v>3938</v>
      </c>
      <c r="C10801" t="e">
        <f>+VLOOKUP(Tabla1[[#This Row],[Apuntes contables/Asiento contable/Nro.Letra]],#REF!,FALSE)</f>
        <v>#REF!</v>
      </c>
      <c r="E10801" t="str">
        <f>+RIGHT(Tabla1[[#This Row],[Apuntes contables/Conciliación/Apuntes contables conciliados]],10)</f>
        <v/>
      </c>
      <c r="F10801" t="s">
        <v>745</v>
      </c>
    </row>
    <row r="10802" spans="1:6" x14ac:dyDescent="0.25">
      <c r="A10802" s="3">
        <v>45658</v>
      </c>
      <c r="B10802" t="s">
        <v>3599</v>
      </c>
      <c r="D10802" t="s">
        <v>3600</v>
      </c>
      <c r="E10802" s="3" t="str">
        <f>+RIGHT(Tabla1[[#This Row],[Apuntes contables/Conciliación/Apuntes contables conciliados]],10)</f>
        <v>23/01/2025</v>
      </c>
      <c r="F10802" t="s">
        <v>745</v>
      </c>
    </row>
    <row r="10803" spans="1:6" hidden="1" x14ac:dyDescent="0.25">
      <c r="C10803" t="e">
        <f>+VLOOKUP(Tabla1[[#This Row],[Apuntes contables/Asiento contable/Nro.Letra]],#REF!,FALSE)</f>
        <v>#REF!</v>
      </c>
      <c r="D10803" t="s">
        <v>3940</v>
      </c>
      <c r="E10803" t="str">
        <f>+RIGHT(Tabla1[[#This Row],[Apuntes contables/Conciliación/Apuntes contables conciliados]],10)</f>
        <v>2024-04745</v>
      </c>
    </row>
    <row r="10804" spans="1:6" hidden="1" x14ac:dyDescent="0.25">
      <c r="A10804" s="2">
        <v>45658</v>
      </c>
      <c r="B10804" t="s">
        <v>3941</v>
      </c>
      <c r="C10804" t="e">
        <f>+VLOOKUP(Tabla1[[#This Row],[Apuntes contables/Asiento contable/Nro.Letra]],#REF!,FALSE)</f>
        <v>#REF!</v>
      </c>
      <c r="E10804" t="str">
        <f>+RIGHT(Tabla1[[#This Row],[Apuntes contables/Conciliación/Apuntes contables conciliados]],10)</f>
        <v/>
      </c>
      <c r="F10804" t="s">
        <v>745</v>
      </c>
    </row>
    <row r="10805" spans="1:6" x14ac:dyDescent="0.25">
      <c r="A10805" s="3">
        <v>45658</v>
      </c>
      <c r="B10805" t="s">
        <v>3890</v>
      </c>
      <c r="D10805" t="s">
        <v>3891</v>
      </c>
      <c r="E10805" s="3" t="str">
        <f>+RIGHT(Tabla1[[#This Row],[Apuntes contables/Conciliación/Apuntes contables conciliados]],10)</f>
        <v>23/01/2025</v>
      </c>
      <c r="F10805" t="s">
        <v>745</v>
      </c>
    </row>
    <row r="10806" spans="1:6" hidden="1" x14ac:dyDescent="0.25">
      <c r="C10806" t="e">
        <f>+VLOOKUP(Tabla1[[#This Row],[Apuntes contables/Asiento contable/Nro.Letra]],#REF!,FALSE)</f>
        <v>#REF!</v>
      </c>
      <c r="D10806" t="s">
        <v>3943</v>
      </c>
      <c r="E10806" t="str">
        <f>+RIGHT(Tabla1[[#This Row],[Apuntes contables/Conciliación/Apuntes contables conciliados]],10)</f>
        <v>2024-04532</v>
      </c>
    </row>
    <row r="10807" spans="1:6" hidden="1" x14ac:dyDescent="0.25">
      <c r="A10807" s="2">
        <v>45658</v>
      </c>
      <c r="B10807" t="s">
        <v>3944</v>
      </c>
      <c r="C10807" t="e">
        <f>+VLOOKUP(Tabla1[[#This Row],[Apuntes contables/Asiento contable/Nro.Letra]],#REF!,FALSE)</f>
        <v>#REF!</v>
      </c>
      <c r="E10807" t="str">
        <f>+RIGHT(Tabla1[[#This Row],[Apuntes contables/Conciliación/Apuntes contables conciliados]],10)</f>
        <v/>
      </c>
      <c r="F10807" t="s">
        <v>745</v>
      </c>
    </row>
    <row r="10808" spans="1:6" x14ac:dyDescent="0.25">
      <c r="A10808" s="3">
        <v>45658</v>
      </c>
      <c r="B10808" t="s">
        <v>3893</v>
      </c>
      <c r="D10808" t="s">
        <v>3894</v>
      </c>
      <c r="E10808" s="3" t="str">
        <f>+RIGHT(Tabla1[[#This Row],[Apuntes contables/Conciliación/Apuntes contables conciliados]],10)</f>
        <v>23/01/2025</v>
      </c>
      <c r="F10808" t="s">
        <v>745</v>
      </c>
    </row>
    <row r="10809" spans="1:6" hidden="1" x14ac:dyDescent="0.25">
      <c r="C10809" t="e">
        <f>+VLOOKUP(Tabla1[[#This Row],[Apuntes contables/Asiento contable/Nro.Letra]],#REF!,FALSE)</f>
        <v>#REF!</v>
      </c>
      <c r="D10809" t="s">
        <v>3946</v>
      </c>
      <c r="E10809" t="str">
        <f>+RIGHT(Tabla1[[#This Row],[Apuntes contables/Conciliación/Apuntes contables conciliados]],10)</f>
        <v>2024-04676</v>
      </c>
    </row>
    <row r="10810" spans="1:6" hidden="1" x14ac:dyDescent="0.25">
      <c r="A10810" s="2">
        <v>45658</v>
      </c>
      <c r="B10810" t="s">
        <v>3947</v>
      </c>
      <c r="C10810" t="e">
        <f>+VLOOKUP(Tabla1[[#This Row],[Apuntes contables/Asiento contable/Nro.Letra]],#REF!,FALSE)</f>
        <v>#REF!</v>
      </c>
      <c r="E10810" t="str">
        <f>+RIGHT(Tabla1[[#This Row],[Apuntes contables/Conciliación/Apuntes contables conciliados]],10)</f>
        <v/>
      </c>
      <c r="F10810" t="s">
        <v>745</v>
      </c>
    </row>
    <row r="10811" spans="1:6" x14ac:dyDescent="0.25">
      <c r="A10811" s="3">
        <v>45658</v>
      </c>
      <c r="B10811" t="s">
        <v>4028</v>
      </c>
      <c r="D10811" t="s">
        <v>4029</v>
      </c>
      <c r="E10811" s="3" t="str">
        <f>+RIGHT(Tabla1[[#This Row],[Apuntes contables/Conciliación/Apuntes contables conciliados]],10)</f>
        <v>23/01/2025</v>
      </c>
      <c r="F10811" t="s">
        <v>745</v>
      </c>
    </row>
    <row r="10812" spans="1:6" hidden="1" x14ac:dyDescent="0.25">
      <c r="C10812" t="e">
        <f>+VLOOKUP(Tabla1[[#This Row],[Apuntes contables/Asiento contable/Nro.Letra]],#REF!,FALSE)</f>
        <v>#REF!</v>
      </c>
      <c r="D10812" t="s">
        <v>3949</v>
      </c>
      <c r="E10812" t="str">
        <f>+RIGHT(Tabla1[[#This Row],[Apuntes contables/Conciliación/Apuntes contables conciliados]],10)</f>
        <v>2024-04257</v>
      </c>
    </row>
    <row r="10813" spans="1:6" hidden="1" x14ac:dyDescent="0.25">
      <c r="A10813" s="2">
        <v>45658</v>
      </c>
      <c r="B10813" t="s">
        <v>3950</v>
      </c>
      <c r="C10813" t="e">
        <f>+VLOOKUP(Tabla1[[#This Row],[Apuntes contables/Asiento contable/Nro.Letra]],#REF!,FALSE)</f>
        <v>#REF!</v>
      </c>
      <c r="E10813" t="str">
        <f>+RIGHT(Tabla1[[#This Row],[Apuntes contables/Conciliación/Apuntes contables conciliados]],10)</f>
        <v/>
      </c>
      <c r="F10813" t="s">
        <v>745</v>
      </c>
    </row>
    <row r="10814" spans="1:6" x14ac:dyDescent="0.25">
      <c r="A10814" s="3">
        <v>45658</v>
      </c>
      <c r="B10814" t="s">
        <v>4163</v>
      </c>
      <c r="D10814" t="s">
        <v>4164</v>
      </c>
      <c r="E10814" s="3" t="str">
        <f>+RIGHT(Tabla1[[#This Row],[Apuntes contables/Conciliación/Apuntes contables conciliados]],10)</f>
        <v>23/01/2025</v>
      </c>
      <c r="F10814" t="s">
        <v>745</v>
      </c>
    </row>
    <row r="10815" spans="1:6" hidden="1" x14ac:dyDescent="0.25">
      <c r="C10815" t="e">
        <f>+VLOOKUP(Tabla1[[#This Row],[Apuntes contables/Asiento contable/Nro.Letra]],#REF!,FALSE)</f>
        <v>#REF!</v>
      </c>
      <c r="D10815" t="s">
        <v>3952</v>
      </c>
      <c r="E10815" t="str">
        <f>+RIGHT(Tabla1[[#This Row],[Apuntes contables/Conciliación/Apuntes contables conciliados]],10)</f>
        <v>2024-04247</v>
      </c>
    </row>
    <row r="10816" spans="1:6" hidden="1" x14ac:dyDescent="0.25">
      <c r="A10816" s="2">
        <v>45658</v>
      </c>
      <c r="B10816" t="s">
        <v>3953</v>
      </c>
      <c r="C10816" t="e">
        <f>+VLOOKUP(Tabla1[[#This Row],[Apuntes contables/Asiento contable/Nro.Letra]],#REF!,FALSE)</f>
        <v>#REF!</v>
      </c>
      <c r="E10816" t="str">
        <f>+RIGHT(Tabla1[[#This Row],[Apuntes contables/Conciliación/Apuntes contables conciliados]],10)</f>
        <v/>
      </c>
      <c r="F10816" t="s">
        <v>745</v>
      </c>
    </row>
    <row r="10817" spans="1:6" x14ac:dyDescent="0.25">
      <c r="A10817" s="3">
        <v>45658</v>
      </c>
      <c r="B10817" t="s">
        <v>4166</v>
      </c>
      <c r="D10817" t="s">
        <v>4167</v>
      </c>
      <c r="E10817" s="3" t="str">
        <f>+RIGHT(Tabla1[[#This Row],[Apuntes contables/Conciliación/Apuntes contables conciliados]],10)</f>
        <v>23/01/2025</v>
      </c>
      <c r="F10817" t="s">
        <v>745</v>
      </c>
    </row>
    <row r="10818" spans="1:6" hidden="1" x14ac:dyDescent="0.25">
      <c r="C10818" t="e">
        <f>+VLOOKUP(Tabla1[[#This Row],[Apuntes contables/Asiento contable/Nro.Letra]],#REF!,FALSE)</f>
        <v>#REF!</v>
      </c>
      <c r="D10818" t="s">
        <v>3955</v>
      </c>
      <c r="E10818" t="str">
        <f>+RIGHT(Tabla1[[#This Row],[Apuntes contables/Conciliación/Apuntes contables conciliados]],10)</f>
        <v>2024-04468</v>
      </c>
    </row>
    <row r="10819" spans="1:6" hidden="1" x14ac:dyDescent="0.25">
      <c r="A10819" s="2">
        <v>45658</v>
      </c>
      <c r="B10819" t="s">
        <v>3956</v>
      </c>
      <c r="C10819" t="e">
        <f>+VLOOKUP(Tabla1[[#This Row],[Apuntes contables/Asiento contable/Nro.Letra]],#REF!,FALSE)</f>
        <v>#REF!</v>
      </c>
      <c r="E10819" t="str">
        <f>+RIGHT(Tabla1[[#This Row],[Apuntes contables/Conciliación/Apuntes contables conciliados]],10)</f>
        <v/>
      </c>
      <c r="F10819" t="s">
        <v>745</v>
      </c>
    </row>
    <row r="10820" spans="1:6" x14ac:dyDescent="0.25">
      <c r="A10820" s="3">
        <v>45658</v>
      </c>
      <c r="B10820" t="s">
        <v>4535</v>
      </c>
      <c r="D10820" t="s">
        <v>4536</v>
      </c>
      <c r="E10820" s="3" t="str">
        <f>+RIGHT(Tabla1[[#This Row],[Apuntes contables/Conciliación/Apuntes contables conciliados]],10)</f>
        <v>23/01/2025</v>
      </c>
      <c r="F10820" t="s">
        <v>745</v>
      </c>
    </row>
    <row r="10821" spans="1:6" hidden="1" x14ac:dyDescent="0.25">
      <c r="C10821" t="e">
        <f>+VLOOKUP(Tabla1[[#This Row],[Apuntes contables/Asiento contable/Nro.Letra]],#REF!,FALSE)</f>
        <v>#REF!</v>
      </c>
      <c r="D10821" t="s">
        <v>3958</v>
      </c>
      <c r="E10821" t="str">
        <f>+RIGHT(Tabla1[[#This Row],[Apuntes contables/Conciliación/Apuntes contables conciliados]],10)</f>
        <v>2024-04615</v>
      </c>
    </row>
    <row r="10822" spans="1:6" hidden="1" x14ac:dyDescent="0.25">
      <c r="A10822" s="2">
        <v>45658</v>
      </c>
      <c r="B10822" t="s">
        <v>3959</v>
      </c>
      <c r="C10822" t="e">
        <f>+VLOOKUP(Tabla1[[#This Row],[Apuntes contables/Asiento contable/Nro.Letra]],#REF!,FALSE)</f>
        <v>#REF!</v>
      </c>
      <c r="E10822" t="str">
        <f>+RIGHT(Tabla1[[#This Row],[Apuntes contables/Conciliación/Apuntes contables conciliados]],10)</f>
        <v/>
      </c>
      <c r="F10822" t="s">
        <v>745</v>
      </c>
    </row>
    <row r="10823" spans="1:6" x14ac:dyDescent="0.25">
      <c r="A10823" s="3">
        <v>45663</v>
      </c>
      <c r="B10823" t="s">
        <v>2253</v>
      </c>
      <c r="D10823" t="s">
        <v>2254</v>
      </c>
      <c r="E10823" s="3" t="str">
        <f>+RIGHT(Tabla1[[#This Row],[Apuntes contables/Conciliación/Apuntes contables conciliados]],10)</f>
        <v>23/01/2025</v>
      </c>
      <c r="F10823" t="s">
        <v>745</v>
      </c>
    </row>
    <row r="10824" spans="1:6" hidden="1" x14ac:dyDescent="0.25">
      <c r="C10824" t="e">
        <f>+VLOOKUP(Tabla1[[#This Row],[Apuntes contables/Asiento contable/Nro.Letra]],#REF!,FALSE)</f>
        <v>#REF!</v>
      </c>
      <c r="D10824" t="s">
        <v>3961</v>
      </c>
      <c r="E10824" t="str">
        <f>+RIGHT(Tabla1[[#This Row],[Apuntes contables/Conciliación/Apuntes contables conciliados]],10)</f>
        <v>2024-04678</v>
      </c>
    </row>
    <row r="10825" spans="1:6" hidden="1" x14ac:dyDescent="0.25">
      <c r="A10825" s="2">
        <v>45658</v>
      </c>
      <c r="B10825" t="s">
        <v>3962</v>
      </c>
      <c r="C10825" t="e">
        <f>+VLOOKUP(Tabla1[[#This Row],[Apuntes contables/Asiento contable/Nro.Letra]],#REF!,FALSE)</f>
        <v>#REF!</v>
      </c>
      <c r="E10825" t="str">
        <f>+RIGHT(Tabla1[[#This Row],[Apuntes contables/Conciliación/Apuntes contables conciliados]],10)</f>
        <v/>
      </c>
      <c r="F10825" t="s">
        <v>745</v>
      </c>
    </row>
    <row r="10826" spans="1:6" x14ac:dyDescent="0.25">
      <c r="A10826" s="3">
        <v>45663</v>
      </c>
      <c r="B10826" t="s">
        <v>2385</v>
      </c>
      <c r="D10826" t="s">
        <v>2386</v>
      </c>
      <c r="E10826" s="3" t="str">
        <f>+RIGHT(Tabla1[[#This Row],[Apuntes contables/Conciliación/Apuntes contables conciliados]],10)</f>
        <v>23/01/2025</v>
      </c>
      <c r="F10826" t="s">
        <v>745</v>
      </c>
    </row>
    <row r="10827" spans="1:6" hidden="1" x14ac:dyDescent="0.25">
      <c r="C10827" t="e">
        <f>+VLOOKUP(Tabla1[[#This Row],[Apuntes contables/Asiento contable/Nro.Letra]],#REF!,FALSE)</f>
        <v>#REF!</v>
      </c>
      <c r="D10827" t="s">
        <v>3964</v>
      </c>
      <c r="E10827" t="str">
        <f>+RIGHT(Tabla1[[#This Row],[Apuntes contables/Conciliación/Apuntes contables conciliados]],10)</f>
        <v>2024-04455</v>
      </c>
    </row>
    <row r="10828" spans="1:6" hidden="1" x14ac:dyDescent="0.25">
      <c r="A10828" s="2">
        <v>45658</v>
      </c>
      <c r="B10828" t="s">
        <v>3965</v>
      </c>
      <c r="C10828" t="e">
        <f>+VLOOKUP(Tabla1[[#This Row],[Apuntes contables/Asiento contable/Nro.Letra]],#REF!,FALSE)</f>
        <v>#REF!</v>
      </c>
      <c r="E10828" t="str">
        <f>+RIGHT(Tabla1[[#This Row],[Apuntes contables/Conciliación/Apuntes contables conciliados]],10)</f>
        <v/>
      </c>
      <c r="F10828" t="s">
        <v>745</v>
      </c>
    </row>
    <row r="10829" spans="1:6" x14ac:dyDescent="0.25">
      <c r="A10829" s="3">
        <v>45663</v>
      </c>
      <c r="B10829" t="s">
        <v>2736</v>
      </c>
      <c r="D10829" t="s">
        <v>2737</v>
      </c>
      <c r="E10829" s="3" t="str">
        <f>+RIGHT(Tabla1[[#This Row],[Apuntes contables/Conciliación/Apuntes contables conciliados]],10)</f>
        <v>23/01/2025</v>
      </c>
      <c r="F10829" t="s">
        <v>745</v>
      </c>
    </row>
    <row r="10830" spans="1:6" hidden="1" x14ac:dyDescent="0.25">
      <c r="C10830" t="e">
        <f>+VLOOKUP(Tabla1[[#This Row],[Apuntes contables/Asiento contable/Nro.Letra]],#REF!,FALSE)</f>
        <v>#REF!</v>
      </c>
      <c r="D10830" t="s">
        <v>3967</v>
      </c>
      <c r="E10830" t="str">
        <f>+RIGHT(Tabla1[[#This Row],[Apuntes contables/Conciliación/Apuntes contables conciliados]],10)</f>
        <v>2024-04452</v>
      </c>
    </row>
    <row r="10831" spans="1:6" hidden="1" x14ac:dyDescent="0.25">
      <c r="A10831" s="2">
        <v>45658</v>
      </c>
      <c r="B10831" t="s">
        <v>3968</v>
      </c>
      <c r="C10831" t="e">
        <f>+VLOOKUP(Tabla1[[#This Row],[Apuntes contables/Asiento contable/Nro.Letra]],#REF!,FALSE)</f>
        <v>#REF!</v>
      </c>
      <c r="E10831" t="str">
        <f>+RIGHT(Tabla1[[#This Row],[Apuntes contables/Conciliación/Apuntes contables conciliados]],10)</f>
        <v/>
      </c>
      <c r="F10831" t="s">
        <v>745</v>
      </c>
    </row>
    <row r="10832" spans="1:6" x14ac:dyDescent="0.25">
      <c r="A10832" s="3">
        <v>45658</v>
      </c>
      <c r="B10832" t="s">
        <v>2990</v>
      </c>
      <c r="D10832" t="s">
        <v>2991</v>
      </c>
      <c r="E10832" s="3" t="str">
        <f>+RIGHT(Tabla1[[#This Row],[Apuntes contables/Conciliación/Apuntes contables conciliados]],10)</f>
        <v>24/01/2025</v>
      </c>
      <c r="F10832" t="s">
        <v>270</v>
      </c>
    </row>
    <row r="10833" spans="1:6" hidden="1" x14ac:dyDescent="0.25">
      <c r="C10833" t="e">
        <f>+VLOOKUP(Tabla1[[#This Row],[Apuntes contables/Asiento contable/Nro.Letra]],#REF!,FALSE)</f>
        <v>#REF!</v>
      </c>
      <c r="D10833" t="s">
        <v>3970</v>
      </c>
      <c r="E10833" t="str">
        <f>+RIGHT(Tabla1[[#This Row],[Apuntes contables/Conciliación/Apuntes contables conciliados]],10)</f>
        <v>2024-04663</v>
      </c>
    </row>
    <row r="10834" spans="1:6" hidden="1" x14ac:dyDescent="0.25">
      <c r="A10834" s="2">
        <v>45658</v>
      </c>
      <c r="B10834" t="s">
        <v>3971</v>
      </c>
      <c r="C10834" t="e">
        <f>+VLOOKUP(Tabla1[[#This Row],[Apuntes contables/Asiento contable/Nro.Letra]],#REF!,FALSE)</f>
        <v>#REF!</v>
      </c>
      <c r="E10834" t="str">
        <f>+RIGHT(Tabla1[[#This Row],[Apuntes contables/Conciliación/Apuntes contables conciliados]],10)</f>
        <v/>
      </c>
      <c r="F10834" t="s">
        <v>745</v>
      </c>
    </row>
    <row r="10835" spans="1:6" x14ac:dyDescent="0.25">
      <c r="A10835" s="3">
        <v>45658</v>
      </c>
      <c r="B10835" t="s">
        <v>2996</v>
      </c>
      <c r="D10835" t="s">
        <v>2997</v>
      </c>
      <c r="E10835" s="3" t="str">
        <f>+RIGHT(Tabla1[[#This Row],[Apuntes contables/Conciliación/Apuntes contables conciliados]],10)</f>
        <v>24/01/2025</v>
      </c>
      <c r="F10835" t="s">
        <v>270</v>
      </c>
    </row>
    <row r="10836" spans="1:6" hidden="1" x14ac:dyDescent="0.25">
      <c r="C10836" t="e">
        <f>+VLOOKUP(Tabla1[[#This Row],[Apuntes contables/Asiento contable/Nro.Letra]],#REF!,FALSE)</f>
        <v>#REF!</v>
      </c>
      <c r="D10836" t="s">
        <v>3973</v>
      </c>
      <c r="E10836" t="str">
        <f>+RIGHT(Tabla1[[#This Row],[Apuntes contables/Conciliación/Apuntes contables conciliados]],10)</f>
        <v>2024-04655</v>
      </c>
    </row>
    <row r="10837" spans="1:6" hidden="1" x14ac:dyDescent="0.25">
      <c r="A10837" s="2">
        <v>45658</v>
      </c>
      <c r="B10837" t="s">
        <v>3974</v>
      </c>
      <c r="C10837" t="e">
        <f>+VLOOKUP(Tabla1[[#This Row],[Apuntes contables/Asiento contable/Nro.Letra]],#REF!,FALSE)</f>
        <v>#REF!</v>
      </c>
      <c r="E10837" t="str">
        <f>+RIGHT(Tabla1[[#This Row],[Apuntes contables/Conciliación/Apuntes contables conciliados]],10)</f>
        <v/>
      </c>
      <c r="F10837" t="s">
        <v>745</v>
      </c>
    </row>
    <row r="10838" spans="1:6" x14ac:dyDescent="0.25">
      <c r="A10838" s="3">
        <v>45658</v>
      </c>
      <c r="B10838" t="s">
        <v>3005</v>
      </c>
      <c r="D10838" t="s">
        <v>3006</v>
      </c>
      <c r="E10838" s="3" t="str">
        <f>+RIGHT(Tabla1[[#This Row],[Apuntes contables/Conciliación/Apuntes contables conciliados]],10)</f>
        <v>24/01/2025</v>
      </c>
      <c r="F10838" t="s">
        <v>270</v>
      </c>
    </row>
    <row r="10839" spans="1:6" hidden="1" x14ac:dyDescent="0.25">
      <c r="C10839" t="e">
        <f>+VLOOKUP(Tabla1[[#This Row],[Apuntes contables/Asiento contable/Nro.Letra]],#REF!,FALSE)</f>
        <v>#REF!</v>
      </c>
      <c r="D10839" t="s">
        <v>3976</v>
      </c>
      <c r="E10839" t="str">
        <f>+RIGHT(Tabla1[[#This Row],[Apuntes contables/Conciliación/Apuntes contables conciliados]],10)</f>
        <v>2024-04375</v>
      </c>
    </row>
    <row r="10840" spans="1:6" hidden="1" x14ac:dyDescent="0.25">
      <c r="A10840" s="2">
        <v>45658</v>
      </c>
      <c r="B10840" t="s">
        <v>3977</v>
      </c>
      <c r="C10840" t="e">
        <f>+VLOOKUP(Tabla1[[#This Row],[Apuntes contables/Asiento contable/Nro.Letra]],#REF!,FALSE)</f>
        <v>#REF!</v>
      </c>
      <c r="E10840" t="str">
        <f>+RIGHT(Tabla1[[#This Row],[Apuntes contables/Conciliación/Apuntes contables conciliados]],10)</f>
        <v/>
      </c>
      <c r="F10840" t="s">
        <v>745</v>
      </c>
    </row>
    <row r="10841" spans="1:6" x14ac:dyDescent="0.25">
      <c r="A10841" s="3">
        <v>45658</v>
      </c>
      <c r="B10841" t="s">
        <v>3146</v>
      </c>
      <c r="D10841" t="s">
        <v>3147</v>
      </c>
      <c r="E10841" s="3" t="str">
        <f>+RIGHT(Tabla1[[#This Row],[Apuntes contables/Conciliación/Apuntes contables conciliados]],10)</f>
        <v>24/01/2025</v>
      </c>
      <c r="F10841" t="s">
        <v>745</v>
      </c>
    </row>
    <row r="10842" spans="1:6" hidden="1" x14ac:dyDescent="0.25">
      <c r="C10842" t="e">
        <f>+VLOOKUP(Tabla1[[#This Row],[Apuntes contables/Asiento contable/Nro.Letra]],#REF!,FALSE)</f>
        <v>#REF!</v>
      </c>
      <c r="D10842" t="s">
        <v>3979</v>
      </c>
      <c r="E10842" t="str">
        <f>+RIGHT(Tabla1[[#This Row],[Apuntes contables/Conciliación/Apuntes contables conciliados]],10)</f>
        <v>2024-04256</v>
      </c>
    </row>
    <row r="10843" spans="1:6" hidden="1" x14ac:dyDescent="0.25">
      <c r="A10843" s="2">
        <v>45658</v>
      </c>
      <c r="B10843" t="s">
        <v>3980</v>
      </c>
      <c r="C10843" t="e">
        <f>+VLOOKUP(Tabla1[[#This Row],[Apuntes contables/Asiento contable/Nro.Letra]],#REF!,FALSE)</f>
        <v>#REF!</v>
      </c>
      <c r="E10843" t="str">
        <f>+RIGHT(Tabla1[[#This Row],[Apuntes contables/Conciliación/Apuntes contables conciliados]],10)</f>
        <v/>
      </c>
      <c r="F10843" t="s">
        <v>745</v>
      </c>
    </row>
    <row r="10844" spans="1:6" x14ac:dyDescent="0.25">
      <c r="A10844" s="3">
        <v>45658</v>
      </c>
      <c r="B10844" t="s">
        <v>3152</v>
      </c>
      <c r="D10844" t="s">
        <v>3153</v>
      </c>
      <c r="E10844" s="3" t="str">
        <f>+RIGHT(Tabla1[[#This Row],[Apuntes contables/Conciliación/Apuntes contables conciliados]],10)</f>
        <v>24/01/2025</v>
      </c>
      <c r="F10844" t="s">
        <v>745</v>
      </c>
    </row>
    <row r="10845" spans="1:6" hidden="1" x14ac:dyDescent="0.25">
      <c r="C10845" t="e">
        <f>+VLOOKUP(Tabla1[[#This Row],[Apuntes contables/Asiento contable/Nro.Letra]],#REF!,FALSE)</f>
        <v>#REF!</v>
      </c>
      <c r="D10845" t="s">
        <v>3982</v>
      </c>
      <c r="E10845" t="str">
        <f>+RIGHT(Tabla1[[#This Row],[Apuntes contables/Conciliación/Apuntes contables conciliados]],10)</f>
        <v>2024-05136</v>
      </c>
    </row>
    <row r="10846" spans="1:6" hidden="1" x14ac:dyDescent="0.25">
      <c r="A10846" s="2">
        <v>45658</v>
      </c>
      <c r="B10846" t="s">
        <v>3983</v>
      </c>
      <c r="C10846" t="e">
        <f>+VLOOKUP(Tabla1[[#This Row],[Apuntes contables/Asiento contable/Nro.Letra]],#REF!,FALSE)</f>
        <v>#REF!</v>
      </c>
      <c r="E10846" t="str">
        <f>+RIGHT(Tabla1[[#This Row],[Apuntes contables/Conciliación/Apuntes contables conciliados]],10)</f>
        <v/>
      </c>
      <c r="F10846" t="s">
        <v>745</v>
      </c>
    </row>
    <row r="10847" spans="1:6" x14ac:dyDescent="0.25">
      <c r="A10847" s="3">
        <v>45658</v>
      </c>
      <c r="B10847" t="s">
        <v>3155</v>
      </c>
      <c r="D10847" t="s">
        <v>3156</v>
      </c>
      <c r="E10847" s="3" t="str">
        <f>+RIGHT(Tabla1[[#This Row],[Apuntes contables/Conciliación/Apuntes contables conciliados]],10)</f>
        <v>24/01/2025</v>
      </c>
      <c r="F10847" t="s">
        <v>745</v>
      </c>
    </row>
    <row r="10848" spans="1:6" hidden="1" x14ac:dyDescent="0.25">
      <c r="C10848" t="e">
        <f>+VLOOKUP(Tabla1[[#This Row],[Apuntes contables/Asiento contable/Nro.Letra]],#REF!,FALSE)</f>
        <v>#REF!</v>
      </c>
      <c r="D10848" t="s">
        <v>3985</v>
      </c>
      <c r="E10848" t="str">
        <f>+RIGHT(Tabla1[[#This Row],[Apuntes contables/Conciliación/Apuntes contables conciliados]],10)</f>
        <v>2024-04889</v>
      </c>
    </row>
    <row r="10849" spans="1:6" hidden="1" x14ac:dyDescent="0.25">
      <c r="A10849" s="2">
        <v>45658</v>
      </c>
      <c r="B10849" t="s">
        <v>3986</v>
      </c>
      <c r="C10849" t="e">
        <f>+VLOOKUP(Tabla1[[#This Row],[Apuntes contables/Asiento contable/Nro.Letra]],#REF!,FALSE)</f>
        <v>#REF!</v>
      </c>
      <c r="E10849" t="str">
        <f>+RIGHT(Tabla1[[#This Row],[Apuntes contables/Conciliación/Apuntes contables conciliados]],10)</f>
        <v/>
      </c>
      <c r="F10849" t="s">
        <v>745</v>
      </c>
    </row>
    <row r="10850" spans="1:6" x14ac:dyDescent="0.25">
      <c r="A10850" s="3">
        <v>45658</v>
      </c>
      <c r="B10850" t="s">
        <v>3569</v>
      </c>
      <c r="D10850" t="s">
        <v>3570</v>
      </c>
      <c r="E10850" s="3" t="str">
        <f>+RIGHT(Tabla1[[#This Row],[Apuntes contables/Conciliación/Apuntes contables conciliados]],10)</f>
        <v>24/01/2025</v>
      </c>
      <c r="F10850" t="s">
        <v>745</v>
      </c>
    </row>
    <row r="10851" spans="1:6" hidden="1" x14ac:dyDescent="0.25">
      <c r="C10851" t="e">
        <f>+VLOOKUP(Tabla1[[#This Row],[Apuntes contables/Asiento contable/Nro.Letra]],#REF!,FALSE)</f>
        <v>#REF!</v>
      </c>
      <c r="D10851" t="s">
        <v>3988</v>
      </c>
      <c r="E10851" t="str">
        <f>+RIGHT(Tabla1[[#This Row],[Apuntes contables/Conciliación/Apuntes contables conciliados]],10)</f>
        <v>2024-05135</v>
      </c>
    </row>
    <row r="10852" spans="1:6" hidden="1" x14ac:dyDescent="0.25">
      <c r="A10852" s="2">
        <v>45658</v>
      </c>
      <c r="B10852" t="s">
        <v>3989</v>
      </c>
      <c r="C10852" t="e">
        <f>+VLOOKUP(Tabla1[[#This Row],[Apuntes contables/Asiento contable/Nro.Letra]],#REF!,FALSE)</f>
        <v>#REF!</v>
      </c>
      <c r="E10852" t="str">
        <f>+RIGHT(Tabla1[[#This Row],[Apuntes contables/Conciliación/Apuntes contables conciliados]],10)</f>
        <v/>
      </c>
      <c r="F10852" t="s">
        <v>745</v>
      </c>
    </row>
    <row r="10853" spans="1:6" x14ac:dyDescent="0.25">
      <c r="A10853" s="3">
        <v>45658</v>
      </c>
      <c r="B10853" t="s">
        <v>3572</v>
      </c>
      <c r="D10853" t="s">
        <v>3573</v>
      </c>
      <c r="E10853" s="3" t="str">
        <f>+RIGHT(Tabla1[[#This Row],[Apuntes contables/Conciliación/Apuntes contables conciliados]],10)</f>
        <v>24/01/2025</v>
      </c>
      <c r="F10853" t="s">
        <v>745</v>
      </c>
    </row>
    <row r="10854" spans="1:6" hidden="1" x14ac:dyDescent="0.25">
      <c r="C10854" t="e">
        <f>+VLOOKUP(Tabla1[[#This Row],[Apuntes contables/Asiento contable/Nro.Letra]],#REF!,FALSE)</f>
        <v>#REF!</v>
      </c>
      <c r="D10854" t="s">
        <v>3991</v>
      </c>
      <c r="E10854" t="str">
        <f>+RIGHT(Tabla1[[#This Row],[Apuntes contables/Conciliación/Apuntes contables conciliados]],10)</f>
        <v>2024-04804</v>
      </c>
    </row>
    <row r="10855" spans="1:6" hidden="1" x14ac:dyDescent="0.25">
      <c r="A10855" s="2">
        <v>45658</v>
      </c>
      <c r="B10855" t="s">
        <v>3992</v>
      </c>
      <c r="C10855" t="e">
        <f>+VLOOKUP(Tabla1[[#This Row],[Apuntes contables/Asiento contable/Nro.Letra]],#REF!,FALSE)</f>
        <v>#REF!</v>
      </c>
      <c r="E10855" t="str">
        <f>+RIGHT(Tabla1[[#This Row],[Apuntes contables/Conciliación/Apuntes contables conciliados]],10)</f>
        <v/>
      </c>
      <c r="F10855" t="s">
        <v>745</v>
      </c>
    </row>
    <row r="10856" spans="1:6" x14ac:dyDescent="0.25">
      <c r="A10856" s="3">
        <v>45658</v>
      </c>
      <c r="B10856" t="s">
        <v>3575</v>
      </c>
      <c r="D10856" t="s">
        <v>3576</v>
      </c>
      <c r="E10856" s="3" t="str">
        <f>+RIGHT(Tabla1[[#This Row],[Apuntes contables/Conciliación/Apuntes contables conciliados]],10)</f>
        <v>24/01/2025</v>
      </c>
      <c r="F10856" t="s">
        <v>745</v>
      </c>
    </row>
    <row r="10857" spans="1:6" hidden="1" x14ac:dyDescent="0.25">
      <c r="C10857" t="e">
        <f>+VLOOKUP(Tabla1[[#This Row],[Apuntes contables/Asiento contable/Nro.Letra]],#REF!,FALSE)</f>
        <v>#REF!</v>
      </c>
      <c r="D10857" t="s">
        <v>3994</v>
      </c>
      <c r="E10857" t="str">
        <f>+RIGHT(Tabla1[[#This Row],[Apuntes contables/Conciliación/Apuntes contables conciliados]],10)</f>
        <v>2024-05134</v>
      </c>
    </row>
    <row r="10858" spans="1:6" hidden="1" x14ac:dyDescent="0.25">
      <c r="A10858" s="2">
        <v>45658</v>
      </c>
      <c r="B10858" t="s">
        <v>3995</v>
      </c>
      <c r="C10858" t="e">
        <f>+VLOOKUP(Tabla1[[#This Row],[Apuntes contables/Asiento contable/Nro.Letra]],#REF!,FALSE)</f>
        <v>#REF!</v>
      </c>
      <c r="E10858" t="str">
        <f>+RIGHT(Tabla1[[#This Row],[Apuntes contables/Conciliación/Apuntes contables conciliados]],10)</f>
        <v/>
      </c>
      <c r="F10858" t="s">
        <v>745</v>
      </c>
    </row>
    <row r="10859" spans="1:6" x14ac:dyDescent="0.25">
      <c r="A10859" s="3">
        <v>45658</v>
      </c>
      <c r="B10859" t="s">
        <v>3578</v>
      </c>
      <c r="D10859" t="s">
        <v>3579</v>
      </c>
      <c r="E10859" s="3" t="str">
        <f>+RIGHT(Tabla1[[#This Row],[Apuntes contables/Conciliación/Apuntes contables conciliados]],10)</f>
        <v>24/01/2025</v>
      </c>
      <c r="F10859" t="s">
        <v>745</v>
      </c>
    </row>
    <row r="10860" spans="1:6" hidden="1" x14ac:dyDescent="0.25">
      <c r="C10860" t="e">
        <f>+VLOOKUP(Tabla1[[#This Row],[Apuntes contables/Asiento contable/Nro.Letra]],#REF!,FALSE)</f>
        <v>#REF!</v>
      </c>
      <c r="D10860" t="s">
        <v>3997</v>
      </c>
      <c r="E10860" t="str">
        <f>+RIGHT(Tabla1[[#This Row],[Apuntes contables/Conciliación/Apuntes contables conciliados]],10)</f>
        <v>2024-05133</v>
      </c>
    </row>
    <row r="10861" spans="1:6" hidden="1" x14ac:dyDescent="0.25">
      <c r="A10861" s="2">
        <v>45658</v>
      </c>
      <c r="B10861" t="s">
        <v>3998</v>
      </c>
      <c r="C10861" t="e">
        <f>+VLOOKUP(Tabla1[[#This Row],[Apuntes contables/Asiento contable/Nro.Letra]],#REF!,FALSE)</f>
        <v>#REF!</v>
      </c>
      <c r="E10861" t="str">
        <f>+RIGHT(Tabla1[[#This Row],[Apuntes contables/Conciliación/Apuntes contables conciliados]],10)</f>
        <v/>
      </c>
      <c r="F10861" t="s">
        <v>745</v>
      </c>
    </row>
    <row r="10862" spans="1:6" x14ac:dyDescent="0.25">
      <c r="A10862" s="3">
        <v>45658</v>
      </c>
      <c r="B10862" t="s">
        <v>3581</v>
      </c>
      <c r="D10862" t="s">
        <v>3582</v>
      </c>
      <c r="E10862" s="3" t="str">
        <f>+RIGHT(Tabla1[[#This Row],[Apuntes contables/Conciliación/Apuntes contables conciliados]],10)</f>
        <v>24/01/2025</v>
      </c>
      <c r="F10862" t="s">
        <v>745</v>
      </c>
    </row>
    <row r="10863" spans="1:6" hidden="1" x14ac:dyDescent="0.25">
      <c r="C10863" t="e">
        <f>+VLOOKUP(Tabla1[[#This Row],[Apuntes contables/Asiento contable/Nro.Letra]],#REF!,FALSE)</f>
        <v>#REF!</v>
      </c>
      <c r="D10863" t="s">
        <v>4000</v>
      </c>
      <c r="E10863" t="str">
        <f>+RIGHT(Tabla1[[#This Row],[Apuntes contables/Conciliación/Apuntes contables conciliados]],10)</f>
        <v>2024-04888</v>
      </c>
    </row>
    <row r="10864" spans="1:6" hidden="1" x14ac:dyDescent="0.25">
      <c r="A10864" s="2">
        <v>45658</v>
      </c>
      <c r="B10864" t="s">
        <v>4001</v>
      </c>
      <c r="C10864" t="e">
        <f>+VLOOKUP(Tabla1[[#This Row],[Apuntes contables/Asiento contable/Nro.Letra]],#REF!,FALSE)</f>
        <v>#REF!</v>
      </c>
      <c r="E10864" t="str">
        <f>+RIGHT(Tabla1[[#This Row],[Apuntes contables/Conciliación/Apuntes contables conciliados]],10)</f>
        <v/>
      </c>
      <c r="F10864" t="s">
        <v>745</v>
      </c>
    </row>
    <row r="10865" spans="1:6" x14ac:dyDescent="0.25">
      <c r="A10865" s="3">
        <v>45658</v>
      </c>
      <c r="B10865" t="s">
        <v>3584</v>
      </c>
      <c r="D10865" t="s">
        <v>3585</v>
      </c>
      <c r="E10865" s="3" t="str">
        <f>+RIGHT(Tabla1[[#This Row],[Apuntes contables/Conciliación/Apuntes contables conciliados]],10)</f>
        <v>24/01/2025</v>
      </c>
      <c r="F10865" t="s">
        <v>745</v>
      </c>
    </row>
    <row r="10866" spans="1:6" hidden="1" x14ac:dyDescent="0.25">
      <c r="C10866" t="e">
        <f>+VLOOKUP(Tabla1[[#This Row],[Apuntes contables/Asiento contable/Nro.Letra]],#REF!,FALSE)</f>
        <v>#REF!</v>
      </c>
      <c r="D10866" t="s">
        <v>4003</v>
      </c>
      <c r="E10866" t="str">
        <f>+RIGHT(Tabla1[[#This Row],[Apuntes contables/Conciliación/Apuntes contables conciliados]],10)</f>
        <v>2024-04803</v>
      </c>
    </row>
    <row r="10867" spans="1:6" hidden="1" x14ac:dyDescent="0.25">
      <c r="A10867" s="2">
        <v>45658</v>
      </c>
      <c r="B10867" t="s">
        <v>4004</v>
      </c>
      <c r="C10867" t="e">
        <f>+VLOOKUP(Tabla1[[#This Row],[Apuntes contables/Asiento contable/Nro.Letra]],#REF!,FALSE)</f>
        <v>#REF!</v>
      </c>
      <c r="E10867" t="str">
        <f>+RIGHT(Tabla1[[#This Row],[Apuntes contables/Conciliación/Apuntes contables conciliados]],10)</f>
        <v/>
      </c>
      <c r="F10867" t="s">
        <v>745</v>
      </c>
    </row>
    <row r="10868" spans="1:6" x14ac:dyDescent="0.25">
      <c r="A10868" s="3">
        <v>45658</v>
      </c>
      <c r="B10868" t="s">
        <v>3587</v>
      </c>
      <c r="D10868" t="s">
        <v>3588</v>
      </c>
      <c r="E10868" s="3" t="str">
        <f>+RIGHT(Tabla1[[#This Row],[Apuntes contables/Conciliación/Apuntes contables conciliados]],10)</f>
        <v>24/01/2025</v>
      </c>
      <c r="F10868" t="s">
        <v>745</v>
      </c>
    </row>
    <row r="10869" spans="1:6" hidden="1" x14ac:dyDescent="0.25">
      <c r="C10869" t="e">
        <f>+VLOOKUP(Tabla1[[#This Row],[Apuntes contables/Asiento contable/Nro.Letra]],#REF!,FALSE)</f>
        <v>#REF!</v>
      </c>
      <c r="D10869" t="s">
        <v>4006</v>
      </c>
      <c r="E10869" t="str">
        <f>+RIGHT(Tabla1[[#This Row],[Apuntes contables/Conciliación/Apuntes contables conciliados]],10)</f>
        <v>2024-05132</v>
      </c>
    </row>
    <row r="10870" spans="1:6" hidden="1" x14ac:dyDescent="0.25">
      <c r="A10870" s="2">
        <v>45658</v>
      </c>
      <c r="B10870" t="s">
        <v>4007</v>
      </c>
      <c r="C10870" t="e">
        <f>+VLOOKUP(Tabla1[[#This Row],[Apuntes contables/Asiento contable/Nro.Letra]],#REF!,FALSE)</f>
        <v>#REF!</v>
      </c>
      <c r="E10870" t="str">
        <f>+RIGHT(Tabla1[[#This Row],[Apuntes contables/Conciliación/Apuntes contables conciliados]],10)</f>
        <v/>
      </c>
      <c r="F10870" t="s">
        <v>745</v>
      </c>
    </row>
    <row r="10871" spans="1:6" x14ac:dyDescent="0.25">
      <c r="A10871" s="3">
        <v>45658</v>
      </c>
      <c r="B10871" t="s">
        <v>3878</v>
      </c>
      <c r="D10871" t="s">
        <v>3879</v>
      </c>
      <c r="E10871" s="3" t="str">
        <f>+RIGHT(Tabla1[[#This Row],[Apuntes contables/Conciliación/Apuntes contables conciliados]],10)</f>
        <v>24/01/2025</v>
      </c>
      <c r="F10871" t="s">
        <v>745</v>
      </c>
    </row>
    <row r="10872" spans="1:6" hidden="1" x14ac:dyDescent="0.25">
      <c r="C10872" t="e">
        <f>+VLOOKUP(Tabla1[[#This Row],[Apuntes contables/Asiento contable/Nro.Letra]],#REF!,FALSE)</f>
        <v>#REF!</v>
      </c>
      <c r="D10872" t="s">
        <v>4009</v>
      </c>
      <c r="E10872" t="str">
        <f>+RIGHT(Tabla1[[#This Row],[Apuntes contables/Conciliación/Apuntes contables conciliados]],10)</f>
        <v>2024-04465</v>
      </c>
    </row>
    <row r="10873" spans="1:6" hidden="1" x14ac:dyDescent="0.25">
      <c r="A10873" s="2">
        <v>45658</v>
      </c>
      <c r="B10873" t="s">
        <v>4010</v>
      </c>
      <c r="C10873" t="e">
        <f>+VLOOKUP(Tabla1[[#This Row],[Apuntes contables/Asiento contable/Nro.Letra]],#REF!,FALSE)</f>
        <v>#REF!</v>
      </c>
      <c r="E10873" t="str">
        <f>+RIGHT(Tabla1[[#This Row],[Apuntes contables/Conciliación/Apuntes contables conciliados]],10)</f>
        <v/>
      </c>
      <c r="F10873" t="s">
        <v>745</v>
      </c>
    </row>
    <row r="10874" spans="1:6" x14ac:dyDescent="0.25">
      <c r="A10874" s="3">
        <v>45658</v>
      </c>
      <c r="B10874" t="s">
        <v>3881</v>
      </c>
      <c r="D10874" t="s">
        <v>3882</v>
      </c>
      <c r="E10874" s="3" t="str">
        <f>+RIGHT(Tabla1[[#This Row],[Apuntes contables/Conciliación/Apuntes contables conciliados]],10)</f>
        <v>24/01/2025</v>
      </c>
      <c r="F10874" t="s">
        <v>745</v>
      </c>
    </row>
    <row r="10875" spans="1:6" hidden="1" x14ac:dyDescent="0.25">
      <c r="C10875" t="e">
        <f>+VLOOKUP(Tabla1[[#This Row],[Apuntes contables/Asiento contable/Nro.Letra]],#REF!,FALSE)</f>
        <v>#REF!</v>
      </c>
      <c r="D10875" t="s">
        <v>4012</v>
      </c>
      <c r="E10875" t="str">
        <f>+RIGHT(Tabla1[[#This Row],[Apuntes contables/Conciliación/Apuntes contables conciliados]],10)</f>
        <v>2024-04887</v>
      </c>
    </row>
    <row r="10876" spans="1:6" hidden="1" x14ac:dyDescent="0.25">
      <c r="A10876" s="2">
        <v>45658</v>
      </c>
      <c r="B10876" t="s">
        <v>4013</v>
      </c>
      <c r="C10876" t="e">
        <f>+VLOOKUP(Tabla1[[#This Row],[Apuntes contables/Asiento contable/Nro.Letra]],#REF!,FALSE)</f>
        <v>#REF!</v>
      </c>
      <c r="E10876" t="str">
        <f>+RIGHT(Tabla1[[#This Row],[Apuntes contables/Conciliación/Apuntes contables conciliados]],10)</f>
        <v/>
      </c>
      <c r="F10876" t="s">
        <v>745</v>
      </c>
    </row>
    <row r="10877" spans="1:6" x14ac:dyDescent="0.25">
      <c r="A10877" s="3">
        <v>45658</v>
      </c>
      <c r="B10877" t="s">
        <v>3884</v>
      </c>
      <c r="D10877" t="s">
        <v>3885</v>
      </c>
      <c r="E10877" s="3" t="str">
        <f>+RIGHT(Tabla1[[#This Row],[Apuntes contables/Conciliación/Apuntes contables conciliados]],10)</f>
        <v>24/01/2025</v>
      </c>
      <c r="F10877" t="s">
        <v>745</v>
      </c>
    </row>
    <row r="10878" spans="1:6" hidden="1" x14ac:dyDescent="0.25">
      <c r="C10878" t="e">
        <f>+VLOOKUP(Tabla1[[#This Row],[Apuntes contables/Asiento contable/Nro.Letra]],#REF!,FALSE)</f>
        <v>#REF!</v>
      </c>
      <c r="D10878" t="s">
        <v>4015</v>
      </c>
      <c r="E10878" t="str">
        <f>+RIGHT(Tabla1[[#This Row],[Apuntes contables/Conciliación/Apuntes contables conciliados]],10)</f>
        <v>2024-04802</v>
      </c>
    </row>
    <row r="10879" spans="1:6" hidden="1" x14ac:dyDescent="0.25">
      <c r="A10879" s="2">
        <v>45658</v>
      </c>
      <c r="B10879" t="s">
        <v>4016</v>
      </c>
      <c r="C10879" t="e">
        <f>+VLOOKUP(Tabla1[[#This Row],[Apuntes contables/Asiento contable/Nro.Letra]],#REF!,FALSE)</f>
        <v>#REF!</v>
      </c>
      <c r="E10879" t="str">
        <f>+RIGHT(Tabla1[[#This Row],[Apuntes contables/Conciliación/Apuntes contables conciliados]],10)</f>
        <v/>
      </c>
      <c r="F10879" t="s">
        <v>745</v>
      </c>
    </row>
    <row r="10880" spans="1:6" x14ac:dyDescent="0.25">
      <c r="A10880" s="3">
        <v>45658</v>
      </c>
      <c r="B10880" t="s">
        <v>3887</v>
      </c>
      <c r="D10880" t="s">
        <v>3888</v>
      </c>
      <c r="E10880" s="3" t="str">
        <f>+RIGHT(Tabla1[[#This Row],[Apuntes contables/Conciliación/Apuntes contables conciliados]],10)</f>
        <v>24/01/2025</v>
      </c>
      <c r="F10880" t="s">
        <v>745</v>
      </c>
    </row>
    <row r="10881" spans="1:6" hidden="1" x14ac:dyDescent="0.25">
      <c r="C10881" t="e">
        <f>+VLOOKUP(Tabla1[[#This Row],[Apuntes contables/Asiento contable/Nro.Letra]],#REF!,FALSE)</f>
        <v>#REF!</v>
      </c>
      <c r="D10881" t="s">
        <v>4018</v>
      </c>
      <c r="E10881" t="str">
        <f>+RIGHT(Tabla1[[#This Row],[Apuntes contables/Conciliación/Apuntes contables conciliados]],10)</f>
        <v>2024-05131</v>
      </c>
    </row>
    <row r="10882" spans="1:6" hidden="1" x14ac:dyDescent="0.25">
      <c r="A10882" s="2">
        <v>45658</v>
      </c>
      <c r="B10882" t="s">
        <v>4019</v>
      </c>
      <c r="C10882" t="e">
        <f>+VLOOKUP(Tabla1[[#This Row],[Apuntes contables/Asiento contable/Nro.Letra]],#REF!,FALSE)</f>
        <v>#REF!</v>
      </c>
      <c r="E10882" t="str">
        <f>+RIGHT(Tabla1[[#This Row],[Apuntes contables/Conciliación/Apuntes contables conciliados]],10)</f>
        <v/>
      </c>
      <c r="F10882" t="s">
        <v>745</v>
      </c>
    </row>
    <row r="10883" spans="1:6" x14ac:dyDescent="0.25">
      <c r="A10883" s="3">
        <v>45658</v>
      </c>
      <c r="B10883" t="s">
        <v>4160</v>
      </c>
      <c r="D10883" t="s">
        <v>4161</v>
      </c>
      <c r="E10883" s="3" t="str">
        <f>+RIGHT(Tabla1[[#This Row],[Apuntes contables/Conciliación/Apuntes contables conciliados]],10)</f>
        <v>24/01/2025</v>
      </c>
      <c r="F10883" t="s">
        <v>745</v>
      </c>
    </row>
    <row r="10884" spans="1:6" hidden="1" x14ac:dyDescent="0.25">
      <c r="C10884" t="e">
        <f>+VLOOKUP(Tabla1[[#This Row],[Apuntes contables/Asiento contable/Nro.Letra]],#REF!,FALSE)</f>
        <v>#REF!</v>
      </c>
      <c r="D10884" t="s">
        <v>4021</v>
      </c>
      <c r="E10884" t="str">
        <f>+RIGHT(Tabla1[[#This Row],[Apuntes contables/Conciliación/Apuntes contables conciliados]],10)</f>
        <v>2024-04886</v>
      </c>
    </row>
    <row r="10885" spans="1:6" hidden="1" x14ac:dyDescent="0.25">
      <c r="A10885" s="2">
        <v>45658</v>
      </c>
      <c r="B10885" t="s">
        <v>4022</v>
      </c>
      <c r="C10885" t="e">
        <f>+VLOOKUP(Tabla1[[#This Row],[Apuntes contables/Asiento contable/Nro.Letra]],#REF!,FALSE)</f>
        <v>#REF!</v>
      </c>
      <c r="E10885" t="str">
        <f>+RIGHT(Tabla1[[#This Row],[Apuntes contables/Conciliación/Apuntes contables conciliados]],10)</f>
        <v/>
      </c>
      <c r="F10885" t="s">
        <v>745</v>
      </c>
    </row>
    <row r="10886" spans="1:6" x14ac:dyDescent="0.25">
      <c r="A10886" s="3">
        <v>45658</v>
      </c>
      <c r="B10886" t="s">
        <v>4349</v>
      </c>
      <c r="D10886" t="s">
        <v>4350</v>
      </c>
      <c r="E10886" s="3" t="str">
        <f>+RIGHT(Tabla1[[#This Row],[Apuntes contables/Conciliación/Apuntes contables conciliados]],10)</f>
        <v>24/01/2025</v>
      </c>
      <c r="F10886" t="s">
        <v>745</v>
      </c>
    </row>
    <row r="10887" spans="1:6" hidden="1" x14ac:dyDescent="0.25">
      <c r="C10887" t="e">
        <f>+VLOOKUP(Tabla1[[#This Row],[Apuntes contables/Asiento contable/Nro.Letra]],#REF!,FALSE)</f>
        <v>#REF!</v>
      </c>
      <c r="D10887" t="s">
        <v>4024</v>
      </c>
      <c r="E10887" t="str">
        <f>+RIGHT(Tabla1[[#This Row],[Apuntes contables/Conciliación/Apuntes contables conciliados]],10)</f>
        <v>2024-04464</v>
      </c>
    </row>
    <row r="10888" spans="1:6" hidden="1" x14ac:dyDescent="0.25">
      <c r="A10888" s="2">
        <v>45658</v>
      </c>
      <c r="B10888" t="s">
        <v>4025</v>
      </c>
      <c r="C10888" t="e">
        <f>+VLOOKUP(Tabla1[[#This Row],[Apuntes contables/Asiento contable/Nro.Letra]],#REF!,FALSE)</f>
        <v>#REF!</v>
      </c>
      <c r="E10888" t="str">
        <f>+RIGHT(Tabla1[[#This Row],[Apuntes contables/Conciliación/Apuntes contables conciliados]],10)</f>
        <v/>
      </c>
      <c r="F10888" t="s">
        <v>745</v>
      </c>
    </row>
    <row r="10889" spans="1:6" x14ac:dyDescent="0.25">
      <c r="A10889" s="3">
        <v>45658</v>
      </c>
      <c r="B10889" t="s">
        <v>4631</v>
      </c>
      <c r="D10889" t="s">
        <v>4632</v>
      </c>
      <c r="E10889" s="3" t="str">
        <f>+RIGHT(Tabla1[[#This Row],[Apuntes contables/Conciliación/Apuntes contables conciliados]],10)</f>
        <v>24/01/2025</v>
      </c>
      <c r="F10889" t="s">
        <v>745</v>
      </c>
    </row>
    <row r="10890" spans="1:6" hidden="1" x14ac:dyDescent="0.25">
      <c r="C10890" t="e">
        <f>+VLOOKUP(Tabla1[[#This Row],[Apuntes contables/Asiento contable/Nro.Letra]],#REF!,FALSE)</f>
        <v>#REF!</v>
      </c>
      <c r="D10890" t="s">
        <v>4027</v>
      </c>
      <c r="E10890" t="str">
        <f>+RIGHT(Tabla1[[#This Row],[Apuntes contables/Conciliación/Apuntes contables conciliados]],10)</f>
        <v>2024-04801</v>
      </c>
    </row>
    <row r="10891" spans="1:6" hidden="1" x14ac:dyDescent="0.25">
      <c r="A10891" s="2">
        <v>45658</v>
      </c>
      <c r="B10891" t="s">
        <v>4028</v>
      </c>
      <c r="C10891" t="e">
        <f>+VLOOKUP(Tabla1[[#This Row],[Apuntes contables/Asiento contable/Nro.Letra]],#REF!,FALSE)</f>
        <v>#REF!</v>
      </c>
      <c r="E10891" t="str">
        <f>+RIGHT(Tabla1[[#This Row],[Apuntes contables/Conciliación/Apuntes contables conciliados]],10)</f>
        <v/>
      </c>
      <c r="F10891" t="s">
        <v>745</v>
      </c>
    </row>
    <row r="10892" spans="1:6" x14ac:dyDescent="0.25">
      <c r="A10892" s="3">
        <v>45658</v>
      </c>
      <c r="B10892" t="s">
        <v>4679</v>
      </c>
      <c r="D10892" t="s">
        <v>4680</v>
      </c>
      <c r="E10892" s="3" t="str">
        <f>+RIGHT(Tabla1[[#This Row],[Apuntes contables/Conciliación/Apuntes contables conciliados]],10)</f>
        <v>24/01/2025</v>
      </c>
      <c r="F10892" t="s">
        <v>745</v>
      </c>
    </row>
    <row r="10893" spans="1:6" hidden="1" x14ac:dyDescent="0.25">
      <c r="C10893" t="e">
        <f>+VLOOKUP(Tabla1[[#This Row],[Apuntes contables/Asiento contable/Nro.Letra]],#REF!,FALSE)</f>
        <v>#REF!</v>
      </c>
      <c r="D10893" t="s">
        <v>4030</v>
      </c>
      <c r="E10893" t="str">
        <f>+RIGHT(Tabla1[[#This Row],[Apuntes contables/Conciliación/Apuntes contables conciliados]],10)</f>
        <v>2024-05130</v>
      </c>
    </row>
    <row r="10894" spans="1:6" hidden="1" x14ac:dyDescent="0.25">
      <c r="A10894" s="2">
        <v>45658</v>
      </c>
      <c r="B10894" t="s">
        <v>4031</v>
      </c>
      <c r="C10894" t="e">
        <f>+VLOOKUP(Tabla1[[#This Row],[Apuntes contables/Asiento contable/Nro.Letra]],#REF!,FALSE)</f>
        <v>#REF!</v>
      </c>
      <c r="E10894" t="str">
        <f>+RIGHT(Tabla1[[#This Row],[Apuntes contables/Conciliación/Apuntes contables conciliados]],10)</f>
        <v/>
      </c>
      <c r="F10894" t="s">
        <v>745</v>
      </c>
    </row>
    <row r="10895" spans="1:6" x14ac:dyDescent="0.25">
      <c r="A10895" s="3">
        <v>45658</v>
      </c>
      <c r="B10895" t="s">
        <v>4730</v>
      </c>
      <c r="D10895" t="s">
        <v>4731</v>
      </c>
      <c r="E10895" s="3" t="str">
        <f>+RIGHT(Tabla1[[#This Row],[Apuntes contables/Conciliación/Apuntes contables conciliados]],10)</f>
        <v>24/01/2025</v>
      </c>
      <c r="F10895" t="s">
        <v>745</v>
      </c>
    </row>
    <row r="10896" spans="1:6" hidden="1" x14ac:dyDescent="0.25">
      <c r="C10896" t="e">
        <f>+VLOOKUP(Tabla1[[#This Row],[Apuntes contables/Asiento contable/Nro.Letra]],#REF!,FALSE)</f>
        <v>#REF!</v>
      </c>
      <c r="D10896" t="s">
        <v>4033</v>
      </c>
      <c r="E10896" t="str">
        <f>+RIGHT(Tabla1[[#This Row],[Apuntes contables/Conciliación/Apuntes contables conciliados]],10)</f>
        <v>2024-04885</v>
      </c>
    </row>
    <row r="10897" spans="1:6" hidden="1" x14ac:dyDescent="0.25">
      <c r="A10897" s="2">
        <v>45658</v>
      </c>
      <c r="B10897" t="s">
        <v>4034</v>
      </c>
      <c r="C10897" t="e">
        <f>+VLOOKUP(Tabla1[[#This Row],[Apuntes contables/Asiento contable/Nro.Letra]],#REF!,FALSE)</f>
        <v>#REF!</v>
      </c>
      <c r="E10897" t="str">
        <f>+RIGHT(Tabla1[[#This Row],[Apuntes contables/Conciliación/Apuntes contables conciliados]],10)</f>
        <v/>
      </c>
      <c r="F10897" t="s">
        <v>745</v>
      </c>
    </row>
    <row r="10898" spans="1:6" x14ac:dyDescent="0.25">
      <c r="A10898" s="3">
        <v>45658</v>
      </c>
      <c r="B10898" t="s">
        <v>5126</v>
      </c>
      <c r="D10898" t="s">
        <v>5127</v>
      </c>
      <c r="E10898" s="3" t="str">
        <f>+RIGHT(Tabla1[[#This Row],[Apuntes contables/Conciliación/Apuntes contables conciliados]],10)</f>
        <v>24/01/2025</v>
      </c>
      <c r="F10898" t="s">
        <v>5</v>
      </c>
    </row>
    <row r="10899" spans="1:6" hidden="1" x14ac:dyDescent="0.25">
      <c r="C10899" t="e">
        <f>+VLOOKUP(Tabla1[[#This Row],[Apuntes contables/Asiento contable/Nro.Letra]],#REF!,FALSE)</f>
        <v>#REF!</v>
      </c>
      <c r="D10899" t="s">
        <v>4036</v>
      </c>
      <c r="E10899" t="str">
        <f>+RIGHT(Tabla1[[#This Row],[Apuntes contables/Conciliación/Apuntes contables conciliados]],10)</f>
        <v>2024-04463</v>
      </c>
    </row>
    <row r="10900" spans="1:6" hidden="1" x14ac:dyDescent="0.25">
      <c r="A10900" s="2">
        <v>45658</v>
      </c>
      <c r="B10900" t="s">
        <v>4037</v>
      </c>
      <c r="C10900" t="e">
        <f>+VLOOKUP(Tabla1[[#This Row],[Apuntes contables/Asiento contable/Nro.Letra]],#REF!,FALSE)</f>
        <v>#REF!</v>
      </c>
      <c r="E10900" t="str">
        <f>+RIGHT(Tabla1[[#This Row],[Apuntes contables/Conciliación/Apuntes contables conciliados]],10)</f>
        <v/>
      </c>
      <c r="F10900" t="s">
        <v>745</v>
      </c>
    </row>
    <row r="10901" spans="1:6" x14ac:dyDescent="0.25">
      <c r="A10901" s="3">
        <v>45663</v>
      </c>
      <c r="B10901" t="s">
        <v>2586</v>
      </c>
      <c r="D10901" t="s">
        <v>2587</v>
      </c>
      <c r="E10901" s="3" t="str">
        <f>+RIGHT(Tabla1[[#This Row],[Apuntes contables/Conciliación/Apuntes contables conciliados]],10)</f>
        <v>24/01/2025</v>
      </c>
      <c r="F10901" t="s">
        <v>745</v>
      </c>
    </row>
    <row r="10902" spans="1:6" hidden="1" x14ac:dyDescent="0.25">
      <c r="C10902" t="e">
        <f>+VLOOKUP(Tabla1[[#This Row],[Apuntes contables/Asiento contable/Nro.Letra]],#REF!,FALSE)</f>
        <v>#REF!</v>
      </c>
      <c r="D10902" t="s">
        <v>4039</v>
      </c>
      <c r="E10902" t="str">
        <f>+RIGHT(Tabla1[[#This Row],[Apuntes contables/Conciliación/Apuntes contables conciliados]],10)</f>
        <v>2024-04800</v>
      </c>
    </row>
    <row r="10903" spans="1:6" hidden="1" x14ac:dyDescent="0.25">
      <c r="A10903" s="2">
        <v>45658</v>
      </c>
      <c r="B10903" t="s">
        <v>4040</v>
      </c>
      <c r="C10903" t="e">
        <f>+VLOOKUP(Tabla1[[#This Row],[Apuntes contables/Asiento contable/Nro.Letra]],#REF!,FALSE)</f>
        <v>#REF!</v>
      </c>
      <c r="E10903" t="str">
        <f>+RIGHT(Tabla1[[#This Row],[Apuntes contables/Conciliación/Apuntes contables conciliados]],10)</f>
        <v/>
      </c>
      <c r="F10903" t="s">
        <v>745</v>
      </c>
    </row>
    <row r="10904" spans="1:6" x14ac:dyDescent="0.25">
      <c r="A10904" s="3">
        <v>45663</v>
      </c>
      <c r="B10904" t="s">
        <v>2664</v>
      </c>
      <c r="D10904" t="s">
        <v>2665</v>
      </c>
      <c r="E10904" s="3" t="str">
        <f>+RIGHT(Tabla1[[#This Row],[Apuntes contables/Conciliación/Apuntes contables conciliados]],10)</f>
        <v>24/01/2025</v>
      </c>
      <c r="F10904" t="s">
        <v>745</v>
      </c>
    </row>
    <row r="10905" spans="1:6" hidden="1" x14ac:dyDescent="0.25">
      <c r="C10905" t="e">
        <f>+VLOOKUP(Tabla1[[#This Row],[Apuntes contables/Asiento contable/Nro.Letra]],#REF!,FALSE)</f>
        <v>#REF!</v>
      </c>
      <c r="D10905" t="s">
        <v>4042</v>
      </c>
      <c r="E10905" t="str">
        <f>+RIGHT(Tabla1[[#This Row],[Apuntes contables/Conciliación/Apuntes contables conciliados]],10)</f>
        <v>2024-04884</v>
      </c>
    </row>
    <row r="10906" spans="1:6" hidden="1" x14ac:dyDescent="0.25">
      <c r="A10906" s="2">
        <v>45658</v>
      </c>
      <c r="B10906" t="s">
        <v>4043</v>
      </c>
      <c r="C10906" t="e">
        <f>+VLOOKUP(Tabla1[[#This Row],[Apuntes contables/Asiento contable/Nro.Letra]],#REF!,FALSE)</f>
        <v>#REF!</v>
      </c>
      <c r="E10906" t="str">
        <f>+RIGHT(Tabla1[[#This Row],[Apuntes contables/Conciliación/Apuntes contables conciliados]],10)</f>
        <v/>
      </c>
      <c r="F10906" t="s">
        <v>745</v>
      </c>
    </row>
    <row r="10907" spans="1:6" x14ac:dyDescent="0.25">
      <c r="A10907" s="3">
        <v>45665</v>
      </c>
      <c r="B10907" t="s">
        <v>2073</v>
      </c>
      <c r="D10907" t="s">
        <v>2074</v>
      </c>
      <c r="E10907" s="3" t="str">
        <f>+RIGHT(Tabla1[[#This Row],[Apuntes contables/Conciliación/Apuntes contables conciliados]],10)</f>
        <v>24/01/2025</v>
      </c>
      <c r="F10907" t="s">
        <v>745</v>
      </c>
    </row>
    <row r="10908" spans="1:6" hidden="1" x14ac:dyDescent="0.25">
      <c r="C10908" t="e">
        <f>+VLOOKUP(Tabla1[[#This Row],[Apuntes contables/Asiento contable/Nro.Letra]],#REF!,FALSE)</f>
        <v>#REF!</v>
      </c>
      <c r="D10908" t="s">
        <v>4045</v>
      </c>
      <c r="E10908" t="str">
        <f>+RIGHT(Tabla1[[#This Row],[Apuntes contables/Conciliación/Apuntes contables conciliados]],10)</f>
        <v>2024-04462</v>
      </c>
    </row>
    <row r="10909" spans="1:6" hidden="1" x14ac:dyDescent="0.25">
      <c r="A10909" s="2">
        <v>45658</v>
      </c>
      <c r="B10909" t="s">
        <v>4046</v>
      </c>
      <c r="C10909" t="e">
        <f>+VLOOKUP(Tabla1[[#This Row],[Apuntes contables/Asiento contable/Nro.Letra]],#REF!,FALSE)</f>
        <v>#REF!</v>
      </c>
      <c r="E10909" t="str">
        <f>+RIGHT(Tabla1[[#This Row],[Apuntes contables/Conciliación/Apuntes contables conciliados]],10)</f>
        <v/>
      </c>
      <c r="F10909" t="s">
        <v>745</v>
      </c>
    </row>
    <row r="10910" spans="1:6" x14ac:dyDescent="0.25">
      <c r="A10910" s="3">
        <v>45658</v>
      </c>
      <c r="B10910" t="s">
        <v>2897</v>
      </c>
      <c r="D10910" t="s">
        <v>2898</v>
      </c>
      <c r="E10910" s="3" t="str">
        <f>+RIGHT(Tabla1[[#This Row],[Apuntes contables/Conciliación/Apuntes contables conciliados]],10)</f>
        <v>24/02/2025</v>
      </c>
      <c r="F10910" t="s">
        <v>270</v>
      </c>
    </row>
    <row r="10911" spans="1:6" hidden="1" x14ac:dyDescent="0.25">
      <c r="C10911" t="e">
        <f>+VLOOKUP(Tabla1[[#This Row],[Apuntes contables/Asiento contable/Nro.Letra]],#REF!,FALSE)</f>
        <v>#REF!</v>
      </c>
      <c r="D10911" t="s">
        <v>4048</v>
      </c>
      <c r="E10911" t="str">
        <f>+RIGHT(Tabla1[[#This Row],[Apuntes contables/Conciliación/Apuntes contables conciliados]],10)</f>
        <v>2024-04799</v>
      </c>
    </row>
    <row r="10912" spans="1:6" hidden="1" x14ac:dyDescent="0.25">
      <c r="A10912" s="2">
        <v>45658</v>
      </c>
      <c r="B10912" t="s">
        <v>4049</v>
      </c>
      <c r="C10912" t="e">
        <f>+VLOOKUP(Tabla1[[#This Row],[Apuntes contables/Asiento contable/Nro.Letra]],#REF!,FALSE)</f>
        <v>#REF!</v>
      </c>
      <c r="E10912" t="str">
        <f>+RIGHT(Tabla1[[#This Row],[Apuntes contables/Conciliación/Apuntes contables conciliados]],10)</f>
        <v/>
      </c>
      <c r="F10912" t="s">
        <v>745</v>
      </c>
    </row>
    <row r="10913" spans="1:6" x14ac:dyDescent="0.25">
      <c r="A10913" s="3">
        <v>45658</v>
      </c>
      <c r="B10913" t="s">
        <v>3089</v>
      </c>
      <c r="D10913" t="s">
        <v>3090</v>
      </c>
      <c r="E10913" s="3" t="str">
        <f>+RIGHT(Tabla1[[#This Row],[Apuntes contables/Conciliación/Apuntes contables conciliados]],10)</f>
        <v>24/02/2025</v>
      </c>
      <c r="F10913" t="s">
        <v>745</v>
      </c>
    </row>
    <row r="10914" spans="1:6" hidden="1" x14ac:dyDescent="0.25">
      <c r="C10914" t="e">
        <f>+VLOOKUP(Tabla1[[#This Row],[Apuntes contables/Asiento contable/Nro.Letra]],#REF!,FALSE)</f>
        <v>#REF!</v>
      </c>
      <c r="D10914" t="s">
        <v>4051</v>
      </c>
      <c r="E10914" t="str">
        <f>+RIGHT(Tabla1[[#This Row],[Apuntes contables/Conciliación/Apuntes contables conciliados]],10)</f>
        <v>2024-04009</v>
      </c>
    </row>
    <row r="10915" spans="1:6" hidden="1" x14ac:dyDescent="0.25">
      <c r="A10915" s="2">
        <v>45658</v>
      </c>
      <c r="B10915" t="s">
        <v>4052</v>
      </c>
      <c r="C10915" t="e">
        <f>+VLOOKUP(Tabla1[[#This Row],[Apuntes contables/Asiento contable/Nro.Letra]],#REF!,FALSE)</f>
        <v>#REF!</v>
      </c>
      <c r="E10915" t="str">
        <f>+RIGHT(Tabla1[[#This Row],[Apuntes contables/Conciliación/Apuntes contables conciliados]],10)</f>
        <v/>
      </c>
      <c r="F10915" t="s">
        <v>745</v>
      </c>
    </row>
    <row r="10916" spans="1:6" x14ac:dyDescent="0.25">
      <c r="A10916" s="3">
        <v>45658</v>
      </c>
      <c r="B10916" t="s">
        <v>3272</v>
      </c>
      <c r="D10916" t="s">
        <v>3273</v>
      </c>
      <c r="E10916" s="3" t="str">
        <f>+RIGHT(Tabla1[[#This Row],[Apuntes contables/Conciliación/Apuntes contables conciliados]],10)</f>
        <v>24/02/2025</v>
      </c>
      <c r="F10916" t="s">
        <v>745</v>
      </c>
    </row>
    <row r="10917" spans="1:6" hidden="1" x14ac:dyDescent="0.25">
      <c r="C10917" t="e">
        <f>+VLOOKUP(Tabla1[[#This Row],[Apuntes contables/Asiento contable/Nro.Letra]],#REF!,FALSE)</f>
        <v>#REF!</v>
      </c>
      <c r="D10917" t="s">
        <v>4054</v>
      </c>
      <c r="E10917" t="str">
        <f>+RIGHT(Tabla1[[#This Row],[Apuntes contables/Conciliación/Apuntes contables conciliados]],10)</f>
        <v>2024-04252</v>
      </c>
    </row>
    <row r="10918" spans="1:6" hidden="1" x14ac:dyDescent="0.25">
      <c r="A10918" s="2">
        <v>45658</v>
      </c>
      <c r="B10918" t="s">
        <v>4055</v>
      </c>
      <c r="C10918" t="e">
        <f>+VLOOKUP(Tabla1[[#This Row],[Apuntes contables/Asiento contable/Nro.Letra]],#REF!,FALSE)</f>
        <v>#REF!</v>
      </c>
      <c r="E10918" t="str">
        <f>+RIGHT(Tabla1[[#This Row],[Apuntes contables/Conciliación/Apuntes contables conciliados]],10)</f>
        <v/>
      </c>
      <c r="F10918" t="s">
        <v>745</v>
      </c>
    </row>
    <row r="10919" spans="1:6" x14ac:dyDescent="0.25">
      <c r="A10919" s="3">
        <v>45658</v>
      </c>
      <c r="B10919" t="s">
        <v>3368</v>
      </c>
      <c r="D10919" t="s">
        <v>3369</v>
      </c>
      <c r="E10919" s="3" t="str">
        <f>+RIGHT(Tabla1[[#This Row],[Apuntes contables/Conciliación/Apuntes contables conciliados]],10)</f>
        <v>24/02/2025</v>
      </c>
      <c r="F10919" t="s">
        <v>745</v>
      </c>
    </row>
    <row r="10920" spans="1:6" hidden="1" x14ac:dyDescent="0.25">
      <c r="C10920" t="e">
        <f>+VLOOKUP(Tabla1[[#This Row],[Apuntes contables/Asiento contable/Nro.Letra]],#REF!,FALSE)</f>
        <v>#REF!</v>
      </c>
      <c r="D10920" t="s">
        <v>4057</v>
      </c>
      <c r="E10920" t="str">
        <f>+RIGHT(Tabla1[[#This Row],[Apuntes contables/Conciliación/Apuntes contables conciliados]],10)</f>
        <v>2024-04461</v>
      </c>
    </row>
    <row r="10921" spans="1:6" hidden="1" x14ac:dyDescent="0.25">
      <c r="A10921" s="2">
        <v>45658</v>
      </c>
      <c r="B10921" t="s">
        <v>4058</v>
      </c>
      <c r="C10921" t="e">
        <f>+VLOOKUP(Tabla1[[#This Row],[Apuntes contables/Asiento contable/Nro.Letra]],#REF!,FALSE)</f>
        <v>#REF!</v>
      </c>
      <c r="E10921" t="str">
        <f>+RIGHT(Tabla1[[#This Row],[Apuntes contables/Conciliación/Apuntes contables conciliados]],10)</f>
        <v/>
      </c>
      <c r="F10921" t="s">
        <v>745</v>
      </c>
    </row>
    <row r="10922" spans="1:6" x14ac:dyDescent="0.25">
      <c r="A10922" s="3">
        <v>45658</v>
      </c>
      <c r="B10922" t="s">
        <v>3371</v>
      </c>
      <c r="D10922" t="s">
        <v>3372</v>
      </c>
      <c r="E10922" s="3" t="str">
        <f>+RIGHT(Tabla1[[#This Row],[Apuntes contables/Conciliación/Apuntes contables conciliados]],10)</f>
        <v>24/02/2025</v>
      </c>
      <c r="F10922" t="s">
        <v>745</v>
      </c>
    </row>
    <row r="10923" spans="1:6" hidden="1" x14ac:dyDescent="0.25">
      <c r="C10923" t="e">
        <f>+VLOOKUP(Tabla1[[#This Row],[Apuntes contables/Asiento contable/Nro.Letra]],#REF!,FALSE)</f>
        <v>#REF!</v>
      </c>
      <c r="D10923" t="s">
        <v>4060</v>
      </c>
      <c r="E10923" t="str">
        <f>+RIGHT(Tabla1[[#This Row],[Apuntes contables/Conciliación/Apuntes contables conciliados]],10)</f>
        <v>2024-04697</v>
      </c>
    </row>
    <row r="10924" spans="1:6" hidden="1" x14ac:dyDescent="0.25">
      <c r="A10924" s="2">
        <v>45658</v>
      </c>
      <c r="B10924" t="s">
        <v>4061</v>
      </c>
      <c r="C10924" t="e">
        <f>+VLOOKUP(Tabla1[[#This Row],[Apuntes contables/Asiento contable/Nro.Letra]],#REF!,FALSE)</f>
        <v>#REF!</v>
      </c>
      <c r="E10924" t="str">
        <f>+RIGHT(Tabla1[[#This Row],[Apuntes contables/Conciliación/Apuntes contables conciliados]],10)</f>
        <v/>
      </c>
      <c r="F10924" t="s">
        <v>745</v>
      </c>
    </row>
    <row r="10925" spans="1:6" x14ac:dyDescent="0.25">
      <c r="A10925" s="3">
        <v>45658</v>
      </c>
      <c r="B10925" t="s">
        <v>4073</v>
      </c>
      <c r="D10925" t="s">
        <v>4074</v>
      </c>
      <c r="E10925" s="3" t="str">
        <f>+RIGHT(Tabla1[[#This Row],[Apuntes contables/Conciliación/Apuntes contables conciliados]],10)</f>
        <v>24/02/2025</v>
      </c>
      <c r="F10925" t="s">
        <v>745</v>
      </c>
    </row>
    <row r="10926" spans="1:6" hidden="1" x14ac:dyDescent="0.25">
      <c r="C10926" t="e">
        <f>+VLOOKUP(Tabla1[[#This Row],[Apuntes contables/Asiento contable/Nro.Letra]],#REF!,FALSE)</f>
        <v>#REF!</v>
      </c>
      <c r="D10926" t="s">
        <v>4063</v>
      </c>
      <c r="E10926" t="str">
        <f>+RIGHT(Tabla1[[#This Row],[Apuntes contables/Conciliación/Apuntes contables conciliados]],10)</f>
        <v>2024-04689</v>
      </c>
    </row>
    <row r="10927" spans="1:6" hidden="1" x14ac:dyDescent="0.25">
      <c r="A10927" s="2">
        <v>45658</v>
      </c>
      <c r="B10927" t="s">
        <v>4064</v>
      </c>
      <c r="C10927" t="e">
        <f>+VLOOKUP(Tabla1[[#This Row],[Apuntes contables/Asiento contable/Nro.Letra]],#REF!,FALSE)</f>
        <v>#REF!</v>
      </c>
      <c r="E10927" t="str">
        <f>+RIGHT(Tabla1[[#This Row],[Apuntes contables/Conciliación/Apuntes contables conciliados]],10)</f>
        <v/>
      </c>
      <c r="F10927" t="s">
        <v>745</v>
      </c>
    </row>
    <row r="10928" spans="1:6" x14ac:dyDescent="0.25">
      <c r="A10928" s="3">
        <v>45658</v>
      </c>
      <c r="B10928" t="s">
        <v>4478</v>
      </c>
      <c r="D10928" t="s">
        <v>4479</v>
      </c>
      <c r="E10928" s="3" t="str">
        <f>+RIGHT(Tabla1[[#This Row],[Apuntes contables/Conciliación/Apuntes contables conciliados]],10)</f>
        <v>24/02/2025</v>
      </c>
      <c r="F10928" t="s">
        <v>745</v>
      </c>
    </row>
    <row r="10929" spans="1:6" hidden="1" x14ac:dyDescent="0.25">
      <c r="C10929" t="e">
        <f>+VLOOKUP(Tabla1[[#This Row],[Apuntes contables/Asiento contable/Nro.Letra]],#REF!,FALSE)</f>
        <v>#REF!</v>
      </c>
      <c r="D10929" t="s">
        <v>4066</v>
      </c>
      <c r="E10929" t="str">
        <f>+RIGHT(Tabla1[[#This Row],[Apuntes contables/Conciliación/Apuntes contables conciliados]],10)</f>
        <v>2024-04994</v>
      </c>
    </row>
    <row r="10930" spans="1:6" hidden="1" x14ac:dyDescent="0.25">
      <c r="A10930" s="2">
        <v>45658</v>
      </c>
      <c r="B10930" t="s">
        <v>4067</v>
      </c>
      <c r="C10930" t="e">
        <f>+VLOOKUP(Tabla1[[#This Row],[Apuntes contables/Asiento contable/Nro.Letra]],#REF!,FALSE)</f>
        <v>#REF!</v>
      </c>
      <c r="E10930" t="str">
        <f>+RIGHT(Tabla1[[#This Row],[Apuntes contables/Conciliación/Apuntes contables conciliados]],10)</f>
        <v/>
      </c>
      <c r="F10930" t="s">
        <v>745</v>
      </c>
    </row>
    <row r="10931" spans="1:6" x14ac:dyDescent="0.25">
      <c r="A10931" s="3">
        <v>45658</v>
      </c>
      <c r="B10931" t="s">
        <v>4481</v>
      </c>
      <c r="D10931" t="s">
        <v>4482</v>
      </c>
      <c r="E10931" s="3" t="str">
        <f>+RIGHT(Tabla1[[#This Row],[Apuntes contables/Conciliación/Apuntes contables conciliados]],10)</f>
        <v>24/02/2025</v>
      </c>
      <c r="F10931" t="s">
        <v>745</v>
      </c>
    </row>
    <row r="10932" spans="1:6" hidden="1" x14ac:dyDescent="0.25">
      <c r="C10932" t="e">
        <f>+VLOOKUP(Tabla1[[#This Row],[Apuntes contables/Asiento contable/Nro.Letra]],#REF!,FALSE)</f>
        <v>#REF!</v>
      </c>
      <c r="D10932" t="s">
        <v>4069</v>
      </c>
      <c r="E10932" t="str">
        <f>+RIGHT(Tabla1[[#This Row],[Apuntes contables/Conciliación/Apuntes contables conciliados]],10)</f>
        <v>2024-04906</v>
      </c>
    </row>
    <row r="10933" spans="1:6" hidden="1" x14ac:dyDescent="0.25">
      <c r="A10933" s="2">
        <v>45658</v>
      </c>
      <c r="B10933" t="s">
        <v>4070</v>
      </c>
      <c r="C10933" t="e">
        <f>+VLOOKUP(Tabla1[[#This Row],[Apuntes contables/Asiento contable/Nro.Letra]],#REF!,FALSE)</f>
        <v>#REF!</v>
      </c>
      <c r="E10933" t="str">
        <f>+RIGHT(Tabla1[[#This Row],[Apuntes contables/Conciliación/Apuntes contables conciliados]],10)</f>
        <v/>
      </c>
      <c r="F10933" t="s">
        <v>745</v>
      </c>
    </row>
    <row r="10934" spans="1:6" x14ac:dyDescent="0.25">
      <c r="A10934" s="3">
        <v>45658</v>
      </c>
      <c r="B10934" t="s">
        <v>4712</v>
      </c>
      <c r="D10934" t="s">
        <v>4713</v>
      </c>
      <c r="E10934" s="3" t="str">
        <f>+RIGHT(Tabla1[[#This Row],[Apuntes contables/Conciliación/Apuntes contables conciliados]],10)</f>
        <v>24/02/2025</v>
      </c>
      <c r="F10934" t="s">
        <v>745</v>
      </c>
    </row>
    <row r="10935" spans="1:6" hidden="1" x14ac:dyDescent="0.25">
      <c r="C10935" t="e">
        <f>+VLOOKUP(Tabla1[[#This Row],[Apuntes contables/Asiento contable/Nro.Letra]],#REF!,FALSE)</f>
        <v>#REF!</v>
      </c>
      <c r="D10935" t="s">
        <v>4072</v>
      </c>
      <c r="E10935" t="str">
        <f>+RIGHT(Tabla1[[#This Row],[Apuntes contables/Conciliación/Apuntes contables conciliados]],10)</f>
        <v>2024-04839</v>
      </c>
    </row>
    <row r="10936" spans="1:6" hidden="1" x14ac:dyDescent="0.25">
      <c r="A10936" s="2">
        <v>45658</v>
      </c>
      <c r="B10936" t="s">
        <v>4073</v>
      </c>
      <c r="C10936" t="e">
        <f>+VLOOKUP(Tabla1[[#This Row],[Apuntes contables/Asiento contable/Nro.Letra]],#REF!,FALSE)</f>
        <v>#REF!</v>
      </c>
      <c r="E10936" t="str">
        <f>+RIGHT(Tabla1[[#This Row],[Apuntes contables/Conciliación/Apuntes contables conciliados]],10)</f>
        <v/>
      </c>
      <c r="F10936" t="s">
        <v>745</v>
      </c>
    </row>
    <row r="10937" spans="1:6" x14ac:dyDescent="0.25">
      <c r="A10937" s="3">
        <v>45663</v>
      </c>
      <c r="B10937" t="s">
        <v>2262</v>
      </c>
      <c r="D10937" t="s">
        <v>2263</v>
      </c>
      <c r="E10937" s="3" t="str">
        <f>+RIGHT(Tabla1[[#This Row],[Apuntes contables/Conciliación/Apuntes contables conciliados]],10)</f>
        <v>24/02/2025</v>
      </c>
      <c r="F10937" t="s">
        <v>745</v>
      </c>
    </row>
    <row r="10938" spans="1:6" hidden="1" x14ac:dyDescent="0.25">
      <c r="C10938" t="e">
        <f>+VLOOKUP(Tabla1[[#This Row],[Apuntes contables/Asiento contable/Nro.Letra]],#REF!,FALSE)</f>
        <v>#REF!</v>
      </c>
      <c r="D10938" t="s">
        <v>4075</v>
      </c>
      <c r="E10938" t="str">
        <f>+RIGHT(Tabla1[[#This Row],[Apuntes contables/Conciliación/Apuntes contables conciliados]],10)</f>
        <v>2024-04993</v>
      </c>
    </row>
    <row r="10939" spans="1:6" hidden="1" x14ac:dyDescent="0.25">
      <c r="A10939" s="2">
        <v>45658</v>
      </c>
      <c r="B10939" t="s">
        <v>4076</v>
      </c>
      <c r="C10939" t="e">
        <f>+VLOOKUP(Tabla1[[#This Row],[Apuntes contables/Asiento contable/Nro.Letra]],#REF!,FALSE)</f>
        <v>#REF!</v>
      </c>
      <c r="E10939" t="str">
        <f>+RIGHT(Tabla1[[#This Row],[Apuntes contables/Conciliación/Apuntes contables conciliados]],10)</f>
        <v/>
      </c>
      <c r="F10939" t="s">
        <v>745</v>
      </c>
    </row>
    <row r="10940" spans="1:6" x14ac:dyDescent="0.25">
      <c r="A10940" s="3">
        <v>45663</v>
      </c>
      <c r="B10940" t="s">
        <v>2418</v>
      </c>
      <c r="D10940" t="s">
        <v>2419</v>
      </c>
      <c r="E10940" s="3" t="str">
        <f>+RIGHT(Tabla1[[#This Row],[Apuntes contables/Conciliación/Apuntes contables conciliados]],10)</f>
        <v>24/02/2025</v>
      </c>
      <c r="F10940" t="s">
        <v>745</v>
      </c>
    </row>
    <row r="10941" spans="1:6" hidden="1" x14ac:dyDescent="0.25">
      <c r="C10941" t="e">
        <f>+VLOOKUP(Tabla1[[#This Row],[Apuntes contables/Asiento contable/Nro.Letra]],#REF!,FALSE)</f>
        <v>#REF!</v>
      </c>
      <c r="D10941" t="s">
        <v>4078</v>
      </c>
      <c r="E10941" t="str">
        <f>+RIGHT(Tabla1[[#This Row],[Apuntes contables/Conciliación/Apuntes contables conciliados]],10)</f>
        <v>2024-04696</v>
      </c>
    </row>
    <row r="10942" spans="1:6" hidden="1" x14ac:dyDescent="0.25">
      <c r="A10942" s="2">
        <v>45658</v>
      </c>
      <c r="B10942" t="s">
        <v>4079</v>
      </c>
      <c r="C10942" t="e">
        <f>+VLOOKUP(Tabla1[[#This Row],[Apuntes contables/Asiento contable/Nro.Letra]],#REF!,FALSE)</f>
        <v>#REF!</v>
      </c>
      <c r="E10942" t="str">
        <f>+RIGHT(Tabla1[[#This Row],[Apuntes contables/Conciliación/Apuntes contables conciliados]],10)</f>
        <v/>
      </c>
      <c r="F10942" t="s">
        <v>745</v>
      </c>
    </row>
    <row r="10943" spans="1:6" x14ac:dyDescent="0.25">
      <c r="A10943" s="3">
        <v>45663</v>
      </c>
      <c r="B10943" t="s">
        <v>2547</v>
      </c>
      <c r="D10943" t="s">
        <v>2548</v>
      </c>
      <c r="E10943" s="3" t="str">
        <f>+RIGHT(Tabla1[[#This Row],[Apuntes contables/Conciliación/Apuntes contables conciliados]],10)</f>
        <v>24/02/2025</v>
      </c>
      <c r="F10943" t="s">
        <v>745</v>
      </c>
    </row>
    <row r="10944" spans="1:6" hidden="1" x14ac:dyDescent="0.25">
      <c r="C10944" t="e">
        <f>+VLOOKUP(Tabla1[[#This Row],[Apuntes contables/Asiento contable/Nro.Letra]],#REF!,FALSE)</f>
        <v>#REF!</v>
      </c>
      <c r="D10944" t="s">
        <v>4081</v>
      </c>
      <c r="E10944" t="str">
        <f>+RIGHT(Tabla1[[#This Row],[Apuntes contables/Conciliación/Apuntes contables conciliados]],10)</f>
        <v>2024-04688</v>
      </c>
    </row>
    <row r="10945" spans="1:6" hidden="1" x14ac:dyDescent="0.25">
      <c r="A10945" s="2">
        <v>45658</v>
      </c>
      <c r="B10945" t="s">
        <v>4082</v>
      </c>
      <c r="C10945" t="e">
        <f>+VLOOKUP(Tabla1[[#This Row],[Apuntes contables/Asiento contable/Nro.Letra]],#REF!,FALSE)</f>
        <v>#REF!</v>
      </c>
      <c r="E10945" t="str">
        <f>+RIGHT(Tabla1[[#This Row],[Apuntes contables/Conciliación/Apuntes contables conciliados]],10)</f>
        <v/>
      </c>
      <c r="F10945" t="s">
        <v>745</v>
      </c>
    </row>
    <row r="10946" spans="1:6" x14ac:dyDescent="0.25">
      <c r="A10946" s="3">
        <v>45663</v>
      </c>
      <c r="B10946" t="s">
        <v>2556</v>
      </c>
      <c r="D10946" t="s">
        <v>2557</v>
      </c>
      <c r="E10946" s="3" t="str">
        <f>+RIGHT(Tabla1[[#This Row],[Apuntes contables/Conciliación/Apuntes contables conciliados]],10)</f>
        <v>24/02/2025</v>
      </c>
      <c r="F10946" t="s">
        <v>745</v>
      </c>
    </row>
    <row r="10947" spans="1:6" hidden="1" x14ac:dyDescent="0.25">
      <c r="C10947" t="e">
        <f>+VLOOKUP(Tabla1[[#This Row],[Apuntes contables/Asiento contable/Nro.Letra]],#REF!,FALSE)</f>
        <v>#REF!</v>
      </c>
      <c r="D10947" t="s">
        <v>4084</v>
      </c>
      <c r="E10947" t="str">
        <f>+RIGHT(Tabla1[[#This Row],[Apuntes contables/Conciliación/Apuntes contables conciliados]],10)</f>
        <v>2024-04905</v>
      </c>
    </row>
    <row r="10948" spans="1:6" hidden="1" x14ac:dyDescent="0.25">
      <c r="A10948" s="2">
        <v>45658</v>
      </c>
      <c r="B10948" t="s">
        <v>4085</v>
      </c>
      <c r="C10948" t="e">
        <f>+VLOOKUP(Tabla1[[#This Row],[Apuntes contables/Asiento contable/Nro.Letra]],#REF!,FALSE)</f>
        <v>#REF!</v>
      </c>
      <c r="E10948" t="str">
        <f>+RIGHT(Tabla1[[#This Row],[Apuntes contables/Conciliación/Apuntes contables conciliados]],10)</f>
        <v/>
      </c>
      <c r="F10948" t="s">
        <v>745</v>
      </c>
    </row>
    <row r="10949" spans="1:6" x14ac:dyDescent="0.25">
      <c r="A10949" s="3">
        <v>45663</v>
      </c>
      <c r="B10949" t="s">
        <v>2625</v>
      </c>
      <c r="D10949" t="s">
        <v>2626</v>
      </c>
      <c r="E10949" s="3" t="str">
        <f>+RIGHT(Tabla1[[#This Row],[Apuntes contables/Conciliación/Apuntes contables conciliados]],10)</f>
        <v>24/02/2025</v>
      </c>
      <c r="F10949" t="s">
        <v>745</v>
      </c>
    </row>
    <row r="10950" spans="1:6" hidden="1" x14ac:dyDescent="0.25">
      <c r="C10950" t="e">
        <f>+VLOOKUP(Tabla1[[#This Row],[Apuntes contables/Asiento contable/Nro.Letra]],#REF!,FALSE)</f>
        <v>#REF!</v>
      </c>
      <c r="D10950" t="s">
        <v>4087</v>
      </c>
      <c r="E10950" t="str">
        <f>+RIGHT(Tabla1[[#This Row],[Apuntes contables/Conciliación/Apuntes contables conciliados]],10)</f>
        <v>2024-04838</v>
      </c>
    </row>
    <row r="10951" spans="1:6" hidden="1" x14ac:dyDescent="0.25">
      <c r="A10951" s="2">
        <v>45658</v>
      </c>
      <c r="B10951" t="s">
        <v>4088</v>
      </c>
      <c r="C10951" t="e">
        <f>+VLOOKUP(Tabla1[[#This Row],[Apuntes contables/Asiento contable/Nro.Letra]],#REF!,FALSE)</f>
        <v>#REF!</v>
      </c>
      <c r="E10951" t="str">
        <f>+RIGHT(Tabla1[[#This Row],[Apuntes contables/Conciliación/Apuntes contables conciliados]],10)</f>
        <v/>
      </c>
      <c r="F10951" t="s">
        <v>745</v>
      </c>
    </row>
    <row r="10952" spans="1:6" x14ac:dyDescent="0.25">
      <c r="A10952" s="3">
        <v>45663</v>
      </c>
      <c r="B10952" t="s">
        <v>2637</v>
      </c>
      <c r="D10952" t="s">
        <v>2638</v>
      </c>
      <c r="E10952" s="3" t="str">
        <f>+RIGHT(Tabla1[[#This Row],[Apuntes contables/Conciliación/Apuntes contables conciliados]],10)</f>
        <v>24/02/2025</v>
      </c>
      <c r="F10952" t="s">
        <v>745</v>
      </c>
    </row>
    <row r="10953" spans="1:6" hidden="1" x14ac:dyDescent="0.25">
      <c r="C10953" t="e">
        <f>+VLOOKUP(Tabla1[[#This Row],[Apuntes contables/Asiento contable/Nro.Letra]],#REF!,FALSE)</f>
        <v>#REF!</v>
      </c>
      <c r="D10953" t="s">
        <v>4090</v>
      </c>
      <c r="E10953" t="str">
        <f>+RIGHT(Tabla1[[#This Row],[Apuntes contables/Conciliación/Apuntes contables conciliados]],10)</f>
        <v>2024-05022</v>
      </c>
    </row>
    <row r="10954" spans="1:6" hidden="1" x14ac:dyDescent="0.25">
      <c r="A10954" s="2">
        <v>45658</v>
      </c>
      <c r="B10954" t="s">
        <v>4091</v>
      </c>
      <c r="C10954" t="e">
        <f>+VLOOKUP(Tabla1[[#This Row],[Apuntes contables/Asiento contable/Nro.Letra]],#REF!,FALSE)</f>
        <v>#REF!</v>
      </c>
      <c r="E10954" t="str">
        <f>+RIGHT(Tabla1[[#This Row],[Apuntes contables/Conciliación/Apuntes contables conciliados]],10)</f>
        <v/>
      </c>
      <c r="F10954" t="s">
        <v>745</v>
      </c>
    </row>
    <row r="10955" spans="1:6" x14ac:dyDescent="0.25">
      <c r="A10955" s="3">
        <v>45663</v>
      </c>
      <c r="B10955" t="s">
        <v>2730</v>
      </c>
      <c r="D10955" t="s">
        <v>2731</v>
      </c>
      <c r="E10955" s="3" t="str">
        <f>+RIGHT(Tabla1[[#This Row],[Apuntes contables/Conciliación/Apuntes contables conciliados]],10)</f>
        <v>24/02/2025</v>
      </c>
      <c r="F10955" t="s">
        <v>745</v>
      </c>
    </row>
    <row r="10956" spans="1:6" hidden="1" x14ac:dyDescent="0.25">
      <c r="C10956" t="e">
        <f>+VLOOKUP(Tabla1[[#This Row],[Apuntes contables/Asiento contable/Nro.Letra]],#REF!,FALSE)</f>
        <v>#REF!</v>
      </c>
      <c r="D10956" t="s">
        <v>4093</v>
      </c>
      <c r="E10956" t="str">
        <f>+RIGHT(Tabla1[[#This Row],[Apuntes contables/Conciliación/Apuntes contables conciliados]],10)</f>
        <v>2024-04647</v>
      </c>
    </row>
    <row r="10957" spans="1:6" hidden="1" x14ac:dyDescent="0.25">
      <c r="A10957" s="2">
        <v>45658</v>
      </c>
      <c r="B10957" t="s">
        <v>4094</v>
      </c>
      <c r="C10957" t="e">
        <f>+VLOOKUP(Tabla1[[#This Row],[Apuntes contables/Asiento contable/Nro.Letra]],#REF!,FALSE)</f>
        <v>#REF!</v>
      </c>
      <c r="E10957" t="str">
        <f>+RIGHT(Tabla1[[#This Row],[Apuntes contables/Conciliación/Apuntes contables conciliados]],10)</f>
        <v/>
      </c>
      <c r="F10957" t="s">
        <v>745</v>
      </c>
    </row>
    <row r="10958" spans="1:6" x14ac:dyDescent="0.25">
      <c r="A10958" s="3">
        <v>45665</v>
      </c>
      <c r="B10958" t="s">
        <v>2115</v>
      </c>
      <c r="D10958" t="s">
        <v>2116</v>
      </c>
      <c r="E10958" s="3" t="str">
        <f>+RIGHT(Tabla1[[#This Row],[Apuntes contables/Conciliación/Apuntes contables conciliados]],10)</f>
        <v>24/02/2025</v>
      </c>
      <c r="F10958" t="s">
        <v>745</v>
      </c>
    </row>
    <row r="10959" spans="1:6" hidden="1" x14ac:dyDescent="0.25">
      <c r="C10959" t="e">
        <f>+VLOOKUP(Tabla1[[#This Row],[Apuntes contables/Asiento contable/Nro.Letra]],#REF!,FALSE)</f>
        <v>#REF!</v>
      </c>
      <c r="D10959" t="s">
        <v>4096</v>
      </c>
      <c r="E10959" t="str">
        <f>+RIGHT(Tabla1[[#This Row],[Apuntes contables/Conciliación/Apuntes contables conciliados]],10)</f>
        <v>2024-04992</v>
      </c>
    </row>
    <row r="10960" spans="1:6" hidden="1" x14ac:dyDescent="0.25">
      <c r="A10960" s="2">
        <v>45658</v>
      </c>
      <c r="B10960" t="s">
        <v>4097</v>
      </c>
      <c r="C10960" t="e">
        <f>+VLOOKUP(Tabla1[[#This Row],[Apuntes contables/Asiento contable/Nro.Letra]],#REF!,FALSE)</f>
        <v>#REF!</v>
      </c>
      <c r="E10960" t="str">
        <f>+RIGHT(Tabla1[[#This Row],[Apuntes contables/Conciliación/Apuntes contables conciliados]],10)</f>
        <v/>
      </c>
      <c r="F10960" t="s">
        <v>745</v>
      </c>
    </row>
    <row r="10961" spans="1:6" x14ac:dyDescent="0.25">
      <c r="A10961" s="3">
        <v>45665</v>
      </c>
      <c r="B10961" t="s">
        <v>2130</v>
      </c>
      <c r="D10961" t="s">
        <v>2131</v>
      </c>
      <c r="E10961" s="3" t="str">
        <f>+RIGHT(Tabla1[[#This Row],[Apuntes contables/Conciliación/Apuntes contables conciliados]],10)</f>
        <v>24/02/2025</v>
      </c>
      <c r="F10961" t="s">
        <v>745</v>
      </c>
    </row>
    <row r="10962" spans="1:6" hidden="1" x14ac:dyDescent="0.25">
      <c r="C10962" t="e">
        <f>+VLOOKUP(Tabla1[[#This Row],[Apuntes contables/Asiento contable/Nro.Letra]],#REF!,FALSE)</f>
        <v>#REF!</v>
      </c>
      <c r="D10962" t="s">
        <v>4099</v>
      </c>
      <c r="E10962" t="str">
        <f>+RIGHT(Tabla1[[#This Row],[Apuntes contables/Conciliación/Apuntes contables conciliados]],10)</f>
        <v>2024-04904</v>
      </c>
    </row>
    <row r="10963" spans="1:6" hidden="1" x14ac:dyDescent="0.25">
      <c r="A10963" s="2">
        <v>45658</v>
      </c>
      <c r="B10963" t="s">
        <v>4100</v>
      </c>
      <c r="C10963" t="e">
        <f>+VLOOKUP(Tabla1[[#This Row],[Apuntes contables/Asiento contable/Nro.Letra]],#REF!,FALSE)</f>
        <v>#REF!</v>
      </c>
      <c r="E10963" t="str">
        <f>+RIGHT(Tabla1[[#This Row],[Apuntes contables/Conciliación/Apuntes contables conciliados]],10)</f>
        <v/>
      </c>
      <c r="F10963" t="s">
        <v>745</v>
      </c>
    </row>
    <row r="10964" spans="1:6" x14ac:dyDescent="0.25">
      <c r="A10964" s="3">
        <v>45665</v>
      </c>
      <c r="B10964" t="s">
        <v>2145</v>
      </c>
      <c r="D10964" t="s">
        <v>2146</v>
      </c>
      <c r="E10964" s="3" t="str">
        <f>+RIGHT(Tabla1[[#This Row],[Apuntes contables/Conciliación/Apuntes contables conciliados]],10)</f>
        <v>24/02/2025</v>
      </c>
      <c r="F10964" t="s">
        <v>745</v>
      </c>
    </row>
    <row r="10965" spans="1:6" hidden="1" x14ac:dyDescent="0.25">
      <c r="C10965" t="e">
        <f>+VLOOKUP(Tabla1[[#This Row],[Apuntes contables/Asiento contable/Nro.Letra]],#REF!,FALSE)</f>
        <v>#REF!</v>
      </c>
      <c r="D10965" t="s">
        <v>4102</v>
      </c>
      <c r="E10965" t="str">
        <f>+RIGHT(Tabla1[[#This Row],[Apuntes contables/Conciliación/Apuntes contables conciliados]],10)</f>
        <v>2024-04837</v>
      </c>
    </row>
    <row r="10966" spans="1:6" hidden="1" x14ac:dyDescent="0.25">
      <c r="A10966" s="2">
        <v>45658</v>
      </c>
      <c r="B10966" t="s">
        <v>4103</v>
      </c>
      <c r="C10966" t="e">
        <f>+VLOOKUP(Tabla1[[#This Row],[Apuntes contables/Asiento contable/Nro.Letra]],#REF!,FALSE)</f>
        <v>#REF!</v>
      </c>
      <c r="E10966" t="str">
        <f>+RIGHT(Tabla1[[#This Row],[Apuntes contables/Conciliación/Apuntes contables conciliados]],10)</f>
        <v/>
      </c>
      <c r="F10966" t="s">
        <v>745</v>
      </c>
    </row>
    <row r="10967" spans="1:6" x14ac:dyDescent="0.25">
      <c r="A10967" s="3">
        <v>45670</v>
      </c>
      <c r="B10967" t="s">
        <v>1974</v>
      </c>
      <c r="D10967" t="s">
        <v>1975</v>
      </c>
      <c r="E10967" s="3" t="str">
        <f>+RIGHT(Tabla1[[#This Row],[Apuntes contables/Conciliación/Apuntes contables conciliados]],10)</f>
        <v>24/02/2025</v>
      </c>
      <c r="F10967" t="s">
        <v>745</v>
      </c>
    </row>
    <row r="10968" spans="1:6" hidden="1" x14ac:dyDescent="0.25">
      <c r="C10968" t="e">
        <f>+VLOOKUP(Tabla1[[#This Row],[Apuntes contables/Asiento contable/Nro.Letra]],#REF!,FALSE)</f>
        <v>#REF!</v>
      </c>
      <c r="D10968" t="s">
        <v>4105</v>
      </c>
      <c r="E10968" t="str">
        <f>+RIGHT(Tabla1[[#This Row],[Apuntes contables/Conciliación/Apuntes contables conciliados]],10)</f>
        <v>2024-04025</v>
      </c>
    </row>
    <row r="10969" spans="1:6" hidden="1" x14ac:dyDescent="0.25">
      <c r="A10969" s="2">
        <v>45658</v>
      </c>
      <c r="B10969" t="s">
        <v>4106</v>
      </c>
      <c r="C10969" t="e">
        <f>+VLOOKUP(Tabla1[[#This Row],[Apuntes contables/Asiento contable/Nro.Letra]],#REF!,FALSE)</f>
        <v>#REF!</v>
      </c>
      <c r="E10969" t="str">
        <f>+RIGHT(Tabla1[[#This Row],[Apuntes contables/Conciliación/Apuntes contables conciliados]],10)</f>
        <v/>
      </c>
      <c r="F10969" t="s">
        <v>745</v>
      </c>
    </row>
    <row r="10970" spans="1:6" x14ac:dyDescent="0.25">
      <c r="A10970" s="3">
        <v>45670</v>
      </c>
      <c r="B10970" t="s">
        <v>2019</v>
      </c>
      <c r="D10970" t="s">
        <v>2020</v>
      </c>
      <c r="E10970" s="3" t="str">
        <f>+RIGHT(Tabla1[[#This Row],[Apuntes contables/Conciliación/Apuntes contables conciliados]],10)</f>
        <v>24/02/2025</v>
      </c>
      <c r="F10970" t="s">
        <v>745</v>
      </c>
    </row>
    <row r="10971" spans="1:6" hidden="1" x14ac:dyDescent="0.25">
      <c r="C10971" t="e">
        <f>+VLOOKUP(Tabla1[[#This Row],[Apuntes contables/Asiento contable/Nro.Letra]],#REF!,FALSE)</f>
        <v>#REF!</v>
      </c>
      <c r="D10971" t="s">
        <v>4108</v>
      </c>
      <c r="E10971" t="str">
        <f>+RIGHT(Tabla1[[#This Row],[Apuntes contables/Conciliación/Apuntes contables conciliados]],10)</f>
        <v>2024-04687</v>
      </c>
    </row>
    <row r="10972" spans="1:6" hidden="1" x14ac:dyDescent="0.25">
      <c r="A10972" s="2">
        <v>45658</v>
      </c>
      <c r="B10972" t="s">
        <v>4109</v>
      </c>
      <c r="C10972" t="e">
        <f>+VLOOKUP(Tabla1[[#This Row],[Apuntes contables/Asiento contable/Nro.Letra]],#REF!,FALSE)</f>
        <v>#REF!</v>
      </c>
      <c r="E10972" t="str">
        <f>+RIGHT(Tabla1[[#This Row],[Apuntes contables/Conciliación/Apuntes contables conciliados]],10)</f>
        <v/>
      </c>
      <c r="F10972" t="s">
        <v>745</v>
      </c>
    </row>
    <row r="10973" spans="1:6" x14ac:dyDescent="0.25">
      <c r="A10973" s="3">
        <v>45672</v>
      </c>
      <c r="B10973" t="s">
        <v>1938</v>
      </c>
      <c r="D10973" t="s">
        <v>1939</v>
      </c>
      <c r="E10973" s="3" t="str">
        <f>+RIGHT(Tabla1[[#This Row],[Apuntes contables/Conciliación/Apuntes contables conciliados]],10)</f>
        <v>24/02/2025</v>
      </c>
      <c r="F10973" t="s">
        <v>745</v>
      </c>
    </row>
    <row r="10974" spans="1:6" hidden="1" x14ac:dyDescent="0.25">
      <c r="C10974" t="e">
        <f>+VLOOKUP(Tabla1[[#This Row],[Apuntes contables/Asiento contable/Nro.Letra]],#REF!,FALSE)</f>
        <v>#REF!</v>
      </c>
      <c r="D10974" t="s">
        <v>4111</v>
      </c>
      <c r="E10974" t="str">
        <f>+RIGHT(Tabla1[[#This Row],[Apuntes contables/Conciliación/Apuntes contables conciliados]],10)</f>
        <v>2024-04991</v>
      </c>
    </row>
    <row r="10975" spans="1:6" hidden="1" x14ac:dyDescent="0.25">
      <c r="A10975" s="2">
        <v>45658</v>
      </c>
      <c r="B10975" t="s">
        <v>4112</v>
      </c>
      <c r="C10975" t="e">
        <f>+VLOOKUP(Tabla1[[#This Row],[Apuntes contables/Asiento contable/Nro.Letra]],#REF!,FALSE)</f>
        <v>#REF!</v>
      </c>
      <c r="E10975" t="str">
        <f>+RIGHT(Tabla1[[#This Row],[Apuntes contables/Conciliación/Apuntes contables conciliados]],10)</f>
        <v/>
      </c>
      <c r="F10975" t="s">
        <v>745</v>
      </c>
    </row>
    <row r="10976" spans="1:6" x14ac:dyDescent="0.25">
      <c r="A10976" s="3">
        <v>45673</v>
      </c>
      <c r="B10976" t="s">
        <v>1710</v>
      </c>
      <c r="D10976" t="s">
        <v>1711</v>
      </c>
      <c r="E10976" s="3" t="str">
        <f>+RIGHT(Tabla1[[#This Row],[Apuntes contables/Conciliación/Apuntes contables conciliados]],10)</f>
        <v>24/02/2025</v>
      </c>
      <c r="F10976" t="s">
        <v>745</v>
      </c>
    </row>
    <row r="10977" spans="1:6" hidden="1" x14ac:dyDescent="0.25">
      <c r="C10977" t="e">
        <f>+VLOOKUP(Tabla1[[#This Row],[Apuntes contables/Asiento contable/Nro.Letra]],#REF!,FALSE)</f>
        <v>#REF!</v>
      </c>
      <c r="D10977" t="s">
        <v>4114</v>
      </c>
      <c r="E10977" t="str">
        <f>+RIGHT(Tabla1[[#This Row],[Apuntes contables/Conciliación/Apuntes contables conciliados]],10)</f>
        <v>2024-04646</v>
      </c>
    </row>
    <row r="10978" spans="1:6" hidden="1" x14ac:dyDescent="0.25">
      <c r="A10978" s="2">
        <v>45658</v>
      </c>
      <c r="B10978" t="s">
        <v>4115</v>
      </c>
      <c r="C10978" t="e">
        <f>+VLOOKUP(Tabla1[[#This Row],[Apuntes contables/Asiento contable/Nro.Letra]],#REF!,FALSE)</f>
        <v>#REF!</v>
      </c>
      <c r="E10978" t="str">
        <f>+RIGHT(Tabla1[[#This Row],[Apuntes contables/Conciliación/Apuntes contables conciliados]],10)</f>
        <v/>
      </c>
      <c r="F10978" t="s">
        <v>745</v>
      </c>
    </row>
    <row r="10979" spans="1:6" x14ac:dyDescent="0.25">
      <c r="A10979" s="3">
        <v>45677</v>
      </c>
      <c r="B10979" t="s">
        <v>1530</v>
      </c>
      <c r="D10979" t="s">
        <v>1531</v>
      </c>
      <c r="E10979" s="3" t="str">
        <f>+RIGHT(Tabla1[[#This Row],[Apuntes contables/Conciliación/Apuntes contables conciliados]],10)</f>
        <v>24/02/2025</v>
      </c>
      <c r="F10979" t="s">
        <v>745</v>
      </c>
    </row>
    <row r="10980" spans="1:6" hidden="1" x14ac:dyDescent="0.25">
      <c r="C10980" t="e">
        <f>+VLOOKUP(Tabla1[[#This Row],[Apuntes contables/Asiento contable/Nro.Letra]],#REF!,FALSE)</f>
        <v>#REF!</v>
      </c>
      <c r="D10980" t="s">
        <v>4117</v>
      </c>
      <c r="E10980" t="str">
        <f>+RIGHT(Tabla1[[#This Row],[Apuntes contables/Conciliación/Apuntes contables conciliados]],10)</f>
        <v>2024-04903</v>
      </c>
    </row>
    <row r="10981" spans="1:6" hidden="1" x14ac:dyDescent="0.25">
      <c r="A10981" s="2">
        <v>45658</v>
      </c>
      <c r="B10981" t="s">
        <v>4118</v>
      </c>
      <c r="C10981" t="e">
        <f>+VLOOKUP(Tabla1[[#This Row],[Apuntes contables/Asiento contable/Nro.Letra]],#REF!,FALSE)</f>
        <v>#REF!</v>
      </c>
      <c r="E10981" t="str">
        <f>+RIGHT(Tabla1[[#This Row],[Apuntes contables/Conciliación/Apuntes contables conciliados]],10)</f>
        <v/>
      </c>
      <c r="F10981" t="s">
        <v>745</v>
      </c>
    </row>
    <row r="10982" spans="1:6" x14ac:dyDescent="0.25">
      <c r="A10982" s="3">
        <v>45679</v>
      </c>
      <c r="B10982" t="s">
        <v>1398</v>
      </c>
      <c r="D10982" t="s">
        <v>1399</v>
      </c>
      <c r="E10982" s="3" t="str">
        <f>+RIGHT(Tabla1[[#This Row],[Apuntes contables/Conciliación/Apuntes contables conciliados]],10)</f>
        <v>24/02/2025</v>
      </c>
      <c r="F10982" t="s">
        <v>270</v>
      </c>
    </row>
    <row r="10983" spans="1:6" hidden="1" x14ac:dyDescent="0.25">
      <c r="C10983" t="e">
        <f>+VLOOKUP(Tabla1[[#This Row],[Apuntes contables/Asiento contable/Nro.Letra]],#REF!,FALSE)</f>
        <v>#REF!</v>
      </c>
      <c r="D10983" t="s">
        <v>4120</v>
      </c>
      <c r="E10983" t="str">
        <f>+RIGHT(Tabla1[[#This Row],[Apuntes contables/Conciliación/Apuntes contables conciliados]],10)</f>
        <v>2024-04515</v>
      </c>
    </row>
    <row r="10984" spans="1:6" hidden="1" x14ac:dyDescent="0.25">
      <c r="A10984" s="2">
        <v>45658</v>
      </c>
      <c r="B10984" t="s">
        <v>4121</v>
      </c>
      <c r="C10984" t="e">
        <f>+VLOOKUP(Tabla1[[#This Row],[Apuntes contables/Asiento contable/Nro.Letra]],#REF!,FALSE)</f>
        <v>#REF!</v>
      </c>
      <c r="E10984" t="str">
        <f>+RIGHT(Tabla1[[#This Row],[Apuntes contables/Conciliación/Apuntes contables conciliados]],10)</f>
        <v/>
      </c>
      <c r="F10984" t="s">
        <v>745</v>
      </c>
    </row>
    <row r="10985" spans="1:6" x14ac:dyDescent="0.25">
      <c r="A10985" s="3">
        <v>45679</v>
      </c>
      <c r="B10985" t="s">
        <v>1416</v>
      </c>
      <c r="D10985" t="s">
        <v>1417</v>
      </c>
      <c r="E10985" s="3" t="str">
        <f>+RIGHT(Tabla1[[#This Row],[Apuntes contables/Conciliación/Apuntes contables conciliados]],10)</f>
        <v>24/02/2025</v>
      </c>
      <c r="F10985" t="s">
        <v>270</v>
      </c>
    </row>
    <row r="10986" spans="1:6" hidden="1" x14ac:dyDescent="0.25">
      <c r="C10986" t="e">
        <f>+VLOOKUP(Tabla1[[#This Row],[Apuntes contables/Asiento contable/Nro.Letra]],#REF!,FALSE)</f>
        <v>#REF!</v>
      </c>
      <c r="D10986" t="s">
        <v>4123</v>
      </c>
      <c r="E10986" t="str">
        <f>+RIGHT(Tabla1[[#This Row],[Apuntes contables/Conciliación/Apuntes contables conciliados]],10)</f>
        <v>2024-04836</v>
      </c>
    </row>
    <row r="10987" spans="1:6" hidden="1" x14ac:dyDescent="0.25">
      <c r="A10987" s="2">
        <v>45658</v>
      </c>
      <c r="B10987" t="s">
        <v>4124</v>
      </c>
      <c r="C10987" t="e">
        <f>+VLOOKUP(Tabla1[[#This Row],[Apuntes contables/Asiento contable/Nro.Letra]],#REF!,FALSE)</f>
        <v>#REF!</v>
      </c>
      <c r="E10987" t="str">
        <f>+RIGHT(Tabla1[[#This Row],[Apuntes contables/Conciliación/Apuntes contables conciliados]],10)</f>
        <v/>
      </c>
      <c r="F10987" t="s">
        <v>745</v>
      </c>
    </row>
    <row r="10988" spans="1:6" x14ac:dyDescent="0.25">
      <c r="A10988" s="3">
        <v>45679</v>
      </c>
      <c r="B10988" t="s">
        <v>1431</v>
      </c>
      <c r="D10988" t="s">
        <v>1432</v>
      </c>
      <c r="E10988" s="3" t="str">
        <f>+RIGHT(Tabla1[[#This Row],[Apuntes contables/Conciliación/Apuntes contables conciliados]],10)</f>
        <v>24/02/2025</v>
      </c>
      <c r="F10988" t="s">
        <v>745</v>
      </c>
    </row>
    <row r="10989" spans="1:6" hidden="1" x14ac:dyDescent="0.25">
      <c r="C10989" t="e">
        <f>+VLOOKUP(Tabla1[[#This Row],[Apuntes contables/Asiento contable/Nro.Letra]],#REF!,FALSE)</f>
        <v>#REF!</v>
      </c>
      <c r="D10989" t="s">
        <v>4126</v>
      </c>
      <c r="E10989" t="str">
        <f>+RIGHT(Tabla1[[#This Row],[Apuntes contables/Conciliación/Apuntes contables conciliados]],10)</f>
        <v>2024-04695</v>
      </c>
    </row>
    <row r="10990" spans="1:6" hidden="1" x14ac:dyDescent="0.25">
      <c r="A10990" s="2">
        <v>45658</v>
      </c>
      <c r="B10990" t="s">
        <v>4127</v>
      </c>
      <c r="C10990" t="e">
        <f>+VLOOKUP(Tabla1[[#This Row],[Apuntes contables/Asiento contable/Nro.Letra]],#REF!,FALSE)</f>
        <v>#REF!</v>
      </c>
      <c r="E10990" t="str">
        <f>+RIGHT(Tabla1[[#This Row],[Apuntes contables/Conciliación/Apuntes contables conciliados]],10)</f>
        <v/>
      </c>
      <c r="F10990" t="s">
        <v>745</v>
      </c>
    </row>
    <row r="10991" spans="1:6" x14ac:dyDescent="0.25">
      <c r="A10991" s="3">
        <v>45679</v>
      </c>
      <c r="B10991" t="s">
        <v>1446</v>
      </c>
      <c r="D10991" t="s">
        <v>1447</v>
      </c>
      <c r="E10991" s="3" t="str">
        <f>+RIGHT(Tabla1[[#This Row],[Apuntes contables/Conciliación/Apuntes contables conciliados]],10)</f>
        <v>24/02/2025</v>
      </c>
      <c r="F10991" t="s">
        <v>745</v>
      </c>
    </row>
    <row r="10992" spans="1:6" hidden="1" x14ac:dyDescent="0.25">
      <c r="C10992" t="e">
        <f>+VLOOKUP(Tabla1[[#This Row],[Apuntes contables/Asiento contable/Nro.Letra]],#REF!,FALSE)</f>
        <v>#REF!</v>
      </c>
      <c r="D10992" t="s">
        <v>4129</v>
      </c>
      <c r="E10992" t="str">
        <f>+RIGHT(Tabla1[[#This Row],[Apuntes contables/Conciliación/Apuntes contables conciliados]],10)</f>
        <v>2024-04686</v>
      </c>
    </row>
    <row r="10993" spans="1:6" hidden="1" x14ac:dyDescent="0.25">
      <c r="A10993" s="2">
        <v>45658</v>
      </c>
      <c r="B10993" t="s">
        <v>4130</v>
      </c>
      <c r="C10993" t="e">
        <f>+VLOOKUP(Tabla1[[#This Row],[Apuntes contables/Asiento contable/Nro.Letra]],#REF!,FALSE)</f>
        <v>#REF!</v>
      </c>
      <c r="E10993" t="str">
        <f>+RIGHT(Tabla1[[#This Row],[Apuntes contables/Conciliación/Apuntes contables conciliados]],10)</f>
        <v/>
      </c>
      <c r="F10993" t="s">
        <v>745</v>
      </c>
    </row>
    <row r="10994" spans="1:6" x14ac:dyDescent="0.25">
      <c r="A10994" s="3">
        <v>45679</v>
      </c>
      <c r="B10994" t="s">
        <v>1488</v>
      </c>
      <c r="D10994" t="s">
        <v>1489</v>
      </c>
      <c r="E10994" s="3" t="str">
        <f>+RIGHT(Tabla1[[#This Row],[Apuntes contables/Conciliación/Apuntes contables conciliados]],10)</f>
        <v>24/02/2025</v>
      </c>
      <c r="F10994" t="s">
        <v>745</v>
      </c>
    </row>
    <row r="10995" spans="1:6" hidden="1" x14ac:dyDescent="0.25">
      <c r="C10995" t="e">
        <f>+VLOOKUP(Tabla1[[#This Row],[Apuntes contables/Asiento contable/Nro.Letra]],#REF!,FALSE)</f>
        <v>#REF!</v>
      </c>
      <c r="D10995" t="s">
        <v>4132</v>
      </c>
      <c r="E10995" t="str">
        <f>+RIGHT(Tabla1[[#This Row],[Apuntes contables/Conciliación/Apuntes contables conciliados]],10)</f>
        <v>2024-04990</v>
      </c>
    </row>
    <row r="10996" spans="1:6" hidden="1" x14ac:dyDescent="0.25">
      <c r="A10996" s="2">
        <v>45658</v>
      </c>
      <c r="B10996" t="s">
        <v>4133</v>
      </c>
      <c r="C10996" t="e">
        <f>+VLOOKUP(Tabla1[[#This Row],[Apuntes contables/Asiento contable/Nro.Letra]],#REF!,FALSE)</f>
        <v>#REF!</v>
      </c>
      <c r="E10996" t="str">
        <f>+RIGHT(Tabla1[[#This Row],[Apuntes contables/Conciliación/Apuntes contables conciliados]],10)</f>
        <v/>
      </c>
      <c r="F10996" t="s">
        <v>745</v>
      </c>
    </row>
    <row r="10997" spans="1:6" x14ac:dyDescent="0.25">
      <c r="A10997" s="3">
        <v>45679</v>
      </c>
      <c r="B10997" t="s">
        <v>1518</v>
      </c>
      <c r="D10997" t="s">
        <v>1519</v>
      </c>
      <c r="E10997" s="3" t="str">
        <f>+RIGHT(Tabla1[[#This Row],[Apuntes contables/Conciliación/Apuntes contables conciliados]],10)</f>
        <v>24/02/2025</v>
      </c>
      <c r="F10997" t="s">
        <v>745</v>
      </c>
    </row>
    <row r="10998" spans="1:6" hidden="1" x14ac:dyDescent="0.25">
      <c r="C10998" t="e">
        <f>+VLOOKUP(Tabla1[[#This Row],[Apuntes contables/Asiento contable/Nro.Letra]],#REF!,FALSE)</f>
        <v>#REF!</v>
      </c>
      <c r="D10998" t="s">
        <v>4135</v>
      </c>
      <c r="E10998" t="str">
        <f>+RIGHT(Tabla1[[#This Row],[Apuntes contables/Conciliación/Apuntes contables conciliados]],10)</f>
        <v>2024-04420</v>
      </c>
    </row>
    <row r="10999" spans="1:6" hidden="1" x14ac:dyDescent="0.25">
      <c r="A10999" s="2">
        <v>45658</v>
      </c>
      <c r="B10999" t="s">
        <v>4136</v>
      </c>
      <c r="C10999" t="e">
        <f>+VLOOKUP(Tabla1[[#This Row],[Apuntes contables/Asiento contable/Nro.Letra]],#REF!,FALSE)</f>
        <v>#REF!</v>
      </c>
      <c r="E10999" t="str">
        <f>+RIGHT(Tabla1[[#This Row],[Apuntes contables/Conciliación/Apuntes contables conciliados]],10)</f>
        <v/>
      </c>
      <c r="F10999" t="s">
        <v>745</v>
      </c>
    </row>
    <row r="11000" spans="1:6" x14ac:dyDescent="0.25">
      <c r="A11000" s="3">
        <v>45658</v>
      </c>
      <c r="B11000" t="s">
        <v>3014</v>
      </c>
      <c r="D11000" t="s">
        <v>3015</v>
      </c>
      <c r="E11000" s="3" t="str">
        <f>+RIGHT(Tabla1[[#This Row],[Apuntes contables/Conciliación/Apuntes contables conciliados]],10)</f>
        <v>25/01/2025</v>
      </c>
      <c r="F11000" t="s">
        <v>270</v>
      </c>
    </row>
    <row r="11001" spans="1:6" hidden="1" x14ac:dyDescent="0.25">
      <c r="C11001" t="e">
        <f>+VLOOKUP(Tabla1[[#This Row],[Apuntes contables/Asiento contable/Nro.Letra]],#REF!,FALSE)</f>
        <v>#REF!</v>
      </c>
      <c r="D11001" t="s">
        <v>4138</v>
      </c>
      <c r="E11001" t="str">
        <f>+RIGHT(Tabla1[[#This Row],[Apuntes contables/Conciliación/Apuntes contables conciliados]],10)</f>
        <v>2024-04645</v>
      </c>
    </row>
    <row r="11002" spans="1:6" hidden="1" x14ac:dyDescent="0.25">
      <c r="A11002" s="2">
        <v>45658</v>
      </c>
      <c r="B11002" t="s">
        <v>4139</v>
      </c>
      <c r="C11002" t="e">
        <f>+VLOOKUP(Tabla1[[#This Row],[Apuntes contables/Asiento contable/Nro.Letra]],#REF!,FALSE)</f>
        <v>#REF!</v>
      </c>
      <c r="E11002" t="str">
        <f>+RIGHT(Tabla1[[#This Row],[Apuntes contables/Conciliación/Apuntes contables conciliados]],10)</f>
        <v/>
      </c>
      <c r="F11002" t="s">
        <v>745</v>
      </c>
    </row>
    <row r="11003" spans="1:6" x14ac:dyDescent="0.25">
      <c r="A11003" s="3">
        <v>45658</v>
      </c>
      <c r="B11003" t="s">
        <v>3149</v>
      </c>
      <c r="D11003" t="s">
        <v>3150</v>
      </c>
      <c r="E11003" s="3" t="str">
        <f>+RIGHT(Tabla1[[#This Row],[Apuntes contables/Conciliación/Apuntes contables conciliados]],10)</f>
        <v>25/01/2025</v>
      </c>
      <c r="F11003" t="s">
        <v>745</v>
      </c>
    </row>
    <row r="11004" spans="1:6" hidden="1" x14ac:dyDescent="0.25">
      <c r="C11004" t="e">
        <f>+VLOOKUP(Tabla1[[#This Row],[Apuntes contables/Asiento contable/Nro.Letra]],#REF!,FALSE)</f>
        <v>#REF!</v>
      </c>
      <c r="D11004" t="s">
        <v>4141</v>
      </c>
      <c r="E11004" t="str">
        <f>+RIGHT(Tabla1[[#This Row],[Apuntes contables/Conciliación/Apuntes contables conciliados]],10)</f>
        <v>2024-04902</v>
      </c>
    </row>
    <row r="11005" spans="1:6" hidden="1" x14ac:dyDescent="0.25">
      <c r="A11005" s="2">
        <v>45658</v>
      </c>
      <c r="B11005" t="s">
        <v>4142</v>
      </c>
      <c r="C11005" t="e">
        <f>+VLOOKUP(Tabla1[[#This Row],[Apuntes contables/Asiento contable/Nro.Letra]],#REF!,FALSE)</f>
        <v>#REF!</v>
      </c>
      <c r="E11005" t="str">
        <f>+RIGHT(Tabla1[[#This Row],[Apuntes contables/Conciliación/Apuntes contables conciliados]],10)</f>
        <v/>
      </c>
      <c r="F11005" t="s">
        <v>745</v>
      </c>
    </row>
    <row r="11006" spans="1:6" x14ac:dyDescent="0.25">
      <c r="A11006" s="3">
        <v>45658</v>
      </c>
      <c r="B11006" t="s">
        <v>3872</v>
      </c>
      <c r="D11006" t="s">
        <v>3873</v>
      </c>
      <c r="E11006" s="3" t="str">
        <f>+RIGHT(Tabla1[[#This Row],[Apuntes contables/Conciliación/Apuntes contables conciliados]],10)</f>
        <v>25/01/2025</v>
      </c>
      <c r="F11006" t="s">
        <v>745</v>
      </c>
    </row>
    <row r="11007" spans="1:6" hidden="1" x14ac:dyDescent="0.25">
      <c r="C11007" t="e">
        <f>+VLOOKUP(Tabla1[[#This Row],[Apuntes contables/Asiento contable/Nro.Letra]],#REF!,FALSE)</f>
        <v>#REF!</v>
      </c>
      <c r="D11007" t="s">
        <v>4144</v>
      </c>
      <c r="E11007" t="str">
        <f>+RIGHT(Tabla1[[#This Row],[Apuntes contables/Conciliación/Apuntes contables conciliados]],10)</f>
        <v>2024-04835</v>
      </c>
    </row>
    <row r="11008" spans="1:6" hidden="1" x14ac:dyDescent="0.25">
      <c r="A11008" s="2">
        <v>45658</v>
      </c>
      <c r="B11008" t="s">
        <v>4145</v>
      </c>
      <c r="C11008" t="e">
        <f>+VLOOKUP(Tabla1[[#This Row],[Apuntes contables/Asiento contable/Nro.Letra]],#REF!,FALSE)</f>
        <v>#REF!</v>
      </c>
      <c r="E11008" t="str">
        <f>+RIGHT(Tabla1[[#This Row],[Apuntes contables/Conciliación/Apuntes contables conciliados]],10)</f>
        <v/>
      </c>
      <c r="F11008" t="s">
        <v>745</v>
      </c>
    </row>
    <row r="11009" spans="1:6" x14ac:dyDescent="0.25">
      <c r="A11009" s="3">
        <v>45658</v>
      </c>
      <c r="B11009" t="s">
        <v>3875</v>
      </c>
      <c r="D11009" t="s">
        <v>3876</v>
      </c>
      <c r="E11009" s="3" t="str">
        <f>+RIGHT(Tabla1[[#This Row],[Apuntes contables/Conciliación/Apuntes contables conciliados]],10)</f>
        <v>25/01/2025</v>
      </c>
      <c r="F11009" t="s">
        <v>745</v>
      </c>
    </row>
    <row r="11010" spans="1:6" hidden="1" x14ac:dyDescent="0.25">
      <c r="C11010" t="e">
        <f>+VLOOKUP(Tabla1[[#This Row],[Apuntes contables/Asiento contable/Nro.Letra]],#REF!,FALSE)</f>
        <v>#REF!</v>
      </c>
      <c r="D11010" t="s">
        <v>4147</v>
      </c>
      <c r="E11010" t="str">
        <f>+RIGHT(Tabla1[[#This Row],[Apuntes contables/Conciliación/Apuntes contables conciliados]],10)</f>
        <v>2024-03897</v>
      </c>
    </row>
    <row r="11011" spans="1:6" hidden="1" x14ac:dyDescent="0.25">
      <c r="A11011" s="2">
        <v>45658</v>
      </c>
      <c r="B11011" t="s">
        <v>4148</v>
      </c>
      <c r="C11011" t="e">
        <f>+VLOOKUP(Tabla1[[#This Row],[Apuntes contables/Asiento contable/Nro.Letra]],#REF!,FALSE)</f>
        <v>#REF!</v>
      </c>
      <c r="E11011" t="str">
        <f>+RIGHT(Tabla1[[#This Row],[Apuntes contables/Conciliación/Apuntes contables conciliados]],10)</f>
        <v/>
      </c>
      <c r="F11011" t="s">
        <v>745</v>
      </c>
    </row>
    <row r="11012" spans="1:6" x14ac:dyDescent="0.25">
      <c r="A11012" s="3">
        <v>45658</v>
      </c>
      <c r="B11012" t="s">
        <v>4157</v>
      </c>
      <c r="D11012" t="s">
        <v>4158</v>
      </c>
      <c r="E11012" s="3" t="str">
        <f>+RIGHT(Tabla1[[#This Row],[Apuntes contables/Conciliación/Apuntes contables conciliados]],10)</f>
        <v>25/01/2025</v>
      </c>
      <c r="F11012" t="s">
        <v>745</v>
      </c>
    </row>
    <row r="11013" spans="1:6" hidden="1" x14ac:dyDescent="0.25">
      <c r="C11013" t="e">
        <f>+VLOOKUP(Tabla1[[#This Row],[Apuntes contables/Asiento contable/Nro.Letra]],#REF!,FALSE)</f>
        <v>#REF!</v>
      </c>
      <c r="D11013" t="s">
        <v>4150</v>
      </c>
      <c r="E11013" t="str">
        <f>+RIGHT(Tabla1[[#This Row],[Apuntes contables/Conciliación/Apuntes contables conciliados]],10)</f>
        <v>2024-04694</v>
      </c>
    </row>
    <row r="11014" spans="1:6" hidden="1" x14ac:dyDescent="0.25">
      <c r="A11014" s="2">
        <v>45658</v>
      </c>
      <c r="B11014" t="s">
        <v>4151</v>
      </c>
      <c r="C11014" t="e">
        <f>+VLOOKUP(Tabla1[[#This Row],[Apuntes contables/Asiento contable/Nro.Letra]],#REF!,FALSE)</f>
        <v>#REF!</v>
      </c>
      <c r="E11014" t="str">
        <f>+RIGHT(Tabla1[[#This Row],[Apuntes contables/Conciliación/Apuntes contables conciliados]],10)</f>
        <v/>
      </c>
      <c r="F11014" t="s">
        <v>745</v>
      </c>
    </row>
    <row r="11015" spans="1:6" x14ac:dyDescent="0.25">
      <c r="A11015" s="3">
        <v>45658</v>
      </c>
      <c r="B11015" t="s">
        <v>3365</v>
      </c>
      <c r="D11015" t="s">
        <v>3366</v>
      </c>
      <c r="E11015" s="3" t="str">
        <f>+RIGHT(Tabla1[[#This Row],[Apuntes contables/Conciliación/Apuntes contables conciliados]],10)</f>
        <v>25/02/2025</v>
      </c>
      <c r="F11015" t="s">
        <v>745</v>
      </c>
    </row>
    <row r="11016" spans="1:6" hidden="1" x14ac:dyDescent="0.25">
      <c r="C11016" t="e">
        <f>+VLOOKUP(Tabla1[[#This Row],[Apuntes contables/Asiento contable/Nro.Letra]],#REF!,FALSE)</f>
        <v>#REF!</v>
      </c>
      <c r="D11016" t="s">
        <v>4153</v>
      </c>
      <c r="E11016" t="str">
        <f>+RIGHT(Tabla1[[#This Row],[Apuntes contables/Conciliación/Apuntes contables conciliados]],10)</f>
        <v>2024-04685</v>
      </c>
    </row>
    <row r="11017" spans="1:6" hidden="1" x14ac:dyDescent="0.25">
      <c r="A11017" s="2">
        <v>45658</v>
      </c>
      <c r="B11017" t="s">
        <v>4154</v>
      </c>
      <c r="C11017" t="e">
        <f>+VLOOKUP(Tabla1[[#This Row],[Apuntes contables/Asiento contable/Nro.Letra]],#REF!,FALSE)</f>
        <v>#REF!</v>
      </c>
      <c r="E11017" t="str">
        <f>+RIGHT(Tabla1[[#This Row],[Apuntes contables/Conciliación/Apuntes contables conciliados]],10)</f>
        <v/>
      </c>
      <c r="F11017" t="s">
        <v>745</v>
      </c>
    </row>
    <row r="11018" spans="1:6" x14ac:dyDescent="0.25">
      <c r="A11018" s="3">
        <v>45658</v>
      </c>
      <c r="B11018" t="s">
        <v>3794</v>
      </c>
      <c r="D11018" t="s">
        <v>3795</v>
      </c>
      <c r="E11018" s="3" t="str">
        <f>+RIGHT(Tabla1[[#This Row],[Apuntes contables/Conciliación/Apuntes contables conciliados]],10)</f>
        <v>25/02/2025</v>
      </c>
      <c r="F11018" t="s">
        <v>745</v>
      </c>
    </row>
    <row r="11019" spans="1:6" hidden="1" x14ac:dyDescent="0.25">
      <c r="C11019" t="e">
        <f>+VLOOKUP(Tabla1[[#This Row],[Apuntes contables/Asiento contable/Nro.Letra]],#REF!,FALSE)</f>
        <v>#REF!</v>
      </c>
      <c r="D11019" t="s">
        <v>4156</v>
      </c>
      <c r="E11019" t="str">
        <f>+RIGHT(Tabla1[[#This Row],[Apuntes contables/Conciliación/Apuntes contables conciliados]],10)</f>
        <v>2024-04024</v>
      </c>
    </row>
    <row r="11020" spans="1:6" hidden="1" x14ac:dyDescent="0.25">
      <c r="A11020" s="2">
        <v>45658</v>
      </c>
      <c r="B11020" t="s">
        <v>4157</v>
      </c>
      <c r="C11020" t="e">
        <f>+VLOOKUP(Tabla1[[#This Row],[Apuntes contables/Asiento contable/Nro.Letra]],#REF!,FALSE)</f>
        <v>#REF!</v>
      </c>
      <c r="E11020" t="str">
        <f>+RIGHT(Tabla1[[#This Row],[Apuntes contables/Conciliación/Apuntes contables conciliados]],10)</f>
        <v/>
      </c>
      <c r="F11020" t="s">
        <v>745</v>
      </c>
    </row>
    <row r="11021" spans="1:6" x14ac:dyDescent="0.25">
      <c r="A11021" s="3">
        <v>45658</v>
      </c>
      <c r="B11021" t="s">
        <v>3989</v>
      </c>
      <c r="D11021" t="s">
        <v>3990</v>
      </c>
      <c r="E11021" s="3" t="str">
        <f>+RIGHT(Tabla1[[#This Row],[Apuntes contables/Conciliación/Apuntes contables conciliados]],10)</f>
        <v>25/02/2025</v>
      </c>
      <c r="F11021" t="s">
        <v>745</v>
      </c>
    </row>
    <row r="11022" spans="1:6" hidden="1" x14ac:dyDescent="0.25">
      <c r="C11022" t="e">
        <f>+VLOOKUP(Tabla1[[#This Row],[Apuntes contables/Asiento contable/Nro.Letra]],#REF!,FALSE)</f>
        <v>#REF!</v>
      </c>
      <c r="D11022" t="s">
        <v>4159</v>
      </c>
      <c r="E11022" t="str">
        <f>+RIGHT(Tabla1[[#This Row],[Apuntes contables/Conciliación/Apuntes contables conciliados]],10)</f>
        <v>2024-04215</v>
      </c>
    </row>
    <row r="11023" spans="1:6" hidden="1" x14ac:dyDescent="0.25">
      <c r="A11023" s="2">
        <v>45658</v>
      </c>
      <c r="B11023" t="s">
        <v>4160</v>
      </c>
      <c r="C11023" t="e">
        <f>+VLOOKUP(Tabla1[[#This Row],[Apuntes contables/Asiento contable/Nro.Letra]],#REF!,FALSE)</f>
        <v>#REF!</v>
      </c>
      <c r="E11023" t="str">
        <f>+RIGHT(Tabla1[[#This Row],[Apuntes contables/Conciliación/Apuntes contables conciliados]],10)</f>
        <v/>
      </c>
      <c r="F11023" t="s">
        <v>745</v>
      </c>
    </row>
    <row r="11024" spans="1:6" x14ac:dyDescent="0.25">
      <c r="A11024" s="3">
        <v>45658</v>
      </c>
      <c r="B11024" t="s">
        <v>4703</v>
      </c>
      <c r="D11024" t="s">
        <v>4704</v>
      </c>
      <c r="E11024" s="3" t="str">
        <f>+RIGHT(Tabla1[[#This Row],[Apuntes contables/Conciliación/Apuntes contables conciliados]],10)</f>
        <v>25/02/2025</v>
      </c>
      <c r="F11024" t="s">
        <v>745</v>
      </c>
    </row>
    <row r="11025" spans="1:6" hidden="1" x14ac:dyDescent="0.25">
      <c r="C11025" t="e">
        <f>+VLOOKUP(Tabla1[[#This Row],[Apuntes contables/Asiento contable/Nro.Letra]],#REF!,FALSE)</f>
        <v>#REF!</v>
      </c>
      <c r="D11025" t="s">
        <v>4162</v>
      </c>
      <c r="E11025" t="str">
        <f>+RIGHT(Tabla1[[#This Row],[Apuntes contables/Conciliación/Apuntes contables conciliados]],10)</f>
        <v>2024-04989</v>
      </c>
    </row>
    <row r="11026" spans="1:6" hidden="1" x14ac:dyDescent="0.25">
      <c r="A11026" s="2">
        <v>45658</v>
      </c>
      <c r="B11026" t="s">
        <v>4163</v>
      </c>
      <c r="C11026" t="e">
        <f>+VLOOKUP(Tabla1[[#This Row],[Apuntes contables/Asiento contable/Nro.Letra]],#REF!,FALSE)</f>
        <v>#REF!</v>
      </c>
      <c r="E11026" t="str">
        <f>+RIGHT(Tabla1[[#This Row],[Apuntes contables/Conciliación/Apuntes contables conciliados]],10)</f>
        <v/>
      </c>
      <c r="F11026" t="s">
        <v>745</v>
      </c>
    </row>
    <row r="11027" spans="1:6" x14ac:dyDescent="0.25">
      <c r="A11027" s="3">
        <v>45663</v>
      </c>
      <c r="B11027" t="s">
        <v>2313</v>
      </c>
      <c r="D11027" t="s">
        <v>2314</v>
      </c>
      <c r="E11027" s="3" t="str">
        <f>+RIGHT(Tabla1[[#This Row],[Apuntes contables/Conciliación/Apuntes contables conciliados]],10)</f>
        <v>25/02/2025</v>
      </c>
      <c r="F11027" t="s">
        <v>745</v>
      </c>
    </row>
    <row r="11028" spans="1:6" hidden="1" x14ac:dyDescent="0.25">
      <c r="C11028" t="e">
        <f>+VLOOKUP(Tabla1[[#This Row],[Apuntes contables/Asiento contable/Nro.Letra]],#REF!,FALSE)</f>
        <v>#REF!</v>
      </c>
      <c r="D11028" t="s">
        <v>4165</v>
      </c>
      <c r="E11028" t="str">
        <f>+RIGHT(Tabla1[[#This Row],[Apuntes contables/Conciliación/Apuntes contables conciliados]],10)</f>
        <v>2024-04644</v>
      </c>
    </row>
    <row r="11029" spans="1:6" hidden="1" x14ac:dyDescent="0.25">
      <c r="A11029" s="2">
        <v>45658</v>
      </c>
      <c r="B11029" t="s">
        <v>4166</v>
      </c>
      <c r="C11029" t="e">
        <f>+VLOOKUP(Tabla1[[#This Row],[Apuntes contables/Asiento contable/Nro.Letra]],#REF!,FALSE)</f>
        <v>#REF!</v>
      </c>
      <c r="E11029" t="str">
        <f>+RIGHT(Tabla1[[#This Row],[Apuntes contables/Conciliación/Apuntes contables conciliados]],10)</f>
        <v/>
      </c>
      <c r="F11029" t="s">
        <v>745</v>
      </c>
    </row>
    <row r="11030" spans="1:6" x14ac:dyDescent="0.25">
      <c r="A11030" s="3">
        <v>45663</v>
      </c>
      <c r="B11030" t="s">
        <v>2340</v>
      </c>
      <c r="D11030" t="s">
        <v>2341</v>
      </c>
      <c r="E11030" s="3" t="str">
        <f>+RIGHT(Tabla1[[#This Row],[Apuntes contables/Conciliación/Apuntes contables conciliados]],10)</f>
        <v>25/02/2025</v>
      </c>
      <c r="F11030" t="s">
        <v>745</v>
      </c>
    </row>
    <row r="11031" spans="1:6" hidden="1" x14ac:dyDescent="0.25">
      <c r="C11031" t="e">
        <f>+VLOOKUP(Tabla1[[#This Row],[Apuntes contables/Asiento contable/Nro.Letra]],#REF!,FALSE)</f>
        <v>#REF!</v>
      </c>
      <c r="D11031" t="s">
        <v>4168</v>
      </c>
      <c r="E11031" t="str">
        <f>+RIGHT(Tabla1[[#This Row],[Apuntes contables/Conciliación/Apuntes contables conciliados]],10)</f>
        <v>2024-04901</v>
      </c>
    </row>
    <row r="11032" spans="1:6" hidden="1" x14ac:dyDescent="0.25">
      <c r="A11032" s="2">
        <v>45658</v>
      </c>
      <c r="B11032" t="s">
        <v>4169</v>
      </c>
      <c r="C11032" t="e">
        <f>+VLOOKUP(Tabla1[[#This Row],[Apuntes contables/Asiento contable/Nro.Letra]],#REF!,FALSE)</f>
        <v>#REF!</v>
      </c>
      <c r="E11032" t="str">
        <f>+RIGHT(Tabla1[[#This Row],[Apuntes contables/Conciliación/Apuntes contables conciliados]],10)</f>
        <v/>
      </c>
      <c r="F11032" t="s">
        <v>745</v>
      </c>
    </row>
    <row r="11033" spans="1:6" x14ac:dyDescent="0.25">
      <c r="A11033" s="3">
        <v>45663</v>
      </c>
      <c r="B11033" t="s">
        <v>2574</v>
      </c>
      <c r="D11033" t="s">
        <v>2575</v>
      </c>
      <c r="E11033" s="3" t="str">
        <f>+RIGHT(Tabla1[[#This Row],[Apuntes contables/Conciliación/Apuntes contables conciliados]],10)</f>
        <v>25/02/2025</v>
      </c>
      <c r="F11033" t="s">
        <v>745</v>
      </c>
    </row>
    <row r="11034" spans="1:6" hidden="1" x14ac:dyDescent="0.25">
      <c r="C11034" t="e">
        <f>+VLOOKUP(Tabla1[[#This Row],[Apuntes contables/Asiento contable/Nro.Letra]],#REF!,FALSE)</f>
        <v>#REF!</v>
      </c>
      <c r="D11034" t="s">
        <v>4171</v>
      </c>
      <c r="E11034" t="str">
        <f>+RIGHT(Tabla1[[#This Row],[Apuntes contables/Conciliación/Apuntes contables conciliados]],10)</f>
        <v>2024-04834</v>
      </c>
    </row>
    <row r="11035" spans="1:6" hidden="1" x14ac:dyDescent="0.25">
      <c r="A11035" s="2">
        <v>45658</v>
      </c>
      <c r="B11035" t="s">
        <v>4172</v>
      </c>
      <c r="C11035" t="e">
        <f>+VLOOKUP(Tabla1[[#This Row],[Apuntes contables/Asiento contable/Nro.Letra]],#REF!,FALSE)</f>
        <v>#REF!</v>
      </c>
      <c r="E11035" t="str">
        <f>+RIGHT(Tabla1[[#This Row],[Apuntes contables/Conciliación/Apuntes contables conciliados]],10)</f>
        <v/>
      </c>
      <c r="F11035" t="s">
        <v>745</v>
      </c>
    </row>
    <row r="11036" spans="1:6" x14ac:dyDescent="0.25">
      <c r="A11036" s="3">
        <v>45665</v>
      </c>
      <c r="B11036" t="s">
        <v>2049</v>
      </c>
      <c r="D11036" t="s">
        <v>2050</v>
      </c>
      <c r="E11036" s="3" t="str">
        <f>+RIGHT(Tabla1[[#This Row],[Apuntes contables/Conciliación/Apuntes contables conciliados]],10)</f>
        <v>25/02/2025</v>
      </c>
      <c r="F11036" t="s">
        <v>745</v>
      </c>
    </row>
    <row r="11037" spans="1:6" hidden="1" x14ac:dyDescent="0.25">
      <c r="C11037" t="e">
        <f>+VLOOKUP(Tabla1[[#This Row],[Apuntes contables/Asiento contable/Nro.Letra]],#REF!,FALSE)</f>
        <v>#REF!</v>
      </c>
      <c r="D11037" t="s">
        <v>4174</v>
      </c>
      <c r="E11037" t="str">
        <f>+RIGHT(Tabla1[[#This Row],[Apuntes contables/Conciliación/Apuntes contables conciliados]],10)</f>
        <v>2024-04693</v>
      </c>
    </row>
    <row r="11038" spans="1:6" hidden="1" x14ac:dyDescent="0.25">
      <c r="A11038" s="2">
        <v>45658</v>
      </c>
      <c r="B11038" t="s">
        <v>4175</v>
      </c>
      <c r="C11038" t="e">
        <f>+VLOOKUP(Tabla1[[#This Row],[Apuntes contables/Asiento contable/Nro.Letra]],#REF!,FALSE)</f>
        <v>#REF!</v>
      </c>
      <c r="E11038" t="str">
        <f>+RIGHT(Tabla1[[#This Row],[Apuntes contables/Conciliación/Apuntes contables conciliados]],10)</f>
        <v/>
      </c>
      <c r="F11038" t="s">
        <v>745</v>
      </c>
    </row>
    <row r="11039" spans="1:6" x14ac:dyDescent="0.25">
      <c r="A11039" s="3">
        <v>45665</v>
      </c>
      <c r="B11039" t="s">
        <v>2103</v>
      </c>
      <c r="D11039" t="s">
        <v>2104</v>
      </c>
      <c r="E11039" s="3" t="str">
        <f>+RIGHT(Tabla1[[#This Row],[Apuntes contables/Conciliación/Apuntes contables conciliados]],10)</f>
        <v>25/02/2025</v>
      </c>
      <c r="F11039" t="s">
        <v>745</v>
      </c>
    </row>
    <row r="11040" spans="1:6" hidden="1" x14ac:dyDescent="0.25">
      <c r="C11040" t="e">
        <f>+VLOOKUP(Tabla1[[#This Row],[Apuntes contables/Asiento contable/Nro.Letra]],#REF!,FALSE)</f>
        <v>#REF!</v>
      </c>
      <c r="D11040" t="s">
        <v>4177</v>
      </c>
      <c r="E11040" t="str">
        <f>+RIGHT(Tabla1[[#This Row],[Apuntes contables/Conciliación/Apuntes contables conciliados]],10)</f>
        <v>2024-04419</v>
      </c>
    </row>
    <row r="11041" spans="1:6" hidden="1" x14ac:dyDescent="0.25">
      <c r="A11041" s="2">
        <v>45658</v>
      </c>
      <c r="B11041" t="s">
        <v>4178</v>
      </c>
      <c r="C11041" t="e">
        <f>+VLOOKUP(Tabla1[[#This Row],[Apuntes contables/Asiento contable/Nro.Letra]],#REF!,FALSE)</f>
        <v>#REF!</v>
      </c>
      <c r="E11041" t="str">
        <f>+RIGHT(Tabla1[[#This Row],[Apuntes contables/Conciliación/Apuntes contables conciliados]],10)</f>
        <v/>
      </c>
      <c r="F11041" t="s">
        <v>745</v>
      </c>
    </row>
    <row r="11042" spans="1:6" x14ac:dyDescent="0.25">
      <c r="A11042" s="3">
        <v>45667</v>
      </c>
      <c r="B11042" t="s">
        <v>2034</v>
      </c>
      <c r="D11042" t="s">
        <v>2035</v>
      </c>
      <c r="E11042" s="3" t="str">
        <f>+RIGHT(Tabla1[[#This Row],[Apuntes contables/Conciliación/Apuntes contables conciliados]],10)</f>
        <v>25/02/2025</v>
      </c>
      <c r="F11042" t="s">
        <v>745</v>
      </c>
    </row>
    <row r="11043" spans="1:6" hidden="1" x14ac:dyDescent="0.25">
      <c r="C11043" t="e">
        <f>+VLOOKUP(Tabla1[[#This Row],[Apuntes contables/Asiento contable/Nro.Letra]],#REF!,FALSE)</f>
        <v>#REF!</v>
      </c>
      <c r="D11043" t="s">
        <v>4180</v>
      </c>
      <c r="E11043" t="str">
        <f>+RIGHT(Tabla1[[#This Row],[Apuntes contables/Conciliación/Apuntes contables conciliados]],10)</f>
        <v>2024-04146</v>
      </c>
    </row>
    <row r="11044" spans="1:6" hidden="1" x14ac:dyDescent="0.25">
      <c r="A11044" s="2">
        <v>45658</v>
      </c>
      <c r="B11044" t="s">
        <v>4181</v>
      </c>
      <c r="C11044" t="e">
        <f>+VLOOKUP(Tabla1[[#This Row],[Apuntes contables/Asiento contable/Nro.Letra]],#REF!,FALSE)</f>
        <v>#REF!</v>
      </c>
      <c r="E11044" t="str">
        <f>+RIGHT(Tabla1[[#This Row],[Apuntes contables/Conciliación/Apuntes contables conciliados]],10)</f>
        <v/>
      </c>
      <c r="F11044" t="s">
        <v>745</v>
      </c>
    </row>
    <row r="11045" spans="1:6" x14ac:dyDescent="0.25">
      <c r="A11045" s="3">
        <v>45672</v>
      </c>
      <c r="B11045" t="s">
        <v>1893</v>
      </c>
      <c r="D11045" t="s">
        <v>1894</v>
      </c>
      <c r="E11045" s="3" t="str">
        <f>+RIGHT(Tabla1[[#This Row],[Apuntes contables/Conciliación/Apuntes contables conciliados]],10)</f>
        <v>25/02/2025</v>
      </c>
      <c r="F11045" t="s">
        <v>745</v>
      </c>
    </row>
    <row r="11046" spans="1:6" hidden="1" x14ac:dyDescent="0.25">
      <c r="C11046" t="e">
        <f>+VLOOKUP(Tabla1[[#This Row],[Apuntes contables/Asiento contable/Nro.Letra]],#REF!,FALSE)</f>
        <v>#REF!</v>
      </c>
      <c r="D11046" t="s">
        <v>4183</v>
      </c>
      <c r="E11046" t="str">
        <f>+RIGHT(Tabla1[[#This Row],[Apuntes contables/Conciliación/Apuntes contables conciliados]],10)</f>
        <v>2024-04684</v>
      </c>
    </row>
    <row r="11047" spans="1:6" hidden="1" x14ac:dyDescent="0.25">
      <c r="A11047" s="2">
        <v>45658</v>
      </c>
      <c r="B11047" t="s">
        <v>4184</v>
      </c>
      <c r="C11047" t="e">
        <f>+VLOOKUP(Tabla1[[#This Row],[Apuntes contables/Asiento contable/Nro.Letra]],#REF!,FALSE)</f>
        <v>#REF!</v>
      </c>
      <c r="E11047" t="str">
        <f>+RIGHT(Tabla1[[#This Row],[Apuntes contables/Conciliación/Apuntes contables conciliados]],10)</f>
        <v/>
      </c>
      <c r="F11047" t="s">
        <v>745</v>
      </c>
    </row>
    <row r="11048" spans="1:6" x14ac:dyDescent="0.25">
      <c r="A11048" s="3">
        <v>45672</v>
      </c>
      <c r="B11048" t="s">
        <v>1905</v>
      </c>
      <c r="D11048" t="s">
        <v>1906</v>
      </c>
      <c r="E11048" s="3" t="str">
        <f>+RIGHT(Tabla1[[#This Row],[Apuntes contables/Conciliación/Apuntes contables conciliados]],10)</f>
        <v>25/02/2025</v>
      </c>
      <c r="F11048" t="s">
        <v>745</v>
      </c>
    </row>
    <row r="11049" spans="1:6" hidden="1" x14ac:dyDescent="0.25">
      <c r="C11049" t="e">
        <f>+VLOOKUP(Tabla1[[#This Row],[Apuntes contables/Asiento contable/Nro.Letra]],#REF!,FALSE)</f>
        <v>#REF!</v>
      </c>
      <c r="D11049" t="s">
        <v>4186</v>
      </c>
      <c r="E11049" t="str">
        <f>+RIGHT(Tabla1[[#This Row],[Apuntes contables/Conciliación/Apuntes contables conciliados]],10)</f>
        <v>2024-04988</v>
      </c>
    </row>
    <row r="11050" spans="1:6" hidden="1" x14ac:dyDescent="0.25">
      <c r="A11050" s="2">
        <v>45658</v>
      </c>
      <c r="B11050" t="s">
        <v>4187</v>
      </c>
      <c r="C11050" t="e">
        <f>+VLOOKUP(Tabla1[[#This Row],[Apuntes contables/Asiento contable/Nro.Letra]],#REF!,FALSE)</f>
        <v>#REF!</v>
      </c>
      <c r="E11050" t="str">
        <f>+RIGHT(Tabla1[[#This Row],[Apuntes contables/Conciliación/Apuntes contables conciliados]],10)</f>
        <v/>
      </c>
      <c r="F11050" t="s">
        <v>745</v>
      </c>
    </row>
    <row r="11051" spans="1:6" x14ac:dyDescent="0.25">
      <c r="A11051" s="3">
        <v>45672</v>
      </c>
      <c r="B11051" t="s">
        <v>1917</v>
      </c>
      <c r="D11051" t="s">
        <v>1918</v>
      </c>
      <c r="E11051" s="3" t="str">
        <f>+RIGHT(Tabla1[[#This Row],[Apuntes contables/Conciliación/Apuntes contables conciliados]],10)</f>
        <v>25/02/2025</v>
      </c>
      <c r="F11051" t="s">
        <v>745</v>
      </c>
    </row>
    <row r="11052" spans="1:6" hidden="1" x14ac:dyDescent="0.25">
      <c r="C11052" t="e">
        <f>+VLOOKUP(Tabla1[[#This Row],[Apuntes contables/Asiento contable/Nro.Letra]],#REF!,FALSE)</f>
        <v>#REF!</v>
      </c>
      <c r="D11052" t="s">
        <v>4189</v>
      </c>
      <c r="E11052" t="str">
        <f>+RIGHT(Tabla1[[#This Row],[Apuntes contables/Conciliación/Apuntes contables conciliados]],10)</f>
        <v>2024-04643</v>
      </c>
    </row>
    <row r="11053" spans="1:6" hidden="1" x14ac:dyDescent="0.25">
      <c r="A11053" s="2">
        <v>45658</v>
      </c>
      <c r="B11053" t="s">
        <v>4190</v>
      </c>
      <c r="C11053" t="e">
        <f>+VLOOKUP(Tabla1[[#This Row],[Apuntes contables/Asiento contable/Nro.Letra]],#REF!,FALSE)</f>
        <v>#REF!</v>
      </c>
      <c r="E11053" t="str">
        <f>+RIGHT(Tabla1[[#This Row],[Apuntes contables/Conciliación/Apuntes contables conciliados]],10)</f>
        <v/>
      </c>
      <c r="F11053" t="s">
        <v>745</v>
      </c>
    </row>
    <row r="11054" spans="1:6" x14ac:dyDescent="0.25">
      <c r="A11054" s="3">
        <v>45672</v>
      </c>
      <c r="B11054" t="s">
        <v>1920</v>
      </c>
      <c r="D11054" t="s">
        <v>1921</v>
      </c>
      <c r="E11054" s="3" t="str">
        <f>+RIGHT(Tabla1[[#This Row],[Apuntes contables/Conciliación/Apuntes contables conciliados]],10)</f>
        <v>25/02/2025</v>
      </c>
      <c r="F11054" t="s">
        <v>745</v>
      </c>
    </row>
    <row r="11055" spans="1:6" hidden="1" x14ac:dyDescent="0.25">
      <c r="C11055" t="e">
        <f>+VLOOKUP(Tabla1[[#This Row],[Apuntes contables/Asiento contable/Nro.Letra]],#REF!,FALSE)</f>
        <v>#REF!</v>
      </c>
      <c r="D11055" t="s">
        <v>4192</v>
      </c>
      <c r="E11055" t="str">
        <f>+RIGHT(Tabla1[[#This Row],[Apuntes contables/Conciliación/Apuntes contables conciliados]],10)</f>
        <v>2024-04900</v>
      </c>
    </row>
    <row r="11056" spans="1:6" hidden="1" x14ac:dyDescent="0.25">
      <c r="A11056" s="2">
        <v>45658</v>
      </c>
      <c r="B11056" t="s">
        <v>4193</v>
      </c>
      <c r="C11056" t="e">
        <f>+VLOOKUP(Tabla1[[#This Row],[Apuntes contables/Asiento contable/Nro.Letra]],#REF!,FALSE)</f>
        <v>#REF!</v>
      </c>
      <c r="E11056" t="str">
        <f>+RIGHT(Tabla1[[#This Row],[Apuntes contables/Conciliación/Apuntes contables conciliados]],10)</f>
        <v/>
      </c>
      <c r="F11056" t="s">
        <v>745</v>
      </c>
    </row>
    <row r="11057" spans="1:6" x14ac:dyDescent="0.25">
      <c r="A11057" s="3">
        <v>45673</v>
      </c>
      <c r="B11057" t="s">
        <v>1692</v>
      </c>
      <c r="D11057" t="s">
        <v>1693</v>
      </c>
      <c r="E11057" s="3" t="str">
        <f>+RIGHT(Tabla1[[#This Row],[Apuntes contables/Conciliación/Apuntes contables conciliados]],10)</f>
        <v>25/02/2025</v>
      </c>
      <c r="F11057" t="s">
        <v>745</v>
      </c>
    </row>
    <row r="11058" spans="1:6" hidden="1" x14ac:dyDescent="0.25">
      <c r="C11058" t="e">
        <f>+VLOOKUP(Tabla1[[#This Row],[Apuntes contables/Asiento contable/Nro.Letra]],#REF!,FALSE)</f>
        <v>#REF!</v>
      </c>
      <c r="D11058" t="s">
        <v>4195</v>
      </c>
      <c r="E11058" t="str">
        <f>+RIGHT(Tabla1[[#This Row],[Apuntes contables/Conciliación/Apuntes contables conciliados]],10)</f>
        <v>2024-04075</v>
      </c>
    </row>
    <row r="11059" spans="1:6" hidden="1" x14ac:dyDescent="0.25">
      <c r="A11059" s="2">
        <v>45658</v>
      </c>
      <c r="B11059" t="s">
        <v>4196</v>
      </c>
      <c r="C11059" t="e">
        <f>+VLOOKUP(Tabla1[[#This Row],[Apuntes contables/Asiento contable/Nro.Letra]],#REF!,FALSE)</f>
        <v>#REF!</v>
      </c>
      <c r="E11059" t="str">
        <f>+RIGHT(Tabla1[[#This Row],[Apuntes contables/Conciliación/Apuntes contables conciliados]],10)</f>
        <v/>
      </c>
      <c r="F11059" t="s">
        <v>745</v>
      </c>
    </row>
    <row r="11060" spans="1:6" x14ac:dyDescent="0.25">
      <c r="A11060" s="3">
        <v>45673</v>
      </c>
      <c r="B11060" t="s">
        <v>1719</v>
      </c>
      <c r="D11060" t="s">
        <v>1720</v>
      </c>
      <c r="E11060" s="3" t="str">
        <f>+RIGHT(Tabla1[[#This Row],[Apuntes contables/Conciliación/Apuntes contables conciliados]],10)</f>
        <v>25/02/2025</v>
      </c>
      <c r="F11060" t="s">
        <v>745</v>
      </c>
    </row>
    <row r="11061" spans="1:6" hidden="1" x14ac:dyDescent="0.25">
      <c r="C11061" t="e">
        <f>+VLOOKUP(Tabla1[[#This Row],[Apuntes contables/Asiento contable/Nro.Letra]],#REF!,FALSE)</f>
        <v>#REF!</v>
      </c>
      <c r="D11061" t="s">
        <v>4198</v>
      </c>
      <c r="E11061" t="str">
        <f>+RIGHT(Tabla1[[#This Row],[Apuntes contables/Conciliación/Apuntes contables conciliados]],10)</f>
        <v>2024-04833</v>
      </c>
    </row>
    <row r="11062" spans="1:6" hidden="1" x14ac:dyDescent="0.25">
      <c r="A11062" s="2">
        <v>45658</v>
      </c>
      <c r="B11062" t="s">
        <v>4199</v>
      </c>
      <c r="C11062" t="e">
        <f>+VLOOKUP(Tabla1[[#This Row],[Apuntes contables/Asiento contable/Nro.Letra]],#REF!,FALSE)</f>
        <v>#REF!</v>
      </c>
      <c r="E11062" t="str">
        <f>+RIGHT(Tabla1[[#This Row],[Apuntes contables/Conciliación/Apuntes contables conciliados]],10)</f>
        <v/>
      </c>
      <c r="F11062" t="s">
        <v>745</v>
      </c>
    </row>
    <row r="11063" spans="1:6" x14ac:dyDescent="0.25">
      <c r="A11063" s="3">
        <v>45673</v>
      </c>
      <c r="B11063" t="s">
        <v>1737</v>
      </c>
      <c r="D11063" t="s">
        <v>1738</v>
      </c>
      <c r="E11063" s="3" t="str">
        <f>+RIGHT(Tabla1[[#This Row],[Apuntes contables/Conciliación/Apuntes contables conciliados]],10)</f>
        <v>25/02/2025</v>
      </c>
      <c r="F11063" t="s">
        <v>745</v>
      </c>
    </row>
    <row r="11064" spans="1:6" hidden="1" x14ac:dyDescent="0.25">
      <c r="C11064" t="e">
        <f>+VLOOKUP(Tabla1[[#This Row],[Apuntes contables/Asiento contable/Nro.Letra]],#REF!,FALSE)</f>
        <v>#REF!</v>
      </c>
      <c r="D11064" t="s">
        <v>4201</v>
      </c>
      <c r="E11064" t="str">
        <f>+RIGHT(Tabla1[[#This Row],[Apuntes contables/Conciliación/Apuntes contables conciliados]],10)</f>
        <v>2024-04214</v>
      </c>
    </row>
    <row r="11065" spans="1:6" hidden="1" x14ac:dyDescent="0.25">
      <c r="A11065" s="2">
        <v>45658</v>
      </c>
      <c r="B11065" t="s">
        <v>4202</v>
      </c>
      <c r="C11065" t="e">
        <f>+VLOOKUP(Tabla1[[#This Row],[Apuntes contables/Asiento contable/Nro.Letra]],#REF!,FALSE)</f>
        <v>#REF!</v>
      </c>
      <c r="E11065" t="str">
        <f>+RIGHT(Tabla1[[#This Row],[Apuntes contables/Conciliación/Apuntes contables conciliados]],10)</f>
        <v/>
      </c>
      <c r="F11065" t="s">
        <v>745</v>
      </c>
    </row>
    <row r="11066" spans="1:6" x14ac:dyDescent="0.25">
      <c r="A11066" s="3">
        <v>45673</v>
      </c>
      <c r="B11066" t="s">
        <v>1761</v>
      </c>
      <c r="D11066" t="s">
        <v>1762</v>
      </c>
      <c r="E11066" s="3" t="str">
        <f>+RIGHT(Tabla1[[#This Row],[Apuntes contables/Conciliación/Apuntes contables conciliados]],10)</f>
        <v>25/02/2025</v>
      </c>
      <c r="F11066" t="s">
        <v>745</v>
      </c>
    </row>
    <row r="11067" spans="1:6" hidden="1" x14ac:dyDescent="0.25">
      <c r="C11067" t="e">
        <f>+VLOOKUP(Tabla1[[#This Row],[Apuntes contables/Asiento contable/Nro.Letra]],#REF!,FALSE)</f>
        <v>#REF!</v>
      </c>
      <c r="D11067" t="s">
        <v>4204</v>
      </c>
      <c r="E11067" t="str">
        <f>+RIGHT(Tabla1[[#This Row],[Apuntes contables/Conciliación/Apuntes contables conciliados]],10)</f>
        <v>2024-04692</v>
      </c>
    </row>
    <row r="11068" spans="1:6" hidden="1" x14ac:dyDescent="0.25">
      <c r="A11068" s="2">
        <v>45658</v>
      </c>
      <c r="B11068" t="s">
        <v>4205</v>
      </c>
      <c r="C11068" t="e">
        <f>+VLOOKUP(Tabla1[[#This Row],[Apuntes contables/Asiento contable/Nro.Letra]],#REF!,FALSE)</f>
        <v>#REF!</v>
      </c>
      <c r="E11068" t="str">
        <f>+RIGHT(Tabla1[[#This Row],[Apuntes contables/Conciliación/Apuntes contables conciliados]],10)</f>
        <v/>
      </c>
      <c r="F11068" t="s">
        <v>745</v>
      </c>
    </row>
    <row r="11069" spans="1:6" x14ac:dyDescent="0.25">
      <c r="A11069" s="3">
        <v>45673</v>
      </c>
      <c r="B11069" t="s">
        <v>1818</v>
      </c>
      <c r="D11069" t="s">
        <v>1819</v>
      </c>
      <c r="E11069" s="3" t="str">
        <f>+RIGHT(Tabla1[[#This Row],[Apuntes contables/Conciliación/Apuntes contables conciliados]],10)</f>
        <v>25/02/2025</v>
      </c>
      <c r="F11069" t="s">
        <v>745</v>
      </c>
    </row>
    <row r="11070" spans="1:6" hidden="1" x14ac:dyDescent="0.25">
      <c r="C11070" t="e">
        <f>+VLOOKUP(Tabla1[[#This Row],[Apuntes contables/Asiento contable/Nro.Letra]],#REF!,FALSE)</f>
        <v>#REF!</v>
      </c>
      <c r="D11070" t="s">
        <v>4207</v>
      </c>
      <c r="E11070" t="str">
        <f>+RIGHT(Tabla1[[#This Row],[Apuntes contables/Conciliación/Apuntes contables conciliados]],10)</f>
        <v>2024-04418</v>
      </c>
    </row>
    <row r="11071" spans="1:6" hidden="1" x14ac:dyDescent="0.25">
      <c r="A11071" s="2">
        <v>45658</v>
      </c>
      <c r="B11071" t="s">
        <v>4208</v>
      </c>
      <c r="C11071" t="e">
        <f>+VLOOKUP(Tabla1[[#This Row],[Apuntes contables/Asiento contable/Nro.Letra]],#REF!,FALSE)</f>
        <v>#REF!</v>
      </c>
      <c r="E11071" t="str">
        <f>+RIGHT(Tabla1[[#This Row],[Apuntes contables/Conciliación/Apuntes contables conciliados]],10)</f>
        <v/>
      </c>
      <c r="F11071" t="s">
        <v>745</v>
      </c>
    </row>
    <row r="11072" spans="1:6" x14ac:dyDescent="0.25">
      <c r="A11072" s="3">
        <v>45677</v>
      </c>
      <c r="B11072" t="s">
        <v>1527</v>
      </c>
      <c r="D11072" t="s">
        <v>1528</v>
      </c>
      <c r="E11072" s="3" t="str">
        <f>+RIGHT(Tabla1[[#This Row],[Apuntes contables/Conciliación/Apuntes contables conciliados]],10)</f>
        <v>25/02/2025</v>
      </c>
      <c r="F11072" t="s">
        <v>745</v>
      </c>
    </row>
    <row r="11073" spans="1:6" hidden="1" x14ac:dyDescent="0.25">
      <c r="C11073" t="e">
        <f>+VLOOKUP(Tabla1[[#This Row],[Apuntes contables/Asiento contable/Nro.Letra]],#REF!,FALSE)</f>
        <v>#REF!</v>
      </c>
      <c r="D11073" t="s">
        <v>4210</v>
      </c>
      <c r="E11073" t="str">
        <f>+RIGHT(Tabla1[[#This Row],[Apuntes contables/Conciliación/Apuntes contables conciliados]],10)</f>
        <v>2024-04683</v>
      </c>
    </row>
    <row r="11074" spans="1:6" hidden="1" x14ac:dyDescent="0.25">
      <c r="A11074" s="2">
        <v>45658</v>
      </c>
      <c r="B11074" t="s">
        <v>4211</v>
      </c>
      <c r="C11074" t="e">
        <f>+VLOOKUP(Tabla1[[#This Row],[Apuntes contables/Asiento contable/Nro.Letra]],#REF!,FALSE)</f>
        <v>#REF!</v>
      </c>
      <c r="E11074" t="str">
        <f>+RIGHT(Tabla1[[#This Row],[Apuntes contables/Conciliación/Apuntes contables conciliados]],10)</f>
        <v/>
      </c>
      <c r="F11074" t="s">
        <v>745</v>
      </c>
    </row>
    <row r="11075" spans="1:6" x14ac:dyDescent="0.25">
      <c r="A11075" s="3">
        <v>45677</v>
      </c>
      <c r="B11075" t="s">
        <v>1551</v>
      </c>
      <c r="D11075" t="s">
        <v>1552</v>
      </c>
      <c r="E11075" s="3" t="str">
        <f>+RIGHT(Tabla1[[#This Row],[Apuntes contables/Conciliación/Apuntes contables conciliados]],10)</f>
        <v>25/02/2025</v>
      </c>
      <c r="F11075" t="s">
        <v>745</v>
      </c>
    </row>
    <row r="11076" spans="1:6" hidden="1" x14ac:dyDescent="0.25">
      <c r="C11076" t="e">
        <f>+VLOOKUP(Tabla1[[#This Row],[Apuntes contables/Asiento contable/Nro.Letra]],#REF!,FALSE)</f>
        <v>#REF!</v>
      </c>
      <c r="D11076" t="s">
        <v>4213</v>
      </c>
      <c r="E11076" t="str">
        <f>+RIGHT(Tabla1[[#This Row],[Apuntes contables/Conciliación/Apuntes contables conciliados]],10)</f>
        <v>2024-03896</v>
      </c>
    </row>
    <row r="11077" spans="1:6" hidden="1" x14ac:dyDescent="0.25">
      <c r="A11077" s="2">
        <v>45658</v>
      </c>
      <c r="B11077" t="s">
        <v>4214</v>
      </c>
      <c r="C11077" t="e">
        <f>+VLOOKUP(Tabla1[[#This Row],[Apuntes contables/Asiento contable/Nro.Letra]],#REF!,FALSE)</f>
        <v>#REF!</v>
      </c>
      <c r="E11077" t="str">
        <f>+RIGHT(Tabla1[[#This Row],[Apuntes contables/Conciliación/Apuntes contables conciliados]],10)</f>
        <v/>
      </c>
      <c r="F11077" t="s">
        <v>745</v>
      </c>
    </row>
    <row r="11078" spans="1:6" x14ac:dyDescent="0.25">
      <c r="A11078" s="3">
        <v>45679</v>
      </c>
      <c r="B11078" t="s">
        <v>1437</v>
      </c>
      <c r="D11078" t="s">
        <v>1438</v>
      </c>
      <c r="E11078" s="3" t="str">
        <f>+RIGHT(Tabla1[[#This Row],[Apuntes contables/Conciliación/Apuntes contables conciliados]],10)</f>
        <v>25/02/2025</v>
      </c>
      <c r="F11078" t="s">
        <v>745</v>
      </c>
    </row>
    <row r="11079" spans="1:6" hidden="1" x14ac:dyDescent="0.25">
      <c r="C11079" t="e">
        <f>+VLOOKUP(Tabla1[[#This Row],[Apuntes contables/Asiento contable/Nro.Letra]],#REF!,FALSE)</f>
        <v>#REF!</v>
      </c>
      <c r="D11079" t="s">
        <v>4216</v>
      </c>
      <c r="E11079" t="str">
        <f>+RIGHT(Tabla1[[#This Row],[Apuntes contables/Conciliación/Apuntes contables conciliados]],10)</f>
        <v>2024-04023</v>
      </c>
    </row>
    <row r="11080" spans="1:6" hidden="1" x14ac:dyDescent="0.25">
      <c r="A11080" s="2">
        <v>45658</v>
      </c>
      <c r="B11080" t="s">
        <v>4217</v>
      </c>
      <c r="C11080" t="e">
        <f>+VLOOKUP(Tabla1[[#This Row],[Apuntes contables/Asiento contable/Nro.Letra]],#REF!,FALSE)</f>
        <v>#REF!</v>
      </c>
      <c r="E11080" t="str">
        <f>+RIGHT(Tabla1[[#This Row],[Apuntes contables/Conciliación/Apuntes contables conciliados]],10)</f>
        <v/>
      </c>
      <c r="F11080" t="s">
        <v>745</v>
      </c>
    </row>
    <row r="11081" spans="1:6" x14ac:dyDescent="0.25">
      <c r="A11081" s="3">
        <v>45679</v>
      </c>
      <c r="B11081" t="s">
        <v>1461</v>
      </c>
      <c r="D11081" t="s">
        <v>1462</v>
      </c>
      <c r="E11081" s="3" t="str">
        <f>+RIGHT(Tabla1[[#This Row],[Apuntes contables/Conciliación/Apuntes contables conciliados]],10)</f>
        <v>25/02/2025</v>
      </c>
      <c r="F11081" t="s">
        <v>745</v>
      </c>
    </row>
    <row r="11082" spans="1:6" hidden="1" x14ac:dyDescent="0.25">
      <c r="C11082" t="e">
        <f>+VLOOKUP(Tabla1[[#This Row],[Apuntes contables/Asiento contable/Nro.Letra]],#REF!,FALSE)</f>
        <v>#REF!</v>
      </c>
      <c r="D11082" t="s">
        <v>4219</v>
      </c>
      <c r="E11082" t="str">
        <f>+RIGHT(Tabla1[[#This Row],[Apuntes contables/Conciliación/Apuntes contables conciliados]],10)</f>
        <v>2024-04642</v>
      </c>
    </row>
    <row r="11083" spans="1:6" hidden="1" x14ac:dyDescent="0.25">
      <c r="A11083" s="2">
        <v>45658</v>
      </c>
      <c r="B11083" t="s">
        <v>4220</v>
      </c>
      <c r="C11083" t="e">
        <f>+VLOOKUP(Tabla1[[#This Row],[Apuntes contables/Asiento contable/Nro.Letra]],#REF!,FALSE)</f>
        <v>#REF!</v>
      </c>
      <c r="E11083" t="str">
        <f>+RIGHT(Tabla1[[#This Row],[Apuntes contables/Conciliación/Apuntes contables conciliados]],10)</f>
        <v/>
      </c>
      <c r="F11083" t="s">
        <v>745</v>
      </c>
    </row>
    <row r="11084" spans="1:6" x14ac:dyDescent="0.25">
      <c r="A11084" s="3">
        <v>45679</v>
      </c>
      <c r="B11084" t="s">
        <v>1497</v>
      </c>
      <c r="D11084" t="s">
        <v>1498</v>
      </c>
      <c r="E11084" s="3" t="str">
        <f>+RIGHT(Tabla1[[#This Row],[Apuntes contables/Conciliación/Apuntes contables conciliados]],10)</f>
        <v>25/02/2025</v>
      </c>
      <c r="F11084" t="s">
        <v>745</v>
      </c>
    </row>
    <row r="11085" spans="1:6" hidden="1" x14ac:dyDescent="0.25">
      <c r="C11085" t="e">
        <f>+VLOOKUP(Tabla1[[#This Row],[Apuntes contables/Asiento contable/Nro.Letra]],#REF!,FALSE)</f>
        <v>#REF!</v>
      </c>
      <c r="D11085" t="s">
        <v>4222</v>
      </c>
      <c r="E11085" t="str">
        <f>+RIGHT(Tabla1[[#This Row],[Apuntes contables/Conciliación/Apuntes contables conciliados]],10)</f>
        <v>2024-04213</v>
      </c>
    </row>
    <row r="11086" spans="1:6" hidden="1" x14ac:dyDescent="0.25">
      <c r="A11086" s="2">
        <v>45658</v>
      </c>
      <c r="B11086" t="s">
        <v>4223</v>
      </c>
      <c r="C11086" t="e">
        <f>+VLOOKUP(Tabla1[[#This Row],[Apuntes contables/Asiento contable/Nro.Letra]],#REF!,FALSE)</f>
        <v>#REF!</v>
      </c>
      <c r="E11086" t="str">
        <f>+RIGHT(Tabla1[[#This Row],[Apuntes contables/Conciliación/Apuntes contables conciliados]],10)</f>
        <v/>
      </c>
      <c r="F11086" t="s">
        <v>745</v>
      </c>
    </row>
    <row r="11087" spans="1:6" x14ac:dyDescent="0.25">
      <c r="A11087" s="3">
        <v>45686</v>
      </c>
      <c r="B11087" t="s">
        <v>1306</v>
      </c>
      <c r="D11087" t="s">
        <v>1307</v>
      </c>
      <c r="E11087" s="3" t="str">
        <f>+RIGHT(Tabla1[[#This Row],[Apuntes contables/Conciliación/Apuntes contables conciliados]],10)</f>
        <v>25/02/2025</v>
      </c>
      <c r="F11087" t="s">
        <v>745</v>
      </c>
    </row>
    <row r="11088" spans="1:6" hidden="1" x14ac:dyDescent="0.25">
      <c r="C11088" t="e">
        <f>+VLOOKUP(Tabla1[[#This Row],[Apuntes contables/Asiento contable/Nro.Letra]],#REF!,FALSE)</f>
        <v>#REF!</v>
      </c>
      <c r="D11088" t="s">
        <v>4225</v>
      </c>
      <c r="E11088" t="str">
        <f>+RIGHT(Tabla1[[#This Row],[Apuntes contables/Conciliación/Apuntes contables conciliados]],10)</f>
        <v>2024-04417</v>
      </c>
    </row>
    <row r="11089" spans="1:6" hidden="1" x14ac:dyDescent="0.25">
      <c r="A11089" s="2">
        <v>45658</v>
      </c>
      <c r="B11089" t="s">
        <v>4226</v>
      </c>
      <c r="C11089" t="e">
        <f>+VLOOKUP(Tabla1[[#This Row],[Apuntes contables/Asiento contable/Nro.Letra]],#REF!,FALSE)</f>
        <v>#REF!</v>
      </c>
      <c r="E11089" t="str">
        <f>+RIGHT(Tabla1[[#This Row],[Apuntes contables/Conciliación/Apuntes contables conciliados]],10)</f>
        <v/>
      </c>
      <c r="F11089" t="s">
        <v>745</v>
      </c>
    </row>
    <row r="11090" spans="1:6" x14ac:dyDescent="0.25">
      <c r="A11090" s="3">
        <v>45658</v>
      </c>
      <c r="B11090" t="s">
        <v>2894</v>
      </c>
      <c r="D11090" t="s">
        <v>2895</v>
      </c>
      <c r="E11090" s="3" t="str">
        <f>+RIGHT(Tabla1[[#This Row],[Apuntes contables/Conciliación/Apuntes contables conciliados]],10)</f>
        <v>26/02/2025</v>
      </c>
      <c r="F11090" t="s">
        <v>270</v>
      </c>
    </row>
    <row r="11091" spans="1:6" hidden="1" x14ac:dyDescent="0.25">
      <c r="C11091" t="e">
        <f>+VLOOKUP(Tabla1[[#This Row],[Apuntes contables/Asiento contable/Nro.Letra]],#REF!,FALSE)</f>
        <v>#REF!</v>
      </c>
      <c r="D11091" t="s">
        <v>4228</v>
      </c>
      <c r="E11091" t="str">
        <f>+RIGHT(Tabla1[[#This Row],[Apuntes contables/Conciliación/Apuntes contables conciliados]],10)</f>
        <v>2024-04188</v>
      </c>
    </row>
    <row r="11092" spans="1:6" hidden="1" x14ac:dyDescent="0.25">
      <c r="A11092" s="2">
        <v>45658</v>
      </c>
      <c r="B11092" t="s">
        <v>4229</v>
      </c>
      <c r="C11092" t="e">
        <f>+VLOOKUP(Tabla1[[#This Row],[Apuntes contables/Asiento contable/Nro.Letra]],#REF!,FALSE)</f>
        <v>#REF!</v>
      </c>
      <c r="E11092" t="str">
        <f>+RIGHT(Tabla1[[#This Row],[Apuntes contables/Conciliación/Apuntes contables conciliados]],10)</f>
        <v/>
      </c>
      <c r="F11092" t="s">
        <v>745</v>
      </c>
    </row>
    <row r="11093" spans="1:6" x14ac:dyDescent="0.25">
      <c r="A11093" s="3">
        <v>45658</v>
      </c>
      <c r="B11093" t="s">
        <v>3362</v>
      </c>
      <c r="D11093" t="s">
        <v>3363</v>
      </c>
      <c r="E11093" s="3" t="str">
        <f>+RIGHT(Tabla1[[#This Row],[Apuntes contables/Conciliación/Apuntes contables conciliados]],10)</f>
        <v>26/02/2025</v>
      </c>
      <c r="F11093" t="s">
        <v>745</v>
      </c>
    </row>
    <row r="11094" spans="1:6" hidden="1" x14ac:dyDescent="0.25">
      <c r="C11094" t="e">
        <f>+VLOOKUP(Tabla1[[#This Row],[Apuntes contables/Asiento contable/Nro.Letra]],#REF!,FALSE)</f>
        <v>#REF!</v>
      </c>
      <c r="D11094" t="s">
        <v>4231</v>
      </c>
      <c r="E11094" t="str">
        <f>+RIGHT(Tabla1[[#This Row],[Apuntes contables/Conciliación/Apuntes contables conciliados]],10)</f>
        <v>2024-04022</v>
      </c>
    </row>
    <row r="11095" spans="1:6" hidden="1" x14ac:dyDescent="0.25">
      <c r="A11095" s="2">
        <v>45658</v>
      </c>
      <c r="B11095" t="s">
        <v>4232</v>
      </c>
      <c r="C11095" t="e">
        <f>+VLOOKUP(Tabla1[[#This Row],[Apuntes contables/Asiento contable/Nro.Letra]],#REF!,FALSE)</f>
        <v>#REF!</v>
      </c>
      <c r="E11095" t="str">
        <f>+RIGHT(Tabla1[[#This Row],[Apuntes contables/Conciliación/Apuntes contables conciliados]],10)</f>
        <v/>
      </c>
      <c r="F11095" t="s">
        <v>745</v>
      </c>
    </row>
    <row r="11096" spans="1:6" x14ac:dyDescent="0.25">
      <c r="A11096" s="3">
        <v>45658</v>
      </c>
      <c r="B11096" t="s">
        <v>3791</v>
      </c>
      <c r="D11096" t="s">
        <v>3792</v>
      </c>
      <c r="E11096" s="3" t="str">
        <f>+RIGHT(Tabla1[[#This Row],[Apuntes contables/Conciliación/Apuntes contables conciliados]],10)</f>
        <v>26/02/2025</v>
      </c>
      <c r="F11096" t="s">
        <v>745</v>
      </c>
    </row>
    <row r="11097" spans="1:6" hidden="1" x14ac:dyDescent="0.25">
      <c r="C11097" t="e">
        <f>+VLOOKUP(Tabla1[[#This Row],[Apuntes contables/Asiento contable/Nro.Letra]],#REF!,FALSE)</f>
        <v>#REF!</v>
      </c>
      <c r="D11097" t="s">
        <v>4234</v>
      </c>
      <c r="E11097" t="str">
        <f>+RIGHT(Tabla1[[#This Row],[Apuntes contables/Conciliación/Apuntes contables conciliados]],10)</f>
        <v>2024-04641</v>
      </c>
    </row>
    <row r="11098" spans="1:6" hidden="1" x14ac:dyDescent="0.25">
      <c r="A11098" s="2">
        <v>45658</v>
      </c>
      <c r="B11098" t="s">
        <v>4235</v>
      </c>
      <c r="C11098" t="e">
        <f>+VLOOKUP(Tabla1[[#This Row],[Apuntes contables/Asiento contable/Nro.Letra]],#REF!,FALSE)</f>
        <v>#REF!</v>
      </c>
      <c r="E11098" t="str">
        <f>+RIGHT(Tabla1[[#This Row],[Apuntes contables/Conciliación/Apuntes contables conciliados]],10)</f>
        <v/>
      </c>
      <c r="F11098" t="s">
        <v>745</v>
      </c>
    </row>
    <row r="11099" spans="1:6" x14ac:dyDescent="0.25">
      <c r="A11099" s="3">
        <v>45663</v>
      </c>
      <c r="B11099" t="s">
        <v>2466</v>
      </c>
      <c r="D11099" t="s">
        <v>2467</v>
      </c>
      <c r="E11099" s="3" t="str">
        <f>+RIGHT(Tabla1[[#This Row],[Apuntes contables/Conciliación/Apuntes contables conciliados]],10)</f>
        <v>26/02/2025</v>
      </c>
      <c r="F11099" t="s">
        <v>745</v>
      </c>
    </row>
    <row r="11100" spans="1:6" hidden="1" x14ac:dyDescent="0.25">
      <c r="C11100" t="e">
        <f>+VLOOKUP(Tabla1[[#This Row],[Apuntes contables/Asiento contable/Nro.Letra]],#REF!,FALSE)</f>
        <v>#REF!</v>
      </c>
      <c r="D11100" t="s">
        <v>4237</v>
      </c>
      <c r="E11100" t="str">
        <f>+RIGHT(Tabla1[[#This Row],[Apuntes contables/Conciliación/Apuntes contables conciliados]],10)</f>
        <v>2024-04212</v>
      </c>
    </row>
    <row r="11101" spans="1:6" hidden="1" x14ac:dyDescent="0.25">
      <c r="A11101" s="2">
        <v>45658</v>
      </c>
      <c r="B11101" t="s">
        <v>4238</v>
      </c>
      <c r="C11101" t="e">
        <f>+VLOOKUP(Tabla1[[#This Row],[Apuntes contables/Asiento contable/Nro.Letra]],#REF!,FALSE)</f>
        <v>#REF!</v>
      </c>
      <c r="E11101" t="str">
        <f>+RIGHT(Tabla1[[#This Row],[Apuntes contables/Conciliación/Apuntes contables conciliados]],10)</f>
        <v/>
      </c>
      <c r="F11101" t="s">
        <v>745</v>
      </c>
    </row>
    <row r="11102" spans="1:6" x14ac:dyDescent="0.25">
      <c r="A11102" s="3">
        <v>45663</v>
      </c>
      <c r="B11102" t="s">
        <v>2679</v>
      </c>
      <c r="D11102" t="s">
        <v>2680</v>
      </c>
      <c r="E11102" s="3" t="str">
        <f>+RIGHT(Tabla1[[#This Row],[Apuntes contables/Conciliación/Apuntes contables conciliados]],10)</f>
        <v>26/02/2025</v>
      </c>
      <c r="F11102" t="s">
        <v>745</v>
      </c>
    </row>
    <row r="11103" spans="1:6" hidden="1" x14ac:dyDescent="0.25">
      <c r="C11103" t="e">
        <f>+VLOOKUP(Tabla1[[#This Row],[Apuntes contables/Asiento contable/Nro.Letra]],#REF!,FALSE)</f>
        <v>#REF!</v>
      </c>
      <c r="D11103" t="s">
        <v>4240</v>
      </c>
      <c r="E11103" t="str">
        <f>+RIGHT(Tabla1[[#This Row],[Apuntes contables/Conciliación/Apuntes contables conciliados]],10)</f>
        <v>2024-04498</v>
      </c>
    </row>
    <row r="11104" spans="1:6" hidden="1" x14ac:dyDescent="0.25">
      <c r="A11104" s="2">
        <v>45658</v>
      </c>
      <c r="B11104" t="s">
        <v>4241</v>
      </c>
      <c r="C11104" t="e">
        <f>+VLOOKUP(Tabla1[[#This Row],[Apuntes contables/Asiento contable/Nro.Letra]],#REF!,FALSE)</f>
        <v>#REF!</v>
      </c>
      <c r="E11104" t="str">
        <f>+RIGHT(Tabla1[[#This Row],[Apuntes contables/Conciliación/Apuntes contables conciliados]],10)</f>
        <v/>
      </c>
      <c r="F11104" t="s">
        <v>745</v>
      </c>
    </row>
    <row r="11105" spans="1:6" x14ac:dyDescent="0.25">
      <c r="A11105" s="3">
        <v>45665</v>
      </c>
      <c r="B11105" t="s">
        <v>2175</v>
      </c>
      <c r="D11105" t="s">
        <v>2176</v>
      </c>
      <c r="E11105" s="3" t="str">
        <f>+RIGHT(Tabla1[[#This Row],[Apuntes contables/Conciliación/Apuntes contables conciliados]],10)</f>
        <v>26/02/2025</v>
      </c>
      <c r="F11105" t="s">
        <v>270</v>
      </c>
    </row>
    <row r="11106" spans="1:6" hidden="1" x14ac:dyDescent="0.25">
      <c r="C11106" t="e">
        <f>+VLOOKUP(Tabla1[[#This Row],[Apuntes contables/Asiento contable/Nro.Letra]],#REF!,FALSE)</f>
        <v>#REF!</v>
      </c>
      <c r="D11106" t="s">
        <v>4243</v>
      </c>
      <c r="E11106" t="str">
        <f>+RIGHT(Tabla1[[#This Row],[Apuntes contables/Conciliación/Apuntes contables conciliados]],10)</f>
        <v>2024-04521</v>
      </c>
    </row>
    <row r="11107" spans="1:6" hidden="1" x14ac:dyDescent="0.25">
      <c r="A11107" s="2">
        <v>45658</v>
      </c>
      <c r="B11107" t="s">
        <v>4244</v>
      </c>
      <c r="C11107" t="e">
        <f>+VLOOKUP(Tabla1[[#This Row],[Apuntes contables/Asiento contable/Nro.Letra]],#REF!,FALSE)</f>
        <v>#REF!</v>
      </c>
      <c r="E11107" t="str">
        <f>+RIGHT(Tabla1[[#This Row],[Apuntes contables/Conciliación/Apuntes contables conciliados]],10)</f>
        <v/>
      </c>
      <c r="F11107" t="s">
        <v>745</v>
      </c>
    </row>
    <row r="11108" spans="1:6" x14ac:dyDescent="0.25">
      <c r="A11108" s="3">
        <v>45670</v>
      </c>
      <c r="B11108" t="s">
        <v>1953</v>
      </c>
      <c r="D11108" t="s">
        <v>1954</v>
      </c>
      <c r="E11108" s="3" t="str">
        <f>+RIGHT(Tabla1[[#This Row],[Apuntes contables/Conciliación/Apuntes contables conciliados]],10)</f>
        <v>26/02/2025</v>
      </c>
      <c r="F11108" t="s">
        <v>270</v>
      </c>
    </row>
    <row r="11109" spans="1:6" hidden="1" x14ac:dyDescent="0.25">
      <c r="C11109" t="e">
        <f>+VLOOKUP(Tabla1[[#This Row],[Apuntes contables/Asiento contable/Nro.Letra]],#REF!,FALSE)</f>
        <v>#REF!</v>
      </c>
      <c r="D11109" t="s">
        <v>4246</v>
      </c>
      <c r="E11109" t="str">
        <f>+RIGHT(Tabla1[[#This Row],[Apuntes contables/Conciliación/Apuntes contables conciliados]],10)</f>
        <v>2024-04497</v>
      </c>
    </row>
    <row r="11110" spans="1:6" hidden="1" x14ac:dyDescent="0.25">
      <c r="A11110" s="2">
        <v>45658</v>
      </c>
      <c r="B11110" t="s">
        <v>4247</v>
      </c>
      <c r="C11110" t="e">
        <f>+VLOOKUP(Tabla1[[#This Row],[Apuntes contables/Asiento contable/Nro.Letra]],#REF!,FALSE)</f>
        <v>#REF!</v>
      </c>
      <c r="E11110" t="str">
        <f>+RIGHT(Tabla1[[#This Row],[Apuntes contables/Conciliación/Apuntes contables conciliados]],10)</f>
        <v/>
      </c>
      <c r="F11110" t="s">
        <v>745</v>
      </c>
    </row>
    <row r="11111" spans="1:6" x14ac:dyDescent="0.25">
      <c r="A11111" s="3">
        <v>45670</v>
      </c>
      <c r="B11111" t="s">
        <v>1965</v>
      </c>
      <c r="D11111" t="s">
        <v>1966</v>
      </c>
      <c r="E11111" s="3" t="str">
        <f>+RIGHT(Tabla1[[#This Row],[Apuntes contables/Conciliación/Apuntes contables conciliados]],10)</f>
        <v>26/02/2025</v>
      </c>
      <c r="F11111" t="s">
        <v>270</v>
      </c>
    </row>
    <row r="11112" spans="1:6" hidden="1" x14ac:dyDescent="0.25">
      <c r="C11112" t="e">
        <f>+VLOOKUP(Tabla1[[#This Row],[Apuntes contables/Asiento contable/Nro.Letra]],#REF!,FALSE)</f>
        <v>#REF!</v>
      </c>
      <c r="D11112" t="s">
        <v>4249</v>
      </c>
      <c r="E11112" t="str">
        <f>+RIGHT(Tabla1[[#This Row],[Apuntes contables/Conciliación/Apuntes contables conciliados]],10)</f>
        <v>2024-04520</v>
      </c>
    </row>
    <row r="11113" spans="1:6" hidden="1" x14ac:dyDescent="0.25">
      <c r="A11113" s="2">
        <v>45658</v>
      </c>
      <c r="B11113" t="s">
        <v>4250</v>
      </c>
      <c r="C11113" t="e">
        <f>+VLOOKUP(Tabla1[[#This Row],[Apuntes contables/Asiento contable/Nro.Letra]],#REF!,FALSE)</f>
        <v>#REF!</v>
      </c>
      <c r="E11113" t="str">
        <f>+RIGHT(Tabla1[[#This Row],[Apuntes contables/Conciliación/Apuntes contables conciliados]],10)</f>
        <v/>
      </c>
      <c r="F11113" t="s">
        <v>745</v>
      </c>
    </row>
    <row r="11114" spans="1:6" x14ac:dyDescent="0.25">
      <c r="A11114" s="3">
        <v>45670</v>
      </c>
      <c r="B11114" t="s">
        <v>1989</v>
      </c>
      <c r="D11114" t="s">
        <v>1990</v>
      </c>
      <c r="E11114" s="3" t="str">
        <f>+RIGHT(Tabla1[[#This Row],[Apuntes contables/Conciliación/Apuntes contables conciliados]],10)</f>
        <v>26/02/2025</v>
      </c>
      <c r="F11114" t="s">
        <v>745</v>
      </c>
    </row>
    <row r="11115" spans="1:6" hidden="1" x14ac:dyDescent="0.25">
      <c r="C11115" t="e">
        <f>+VLOOKUP(Tabla1[[#This Row],[Apuntes contables/Asiento contable/Nro.Letra]],#REF!,FALSE)</f>
        <v>#REF!</v>
      </c>
      <c r="D11115" t="s">
        <v>4252</v>
      </c>
      <c r="E11115" t="str">
        <f>+RIGHT(Tabla1[[#This Row],[Apuntes contables/Conciliación/Apuntes contables conciliados]],10)</f>
        <v>2024-04496</v>
      </c>
    </row>
    <row r="11116" spans="1:6" hidden="1" x14ac:dyDescent="0.25">
      <c r="A11116" s="2">
        <v>45658</v>
      </c>
      <c r="B11116" t="s">
        <v>4253</v>
      </c>
      <c r="C11116" t="e">
        <f>+VLOOKUP(Tabla1[[#This Row],[Apuntes contables/Asiento contable/Nro.Letra]],#REF!,FALSE)</f>
        <v>#REF!</v>
      </c>
      <c r="E11116" t="str">
        <f>+RIGHT(Tabla1[[#This Row],[Apuntes contables/Conciliación/Apuntes contables conciliados]],10)</f>
        <v/>
      </c>
      <c r="F11116" t="s">
        <v>745</v>
      </c>
    </row>
    <row r="11117" spans="1:6" x14ac:dyDescent="0.25">
      <c r="A11117" s="3">
        <v>45670</v>
      </c>
      <c r="B11117" t="s">
        <v>2013</v>
      </c>
      <c r="D11117" t="s">
        <v>2014</v>
      </c>
      <c r="E11117" s="3" t="str">
        <f>+RIGHT(Tabla1[[#This Row],[Apuntes contables/Conciliación/Apuntes contables conciliados]],10)</f>
        <v>26/02/2025</v>
      </c>
      <c r="F11117" t="s">
        <v>745</v>
      </c>
    </row>
    <row r="11118" spans="1:6" hidden="1" x14ac:dyDescent="0.25">
      <c r="C11118" t="e">
        <f>+VLOOKUP(Tabla1[[#This Row],[Apuntes contables/Asiento contable/Nro.Letra]],#REF!,FALSE)</f>
        <v>#REF!</v>
      </c>
      <c r="D11118" t="s">
        <v>4255</v>
      </c>
      <c r="E11118" t="str">
        <f>+RIGHT(Tabla1[[#This Row],[Apuntes contables/Conciliación/Apuntes contables conciliados]],10)</f>
        <v>2024-04519</v>
      </c>
    </row>
    <row r="11119" spans="1:6" hidden="1" x14ac:dyDescent="0.25">
      <c r="A11119" s="2">
        <v>45658</v>
      </c>
      <c r="B11119" t="s">
        <v>4256</v>
      </c>
      <c r="C11119" t="e">
        <f>+VLOOKUP(Tabla1[[#This Row],[Apuntes contables/Asiento contable/Nro.Letra]],#REF!,FALSE)</f>
        <v>#REF!</v>
      </c>
      <c r="E11119" t="str">
        <f>+RIGHT(Tabla1[[#This Row],[Apuntes contables/Conciliación/Apuntes contables conciliados]],10)</f>
        <v/>
      </c>
      <c r="F11119" t="s">
        <v>745</v>
      </c>
    </row>
    <row r="11120" spans="1:6" x14ac:dyDescent="0.25">
      <c r="A11120" s="3">
        <v>45672</v>
      </c>
      <c r="B11120" t="s">
        <v>1836</v>
      </c>
      <c r="D11120" t="s">
        <v>1837</v>
      </c>
      <c r="E11120" s="3" t="str">
        <f>+RIGHT(Tabla1[[#This Row],[Apuntes contables/Conciliación/Apuntes contables conciliados]],10)</f>
        <v>26/02/2025</v>
      </c>
      <c r="F11120" t="s">
        <v>745</v>
      </c>
    </row>
    <row r="11121" spans="1:6" hidden="1" x14ac:dyDescent="0.25">
      <c r="C11121" t="e">
        <f>+VLOOKUP(Tabla1[[#This Row],[Apuntes contables/Asiento contable/Nro.Letra]],#REF!,FALSE)</f>
        <v>#REF!</v>
      </c>
      <c r="D11121" t="s">
        <v>4258</v>
      </c>
      <c r="E11121" t="str">
        <f>+RIGHT(Tabla1[[#This Row],[Apuntes contables/Conciliación/Apuntes contables conciliados]],10)</f>
        <v>2024-03870</v>
      </c>
    </row>
    <row r="11122" spans="1:6" hidden="1" x14ac:dyDescent="0.25">
      <c r="A11122" s="2">
        <v>45658</v>
      </c>
      <c r="B11122" t="s">
        <v>4259</v>
      </c>
      <c r="C11122" t="e">
        <f>+VLOOKUP(Tabla1[[#This Row],[Apuntes contables/Asiento contable/Nro.Letra]],#REF!,FALSE)</f>
        <v>#REF!</v>
      </c>
      <c r="E11122" t="str">
        <f>+RIGHT(Tabla1[[#This Row],[Apuntes contables/Conciliación/Apuntes contables conciliados]],10)</f>
        <v/>
      </c>
      <c r="F11122" t="s">
        <v>745</v>
      </c>
    </row>
    <row r="11123" spans="1:6" x14ac:dyDescent="0.25">
      <c r="A11123" s="3">
        <v>45672</v>
      </c>
      <c r="B11123" t="s">
        <v>1881</v>
      </c>
      <c r="D11123" t="s">
        <v>1882</v>
      </c>
      <c r="E11123" s="3" t="str">
        <f>+RIGHT(Tabla1[[#This Row],[Apuntes contables/Conciliación/Apuntes contables conciliados]],10)</f>
        <v>26/02/2025</v>
      </c>
      <c r="F11123" t="s">
        <v>745</v>
      </c>
    </row>
    <row r="11124" spans="1:6" hidden="1" x14ac:dyDescent="0.25">
      <c r="C11124" t="e">
        <f>+VLOOKUP(Tabla1[[#This Row],[Apuntes contables/Asiento contable/Nro.Letra]],#REF!,FALSE)</f>
        <v>#REF!</v>
      </c>
      <c r="D11124" t="s">
        <v>4261</v>
      </c>
      <c r="E11124" t="str">
        <f>+RIGHT(Tabla1[[#This Row],[Apuntes contables/Conciliación/Apuntes contables conciliados]],10)</f>
        <v>2024-04495</v>
      </c>
    </row>
    <row r="11125" spans="1:6" hidden="1" x14ac:dyDescent="0.25">
      <c r="A11125" s="2">
        <v>45658</v>
      </c>
      <c r="B11125" t="s">
        <v>4262</v>
      </c>
      <c r="C11125" t="e">
        <f>+VLOOKUP(Tabla1[[#This Row],[Apuntes contables/Asiento contable/Nro.Letra]],#REF!,FALSE)</f>
        <v>#REF!</v>
      </c>
      <c r="E11125" t="str">
        <f>+RIGHT(Tabla1[[#This Row],[Apuntes contables/Conciliación/Apuntes contables conciliados]],10)</f>
        <v/>
      </c>
      <c r="F11125" t="s">
        <v>745</v>
      </c>
    </row>
    <row r="11126" spans="1:6" x14ac:dyDescent="0.25">
      <c r="A11126" s="3">
        <v>45673</v>
      </c>
      <c r="B11126" t="s">
        <v>1728</v>
      </c>
      <c r="D11126" t="s">
        <v>1729</v>
      </c>
      <c r="E11126" s="3" t="str">
        <f>+RIGHT(Tabla1[[#This Row],[Apuntes contables/Conciliación/Apuntes contables conciliados]],10)</f>
        <v>26/02/2025</v>
      </c>
      <c r="F11126" t="s">
        <v>745</v>
      </c>
    </row>
    <row r="11127" spans="1:6" hidden="1" x14ac:dyDescent="0.25">
      <c r="C11127" t="e">
        <f>+VLOOKUP(Tabla1[[#This Row],[Apuntes contables/Asiento contable/Nro.Letra]],#REF!,FALSE)</f>
        <v>#REF!</v>
      </c>
      <c r="D11127" t="s">
        <v>4264</v>
      </c>
      <c r="E11127" t="str">
        <f>+RIGHT(Tabla1[[#This Row],[Apuntes contables/Conciliación/Apuntes contables conciliados]],10)</f>
        <v>2024-04518</v>
      </c>
    </row>
    <row r="11128" spans="1:6" hidden="1" x14ac:dyDescent="0.25">
      <c r="A11128" s="2">
        <v>45658</v>
      </c>
      <c r="B11128" t="s">
        <v>4265</v>
      </c>
      <c r="C11128" t="e">
        <f>+VLOOKUP(Tabla1[[#This Row],[Apuntes contables/Asiento contable/Nro.Letra]],#REF!,FALSE)</f>
        <v>#REF!</v>
      </c>
      <c r="E11128" t="str">
        <f>+RIGHT(Tabla1[[#This Row],[Apuntes contables/Conciliación/Apuntes contables conciliados]],10)</f>
        <v/>
      </c>
      <c r="F11128" t="s">
        <v>745</v>
      </c>
    </row>
    <row r="11129" spans="1:6" x14ac:dyDescent="0.25">
      <c r="A11129" s="3">
        <v>45673</v>
      </c>
      <c r="B11129" t="s">
        <v>1797</v>
      </c>
      <c r="D11129" t="s">
        <v>1798</v>
      </c>
      <c r="E11129" s="3" t="str">
        <f>+RIGHT(Tabla1[[#This Row],[Apuntes contables/Conciliación/Apuntes contables conciliados]],10)</f>
        <v>26/02/2025</v>
      </c>
      <c r="F11129" t="s">
        <v>745</v>
      </c>
    </row>
    <row r="11130" spans="1:6" hidden="1" x14ac:dyDescent="0.25">
      <c r="C11130" t="e">
        <f>+VLOOKUP(Tabla1[[#This Row],[Apuntes contables/Asiento contable/Nro.Letra]],#REF!,FALSE)</f>
        <v>#REF!</v>
      </c>
      <c r="D11130" t="s">
        <v>4267</v>
      </c>
      <c r="E11130" t="str">
        <f>+RIGHT(Tabla1[[#This Row],[Apuntes contables/Conciliación/Apuntes contables conciliados]],10)</f>
        <v>2024-04738</v>
      </c>
    </row>
    <row r="11131" spans="1:6" hidden="1" x14ac:dyDescent="0.25">
      <c r="A11131" s="2">
        <v>45658</v>
      </c>
      <c r="B11131" t="s">
        <v>4268</v>
      </c>
      <c r="C11131" t="e">
        <f>+VLOOKUP(Tabla1[[#This Row],[Apuntes contables/Asiento contable/Nro.Letra]],#REF!,FALSE)</f>
        <v>#REF!</v>
      </c>
      <c r="E11131" t="str">
        <f>+RIGHT(Tabla1[[#This Row],[Apuntes contables/Conciliación/Apuntes contables conciliados]],10)</f>
        <v/>
      </c>
      <c r="F11131" t="s">
        <v>745</v>
      </c>
    </row>
    <row r="11132" spans="1:6" x14ac:dyDescent="0.25">
      <c r="A11132" s="3">
        <v>45677</v>
      </c>
      <c r="B11132" t="s">
        <v>1575</v>
      </c>
      <c r="D11132" t="s">
        <v>1576</v>
      </c>
      <c r="E11132" s="3" t="str">
        <f>+RIGHT(Tabla1[[#This Row],[Apuntes contables/Conciliación/Apuntes contables conciliados]],10)</f>
        <v>26/02/2025</v>
      </c>
      <c r="F11132" t="s">
        <v>745</v>
      </c>
    </row>
    <row r="11133" spans="1:6" hidden="1" x14ac:dyDescent="0.25">
      <c r="C11133" t="e">
        <f>+VLOOKUP(Tabla1[[#This Row],[Apuntes contables/Asiento contable/Nro.Letra]],#REF!,FALSE)</f>
        <v>#REF!</v>
      </c>
      <c r="D11133" t="s">
        <v>4270</v>
      </c>
      <c r="E11133" t="str">
        <f>+RIGHT(Tabla1[[#This Row],[Apuntes contables/Conciliación/Apuntes contables conciliados]],10)</f>
        <v>2024-04714</v>
      </c>
    </row>
    <row r="11134" spans="1:6" hidden="1" x14ac:dyDescent="0.25">
      <c r="A11134" s="2">
        <v>45658</v>
      </c>
      <c r="B11134" t="s">
        <v>4271</v>
      </c>
      <c r="C11134" t="e">
        <f>+VLOOKUP(Tabla1[[#This Row],[Apuntes contables/Asiento contable/Nro.Letra]],#REF!,FALSE)</f>
        <v>#REF!</v>
      </c>
      <c r="E11134" t="str">
        <f>+RIGHT(Tabla1[[#This Row],[Apuntes contables/Conciliación/Apuntes contables conciliados]],10)</f>
        <v/>
      </c>
      <c r="F11134" t="s">
        <v>745</v>
      </c>
    </row>
    <row r="11135" spans="1:6" x14ac:dyDescent="0.25">
      <c r="A11135" s="3">
        <v>45677</v>
      </c>
      <c r="B11135" t="s">
        <v>1623</v>
      </c>
      <c r="D11135" t="s">
        <v>1624</v>
      </c>
      <c r="E11135" s="3" t="str">
        <f>+RIGHT(Tabla1[[#This Row],[Apuntes contables/Conciliación/Apuntes contables conciliados]],10)</f>
        <v>26/02/2025</v>
      </c>
      <c r="F11135" t="s">
        <v>745</v>
      </c>
    </row>
    <row r="11136" spans="1:6" hidden="1" x14ac:dyDescent="0.25">
      <c r="C11136" t="e">
        <f>+VLOOKUP(Tabla1[[#This Row],[Apuntes contables/Asiento contable/Nro.Letra]],#REF!,FALSE)</f>
        <v>#REF!</v>
      </c>
      <c r="D11136" t="s">
        <v>4273</v>
      </c>
      <c r="E11136" t="str">
        <f>+RIGHT(Tabla1[[#This Row],[Apuntes contables/Conciliación/Apuntes contables conciliados]],10)</f>
        <v>2024-04737</v>
      </c>
    </row>
    <row r="11137" spans="1:6" hidden="1" x14ac:dyDescent="0.25">
      <c r="A11137" s="2">
        <v>45658</v>
      </c>
      <c r="B11137" t="s">
        <v>4274</v>
      </c>
      <c r="C11137" t="e">
        <f>+VLOOKUP(Tabla1[[#This Row],[Apuntes contables/Asiento contable/Nro.Letra]],#REF!,FALSE)</f>
        <v>#REF!</v>
      </c>
      <c r="E11137" t="str">
        <f>+RIGHT(Tabla1[[#This Row],[Apuntes contables/Conciliación/Apuntes contables conciliados]],10)</f>
        <v/>
      </c>
      <c r="F11137" t="s">
        <v>745</v>
      </c>
    </row>
    <row r="11138" spans="1:6" x14ac:dyDescent="0.25">
      <c r="A11138" s="3">
        <v>45681</v>
      </c>
      <c r="B11138" t="s">
        <v>1360</v>
      </c>
      <c r="D11138" t="s">
        <v>1361</v>
      </c>
      <c r="E11138" s="3" t="str">
        <f>+RIGHT(Tabla1[[#This Row],[Apuntes contables/Conciliación/Apuntes contables conciliados]],10)</f>
        <v>26/02/2025</v>
      </c>
      <c r="F11138" t="s">
        <v>270</v>
      </c>
    </row>
    <row r="11139" spans="1:6" hidden="1" x14ac:dyDescent="0.25">
      <c r="C11139" t="e">
        <f>+VLOOKUP(Tabla1[[#This Row],[Apuntes contables/Asiento contable/Nro.Letra]],#REF!,FALSE)</f>
        <v>#REF!</v>
      </c>
      <c r="D11139" t="s">
        <v>4276</v>
      </c>
      <c r="E11139" t="str">
        <f>+RIGHT(Tabla1[[#This Row],[Apuntes contables/Conciliación/Apuntes contables conciliados]],10)</f>
        <v>2024-04662</v>
      </c>
    </row>
    <row r="11140" spans="1:6" hidden="1" x14ac:dyDescent="0.25">
      <c r="A11140" s="2">
        <v>45658</v>
      </c>
      <c r="B11140" t="s">
        <v>4277</v>
      </c>
      <c r="C11140" t="e">
        <f>+VLOOKUP(Tabla1[[#This Row],[Apuntes contables/Asiento contable/Nro.Letra]],#REF!,FALSE)</f>
        <v>#REF!</v>
      </c>
      <c r="E11140" t="str">
        <f>+RIGHT(Tabla1[[#This Row],[Apuntes contables/Conciliación/Apuntes contables conciliados]],10)</f>
        <v/>
      </c>
      <c r="F11140" t="s">
        <v>745</v>
      </c>
    </row>
    <row r="11141" spans="1:6" x14ac:dyDescent="0.25">
      <c r="A11141" s="3">
        <v>45681</v>
      </c>
      <c r="B11141" t="s">
        <v>1366</v>
      </c>
      <c r="D11141" t="s">
        <v>1367</v>
      </c>
      <c r="E11141" s="3" t="str">
        <f>+RIGHT(Tabla1[[#This Row],[Apuntes contables/Conciliación/Apuntes contables conciliados]],10)</f>
        <v>26/02/2025</v>
      </c>
      <c r="F11141" t="s">
        <v>270</v>
      </c>
    </row>
    <row r="11142" spans="1:6" hidden="1" x14ac:dyDescent="0.25">
      <c r="C11142" t="e">
        <f>+VLOOKUP(Tabla1[[#This Row],[Apuntes contables/Asiento contable/Nro.Letra]],#REF!,FALSE)</f>
        <v>#REF!</v>
      </c>
      <c r="D11142" t="s">
        <v>4279</v>
      </c>
      <c r="E11142" t="str">
        <f>+RIGHT(Tabla1[[#This Row],[Apuntes contables/Conciliación/Apuntes contables conciliados]],10)</f>
        <v>2024-04736</v>
      </c>
    </row>
    <row r="11143" spans="1:6" hidden="1" x14ac:dyDescent="0.25">
      <c r="A11143" s="2">
        <v>45658</v>
      </c>
      <c r="B11143" t="s">
        <v>4280</v>
      </c>
      <c r="C11143" t="e">
        <f>+VLOOKUP(Tabla1[[#This Row],[Apuntes contables/Asiento contable/Nro.Letra]],#REF!,FALSE)</f>
        <v>#REF!</v>
      </c>
      <c r="E11143" t="str">
        <f>+RIGHT(Tabla1[[#This Row],[Apuntes contables/Conciliación/Apuntes contables conciliados]],10)</f>
        <v/>
      </c>
      <c r="F11143" t="s">
        <v>745</v>
      </c>
    </row>
    <row r="11144" spans="1:6" x14ac:dyDescent="0.25">
      <c r="A11144" s="3">
        <v>45658</v>
      </c>
      <c r="B11144" t="s">
        <v>3002</v>
      </c>
      <c r="D11144" t="s">
        <v>3003</v>
      </c>
      <c r="E11144" s="3" t="str">
        <f>+RIGHT(Tabla1[[#This Row],[Apuntes contables/Conciliación/Apuntes contables conciliados]],10)</f>
        <v>27/01/2025</v>
      </c>
      <c r="F11144" t="s">
        <v>270</v>
      </c>
    </row>
    <row r="11145" spans="1:6" hidden="1" x14ac:dyDescent="0.25">
      <c r="C11145" t="e">
        <f>+VLOOKUP(Tabla1[[#This Row],[Apuntes contables/Asiento contable/Nro.Letra]],#REF!,FALSE)</f>
        <v>#REF!</v>
      </c>
      <c r="D11145" t="s">
        <v>4282</v>
      </c>
      <c r="E11145" t="str">
        <f>+RIGHT(Tabla1[[#This Row],[Apuntes contables/Conciliación/Apuntes contables conciliados]],10)</f>
        <v>2024-04713</v>
      </c>
    </row>
    <row r="11146" spans="1:6" hidden="1" x14ac:dyDescent="0.25">
      <c r="A11146" s="2">
        <v>45658</v>
      </c>
      <c r="B11146" t="s">
        <v>4283</v>
      </c>
      <c r="C11146" t="e">
        <f>+VLOOKUP(Tabla1[[#This Row],[Apuntes contables/Asiento contable/Nro.Letra]],#REF!,FALSE)</f>
        <v>#REF!</v>
      </c>
      <c r="E11146" t="str">
        <f>+RIGHT(Tabla1[[#This Row],[Apuntes contables/Conciliación/Apuntes contables conciliados]],10)</f>
        <v/>
      </c>
      <c r="F11146" t="s">
        <v>745</v>
      </c>
    </row>
    <row r="11147" spans="1:6" x14ac:dyDescent="0.25">
      <c r="A11147" s="3">
        <v>45658</v>
      </c>
      <c r="B11147" t="s">
        <v>3008</v>
      </c>
      <c r="D11147" t="s">
        <v>3009</v>
      </c>
      <c r="E11147" s="3" t="str">
        <f>+RIGHT(Tabla1[[#This Row],[Apuntes contables/Conciliación/Apuntes contables conciliados]],10)</f>
        <v>27/01/2025</v>
      </c>
      <c r="F11147" t="s">
        <v>270</v>
      </c>
    </row>
    <row r="11148" spans="1:6" hidden="1" x14ac:dyDescent="0.25">
      <c r="C11148" t="e">
        <f>+VLOOKUP(Tabla1[[#This Row],[Apuntes contables/Asiento contable/Nro.Letra]],#REF!,FALSE)</f>
        <v>#REF!</v>
      </c>
      <c r="D11148" t="s">
        <v>4285</v>
      </c>
      <c r="E11148" t="str">
        <f>+RIGHT(Tabla1[[#This Row],[Apuntes contables/Conciliación/Apuntes contables conciliados]],10)</f>
        <v>2024-04201</v>
      </c>
    </row>
    <row r="11149" spans="1:6" hidden="1" x14ac:dyDescent="0.25">
      <c r="A11149" s="2">
        <v>45658</v>
      </c>
      <c r="B11149" t="s">
        <v>4286</v>
      </c>
      <c r="C11149" t="e">
        <f>+VLOOKUP(Tabla1[[#This Row],[Apuntes contables/Asiento contable/Nro.Letra]],#REF!,FALSE)</f>
        <v>#REF!</v>
      </c>
      <c r="E11149" t="str">
        <f>+RIGHT(Tabla1[[#This Row],[Apuntes contables/Conciliación/Apuntes contables conciliados]],10)</f>
        <v/>
      </c>
      <c r="F11149" t="s">
        <v>745</v>
      </c>
    </row>
    <row r="11150" spans="1:6" x14ac:dyDescent="0.25">
      <c r="A11150" s="3">
        <v>45658</v>
      </c>
      <c r="B11150" t="s">
        <v>3143</v>
      </c>
      <c r="D11150" t="s">
        <v>3144</v>
      </c>
      <c r="E11150" s="3" t="str">
        <f>+RIGHT(Tabla1[[#This Row],[Apuntes contables/Conciliación/Apuntes contables conciliados]],10)</f>
        <v>27/01/2025</v>
      </c>
      <c r="F11150" t="s">
        <v>745</v>
      </c>
    </row>
    <row r="11151" spans="1:6" hidden="1" x14ac:dyDescent="0.25">
      <c r="C11151" t="e">
        <f>+VLOOKUP(Tabla1[[#This Row],[Apuntes contables/Asiento contable/Nro.Letra]],#REF!,FALSE)</f>
        <v>#REF!</v>
      </c>
      <c r="D11151" t="s">
        <v>4288</v>
      </c>
      <c r="E11151" t="str">
        <f>+RIGHT(Tabla1[[#This Row],[Apuntes contables/Conciliación/Apuntes contables conciliados]],10)</f>
        <v>2024-04735</v>
      </c>
    </row>
    <row r="11152" spans="1:6" hidden="1" x14ac:dyDescent="0.25">
      <c r="A11152" s="2">
        <v>45658</v>
      </c>
      <c r="B11152" t="s">
        <v>4289</v>
      </c>
      <c r="C11152" t="e">
        <f>+VLOOKUP(Tabla1[[#This Row],[Apuntes contables/Asiento contable/Nro.Letra]],#REF!,FALSE)</f>
        <v>#REF!</v>
      </c>
      <c r="E11152" t="str">
        <f>+RIGHT(Tabla1[[#This Row],[Apuntes contables/Conciliación/Apuntes contables conciliados]],10)</f>
        <v/>
      </c>
      <c r="F11152" t="s">
        <v>745</v>
      </c>
    </row>
    <row r="11153" spans="1:6" x14ac:dyDescent="0.25">
      <c r="A11153" s="3">
        <v>45658</v>
      </c>
      <c r="B11153" t="s">
        <v>3221</v>
      </c>
      <c r="D11153" t="s">
        <v>3222</v>
      </c>
      <c r="E11153" s="3" t="str">
        <f>+RIGHT(Tabla1[[#This Row],[Apuntes contables/Conciliación/Apuntes contables conciliados]],10)</f>
        <v>27/01/2025</v>
      </c>
      <c r="F11153" t="s">
        <v>745</v>
      </c>
    </row>
    <row r="11154" spans="1:6" hidden="1" x14ac:dyDescent="0.25">
      <c r="C11154" t="e">
        <f>+VLOOKUP(Tabla1[[#This Row],[Apuntes contables/Asiento contable/Nro.Letra]],#REF!,FALSE)</f>
        <v>#REF!</v>
      </c>
      <c r="D11154" t="s">
        <v>4291</v>
      </c>
      <c r="E11154" t="str">
        <f>+RIGHT(Tabla1[[#This Row],[Apuntes contables/Conciliación/Apuntes contables conciliados]],10)</f>
        <v>2024-04661</v>
      </c>
    </row>
    <row r="11155" spans="1:6" hidden="1" x14ac:dyDescent="0.25">
      <c r="A11155" s="2">
        <v>45658</v>
      </c>
      <c r="B11155" t="s">
        <v>4292</v>
      </c>
      <c r="C11155" t="e">
        <f>+VLOOKUP(Tabla1[[#This Row],[Apuntes contables/Asiento contable/Nro.Letra]],#REF!,FALSE)</f>
        <v>#REF!</v>
      </c>
      <c r="E11155" t="str">
        <f>+RIGHT(Tabla1[[#This Row],[Apuntes contables/Conciliación/Apuntes contables conciliados]],10)</f>
        <v/>
      </c>
      <c r="F11155" t="s">
        <v>745</v>
      </c>
    </row>
    <row r="11156" spans="1:6" x14ac:dyDescent="0.25">
      <c r="A11156" s="3">
        <v>45658</v>
      </c>
      <c r="B11156" t="s">
        <v>3551</v>
      </c>
      <c r="D11156" t="s">
        <v>3552</v>
      </c>
      <c r="E11156" s="3" t="str">
        <f>+RIGHT(Tabla1[[#This Row],[Apuntes contables/Conciliación/Apuntes contables conciliados]],10)</f>
        <v>27/01/2025</v>
      </c>
      <c r="F11156" t="s">
        <v>745</v>
      </c>
    </row>
    <row r="11157" spans="1:6" hidden="1" x14ac:dyDescent="0.25">
      <c r="C11157" t="e">
        <f>+VLOOKUP(Tabla1[[#This Row],[Apuntes contables/Asiento contable/Nro.Letra]],#REF!,FALSE)</f>
        <v>#REF!</v>
      </c>
      <c r="D11157" t="s">
        <v>4294</v>
      </c>
      <c r="E11157" t="str">
        <f>+RIGHT(Tabla1[[#This Row],[Apuntes contables/Conciliación/Apuntes contables conciliados]],10)</f>
        <v>2024-04712</v>
      </c>
    </row>
    <row r="11158" spans="1:6" hidden="1" x14ac:dyDescent="0.25">
      <c r="A11158" s="2">
        <v>45658</v>
      </c>
      <c r="B11158" t="s">
        <v>4295</v>
      </c>
      <c r="C11158" t="e">
        <f>+VLOOKUP(Tabla1[[#This Row],[Apuntes contables/Asiento contable/Nro.Letra]],#REF!,FALSE)</f>
        <v>#REF!</v>
      </c>
      <c r="E11158" t="str">
        <f>+RIGHT(Tabla1[[#This Row],[Apuntes contables/Conciliación/Apuntes contables conciliados]],10)</f>
        <v/>
      </c>
      <c r="F11158" t="s">
        <v>745</v>
      </c>
    </row>
    <row r="11159" spans="1:6" x14ac:dyDescent="0.25">
      <c r="A11159" s="3">
        <v>45658</v>
      </c>
      <c r="B11159" t="s">
        <v>3554</v>
      </c>
      <c r="D11159" t="s">
        <v>3555</v>
      </c>
      <c r="E11159" s="3" t="str">
        <f>+RIGHT(Tabla1[[#This Row],[Apuntes contables/Conciliación/Apuntes contables conciliados]],10)</f>
        <v>27/01/2025</v>
      </c>
      <c r="F11159" t="s">
        <v>745</v>
      </c>
    </row>
    <row r="11160" spans="1:6" hidden="1" x14ac:dyDescent="0.25">
      <c r="C11160" t="e">
        <f>+VLOOKUP(Tabla1[[#This Row],[Apuntes contables/Asiento contable/Nro.Letra]],#REF!,FALSE)</f>
        <v>#REF!</v>
      </c>
      <c r="D11160" t="s">
        <v>4297</v>
      </c>
      <c r="E11160" t="str">
        <f>+RIGHT(Tabla1[[#This Row],[Apuntes contables/Conciliación/Apuntes contables conciliados]],10)</f>
        <v>2024-04734</v>
      </c>
    </row>
    <row r="11161" spans="1:6" hidden="1" x14ac:dyDescent="0.25">
      <c r="A11161" s="2">
        <v>45658</v>
      </c>
      <c r="B11161" t="s">
        <v>4298</v>
      </c>
      <c r="C11161" t="e">
        <f>+VLOOKUP(Tabla1[[#This Row],[Apuntes contables/Asiento contable/Nro.Letra]],#REF!,FALSE)</f>
        <v>#REF!</v>
      </c>
      <c r="E11161" t="str">
        <f>+RIGHT(Tabla1[[#This Row],[Apuntes contables/Conciliación/Apuntes contables conciliados]],10)</f>
        <v/>
      </c>
      <c r="F11161" t="s">
        <v>745</v>
      </c>
    </row>
    <row r="11162" spans="1:6" x14ac:dyDescent="0.25">
      <c r="A11162" s="3">
        <v>45658</v>
      </c>
      <c r="B11162" t="s">
        <v>3557</v>
      </c>
      <c r="D11162" t="s">
        <v>3558</v>
      </c>
      <c r="E11162" s="3" t="str">
        <f>+RIGHT(Tabla1[[#This Row],[Apuntes contables/Conciliación/Apuntes contables conciliados]],10)</f>
        <v>27/01/2025</v>
      </c>
      <c r="F11162" t="s">
        <v>745</v>
      </c>
    </row>
    <row r="11163" spans="1:6" hidden="1" x14ac:dyDescent="0.25">
      <c r="C11163" t="e">
        <f>+VLOOKUP(Tabla1[[#This Row],[Apuntes contables/Asiento contable/Nro.Letra]],#REF!,FALSE)</f>
        <v>#REF!</v>
      </c>
      <c r="D11163" t="s">
        <v>4300</v>
      </c>
      <c r="E11163" t="str">
        <f>+RIGHT(Tabla1[[#This Row],[Apuntes contables/Conciliación/Apuntes contables conciliados]],10)</f>
        <v>2024-04200</v>
      </c>
    </row>
    <row r="11164" spans="1:6" hidden="1" x14ac:dyDescent="0.25">
      <c r="A11164" s="2">
        <v>45658</v>
      </c>
      <c r="B11164" t="s">
        <v>4301</v>
      </c>
      <c r="C11164" t="e">
        <f>+VLOOKUP(Tabla1[[#This Row],[Apuntes contables/Asiento contable/Nro.Letra]],#REF!,FALSE)</f>
        <v>#REF!</v>
      </c>
      <c r="E11164" t="str">
        <f>+RIGHT(Tabla1[[#This Row],[Apuntes contables/Conciliación/Apuntes contables conciliados]],10)</f>
        <v/>
      </c>
      <c r="F11164" t="s">
        <v>745</v>
      </c>
    </row>
    <row r="11165" spans="1:6" x14ac:dyDescent="0.25">
      <c r="A11165" s="3">
        <v>45658</v>
      </c>
      <c r="B11165" t="s">
        <v>3560</v>
      </c>
      <c r="D11165" t="s">
        <v>3561</v>
      </c>
      <c r="E11165" s="3" t="str">
        <f>+RIGHT(Tabla1[[#This Row],[Apuntes contables/Conciliación/Apuntes contables conciliados]],10)</f>
        <v>27/01/2025</v>
      </c>
      <c r="F11165" t="s">
        <v>745</v>
      </c>
    </row>
    <row r="11166" spans="1:6" hidden="1" x14ac:dyDescent="0.25">
      <c r="C11166" t="e">
        <f>+VLOOKUP(Tabla1[[#This Row],[Apuntes contables/Asiento contable/Nro.Letra]],#REF!,FALSE)</f>
        <v>#REF!</v>
      </c>
      <c r="D11166" t="s">
        <v>4303</v>
      </c>
      <c r="E11166" t="str">
        <f>+RIGHT(Tabla1[[#This Row],[Apuntes contables/Conciliación/Apuntes contables conciliados]],10)</f>
        <v>2024-04660</v>
      </c>
    </row>
    <row r="11167" spans="1:6" hidden="1" x14ac:dyDescent="0.25">
      <c r="A11167" s="2">
        <v>45658</v>
      </c>
      <c r="B11167" t="s">
        <v>4304</v>
      </c>
      <c r="C11167" t="e">
        <f>+VLOOKUP(Tabla1[[#This Row],[Apuntes contables/Asiento contable/Nro.Letra]],#REF!,FALSE)</f>
        <v>#REF!</v>
      </c>
      <c r="E11167" t="str">
        <f>+RIGHT(Tabla1[[#This Row],[Apuntes contables/Conciliación/Apuntes contables conciliados]],10)</f>
        <v/>
      </c>
      <c r="F11167" t="s">
        <v>745</v>
      </c>
    </row>
    <row r="11168" spans="1:6" x14ac:dyDescent="0.25">
      <c r="A11168" s="3">
        <v>45658</v>
      </c>
      <c r="B11168" t="s">
        <v>3563</v>
      </c>
      <c r="D11168" t="s">
        <v>3564</v>
      </c>
      <c r="E11168" s="3" t="str">
        <f>+RIGHT(Tabla1[[#This Row],[Apuntes contables/Conciliación/Apuntes contables conciliados]],10)</f>
        <v>27/01/2025</v>
      </c>
      <c r="F11168" t="s">
        <v>745</v>
      </c>
    </row>
    <row r="11169" spans="1:6" hidden="1" x14ac:dyDescent="0.25">
      <c r="C11169" t="e">
        <f>+VLOOKUP(Tabla1[[#This Row],[Apuntes contables/Asiento contable/Nro.Letra]],#REF!,FALSE)</f>
        <v>#REF!</v>
      </c>
      <c r="D11169" t="s">
        <v>4306</v>
      </c>
      <c r="E11169" t="str">
        <f>+RIGHT(Tabla1[[#This Row],[Apuntes contables/Conciliación/Apuntes contables conciliados]],10)</f>
        <v>2024-04733</v>
      </c>
    </row>
    <row r="11170" spans="1:6" hidden="1" x14ac:dyDescent="0.25">
      <c r="A11170" s="2">
        <v>45658</v>
      </c>
      <c r="B11170" t="s">
        <v>4307</v>
      </c>
      <c r="C11170" t="e">
        <f>+VLOOKUP(Tabla1[[#This Row],[Apuntes contables/Asiento contable/Nro.Letra]],#REF!,FALSE)</f>
        <v>#REF!</v>
      </c>
      <c r="E11170" t="str">
        <f>+RIGHT(Tabla1[[#This Row],[Apuntes contables/Conciliación/Apuntes contables conciliados]],10)</f>
        <v/>
      </c>
      <c r="F11170" t="s">
        <v>745</v>
      </c>
    </row>
    <row r="11171" spans="1:6" x14ac:dyDescent="0.25">
      <c r="A11171" s="3">
        <v>45658</v>
      </c>
      <c r="B11171" t="s">
        <v>3566</v>
      </c>
      <c r="D11171" t="s">
        <v>3567</v>
      </c>
      <c r="E11171" s="3" t="str">
        <f>+RIGHT(Tabla1[[#This Row],[Apuntes contables/Conciliación/Apuntes contables conciliados]],10)</f>
        <v>27/01/2025</v>
      </c>
      <c r="F11171" t="s">
        <v>745</v>
      </c>
    </row>
    <row r="11172" spans="1:6" hidden="1" x14ac:dyDescent="0.25">
      <c r="C11172" t="e">
        <f>+VLOOKUP(Tabla1[[#This Row],[Apuntes contables/Asiento contable/Nro.Letra]],#REF!,FALSE)</f>
        <v>#REF!</v>
      </c>
      <c r="D11172" t="s">
        <v>4309</v>
      </c>
      <c r="E11172" t="str">
        <f>+RIGHT(Tabla1[[#This Row],[Apuntes contables/Conciliación/Apuntes contables conciliados]],10)</f>
        <v>2024-04711</v>
      </c>
    </row>
    <row r="11173" spans="1:6" hidden="1" x14ac:dyDescent="0.25">
      <c r="A11173" s="2">
        <v>45658</v>
      </c>
      <c r="B11173" t="s">
        <v>4310</v>
      </c>
      <c r="C11173" t="e">
        <f>+VLOOKUP(Tabla1[[#This Row],[Apuntes contables/Asiento contable/Nro.Letra]],#REF!,FALSE)</f>
        <v>#REF!</v>
      </c>
      <c r="E11173" t="str">
        <f>+RIGHT(Tabla1[[#This Row],[Apuntes contables/Conciliación/Apuntes contables conciliados]],10)</f>
        <v/>
      </c>
      <c r="F11173" t="s">
        <v>745</v>
      </c>
    </row>
    <row r="11174" spans="1:6" x14ac:dyDescent="0.25">
      <c r="A11174" s="3">
        <v>45658</v>
      </c>
      <c r="B11174" t="s">
        <v>3863</v>
      </c>
      <c r="D11174" t="s">
        <v>3864</v>
      </c>
      <c r="E11174" s="3" t="str">
        <f>+RIGHT(Tabla1[[#This Row],[Apuntes contables/Conciliación/Apuntes contables conciliados]],10)</f>
        <v>27/01/2025</v>
      </c>
      <c r="F11174" t="s">
        <v>745</v>
      </c>
    </row>
    <row r="11175" spans="1:6" hidden="1" x14ac:dyDescent="0.25">
      <c r="C11175" t="e">
        <f>+VLOOKUP(Tabla1[[#This Row],[Apuntes contables/Asiento contable/Nro.Letra]],#REF!,FALSE)</f>
        <v>#REF!</v>
      </c>
      <c r="D11175" t="s">
        <v>4312</v>
      </c>
      <c r="E11175" t="str">
        <f>+RIGHT(Tabla1[[#This Row],[Apuntes contables/Conciliación/Apuntes contables conciliados]],10)</f>
        <v>2024-04199</v>
      </c>
    </row>
    <row r="11176" spans="1:6" hidden="1" x14ac:dyDescent="0.25">
      <c r="A11176" s="2">
        <v>45658</v>
      </c>
      <c r="B11176" t="s">
        <v>4313</v>
      </c>
      <c r="C11176" t="e">
        <f>+VLOOKUP(Tabla1[[#This Row],[Apuntes contables/Asiento contable/Nro.Letra]],#REF!,FALSE)</f>
        <v>#REF!</v>
      </c>
      <c r="E11176" t="str">
        <f>+RIGHT(Tabla1[[#This Row],[Apuntes contables/Conciliación/Apuntes contables conciliados]],10)</f>
        <v/>
      </c>
      <c r="F11176" t="s">
        <v>745</v>
      </c>
    </row>
    <row r="11177" spans="1:6" x14ac:dyDescent="0.25">
      <c r="A11177" s="3">
        <v>45658</v>
      </c>
      <c r="B11177" t="s">
        <v>3866</v>
      </c>
      <c r="D11177" t="s">
        <v>3867</v>
      </c>
      <c r="E11177" s="3" t="str">
        <f>+RIGHT(Tabla1[[#This Row],[Apuntes contables/Conciliación/Apuntes contables conciliados]],10)</f>
        <v>27/01/2025</v>
      </c>
      <c r="F11177" t="s">
        <v>745</v>
      </c>
    </row>
    <row r="11178" spans="1:6" hidden="1" x14ac:dyDescent="0.25">
      <c r="C11178" t="e">
        <f>+VLOOKUP(Tabla1[[#This Row],[Apuntes contables/Asiento contable/Nro.Letra]],#REF!,FALSE)</f>
        <v>#REF!</v>
      </c>
      <c r="D11178" t="s">
        <v>4315</v>
      </c>
      <c r="E11178" t="str">
        <f>+RIGHT(Tabla1[[#This Row],[Apuntes contables/Conciliación/Apuntes contables conciliados]],10)</f>
        <v>2024-04659</v>
      </c>
    </row>
    <row r="11179" spans="1:6" hidden="1" x14ac:dyDescent="0.25">
      <c r="A11179" s="2">
        <v>45658</v>
      </c>
      <c r="B11179" t="s">
        <v>4316</v>
      </c>
      <c r="C11179" t="e">
        <f>+VLOOKUP(Tabla1[[#This Row],[Apuntes contables/Asiento contable/Nro.Letra]],#REF!,FALSE)</f>
        <v>#REF!</v>
      </c>
      <c r="E11179" t="str">
        <f>+RIGHT(Tabla1[[#This Row],[Apuntes contables/Conciliación/Apuntes contables conciliados]],10)</f>
        <v/>
      </c>
      <c r="F11179" t="s">
        <v>745</v>
      </c>
    </row>
    <row r="11180" spans="1:6" x14ac:dyDescent="0.25">
      <c r="A11180" s="3">
        <v>45658</v>
      </c>
      <c r="B11180" t="s">
        <v>4022</v>
      </c>
      <c r="D11180" t="s">
        <v>4023</v>
      </c>
      <c r="E11180" s="3" t="str">
        <f>+RIGHT(Tabla1[[#This Row],[Apuntes contables/Conciliación/Apuntes contables conciliados]],10)</f>
        <v>27/01/2025</v>
      </c>
      <c r="F11180" t="s">
        <v>745</v>
      </c>
    </row>
    <row r="11181" spans="1:6" hidden="1" x14ac:dyDescent="0.25">
      <c r="C11181" t="e">
        <f>+VLOOKUP(Tabla1[[#This Row],[Apuntes contables/Asiento contable/Nro.Letra]],#REF!,FALSE)</f>
        <v>#REF!</v>
      </c>
      <c r="D11181" t="s">
        <v>4318</v>
      </c>
      <c r="E11181" t="str">
        <f>+RIGHT(Tabla1[[#This Row],[Apuntes contables/Conciliación/Apuntes contables conciliados]],10)</f>
        <v>2024-04198</v>
      </c>
    </row>
    <row r="11182" spans="1:6" hidden="1" x14ac:dyDescent="0.25">
      <c r="A11182" s="2">
        <v>45658</v>
      </c>
      <c r="B11182" t="s">
        <v>4319</v>
      </c>
      <c r="C11182" t="e">
        <f>+VLOOKUP(Tabla1[[#This Row],[Apuntes contables/Asiento contable/Nro.Letra]],#REF!,FALSE)</f>
        <v>#REF!</v>
      </c>
      <c r="E11182" t="str">
        <f>+RIGHT(Tabla1[[#This Row],[Apuntes contables/Conciliación/Apuntes contables conciliados]],10)</f>
        <v/>
      </c>
      <c r="F11182" t="s">
        <v>745</v>
      </c>
    </row>
    <row r="11183" spans="1:6" x14ac:dyDescent="0.25">
      <c r="A11183" s="3">
        <v>45658</v>
      </c>
      <c r="B11183" t="s">
        <v>4151</v>
      </c>
      <c r="D11183" t="s">
        <v>4152</v>
      </c>
      <c r="E11183" s="3" t="str">
        <f>+RIGHT(Tabla1[[#This Row],[Apuntes contables/Conciliación/Apuntes contables conciliados]],10)</f>
        <v>27/01/2025</v>
      </c>
      <c r="F11183" t="s">
        <v>745</v>
      </c>
    </row>
    <row r="11184" spans="1:6" hidden="1" x14ac:dyDescent="0.25">
      <c r="C11184" t="e">
        <f>+VLOOKUP(Tabla1[[#This Row],[Apuntes contables/Asiento contable/Nro.Letra]],#REF!,FALSE)</f>
        <v>#REF!</v>
      </c>
      <c r="D11184" t="s">
        <v>4321</v>
      </c>
      <c r="E11184" t="str">
        <f>+RIGHT(Tabla1[[#This Row],[Apuntes contables/Conciliación/Apuntes contables conciliados]],10)</f>
        <v>2024-04611</v>
      </c>
    </row>
    <row r="11185" spans="1:6" hidden="1" x14ac:dyDescent="0.25">
      <c r="A11185" s="2">
        <v>45658</v>
      </c>
      <c r="B11185" t="s">
        <v>4322</v>
      </c>
      <c r="C11185" t="e">
        <f>+VLOOKUP(Tabla1[[#This Row],[Apuntes contables/Asiento contable/Nro.Letra]],#REF!,FALSE)</f>
        <v>#REF!</v>
      </c>
      <c r="E11185" t="str">
        <f>+RIGHT(Tabla1[[#This Row],[Apuntes contables/Conciliación/Apuntes contables conciliados]],10)</f>
        <v/>
      </c>
      <c r="F11185" t="s">
        <v>745</v>
      </c>
    </row>
    <row r="11186" spans="1:6" x14ac:dyDescent="0.25">
      <c r="A11186" s="3">
        <v>45658</v>
      </c>
      <c r="B11186" t="s">
        <v>4154</v>
      </c>
      <c r="D11186" t="s">
        <v>4155</v>
      </c>
      <c r="E11186" s="3" t="str">
        <f>+RIGHT(Tabla1[[#This Row],[Apuntes contables/Conciliación/Apuntes contables conciliados]],10)</f>
        <v>27/01/2025</v>
      </c>
      <c r="F11186" t="s">
        <v>745</v>
      </c>
    </row>
    <row r="11187" spans="1:6" hidden="1" x14ac:dyDescent="0.25">
      <c r="C11187" t="e">
        <f>+VLOOKUP(Tabla1[[#This Row],[Apuntes contables/Asiento contable/Nro.Letra]],#REF!,FALSE)</f>
        <v>#REF!</v>
      </c>
      <c r="D11187" t="s">
        <v>4324</v>
      </c>
      <c r="E11187" t="str">
        <f>+RIGHT(Tabla1[[#This Row],[Apuntes contables/Conciliación/Apuntes contables conciliados]],10)</f>
        <v>2024-04539</v>
      </c>
    </row>
    <row r="11188" spans="1:6" hidden="1" x14ac:dyDescent="0.25">
      <c r="A11188" s="2">
        <v>45658</v>
      </c>
      <c r="B11188" t="s">
        <v>4325</v>
      </c>
      <c r="C11188" t="e">
        <f>+VLOOKUP(Tabla1[[#This Row],[Apuntes contables/Asiento contable/Nro.Letra]],#REF!,FALSE)</f>
        <v>#REF!</v>
      </c>
      <c r="E11188" t="str">
        <f>+RIGHT(Tabla1[[#This Row],[Apuntes contables/Conciliación/Apuntes contables conciliados]],10)</f>
        <v/>
      </c>
      <c r="F11188" t="s">
        <v>745</v>
      </c>
    </row>
    <row r="11189" spans="1:6" x14ac:dyDescent="0.25">
      <c r="A11189" s="3">
        <v>45658</v>
      </c>
      <c r="B11189" t="s">
        <v>4292</v>
      </c>
      <c r="D11189" t="s">
        <v>4293</v>
      </c>
      <c r="E11189" s="3" t="str">
        <f>+RIGHT(Tabla1[[#This Row],[Apuntes contables/Conciliación/Apuntes contables conciliados]],10)</f>
        <v>27/01/2025</v>
      </c>
      <c r="F11189" t="s">
        <v>745</v>
      </c>
    </row>
    <row r="11190" spans="1:6" hidden="1" x14ac:dyDescent="0.25">
      <c r="C11190" t="e">
        <f>+VLOOKUP(Tabla1[[#This Row],[Apuntes contables/Asiento contable/Nro.Letra]],#REF!,FALSE)</f>
        <v>#REF!</v>
      </c>
      <c r="D11190" t="s">
        <v>4327</v>
      </c>
      <c r="E11190" t="str">
        <f>+RIGHT(Tabla1[[#This Row],[Apuntes contables/Conciliación/Apuntes contables conciliados]],10)</f>
        <v>2024-04484</v>
      </c>
    </row>
    <row r="11191" spans="1:6" hidden="1" x14ac:dyDescent="0.25">
      <c r="A11191" s="2">
        <v>45658</v>
      </c>
      <c r="B11191" t="s">
        <v>4328</v>
      </c>
      <c r="C11191" t="e">
        <f>+VLOOKUP(Tabla1[[#This Row],[Apuntes contables/Asiento contable/Nro.Letra]],#REF!,FALSE)</f>
        <v>#REF!</v>
      </c>
      <c r="E11191" t="str">
        <f>+RIGHT(Tabla1[[#This Row],[Apuntes contables/Conciliación/Apuntes contables conciliados]],10)</f>
        <v/>
      </c>
      <c r="F11191" t="s">
        <v>745</v>
      </c>
    </row>
    <row r="11192" spans="1:6" x14ac:dyDescent="0.25">
      <c r="A11192" s="3">
        <v>45658</v>
      </c>
      <c r="B11192" t="s">
        <v>4385</v>
      </c>
      <c r="D11192" t="s">
        <v>4386</v>
      </c>
      <c r="E11192" s="3" t="str">
        <f>+RIGHT(Tabla1[[#This Row],[Apuntes contables/Conciliación/Apuntes contables conciliados]],10)</f>
        <v>27/01/2025</v>
      </c>
      <c r="F11192" t="s">
        <v>745</v>
      </c>
    </row>
    <row r="11193" spans="1:6" hidden="1" x14ac:dyDescent="0.25">
      <c r="C11193" t="e">
        <f>+VLOOKUP(Tabla1[[#This Row],[Apuntes contables/Asiento contable/Nro.Letra]],#REF!,FALSE)</f>
        <v>#REF!</v>
      </c>
      <c r="D11193" t="s">
        <v>4330</v>
      </c>
      <c r="E11193" t="str">
        <f>+RIGHT(Tabla1[[#This Row],[Apuntes contables/Conciliación/Apuntes contables conciliados]],10)</f>
        <v>2024-04598</v>
      </c>
    </row>
    <row r="11194" spans="1:6" hidden="1" x14ac:dyDescent="0.25">
      <c r="A11194" s="2">
        <v>45658</v>
      </c>
      <c r="B11194" t="s">
        <v>4331</v>
      </c>
      <c r="C11194" t="e">
        <f>+VLOOKUP(Tabla1[[#This Row],[Apuntes contables/Asiento contable/Nro.Letra]],#REF!,FALSE)</f>
        <v>#REF!</v>
      </c>
      <c r="E11194" t="str">
        <f>+RIGHT(Tabla1[[#This Row],[Apuntes contables/Conciliación/Apuntes contables conciliados]],10)</f>
        <v/>
      </c>
      <c r="F11194" t="s">
        <v>745</v>
      </c>
    </row>
    <row r="11195" spans="1:6" x14ac:dyDescent="0.25">
      <c r="A11195" s="3">
        <v>45658</v>
      </c>
      <c r="B11195" t="s">
        <v>4388</v>
      </c>
      <c r="D11195" t="s">
        <v>4389</v>
      </c>
      <c r="E11195" s="3" t="str">
        <f>+RIGHT(Tabla1[[#This Row],[Apuntes contables/Conciliación/Apuntes contables conciliados]],10)</f>
        <v>27/01/2025</v>
      </c>
      <c r="F11195" t="s">
        <v>745</v>
      </c>
    </row>
    <row r="11196" spans="1:6" hidden="1" x14ac:dyDescent="0.25">
      <c r="C11196" t="e">
        <f>+VLOOKUP(Tabla1[[#This Row],[Apuntes contables/Asiento contable/Nro.Letra]],#REF!,FALSE)</f>
        <v>#REF!</v>
      </c>
      <c r="D11196" t="s">
        <v>4333</v>
      </c>
      <c r="E11196" t="str">
        <f>+RIGHT(Tabla1[[#This Row],[Apuntes contables/Conciliación/Apuntes contables conciliados]],10)</f>
        <v>2024-04538</v>
      </c>
    </row>
    <row r="11197" spans="1:6" hidden="1" x14ac:dyDescent="0.25">
      <c r="A11197" s="2">
        <v>45658</v>
      </c>
      <c r="B11197" t="s">
        <v>4334</v>
      </c>
      <c r="C11197" t="e">
        <f>+VLOOKUP(Tabla1[[#This Row],[Apuntes contables/Asiento contable/Nro.Letra]],#REF!,FALSE)</f>
        <v>#REF!</v>
      </c>
      <c r="E11197" t="str">
        <f>+RIGHT(Tabla1[[#This Row],[Apuntes contables/Conciliación/Apuntes contables conciliados]],10)</f>
        <v/>
      </c>
      <c r="F11197" t="s">
        <v>745</v>
      </c>
    </row>
    <row r="11198" spans="1:6" x14ac:dyDescent="0.25">
      <c r="A11198" s="3">
        <v>45658</v>
      </c>
      <c r="B11198" t="s">
        <v>4523</v>
      </c>
      <c r="D11198" t="s">
        <v>4524</v>
      </c>
      <c r="E11198" s="3" t="str">
        <f>+RIGHT(Tabla1[[#This Row],[Apuntes contables/Conciliación/Apuntes contables conciliados]],10)</f>
        <v>27/01/2025</v>
      </c>
      <c r="F11198" t="s">
        <v>745</v>
      </c>
    </row>
    <row r="11199" spans="1:6" hidden="1" x14ac:dyDescent="0.25">
      <c r="C11199" t="e">
        <f>+VLOOKUP(Tabla1[[#This Row],[Apuntes contables/Asiento contable/Nro.Letra]],#REF!,FALSE)</f>
        <v>#REF!</v>
      </c>
      <c r="D11199" t="s">
        <v>4336</v>
      </c>
      <c r="E11199" t="str">
        <f>+RIGHT(Tabla1[[#This Row],[Apuntes contables/Conciliación/Apuntes contables conciliados]],10)</f>
        <v>2024-04610</v>
      </c>
    </row>
    <row r="11200" spans="1:6" hidden="1" x14ac:dyDescent="0.25">
      <c r="A11200" s="2">
        <v>45658</v>
      </c>
      <c r="B11200" t="s">
        <v>4337</v>
      </c>
      <c r="C11200" t="e">
        <f>+VLOOKUP(Tabla1[[#This Row],[Apuntes contables/Asiento contable/Nro.Letra]],#REF!,FALSE)</f>
        <v>#REF!</v>
      </c>
      <c r="E11200" t="str">
        <f>+RIGHT(Tabla1[[#This Row],[Apuntes contables/Conciliación/Apuntes contables conciliados]],10)</f>
        <v/>
      </c>
      <c r="F11200" t="s">
        <v>745</v>
      </c>
    </row>
    <row r="11201" spans="1:6" x14ac:dyDescent="0.25">
      <c r="A11201" s="3">
        <v>45658</v>
      </c>
      <c r="B11201" t="s">
        <v>4526</v>
      </c>
      <c r="D11201" t="s">
        <v>4527</v>
      </c>
      <c r="E11201" s="3" t="str">
        <f>+RIGHT(Tabla1[[#This Row],[Apuntes contables/Conciliación/Apuntes contables conciliados]],10)</f>
        <v>27/01/2025</v>
      </c>
      <c r="F11201" t="s">
        <v>745</v>
      </c>
    </row>
    <row r="11202" spans="1:6" hidden="1" x14ac:dyDescent="0.25">
      <c r="C11202" t="e">
        <f>+VLOOKUP(Tabla1[[#This Row],[Apuntes contables/Asiento contable/Nro.Letra]],#REF!,FALSE)</f>
        <v>#REF!</v>
      </c>
      <c r="D11202" t="s">
        <v>4339</v>
      </c>
      <c r="E11202" t="str">
        <f>+RIGHT(Tabla1[[#This Row],[Apuntes contables/Conciliación/Apuntes contables conciliados]],10)</f>
        <v>2024-04537</v>
      </c>
    </row>
    <row r="11203" spans="1:6" hidden="1" x14ac:dyDescent="0.25">
      <c r="A11203" s="2">
        <v>45658</v>
      </c>
      <c r="B11203" t="s">
        <v>4340</v>
      </c>
      <c r="C11203" t="e">
        <f>+VLOOKUP(Tabla1[[#This Row],[Apuntes contables/Asiento contable/Nro.Letra]],#REF!,FALSE)</f>
        <v>#REF!</v>
      </c>
      <c r="E11203" t="str">
        <f>+RIGHT(Tabla1[[#This Row],[Apuntes contables/Conciliación/Apuntes contables conciliados]],10)</f>
        <v/>
      </c>
      <c r="F11203" t="s">
        <v>745</v>
      </c>
    </row>
    <row r="11204" spans="1:6" x14ac:dyDescent="0.25">
      <c r="A11204" s="3">
        <v>45658</v>
      </c>
      <c r="B11204" t="s">
        <v>4529</v>
      </c>
      <c r="D11204" t="s">
        <v>4530</v>
      </c>
      <c r="E11204" s="3" t="str">
        <f>+RIGHT(Tabla1[[#This Row],[Apuntes contables/Conciliación/Apuntes contables conciliados]],10)</f>
        <v>27/01/2025</v>
      </c>
      <c r="F11204" t="s">
        <v>745</v>
      </c>
    </row>
    <row r="11205" spans="1:6" hidden="1" x14ac:dyDescent="0.25">
      <c r="C11205" t="e">
        <f>+VLOOKUP(Tabla1[[#This Row],[Apuntes contables/Asiento contable/Nro.Letra]],#REF!,FALSE)</f>
        <v>#REF!</v>
      </c>
      <c r="D11205" t="s">
        <v>4342</v>
      </c>
      <c r="E11205" t="str">
        <f>+RIGHT(Tabla1[[#This Row],[Apuntes contables/Conciliación/Apuntes contables conciliados]],10)</f>
        <v>2024-04483</v>
      </c>
    </row>
    <row r="11206" spans="1:6" hidden="1" x14ac:dyDescent="0.25">
      <c r="A11206" s="2">
        <v>45658</v>
      </c>
      <c r="B11206" t="s">
        <v>4343</v>
      </c>
      <c r="C11206" t="e">
        <f>+VLOOKUP(Tabla1[[#This Row],[Apuntes contables/Asiento contable/Nro.Letra]],#REF!,FALSE)</f>
        <v>#REF!</v>
      </c>
      <c r="E11206" t="str">
        <f>+RIGHT(Tabla1[[#This Row],[Apuntes contables/Conciliación/Apuntes contables conciliados]],10)</f>
        <v/>
      </c>
      <c r="F11206" t="s">
        <v>745</v>
      </c>
    </row>
    <row r="11207" spans="1:6" x14ac:dyDescent="0.25">
      <c r="A11207" s="3">
        <v>45658</v>
      </c>
      <c r="B11207" t="s">
        <v>4532</v>
      </c>
      <c r="D11207" t="s">
        <v>4533</v>
      </c>
      <c r="E11207" s="3" t="str">
        <f>+RIGHT(Tabla1[[#This Row],[Apuntes contables/Conciliación/Apuntes contables conciliados]],10)</f>
        <v>27/01/2025</v>
      </c>
      <c r="F11207" t="s">
        <v>745</v>
      </c>
    </row>
    <row r="11208" spans="1:6" hidden="1" x14ac:dyDescent="0.25">
      <c r="C11208" t="e">
        <f>+VLOOKUP(Tabla1[[#This Row],[Apuntes contables/Asiento contable/Nro.Letra]],#REF!,FALSE)</f>
        <v>#REF!</v>
      </c>
      <c r="D11208" t="s">
        <v>4345</v>
      </c>
      <c r="E11208" t="str">
        <f>+RIGHT(Tabla1[[#This Row],[Apuntes contables/Conciliación/Apuntes contables conciliados]],10)</f>
        <v>2024-04609</v>
      </c>
    </row>
    <row r="11209" spans="1:6" hidden="1" x14ac:dyDescent="0.25">
      <c r="A11209" s="2">
        <v>45658</v>
      </c>
      <c r="B11209" t="s">
        <v>4346</v>
      </c>
      <c r="C11209" t="e">
        <f>+VLOOKUP(Tabla1[[#This Row],[Apuntes contables/Asiento contable/Nro.Letra]],#REF!,FALSE)</f>
        <v>#REF!</v>
      </c>
      <c r="E11209" t="str">
        <f>+RIGHT(Tabla1[[#This Row],[Apuntes contables/Conciliación/Apuntes contables conciliados]],10)</f>
        <v/>
      </c>
      <c r="F11209" t="s">
        <v>745</v>
      </c>
    </row>
    <row r="11210" spans="1:6" x14ac:dyDescent="0.25">
      <c r="A11210" s="3">
        <v>45658</v>
      </c>
      <c r="B11210" t="s">
        <v>4643</v>
      </c>
      <c r="D11210" t="s">
        <v>4644</v>
      </c>
      <c r="E11210" s="3" t="str">
        <f>+RIGHT(Tabla1[[#This Row],[Apuntes contables/Conciliación/Apuntes contables conciliados]],10)</f>
        <v>27/01/2025</v>
      </c>
      <c r="F11210" t="s">
        <v>745</v>
      </c>
    </row>
    <row r="11211" spans="1:6" hidden="1" x14ac:dyDescent="0.25">
      <c r="C11211" t="e">
        <f>+VLOOKUP(Tabla1[[#This Row],[Apuntes contables/Asiento contable/Nro.Letra]],#REF!,FALSE)</f>
        <v>#REF!</v>
      </c>
      <c r="D11211" t="s">
        <v>4348</v>
      </c>
      <c r="E11211" t="str">
        <f>+RIGHT(Tabla1[[#This Row],[Apuntes contables/Conciliación/Apuntes contables conciliados]],10)</f>
        <v>2024-04597</v>
      </c>
    </row>
    <row r="11212" spans="1:6" hidden="1" x14ac:dyDescent="0.25">
      <c r="A11212" s="2">
        <v>45658</v>
      </c>
      <c r="B11212" t="s">
        <v>4349</v>
      </c>
      <c r="C11212" t="e">
        <f>+VLOOKUP(Tabla1[[#This Row],[Apuntes contables/Asiento contable/Nro.Letra]],#REF!,FALSE)</f>
        <v>#REF!</v>
      </c>
      <c r="E11212" t="str">
        <f>+RIGHT(Tabla1[[#This Row],[Apuntes contables/Conciliación/Apuntes contables conciliados]],10)</f>
        <v/>
      </c>
      <c r="F11212" t="s">
        <v>745</v>
      </c>
    </row>
    <row r="11213" spans="1:6" x14ac:dyDescent="0.25">
      <c r="A11213" s="3">
        <v>45658</v>
      </c>
      <c r="B11213" t="s">
        <v>4646</v>
      </c>
      <c r="D11213" t="s">
        <v>4647</v>
      </c>
      <c r="E11213" s="3" t="str">
        <f>+RIGHT(Tabla1[[#This Row],[Apuntes contables/Conciliación/Apuntes contables conciliados]],10)</f>
        <v>27/01/2025</v>
      </c>
      <c r="F11213" t="s">
        <v>745</v>
      </c>
    </row>
    <row r="11214" spans="1:6" hidden="1" x14ac:dyDescent="0.25">
      <c r="C11214" t="e">
        <f>+VLOOKUP(Tabla1[[#This Row],[Apuntes contables/Asiento contable/Nro.Letra]],#REF!,FALSE)</f>
        <v>#REF!</v>
      </c>
      <c r="D11214" t="s">
        <v>4351</v>
      </c>
      <c r="E11214" t="str">
        <f>+RIGHT(Tabla1[[#This Row],[Apuntes contables/Conciliación/Apuntes contables conciliados]],10)</f>
        <v>2024-04156</v>
      </c>
    </row>
    <row r="11215" spans="1:6" hidden="1" x14ac:dyDescent="0.25">
      <c r="A11215" s="2">
        <v>45658</v>
      </c>
      <c r="B11215" t="s">
        <v>4352</v>
      </c>
      <c r="C11215" t="e">
        <f>+VLOOKUP(Tabla1[[#This Row],[Apuntes contables/Asiento contable/Nro.Letra]],#REF!,FALSE)</f>
        <v>#REF!</v>
      </c>
      <c r="E11215" t="str">
        <f>+RIGHT(Tabla1[[#This Row],[Apuntes contables/Conciliación/Apuntes contables conciliados]],10)</f>
        <v/>
      </c>
      <c r="F11215" t="s">
        <v>745</v>
      </c>
    </row>
    <row r="11216" spans="1:6" x14ac:dyDescent="0.25">
      <c r="A11216" s="3">
        <v>45658</v>
      </c>
      <c r="B11216" t="s">
        <v>4676</v>
      </c>
      <c r="D11216" t="s">
        <v>4677</v>
      </c>
      <c r="E11216" s="3" t="str">
        <f>+RIGHT(Tabla1[[#This Row],[Apuntes contables/Conciliación/Apuntes contables conciliados]],10)</f>
        <v>27/01/2025</v>
      </c>
      <c r="F11216" t="s">
        <v>745</v>
      </c>
    </row>
    <row r="11217" spans="1:6" hidden="1" x14ac:dyDescent="0.25">
      <c r="C11217" t="e">
        <f>+VLOOKUP(Tabla1[[#This Row],[Apuntes contables/Asiento contable/Nro.Letra]],#REF!,FALSE)</f>
        <v>#REF!</v>
      </c>
      <c r="D11217" t="s">
        <v>4354</v>
      </c>
      <c r="E11217" t="str">
        <f>+RIGHT(Tabla1[[#This Row],[Apuntes contables/Conciliación/Apuntes contables conciliados]],10)</f>
        <v>2024-04482</v>
      </c>
    </row>
    <row r="11218" spans="1:6" hidden="1" x14ac:dyDescent="0.25">
      <c r="A11218" s="2">
        <v>45658</v>
      </c>
      <c r="B11218" t="s">
        <v>4355</v>
      </c>
      <c r="C11218" t="e">
        <f>+VLOOKUP(Tabla1[[#This Row],[Apuntes contables/Asiento contable/Nro.Letra]],#REF!,FALSE)</f>
        <v>#REF!</v>
      </c>
      <c r="E11218" t="str">
        <f>+RIGHT(Tabla1[[#This Row],[Apuntes contables/Conciliación/Apuntes contables conciliados]],10)</f>
        <v/>
      </c>
      <c r="F11218" t="s">
        <v>745</v>
      </c>
    </row>
    <row r="11219" spans="1:6" x14ac:dyDescent="0.25">
      <c r="A11219" s="3">
        <v>45658</v>
      </c>
      <c r="B11219" t="s">
        <v>4709</v>
      </c>
      <c r="D11219" t="s">
        <v>4710</v>
      </c>
      <c r="E11219" s="3" t="str">
        <f>+RIGHT(Tabla1[[#This Row],[Apuntes contables/Conciliación/Apuntes contables conciliados]],10)</f>
        <v>27/01/2025</v>
      </c>
      <c r="F11219" t="s">
        <v>745</v>
      </c>
    </row>
    <row r="11220" spans="1:6" hidden="1" x14ac:dyDescent="0.25">
      <c r="C11220" t="e">
        <f>+VLOOKUP(Tabla1[[#This Row],[Apuntes contables/Asiento contable/Nro.Letra]],#REF!,FALSE)</f>
        <v>#REF!</v>
      </c>
      <c r="D11220" t="s">
        <v>4357</v>
      </c>
      <c r="E11220" t="str">
        <f>+RIGHT(Tabla1[[#This Row],[Apuntes contables/Conciliación/Apuntes contables conciliados]],10)</f>
        <v>2024-04608</v>
      </c>
    </row>
    <row r="11221" spans="1:6" hidden="1" x14ac:dyDescent="0.25">
      <c r="A11221" s="2">
        <v>45658</v>
      </c>
      <c r="B11221" t="s">
        <v>4358</v>
      </c>
      <c r="C11221" t="e">
        <f>+VLOOKUP(Tabla1[[#This Row],[Apuntes contables/Asiento contable/Nro.Letra]],#REF!,FALSE)</f>
        <v>#REF!</v>
      </c>
      <c r="E11221" t="str">
        <f>+RIGHT(Tabla1[[#This Row],[Apuntes contables/Conciliación/Apuntes contables conciliados]],10)</f>
        <v/>
      </c>
      <c r="F11221" t="s">
        <v>745</v>
      </c>
    </row>
    <row r="11222" spans="1:6" x14ac:dyDescent="0.25">
      <c r="A11222" s="3">
        <v>45658</v>
      </c>
      <c r="B11222" t="s">
        <v>4727</v>
      </c>
      <c r="D11222" t="s">
        <v>4728</v>
      </c>
      <c r="E11222" s="3" t="str">
        <f>+RIGHT(Tabla1[[#This Row],[Apuntes contables/Conciliación/Apuntes contables conciliados]],10)</f>
        <v>27/01/2025</v>
      </c>
      <c r="F11222" t="s">
        <v>745</v>
      </c>
    </row>
    <row r="11223" spans="1:6" hidden="1" x14ac:dyDescent="0.25">
      <c r="C11223" t="e">
        <f>+VLOOKUP(Tabla1[[#This Row],[Apuntes contables/Asiento contable/Nro.Letra]],#REF!,FALSE)</f>
        <v>#REF!</v>
      </c>
      <c r="D11223" t="s">
        <v>4360</v>
      </c>
      <c r="E11223" t="str">
        <f>+RIGHT(Tabla1[[#This Row],[Apuntes contables/Conciliación/Apuntes contables conciliados]],10)</f>
        <v>2024-04342</v>
      </c>
    </row>
    <row r="11224" spans="1:6" hidden="1" x14ac:dyDescent="0.25">
      <c r="A11224" s="2">
        <v>45658</v>
      </c>
      <c r="B11224" t="s">
        <v>4361</v>
      </c>
      <c r="C11224" t="e">
        <f>+VLOOKUP(Tabla1[[#This Row],[Apuntes contables/Asiento contable/Nro.Letra]],#REF!,FALSE)</f>
        <v>#REF!</v>
      </c>
      <c r="E11224" t="str">
        <f>+RIGHT(Tabla1[[#This Row],[Apuntes contables/Conciliación/Apuntes contables conciliados]],10)</f>
        <v/>
      </c>
      <c r="F11224" t="s">
        <v>745</v>
      </c>
    </row>
    <row r="11225" spans="1:6" x14ac:dyDescent="0.25">
      <c r="A11225" s="3">
        <v>45663</v>
      </c>
      <c r="B11225" t="s">
        <v>2361</v>
      </c>
      <c r="D11225" t="s">
        <v>2362</v>
      </c>
      <c r="E11225" s="3" t="str">
        <f>+RIGHT(Tabla1[[#This Row],[Apuntes contables/Conciliación/Apuntes contables conciliados]],10)</f>
        <v>27/01/2025</v>
      </c>
      <c r="F11225" t="s">
        <v>745</v>
      </c>
    </row>
    <row r="11226" spans="1:6" hidden="1" x14ac:dyDescent="0.25">
      <c r="C11226" t="e">
        <f>+VLOOKUP(Tabla1[[#This Row],[Apuntes contables/Asiento contable/Nro.Letra]],#REF!,FALSE)</f>
        <v>#REF!</v>
      </c>
      <c r="D11226" t="s">
        <v>4363</v>
      </c>
      <c r="E11226" t="str">
        <f>+RIGHT(Tabla1[[#This Row],[Apuntes contables/Conciliación/Apuntes contables conciliados]],10)</f>
        <v>2024-04596</v>
      </c>
    </row>
    <row r="11227" spans="1:6" hidden="1" x14ac:dyDescent="0.25">
      <c r="A11227" s="2">
        <v>45658</v>
      </c>
      <c r="B11227" t="s">
        <v>4364</v>
      </c>
      <c r="C11227" t="e">
        <f>+VLOOKUP(Tabla1[[#This Row],[Apuntes contables/Asiento contable/Nro.Letra]],#REF!,FALSE)</f>
        <v>#REF!</v>
      </c>
      <c r="E11227" t="str">
        <f>+RIGHT(Tabla1[[#This Row],[Apuntes contables/Conciliación/Apuntes contables conciliados]],10)</f>
        <v/>
      </c>
      <c r="F11227" t="s">
        <v>745</v>
      </c>
    </row>
    <row r="11228" spans="1:6" x14ac:dyDescent="0.25">
      <c r="A11228" s="3">
        <v>45663</v>
      </c>
      <c r="B11228" t="s">
        <v>2397</v>
      </c>
      <c r="D11228" t="s">
        <v>2398</v>
      </c>
      <c r="E11228" s="3" t="str">
        <f>+RIGHT(Tabla1[[#This Row],[Apuntes contables/Conciliación/Apuntes contables conciliados]],10)</f>
        <v>27/01/2025</v>
      </c>
      <c r="F11228" t="s">
        <v>745</v>
      </c>
    </row>
    <row r="11229" spans="1:6" hidden="1" x14ac:dyDescent="0.25">
      <c r="C11229" t="e">
        <f>+VLOOKUP(Tabla1[[#This Row],[Apuntes contables/Asiento contable/Nro.Letra]],#REF!,FALSE)</f>
        <v>#REF!</v>
      </c>
      <c r="D11229" t="s">
        <v>4366</v>
      </c>
      <c r="E11229" t="str">
        <f>+RIGHT(Tabla1[[#This Row],[Apuntes contables/Conciliación/Apuntes contables conciliados]],10)</f>
        <v>2024-04481</v>
      </c>
    </row>
    <row r="11230" spans="1:6" hidden="1" x14ac:dyDescent="0.25">
      <c r="A11230" s="2">
        <v>45658</v>
      </c>
      <c r="B11230" t="s">
        <v>4367</v>
      </c>
      <c r="C11230" t="e">
        <f>+VLOOKUP(Tabla1[[#This Row],[Apuntes contables/Asiento contable/Nro.Letra]],#REF!,FALSE)</f>
        <v>#REF!</v>
      </c>
      <c r="E11230" t="str">
        <f>+RIGHT(Tabla1[[#This Row],[Apuntes contables/Conciliación/Apuntes contables conciliados]],10)</f>
        <v/>
      </c>
      <c r="F11230" t="s">
        <v>745</v>
      </c>
    </row>
    <row r="11231" spans="1:6" x14ac:dyDescent="0.25">
      <c r="A11231" s="3">
        <v>45663</v>
      </c>
      <c r="B11231" t="s">
        <v>2559</v>
      </c>
      <c r="D11231" t="s">
        <v>2560</v>
      </c>
      <c r="E11231" s="3" t="str">
        <f>+RIGHT(Tabla1[[#This Row],[Apuntes contables/Conciliación/Apuntes contables conciliados]],10)</f>
        <v>27/01/2025</v>
      </c>
      <c r="F11231" t="s">
        <v>745</v>
      </c>
    </row>
    <row r="11232" spans="1:6" hidden="1" x14ac:dyDescent="0.25">
      <c r="C11232" t="e">
        <f>+VLOOKUP(Tabla1[[#This Row],[Apuntes contables/Asiento contable/Nro.Letra]],#REF!,FALSE)</f>
        <v>#REF!</v>
      </c>
      <c r="D11232" t="s">
        <v>4369</v>
      </c>
      <c r="E11232" t="str">
        <f>+RIGHT(Tabla1[[#This Row],[Apuntes contables/Conciliación/Apuntes contables conciliados]],10)</f>
        <v>2024-04607</v>
      </c>
    </row>
    <row r="11233" spans="1:6" hidden="1" x14ac:dyDescent="0.25">
      <c r="A11233" s="2">
        <v>45658</v>
      </c>
      <c r="B11233" t="s">
        <v>4370</v>
      </c>
      <c r="C11233" t="e">
        <f>+VLOOKUP(Tabla1[[#This Row],[Apuntes contables/Asiento contable/Nro.Letra]],#REF!,FALSE)</f>
        <v>#REF!</v>
      </c>
      <c r="E11233" t="str">
        <f>+RIGHT(Tabla1[[#This Row],[Apuntes contables/Conciliación/Apuntes contables conciliados]],10)</f>
        <v/>
      </c>
      <c r="F11233" t="s">
        <v>745</v>
      </c>
    </row>
    <row r="11234" spans="1:6" x14ac:dyDescent="0.25">
      <c r="A11234" s="3">
        <v>45663</v>
      </c>
      <c r="B11234" t="s">
        <v>2619</v>
      </c>
      <c r="D11234" t="s">
        <v>2620</v>
      </c>
      <c r="E11234" s="3" t="str">
        <f>+RIGHT(Tabla1[[#This Row],[Apuntes contables/Conciliación/Apuntes contables conciliados]],10)</f>
        <v>27/01/2025</v>
      </c>
      <c r="F11234" t="s">
        <v>745</v>
      </c>
    </row>
    <row r="11235" spans="1:6" hidden="1" x14ac:dyDescent="0.25">
      <c r="C11235" t="e">
        <f>+VLOOKUP(Tabla1[[#This Row],[Apuntes contables/Asiento contable/Nro.Letra]],#REF!,FALSE)</f>
        <v>#REF!</v>
      </c>
      <c r="D11235" t="s">
        <v>4372</v>
      </c>
      <c r="E11235" t="str">
        <f>+RIGHT(Tabla1[[#This Row],[Apuntes contables/Conciliación/Apuntes contables conciliados]],10)</f>
        <v>2024-04155</v>
      </c>
    </row>
    <row r="11236" spans="1:6" hidden="1" x14ac:dyDescent="0.25">
      <c r="A11236" s="2">
        <v>45658</v>
      </c>
      <c r="B11236" t="s">
        <v>4373</v>
      </c>
      <c r="C11236" t="e">
        <f>+VLOOKUP(Tabla1[[#This Row],[Apuntes contables/Asiento contable/Nro.Letra]],#REF!,FALSE)</f>
        <v>#REF!</v>
      </c>
      <c r="E11236" t="str">
        <f>+RIGHT(Tabla1[[#This Row],[Apuntes contables/Conciliación/Apuntes contables conciliados]],10)</f>
        <v/>
      </c>
      <c r="F11236" t="s">
        <v>745</v>
      </c>
    </row>
    <row r="11237" spans="1:6" x14ac:dyDescent="0.25">
      <c r="A11237" s="3">
        <v>45663</v>
      </c>
      <c r="B11237" t="s">
        <v>2673</v>
      </c>
      <c r="D11237" t="s">
        <v>2674</v>
      </c>
      <c r="E11237" s="3" t="str">
        <f>+RIGHT(Tabla1[[#This Row],[Apuntes contables/Conciliación/Apuntes contables conciliados]],10)</f>
        <v>27/01/2025</v>
      </c>
      <c r="F11237" t="s">
        <v>745</v>
      </c>
    </row>
    <row r="11238" spans="1:6" hidden="1" x14ac:dyDescent="0.25">
      <c r="C11238" t="e">
        <f>+VLOOKUP(Tabla1[[#This Row],[Apuntes contables/Asiento contable/Nro.Letra]],#REF!,FALSE)</f>
        <v>#REF!</v>
      </c>
      <c r="D11238" t="s">
        <v>4375</v>
      </c>
      <c r="E11238" t="str">
        <f>+RIGHT(Tabla1[[#This Row],[Apuntes contables/Conciliación/Apuntes contables conciliados]],10)</f>
        <v>2024-04341</v>
      </c>
    </row>
    <row r="11239" spans="1:6" hidden="1" x14ac:dyDescent="0.25">
      <c r="A11239" s="2">
        <v>45658</v>
      </c>
      <c r="B11239" t="s">
        <v>4376</v>
      </c>
      <c r="C11239" t="e">
        <f>+VLOOKUP(Tabla1[[#This Row],[Apuntes contables/Asiento contable/Nro.Letra]],#REF!,FALSE)</f>
        <v>#REF!</v>
      </c>
      <c r="E11239" t="str">
        <f>+RIGHT(Tabla1[[#This Row],[Apuntes contables/Conciliación/Apuntes contables conciliados]],10)</f>
        <v/>
      </c>
      <c r="F11239" t="s">
        <v>745</v>
      </c>
    </row>
    <row r="11240" spans="1:6" x14ac:dyDescent="0.25">
      <c r="A11240" s="3">
        <v>45663</v>
      </c>
      <c r="B11240" t="s">
        <v>2697</v>
      </c>
      <c r="D11240" t="s">
        <v>2698</v>
      </c>
      <c r="E11240" s="3" t="str">
        <f>+RIGHT(Tabla1[[#This Row],[Apuntes contables/Conciliación/Apuntes contables conciliados]],10)</f>
        <v>27/01/2025</v>
      </c>
      <c r="F11240" t="s">
        <v>745</v>
      </c>
    </row>
    <row r="11241" spans="1:6" hidden="1" x14ac:dyDescent="0.25">
      <c r="C11241" t="e">
        <f>+VLOOKUP(Tabla1[[#This Row],[Apuntes contables/Asiento contable/Nro.Letra]],#REF!,FALSE)</f>
        <v>#REF!</v>
      </c>
      <c r="D11241" t="s">
        <v>4378</v>
      </c>
      <c r="E11241" t="str">
        <f>+RIGHT(Tabla1[[#This Row],[Apuntes contables/Conciliación/Apuntes contables conciliados]],10)</f>
        <v>2024-04943</v>
      </c>
    </row>
    <row r="11242" spans="1:6" hidden="1" x14ac:dyDescent="0.25">
      <c r="A11242" s="2">
        <v>45658</v>
      </c>
      <c r="B11242" t="s">
        <v>4379</v>
      </c>
      <c r="C11242" t="e">
        <f>+VLOOKUP(Tabla1[[#This Row],[Apuntes contables/Asiento contable/Nro.Letra]],#REF!,FALSE)</f>
        <v>#REF!</v>
      </c>
      <c r="E11242" t="str">
        <f>+RIGHT(Tabla1[[#This Row],[Apuntes contables/Conciliación/Apuntes contables conciliados]],10)</f>
        <v/>
      </c>
      <c r="F11242" t="s">
        <v>745</v>
      </c>
    </row>
    <row r="11243" spans="1:6" x14ac:dyDescent="0.25">
      <c r="A11243" s="3">
        <v>45663</v>
      </c>
      <c r="B11243" t="s">
        <v>2709</v>
      </c>
      <c r="D11243" t="s">
        <v>2710</v>
      </c>
      <c r="E11243" s="3" t="str">
        <f>+RIGHT(Tabla1[[#This Row],[Apuntes contables/Conciliación/Apuntes contables conciliados]],10)</f>
        <v>27/01/2025</v>
      </c>
      <c r="F11243" t="s">
        <v>745</v>
      </c>
    </row>
    <row r="11244" spans="1:6" hidden="1" x14ac:dyDescent="0.25">
      <c r="C11244" t="e">
        <f>+VLOOKUP(Tabla1[[#This Row],[Apuntes contables/Asiento contable/Nro.Letra]],#REF!,FALSE)</f>
        <v>#REF!</v>
      </c>
      <c r="D11244" t="s">
        <v>4381</v>
      </c>
      <c r="E11244" t="str">
        <f>+RIGHT(Tabla1[[#This Row],[Apuntes contables/Conciliación/Apuntes contables conciliados]],10)</f>
        <v>2024-04942</v>
      </c>
    </row>
    <row r="11245" spans="1:6" hidden="1" x14ac:dyDescent="0.25">
      <c r="A11245" s="2">
        <v>45658</v>
      </c>
      <c r="B11245" t="s">
        <v>4382</v>
      </c>
      <c r="C11245" t="e">
        <f>+VLOOKUP(Tabla1[[#This Row],[Apuntes contables/Asiento contable/Nro.Letra]],#REF!,FALSE)</f>
        <v>#REF!</v>
      </c>
      <c r="E11245" t="str">
        <f>+RIGHT(Tabla1[[#This Row],[Apuntes contables/Conciliación/Apuntes contables conciliados]],10)</f>
        <v/>
      </c>
      <c r="F11245" t="s">
        <v>745</v>
      </c>
    </row>
    <row r="11246" spans="1:6" x14ac:dyDescent="0.25">
      <c r="A11246" s="3">
        <v>45673</v>
      </c>
      <c r="B11246" t="s">
        <v>1806</v>
      </c>
      <c r="D11246" t="s">
        <v>1807</v>
      </c>
      <c r="E11246" s="3" t="str">
        <f>+RIGHT(Tabla1[[#This Row],[Apuntes contables/Conciliación/Apuntes contables conciliados]],10)</f>
        <v>27/01/2025</v>
      </c>
      <c r="F11246" t="s">
        <v>745</v>
      </c>
    </row>
    <row r="11247" spans="1:6" hidden="1" x14ac:dyDescent="0.25">
      <c r="C11247" t="e">
        <f>+VLOOKUP(Tabla1[[#This Row],[Apuntes contables/Asiento contable/Nro.Letra]],#REF!,FALSE)</f>
        <v>#REF!</v>
      </c>
      <c r="D11247" t="s">
        <v>4384</v>
      </c>
      <c r="E11247" t="str">
        <f>+RIGHT(Tabla1[[#This Row],[Apuntes contables/Conciliación/Apuntes contables conciliados]],10)</f>
        <v>2024-04941</v>
      </c>
    </row>
    <row r="11248" spans="1:6" hidden="1" x14ac:dyDescent="0.25">
      <c r="A11248" s="2">
        <v>45658</v>
      </c>
      <c r="B11248" t="s">
        <v>4385</v>
      </c>
      <c r="C11248" t="e">
        <f>+VLOOKUP(Tabla1[[#This Row],[Apuntes contables/Asiento contable/Nro.Letra]],#REF!,FALSE)</f>
        <v>#REF!</v>
      </c>
      <c r="E11248" t="str">
        <f>+RIGHT(Tabla1[[#This Row],[Apuntes contables/Conciliación/Apuntes contables conciliados]],10)</f>
        <v/>
      </c>
      <c r="F11248" t="s">
        <v>745</v>
      </c>
    </row>
    <row r="11249" spans="1:6" x14ac:dyDescent="0.25">
      <c r="A11249" s="3">
        <v>45677</v>
      </c>
      <c r="B11249" t="s">
        <v>1638</v>
      </c>
      <c r="D11249" t="s">
        <v>1639</v>
      </c>
      <c r="E11249" s="3" t="str">
        <f>+RIGHT(Tabla1[[#This Row],[Apuntes contables/Conciliación/Apuntes contables conciliados]],10)</f>
        <v>27/01/2025</v>
      </c>
      <c r="F11249" t="s">
        <v>270</v>
      </c>
    </row>
    <row r="11250" spans="1:6" hidden="1" x14ac:dyDescent="0.25">
      <c r="C11250" t="e">
        <f>+VLOOKUP(Tabla1[[#This Row],[Apuntes contables/Asiento contable/Nro.Letra]],#REF!,FALSE)</f>
        <v>#REF!</v>
      </c>
      <c r="D11250" t="s">
        <v>4387</v>
      </c>
      <c r="E11250" t="str">
        <f>+RIGHT(Tabla1[[#This Row],[Apuntes contables/Conciliación/Apuntes contables conciliados]],10)</f>
        <v>2024-04383</v>
      </c>
    </row>
    <row r="11251" spans="1:6" hidden="1" x14ac:dyDescent="0.25">
      <c r="A11251" s="2">
        <v>45658</v>
      </c>
      <c r="B11251" t="s">
        <v>4388</v>
      </c>
      <c r="C11251" t="e">
        <f>+VLOOKUP(Tabla1[[#This Row],[Apuntes contables/Asiento contable/Nro.Letra]],#REF!,FALSE)</f>
        <v>#REF!</v>
      </c>
      <c r="E11251" t="str">
        <f>+RIGHT(Tabla1[[#This Row],[Apuntes contables/Conciliación/Apuntes contables conciliados]],10)</f>
        <v/>
      </c>
      <c r="F11251" t="s">
        <v>745</v>
      </c>
    </row>
    <row r="11252" spans="1:6" x14ac:dyDescent="0.25">
      <c r="A11252" s="3">
        <v>45658</v>
      </c>
      <c r="B11252" t="s">
        <v>3356</v>
      </c>
      <c r="D11252" t="s">
        <v>3357</v>
      </c>
      <c r="E11252" s="3" t="str">
        <f>+RIGHT(Tabla1[[#This Row],[Apuntes contables/Conciliación/Apuntes contables conciliados]],10)</f>
        <v>27/02/2025</v>
      </c>
      <c r="F11252" t="s">
        <v>745</v>
      </c>
    </row>
    <row r="11253" spans="1:6" hidden="1" x14ac:dyDescent="0.25">
      <c r="C11253" t="e">
        <f>+VLOOKUP(Tabla1[[#This Row],[Apuntes contables/Asiento contable/Nro.Letra]],#REF!,FALSE)</f>
        <v>#REF!</v>
      </c>
      <c r="D11253" t="s">
        <v>4390</v>
      </c>
      <c r="E11253" t="str">
        <f>+RIGHT(Tabla1[[#This Row],[Apuntes contables/Conciliación/Apuntes contables conciliados]],10)</f>
        <v>2024-04940</v>
      </c>
    </row>
    <row r="11254" spans="1:6" hidden="1" x14ac:dyDescent="0.25">
      <c r="A11254" s="2">
        <v>45658</v>
      </c>
      <c r="B11254" t="s">
        <v>4391</v>
      </c>
      <c r="C11254" t="e">
        <f>+VLOOKUP(Tabla1[[#This Row],[Apuntes contables/Asiento contable/Nro.Letra]],#REF!,FALSE)</f>
        <v>#REF!</v>
      </c>
      <c r="E11254" t="str">
        <f>+RIGHT(Tabla1[[#This Row],[Apuntes contables/Conciliación/Apuntes contables conciliados]],10)</f>
        <v/>
      </c>
      <c r="F11254" t="s">
        <v>745</v>
      </c>
    </row>
    <row r="11255" spans="1:6" x14ac:dyDescent="0.25">
      <c r="A11255" s="3">
        <v>45658</v>
      </c>
      <c r="B11255" t="s">
        <v>3359</v>
      </c>
      <c r="D11255" t="s">
        <v>3360</v>
      </c>
      <c r="E11255" s="3" t="str">
        <f>+RIGHT(Tabla1[[#This Row],[Apuntes contables/Conciliación/Apuntes contables conciliados]],10)</f>
        <v>27/02/2025</v>
      </c>
      <c r="F11255" t="s">
        <v>745</v>
      </c>
    </row>
    <row r="11256" spans="1:6" hidden="1" x14ac:dyDescent="0.25">
      <c r="C11256" t="e">
        <f>+VLOOKUP(Tabla1[[#This Row],[Apuntes contables/Asiento contable/Nro.Letra]],#REF!,FALSE)</f>
        <v>#REF!</v>
      </c>
      <c r="D11256" t="s">
        <v>4393</v>
      </c>
      <c r="E11256" t="str">
        <f>+RIGHT(Tabla1[[#This Row],[Apuntes contables/Conciliación/Apuntes contables conciliados]],10)</f>
        <v>2024-04939</v>
      </c>
    </row>
    <row r="11257" spans="1:6" hidden="1" x14ac:dyDescent="0.25">
      <c r="A11257" s="2">
        <v>45658</v>
      </c>
      <c r="B11257" t="s">
        <v>4394</v>
      </c>
      <c r="C11257" t="e">
        <f>+VLOOKUP(Tabla1[[#This Row],[Apuntes contables/Asiento contable/Nro.Letra]],#REF!,FALSE)</f>
        <v>#REF!</v>
      </c>
      <c r="E11257" t="str">
        <f>+RIGHT(Tabla1[[#This Row],[Apuntes contables/Conciliación/Apuntes contables conciliados]],10)</f>
        <v/>
      </c>
      <c r="F11257" t="s">
        <v>745</v>
      </c>
    </row>
    <row r="11258" spans="1:6" x14ac:dyDescent="0.25">
      <c r="A11258" s="3">
        <v>45658</v>
      </c>
      <c r="B11258" t="s">
        <v>4376</v>
      </c>
      <c r="D11258" t="s">
        <v>4377</v>
      </c>
      <c r="E11258" s="3" t="str">
        <f>+RIGHT(Tabla1[[#This Row],[Apuntes contables/Conciliación/Apuntes contables conciliados]],10)</f>
        <v>27/02/2025</v>
      </c>
      <c r="F11258" t="s">
        <v>745</v>
      </c>
    </row>
    <row r="11259" spans="1:6" hidden="1" x14ac:dyDescent="0.25">
      <c r="C11259" t="e">
        <f>+VLOOKUP(Tabla1[[#This Row],[Apuntes contables/Asiento contable/Nro.Letra]],#REF!,FALSE)</f>
        <v>#REF!</v>
      </c>
      <c r="D11259" t="s">
        <v>4396</v>
      </c>
      <c r="E11259" t="str">
        <f>+RIGHT(Tabla1[[#This Row],[Apuntes contables/Conciliación/Apuntes contables conciliados]],10)</f>
        <v>2024-04382</v>
      </c>
    </row>
    <row r="11260" spans="1:6" hidden="1" x14ac:dyDescent="0.25">
      <c r="A11260" s="2">
        <v>45658</v>
      </c>
      <c r="B11260" t="s">
        <v>4397</v>
      </c>
      <c r="C11260" t="e">
        <f>+VLOOKUP(Tabla1[[#This Row],[Apuntes contables/Asiento contable/Nro.Letra]],#REF!,FALSE)</f>
        <v>#REF!</v>
      </c>
      <c r="E11260" t="str">
        <f>+RIGHT(Tabla1[[#This Row],[Apuntes contables/Conciliación/Apuntes contables conciliados]],10)</f>
        <v/>
      </c>
      <c r="F11260" t="s">
        <v>745</v>
      </c>
    </row>
    <row r="11261" spans="1:6" x14ac:dyDescent="0.25">
      <c r="A11261" s="3">
        <v>45658</v>
      </c>
      <c r="B11261" t="s">
        <v>4634</v>
      </c>
      <c r="D11261" t="s">
        <v>4635</v>
      </c>
      <c r="E11261" s="3" t="str">
        <f>+RIGHT(Tabla1[[#This Row],[Apuntes contables/Conciliación/Apuntes contables conciliados]],10)</f>
        <v>27/02/2025</v>
      </c>
      <c r="F11261" t="s">
        <v>745</v>
      </c>
    </row>
    <row r="11262" spans="1:6" hidden="1" x14ac:dyDescent="0.25">
      <c r="C11262" t="e">
        <f>+VLOOKUP(Tabla1[[#This Row],[Apuntes contables/Asiento contable/Nro.Letra]],#REF!,FALSE)</f>
        <v>#REF!</v>
      </c>
      <c r="D11262" t="s">
        <v>4399</v>
      </c>
      <c r="E11262" t="str">
        <f>+RIGHT(Tabla1[[#This Row],[Apuntes contables/Conciliación/Apuntes contables conciliados]],10)</f>
        <v>2024-04938</v>
      </c>
    </row>
    <row r="11263" spans="1:6" hidden="1" x14ac:dyDescent="0.25">
      <c r="A11263" s="2">
        <v>45658</v>
      </c>
      <c r="B11263" t="s">
        <v>4400</v>
      </c>
      <c r="C11263" t="e">
        <f>+VLOOKUP(Tabla1[[#This Row],[Apuntes contables/Asiento contable/Nro.Letra]],#REF!,FALSE)</f>
        <v>#REF!</v>
      </c>
      <c r="E11263" t="str">
        <f>+RIGHT(Tabla1[[#This Row],[Apuntes contables/Conciliación/Apuntes contables conciliados]],10)</f>
        <v/>
      </c>
      <c r="F11263" t="s">
        <v>745</v>
      </c>
    </row>
    <row r="11264" spans="1:6" x14ac:dyDescent="0.25">
      <c r="A11264" s="3">
        <v>45658</v>
      </c>
      <c r="B11264" t="s">
        <v>4748</v>
      </c>
      <c r="D11264" t="s">
        <v>4749</v>
      </c>
      <c r="E11264" s="3" t="str">
        <f>+RIGHT(Tabla1[[#This Row],[Apuntes contables/Conciliación/Apuntes contables conciliados]],10)</f>
        <v>27/02/2025</v>
      </c>
      <c r="F11264" t="s">
        <v>745</v>
      </c>
    </row>
    <row r="11265" spans="1:6" hidden="1" x14ac:dyDescent="0.25">
      <c r="C11265" t="e">
        <f>+VLOOKUP(Tabla1[[#This Row],[Apuntes contables/Asiento contable/Nro.Letra]],#REF!,FALSE)</f>
        <v>#REF!</v>
      </c>
      <c r="D11265" t="s">
        <v>4402</v>
      </c>
      <c r="E11265" t="str">
        <f>+RIGHT(Tabla1[[#This Row],[Apuntes contables/Conciliación/Apuntes contables conciliados]],10)</f>
        <v>2024-04381</v>
      </c>
    </row>
    <row r="11266" spans="1:6" hidden="1" x14ac:dyDescent="0.25">
      <c r="A11266" s="2">
        <v>45658</v>
      </c>
      <c r="B11266" t="s">
        <v>4403</v>
      </c>
      <c r="C11266" t="e">
        <f>+VLOOKUP(Tabla1[[#This Row],[Apuntes contables/Asiento contable/Nro.Letra]],#REF!,FALSE)</f>
        <v>#REF!</v>
      </c>
      <c r="E11266" t="str">
        <f>+RIGHT(Tabla1[[#This Row],[Apuntes contables/Conciliación/Apuntes contables conciliados]],10)</f>
        <v/>
      </c>
      <c r="F11266" t="s">
        <v>745</v>
      </c>
    </row>
    <row r="11267" spans="1:6" x14ac:dyDescent="0.25">
      <c r="A11267" s="3">
        <v>45663</v>
      </c>
      <c r="B11267" t="s">
        <v>2277</v>
      </c>
      <c r="D11267" t="s">
        <v>2278</v>
      </c>
      <c r="E11267" s="3" t="str">
        <f>+RIGHT(Tabla1[[#This Row],[Apuntes contables/Conciliación/Apuntes contables conciliados]],10)</f>
        <v>27/02/2025</v>
      </c>
      <c r="F11267" t="s">
        <v>745</v>
      </c>
    </row>
    <row r="11268" spans="1:6" hidden="1" x14ac:dyDescent="0.25">
      <c r="C11268" t="e">
        <f>+VLOOKUP(Tabla1[[#This Row],[Apuntes contables/Asiento contable/Nro.Letra]],#REF!,FALSE)</f>
        <v>#REF!</v>
      </c>
      <c r="D11268" t="s">
        <v>4405</v>
      </c>
      <c r="E11268" t="str">
        <f>+RIGHT(Tabla1[[#This Row],[Apuntes contables/Conciliación/Apuntes contables conciliados]],10)</f>
        <v>2024-04380</v>
      </c>
    </row>
    <row r="11269" spans="1:6" hidden="1" x14ac:dyDescent="0.25">
      <c r="A11269" s="2">
        <v>45658</v>
      </c>
      <c r="B11269" t="s">
        <v>4406</v>
      </c>
      <c r="C11269" t="e">
        <f>+VLOOKUP(Tabla1[[#This Row],[Apuntes contables/Asiento contable/Nro.Letra]],#REF!,FALSE)</f>
        <v>#REF!</v>
      </c>
      <c r="E11269" t="str">
        <f>+RIGHT(Tabla1[[#This Row],[Apuntes contables/Conciliación/Apuntes contables conciliados]],10)</f>
        <v/>
      </c>
      <c r="F11269" t="s">
        <v>745</v>
      </c>
    </row>
    <row r="11270" spans="1:6" x14ac:dyDescent="0.25">
      <c r="A11270" s="3">
        <v>45663</v>
      </c>
      <c r="B11270" t="s">
        <v>2364</v>
      </c>
      <c r="D11270" t="s">
        <v>2365</v>
      </c>
      <c r="E11270" s="3" t="str">
        <f>+RIGHT(Tabla1[[#This Row],[Apuntes contables/Conciliación/Apuntes contables conciliados]],10)</f>
        <v>27/02/2025</v>
      </c>
      <c r="F11270" t="s">
        <v>745</v>
      </c>
    </row>
    <row r="11271" spans="1:6" hidden="1" x14ac:dyDescent="0.25">
      <c r="C11271" t="e">
        <f>+VLOOKUP(Tabla1[[#This Row],[Apuntes contables/Asiento contable/Nro.Letra]],#REF!,FALSE)</f>
        <v>#REF!</v>
      </c>
      <c r="D11271" t="s">
        <v>4408</v>
      </c>
      <c r="E11271" t="str">
        <f>+RIGHT(Tabla1[[#This Row],[Apuntes contables/Conciliación/Apuntes contables conciliados]],10)</f>
        <v>2024-04763</v>
      </c>
    </row>
    <row r="11272" spans="1:6" hidden="1" x14ac:dyDescent="0.25">
      <c r="A11272" s="2">
        <v>45658</v>
      </c>
      <c r="B11272" t="s">
        <v>4409</v>
      </c>
      <c r="C11272" t="e">
        <f>+VLOOKUP(Tabla1[[#This Row],[Apuntes contables/Asiento contable/Nro.Letra]],#REF!,FALSE)</f>
        <v>#REF!</v>
      </c>
      <c r="E11272" t="str">
        <f>+RIGHT(Tabla1[[#This Row],[Apuntes contables/Conciliación/Apuntes contables conciliados]],10)</f>
        <v/>
      </c>
      <c r="F11272" t="s">
        <v>745</v>
      </c>
    </row>
    <row r="11273" spans="1:6" x14ac:dyDescent="0.25">
      <c r="A11273" s="3">
        <v>45663</v>
      </c>
      <c r="B11273" t="s">
        <v>2496</v>
      </c>
      <c r="D11273" t="s">
        <v>2497</v>
      </c>
      <c r="E11273" s="3" t="str">
        <f>+RIGHT(Tabla1[[#This Row],[Apuntes contables/Conciliación/Apuntes contables conciliados]],10)</f>
        <v>27/02/2025</v>
      </c>
      <c r="F11273" t="s">
        <v>745</v>
      </c>
    </row>
    <row r="11274" spans="1:6" hidden="1" x14ac:dyDescent="0.25">
      <c r="C11274" t="e">
        <f>+VLOOKUP(Tabla1[[#This Row],[Apuntes contables/Asiento contable/Nro.Letra]],#REF!,FALSE)</f>
        <v>#REF!</v>
      </c>
      <c r="D11274" t="s">
        <v>4411</v>
      </c>
      <c r="E11274" t="str">
        <f>+RIGHT(Tabla1[[#This Row],[Apuntes contables/Conciliación/Apuntes contables conciliados]],10)</f>
        <v>2024-04762</v>
      </c>
    </row>
    <row r="11275" spans="1:6" hidden="1" x14ac:dyDescent="0.25">
      <c r="A11275" s="2">
        <v>45658</v>
      </c>
      <c r="B11275" t="s">
        <v>4412</v>
      </c>
      <c r="C11275" t="e">
        <f>+VLOOKUP(Tabla1[[#This Row],[Apuntes contables/Asiento contable/Nro.Letra]],#REF!,FALSE)</f>
        <v>#REF!</v>
      </c>
      <c r="E11275" t="str">
        <f>+RIGHT(Tabla1[[#This Row],[Apuntes contables/Conciliación/Apuntes contables conciliados]],10)</f>
        <v/>
      </c>
      <c r="F11275" t="s">
        <v>745</v>
      </c>
    </row>
    <row r="11276" spans="1:6" x14ac:dyDescent="0.25">
      <c r="A11276" s="3">
        <v>45665</v>
      </c>
      <c r="B11276" t="s">
        <v>2196</v>
      </c>
      <c r="D11276" t="s">
        <v>2197</v>
      </c>
      <c r="E11276" s="3" t="str">
        <f>+RIGHT(Tabla1[[#This Row],[Apuntes contables/Conciliación/Apuntes contables conciliados]],10)</f>
        <v>27/02/2025</v>
      </c>
      <c r="F11276" t="s">
        <v>270</v>
      </c>
    </row>
    <row r="11277" spans="1:6" hidden="1" x14ac:dyDescent="0.25">
      <c r="C11277" t="e">
        <f>+VLOOKUP(Tabla1[[#This Row],[Apuntes contables/Asiento contable/Nro.Letra]],#REF!,FALSE)</f>
        <v>#REF!</v>
      </c>
      <c r="D11277" t="s">
        <v>4414</v>
      </c>
      <c r="E11277" t="str">
        <f>+RIGHT(Tabla1[[#This Row],[Apuntes contables/Conciliación/Apuntes contables conciliados]],10)</f>
        <v>2024-04761</v>
      </c>
    </row>
    <row r="11278" spans="1:6" hidden="1" x14ac:dyDescent="0.25">
      <c r="A11278" s="2">
        <v>45658</v>
      </c>
      <c r="B11278" t="s">
        <v>4415</v>
      </c>
      <c r="C11278" t="e">
        <f>+VLOOKUP(Tabla1[[#This Row],[Apuntes contables/Asiento contable/Nro.Letra]],#REF!,FALSE)</f>
        <v>#REF!</v>
      </c>
      <c r="E11278" t="str">
        <f>+RIGHT(Tabla1[[#This Row],[Apuntes contables/Conciliación/Apuntes contables conciliados]],10)</f>
        <v/>
      </c>
      <c r="F11278" t="s">
        <v>745</v>
      </c>
    </row>
    <row r="11279" spans="1:6" x14ac:dyDescent="0.25">
      <c r="A11279" s="3">
        <v>45672</v>
      </c>
      <c r="B11279" t="s">
        <v>1842</v>
      </c>
      <c r="D11279" t="s">
        <v>1843</v>
      </c>
      <c r="E11279" s="3" t="str">
        <f>+RIGHT(Tabla1[[#This Row],[Apuntes contables/Conciliación/Apuntes contables conciliados]],10)</f>
        <v>27/02/2025</v>
      </c>
      <c r="F11279" t="s">
        <v>745</v>
      </c>
    </row>
    <row r="11280" spans="1:6" hidden="1" x14ac:dyDescent="0.25">
      <c r="C11280" t="e">
        <f>+VLOOKUP(Tabla1[[#This Row],[Apuntes contables/Asiento contable/Nro.Letra]],#REF!,FALSE)</f>
        <v>#REF!</v>
      </c>
      <c r="D11280" t="s">
        <v>4417</v>
      </c>
      <c r="E11280" t="str">
        <f>+RIGHT(Tabla1[[#This Row],[Apuntes contables/Conciliación/Apuntes contables conciliados]],10)</f>
        <v>2024-04760</v>
      </c>
    </row>
    <row r="11281" spans="1:6" hidden="1" x14ac:dyDescent="0.25">
      <c r="A11281" s="2">
        <v>45658</v>
      </c>
      <c r="B11281" t="s">
        <v>4418</v>
      </c>
      <c r="C11281" t="e">
        <f>+VLOOKUP(Tabla1[[#This Row],[Apuntes contables/Asiento contable/Nro.Letra]],#REF!,FALSE)</f>
        <v>#REF!</v>
      </c>
      <c r="E11281" t="str">
        <f>+RIGHT(Tabla1[[#This Row],[Apuntes contables/Conciliación/Apuntes contables conciliados]],10)</f>
        <v/>
      </c>
      <c r="F11281" t="s">
        <v>745</v>
      </c>
    </row>
    <row r="11282" spans="1:6" x14ac:dyDescent="0.25">
      <c r="A11282" s="3">
        <v>45673</v>
      </c>
      <c r="B11282" t="s">
        <v>1668</v>
      </c>
      <c r="D11282" t="s">
        <v>1669</v>
      </c>
      <c r="E11282" s="3" t="str">
        <f>+RIGHT(Tabla1[[#This Row],[Apuntes contables/Conciliación/Apuntes contables conciliados]],10)</f>
        <v>27/02/2025</v>
      </c>
      <c r="F11282" t="s">
        <v>745</v>
      </c>
    </row>
    <row r="11283" spans="1:6" hidden="1" x14ac:dyDescent="0.25">
      <c r="C11283" t="e">
        <f>+VLOOKUP(Tabla1[[#This Row],[Apuntes contables/Asiento contable/Nro.Letra]],#REF!,FALSE)</f>
        <v>#REF!</v>
      </c>
      <c r="D11283" t="s">
        <v>4420</v>
      </c>
      <c r="E11283" t="str">
        <f>+RIGHT(Tabla1[[#This Row],[Apuntes contables/Conciliación/Apuntes contables conciliados]],10)</f>
        <v>2024-04759</v>
      </c>
    </row>
    <row r="11284" spans="1:6" hidden="1" x14ac:dyDescent="0.25">
      <c r="A11284" s="2">
        <v>45658</v>
      </c>
      <c r="B11284" t="s">
        <v>4421</v>
      </c>
      <c r="C11284" t="e">
        <f>+VLOOKUP(Tabla1[[#This Row],[Apuntes contables/Asiento contable/Nro.Letra]],#REF!,FALSE)</f>
        <v>#REF!</v>
      </c>
      <c r="E11284" t="str">
        <f>+RIGHT(Tabla1[[#This Row],[Apuntes contables/Conciliación/Apuntes contables conciliados]],10)</f>
        <v/>
      </c>
      <c r="F11284" t="s">
        <v>745</v>
      </c>
    </row>
    <row r="11285" spans="1:6" x14ac:dyDescent="0.25">
      <c r="A11285" s="3">
        <v>45673</v>
      </c>
      <c r="B11285" t="s">
        <v>1680</v>
      </c>
      <c r="D11285" t="s">
        <v>1681</v>
      </c>
      <c r="E11285" s="3" t="str">
        <f>+RIGHT(Tabla1[[#This Row],[Apuntes contables/Conciliación/Apuntes contables conciliados]],10)</f>
        <v>27/02/2025</v>
      </c>
      <c r="F11285" t="s">
        <v>745</v>
      </c>
    </row>
    <row r="11286" spans="1:6" hidden="1" x14ac:dyDescent="0.25">
      <c r="C11286" t="e">
        <f>+VLOOKUP(Tabla1[[#This Row],[Apuntes contables/Asiento contable/Nro.Letra]],#REF!,FALSE)</f>
        <v>#REF!</v>
      </c>
      <c r="D11286" t="s">
        <v>4423</v>
      </c>
      <c r="E11286" t="str">
        <f>+RIGHT(Tabla1[[#This Row],[Apuntes contables/Conciliación/Apuntes contables conciliados]],10)</f>
        <v>2024-04758</v>
      </c>
    </row>
    <row r="11287" spans="1:6" hidden="1" x14ac:dyDescent="0.25">
      <c r="A11287" s="2">
        <v>45658</v>
      </c>
      <c r="B11287" t="s">
        <v>4424</v>
      </c>
      <c r="C11287" t="e">
        <f>+VLOOKUP(Tabla1[[#This Row],[Apuntes contables/Asiento contable/Nro.Letra]],#REF!,FALSE)</f>
        <v>#REF!</v>
      </c>
      <c r="E11287" t="str">
        <f>+RIGHT(Tabla1[[#This Row],[Apuntes contables/Conciliación/Apuntes contables conciliados]],10)</f>
        <v/>
      </c>
      <c r="F11287" t="s">
        <v>745</v>
      </c>
    </row>
    <row r="11288" spans="1:6" x14ac:dyDescent="0.25">
      <c r="A11288" s="3">
        <v>45677</v>
      </c>
      <c r="B11288" t="s">
        <v>1593</v>
      </c>
      <c r="D11288" t="s">
        <v>1594</v>
      </c>
      <c r="E11288" s="3" t="str">
        <f>+RIGHT(Tabla1[[#This Row],[Apuntes contables/Conciliación/Apuntes contables conciliados]],10)</f>
        <v>27/02/2025</v>
      </c>
      <c r="F11288" t="s">
        <v>745</v>
      </c>
    </row>
    <row r="11289" spans="1:6" hidden="1" x14ac:dyDescent="0.25">
      <c r="C11289" t="e">
        <f>+VLOOKUP(Tabla1[[#This Row],[Apuntes contables/Asiento contable/Nro.Letra]],#REF!,FALSE)</f>
        <v>#REF!</v>
      </c>
      <c r="D11289" t="s">
        <v>4426</v>
      </c>
      <c r="E11289" t="str">
        <f>+RIGHT(Tabla1[[#This Row],[Apuntes contables/Conciliación/Apuntes contables conciliados]],10)</f>
        <v>2024-04899</v>
      </c>
    </row>
    <row r="11290" spans="1:6" hidden="1" x14ac:dyDescent="0.25">
      <c r="A11290" s="2">
        <v>45658</v>
      </c>
      <c r="B11290" t="s">
        <v>4427</v>
      </c>
      <c r="C11290" t="e">
        <f>+VLOOKUP(Tabla1[[#This Row],[Apuntes contables/Asiento contable/Nro.Letra]],#REF!,FALSE)</f>
        <v>#REF!</v>
      </c>
      <c r="E11290" t="str">
        <f>+RIGHT(Tabla1[[#This Row],[Apuntes contables/Conciliación/Apuntes contables conciliados]],10)</f>
        <v/>
      </c>
      <c r="F11290" t="s">
        <v>745</v>
      </c>
    </row>
    <row r="11291" spans="1:6" x14ac:dyDescent="0.25">
      <c r="A11291" s="3">
        <v>45677</v>
      </c>
      <c r="B11291" t="s">
        <v>1599</v>
      </c>
      <c r="D11291" t="s">
        <v>1600</v>
      </c>
      <c r="E11291" s="3" t="str">
        <f>+RIGHT(Tabla1[[#This Row],[Apuntes contables/Conciliación/Apuntes contables conciliados]],10)</f>
        <v>27/02/2025</v>
      </c>
      <c r="F11291" t="s">
        <v>745</v>
      </c>
    </row>
    <row r="11292" spans="1:6" hidden="1" x14ac:dyDescent="0.25">
      <c r="C11292" t="e">
        <f>+VLOOKUP(Tabla1[[#This Row],[Apuntes contables/Asiento contable/Nro.Letra]],#REF!,FALSE)</f>
        <v>#REF!</v>
      </c>
      <c r="D11292" t="s">
        <v>4429</v>
      </c>
      <c r="E11292" t="str">
        <f>+RIGHT(Tabla1[[#This Row],[Apuntes contables/Conciliación/Apuntes contables conciliados]],10)</f>
        <v>2024-04947</v>
      </c>
    </row>
    <row r="11293" spans="1:6" hidden="1" x14ac:dyDescent="0.25">
      <c r="A11293" s="2">
        <v>45658</v>
      </c>
      <c r="B11293" t="s">
        <v>4430</v>
      </c>
      <c r="C11293" t="e">
        <f>+VLOOKUP(Tabla1[[#This Row],[Apuntes contables/Asiento contable/Nro.Letra]],#REF!,FALSE)</f>
        <v>#REF!</v>
      </c>
      <c r="E11293" t="str">
        <f>+RIGHT(Tabla1[[#This Row],[Apuntes contables/Conciliación/Apuntes contables conciliados]],10)</f>
        <v/>
      </c>
      <c r="F11293" t="s">
        <v>745</v>
      </c>
    </row>
    <row r="11294" spans="1:6" x14ac:dyDescent="0.25">
      <c r="A11294" s="3">
        <v>45677</v>
      </c>
      <c r="B11294" t="s">
        <v>1614</v>
      </c>
      <c r="D11294" t="s">
        <v>1615</v>
      </c>
      <c r="E11294" s="3" t="str">
        <f>+RIGHT(Tabla1[[#This Row],[Apuntes contables/Conciliación/Apuntes contables conciliados]],10)</f>
        <v>27/02/2025</v>
      </c>
      <c r="F11294" t="s">
        <v>745</v>
      </c>
    </row>
    <row r="11295" spans="1:6" hidden="1" x14ac:dyDescent="0.25">
      <c r="C11295" t="e">
        <f>+VLOOKUP(Tabla1[[#This Row],[Apuntes contables/Asiento contable/Nro.Letra]],#REF!,FALSE)</f>
        <v>#REF!</v>
      </c>
      <c r="D11295" t="s">
        <v>4432</v>
      </c>
      <c r="E11295" t="str">
        <f>+RIGHT(Tabla1[[#This Row],[Apuntes contables/Conciliación/Apuntes contables conciliados]],10)</f>
        <v>2024-04898</v>
      </c>
    </row>
    <row r="11296" spans="1:6" hidden="1" x14ac:dyDescent="0.25">
      <c r="A11296" s="2">
        <v>45658</v>
      </c>
      <c r="B11296" t="s">
        <v>4433</v>
      </c>
      <c r="C11296" t="e">
        <f>+VLOOKUP(Tabla1[[#This Row],[Apuntes contables/Asiento contable/Nro.Letra]],#REF!,FALSE)</f>
        <v>#REF!</v>
      </c>
      <c r="E11296" t="str">
        <f>+RIGHT(Tabla1[[#This Row],[Apuntes contables/Conciliación/Apuntes contables conciliados]],10)</f>
        <v/>
      </c>
      <c r="F11296" t="s">
        <v>745</v>
      </c>
    </row>
    <row r="11297" spans="1:6" x14ac:dyDescent="0.25">
      <c r="A11297" s="3">
        <v>45679</v>
      </c>
      <c r="B11297" t="s">
        <v>1386</v>
      </c>
      <c r="D11297" t="s">
        <v>1387</v>
      </c>
      <c r="E11297" s="3" t="str">
        <f>+RIGHT(Tabla1[[#This Row],[Apuntes contables/Conciliación/Apuntes contables conciliados]],10)</f>
        <v>27/02/2025</v>
      </c>
      <c r="F11297" t="s">
        <v>270</v>
      </c>
    </row>
    <row r="11298" spans="1:6" hidden="1" x14ac:dyDescent="0.25">
      <c r="C11298" t="e">
        <f>+VLOOKUP(Tabla1[[#This Row],[Apuntes contables/Asiento contable/Nro.Letra]],#REF!,FALSE)</f>
        <v>#REF!</v>
      </c>
      <c r="D11298" t="s">
        <v>4435</v>
      </c>
      <c r="E11298" t="str">
        <f>+RIGHT(Tabla1[[#This Row],[Apuntes contables/Conciliación/Apuntes contables conciliados]],10)</f>
        <v>2024-04508</v>
      </c>
    </row>
    <row r="11299" spans="1:6" hidden="1" x14ac:dyDescent="0.25">
      <c r="A11299" s="2">
        <v>45658</v>
      </c>
      <c r="B11299" t="s">
        <v>4436</v>
      </c>
      <c r="C11299" t="e">
        <f>+VLOOKUP(Tabla1[[#This Row],[Apuntes contables/Asiento contable/Nro.Letra]],#REF!,FALSE)</f>
        <v>#REF!</v>
      </c>
      <c r="E11299" t="str">
        <f>+RIGHT(Tabla1[[#This Row],[Apuntes contables/Conciliación/Apuntes contables conciliados]],10)</f>
        <v/>
      </c>
      <c r="F11299" t="s">
        <v>745</v>
      </c>
    </row>
    <row r="11300" spans="1:6" x14ac:dyDescent="0.25">
      <c r="A11300" s="3">
        <v>45679</v>
      </c>
      <c r="B11300" t="s">
        <v>1476</v>
      </c>
      <c r="D11300" t="s">
        <v>1477</v>
      </c>
      <c r="E11300" s="3" t="str">
        <f>+RIGHT(Tabla1[[#This Row],[Apuntes contables/Conciliación/Apuntes contables conciliados]],10)</f>
        <v>27/02/2025</v>
      </c>
      <c r="F11300" t="s">
        <v>745</v>
      </c>
    </row>
    <row r="11301" spans="1:6" hidden="1" x14ac:dyDescent="0.25">
      <c r="C11301" t="e">
        <f>+VLOOKUP(Tabla1[[#This Row],[Apuntes contables/Asiento contable/Nro.Letra]],#REF!,FALSE)</f>
        <v>#REF!</v>
      </c>
      <c r="D11301" t="s">
        <v>4438</v>
      </c>
      <c r="E11301" t="str">
        <f>+RIGHT(Tabla1[[#This Row],[Apuntes contables/Conciliación/Apuntes contables conciliados]],10)</f>
        <v>2024-04946</v>
      </c>
    </row>
    <row r="11302" spans="1:6" hidden="1" x14ac:dyDescent="0.25">
      <c r="A11302" s="2">
        <v>45658</v>
      </c>
      <c r="B11302" t="s">
        <v>4439</v>
      </c>
      <c r="C11302" t="e">
        <f>+VLOOKUP(Tabla1[[#This Row],[Apuntes contables/Asiento contable/Nro.Letra]],#REF!,FALSE)</f>
        <v>#REF!</v>
      </c>
      <c r="E11302" t="str">
        <f>+RIGHT(Tabla1[[#This Row],[Apuntes contables/Conciliación/Apuntes contables conciliados]],10)</f>
        <v/>
      </c>
      <c r="F11302" t="s">
        <v>745</v>
      </c>
    </row>
    <row r="11303" spans="1:6" x14ac:dyDescent="0.25">
      <c r="A11303" s="3">
        <v>45691</v>
      </c>
      <c r="B11303" t="s">
        <v>1267</v>
      </c>
      <c r="D11303" t="s">
        <v>1268</v>
      </c>
      <c r="E11303" s="3" t="str">
        <f>+RIGHT(Tabla1[[#This Row],[Apuntes contables/Conciliación/Apuntes contables conciliados]],10)</f>
        <v>27/02/2025</v>
      </c>
      <c r="F11303" t="s">
        <v>270</v>
      </c>
    </row>
    <row r="11304" spans="1:6" hidden="1" x14ac:dyDescent="0.25">
      <c r="C11304" t="e">
        <f>+VLOOKUP(Tabla1[[#This Row],[Apuntes contables/Asiento contable/Nro.Letra]],#REF!,FALSE)</f>
        <v>#REF!</v>
      </c>
      <c r="D11304" t="s">
        <v>4441</v>
      </c>
      <c r="E11304" t="str">
        <f>+RIGHT(Tabla1[[#This Row],[Apuntes contables/Conciliación/Apuntes contables conciliados]],10)</f>
        <v>2024-04897</v>
      </c>
    </row>
    <row r="11305" spans="1:6" hidden="1" x14ac:dyDescent="0.25">
      <c r="A11305" s="2">
        <v>45658</v>
      </c>
      <c r="B11305" t="s">
        <v>4442</v>
      </c>
      <c r="C11305" t="e">
        <f>+VLOOKUP(Tabla1[[#This Row],[Apuntes contables/Asiento contable/Nro.Letra]],#REF!,FALSE)</f>
        <v>#REF!</v>
      </c>
      <c r="E11305" t="str">
        <f>+RIGHT(Tabla1[[#This Row],[Apuntes contables/Conciliación/Apuntes contables conciliados]],10)</f>
        <v/>
      </c>
      <c r="F11305" t="s">
        <v>745</v>
      </c>
    </row>
    <row r="11306" spans="1:6" x14ac:dyDescent="0.25">
      <c r="A11306" s="3">
        <v>45691</v>
      </c>
      <c r="B11306" t="s">
        <v>1282</v>
      </c>
      <c r="D11306" t="s">
        <v>1283</v>
      </c>
      <c r="E11306" s="3" t="str">
        <f>+RIGHT(Tabla1[[#This Row],[Apuntes contables/Conciliación/Apuntes contables conciliados]],10)</f>
        <v>27/02/2025</v>
      </c>
      <c r="F11306" t="s">
        <v>270</v>
      </c>
    </row>
    <row r="11307" spans="1:6" hidden="1" x14ac:dyDescent="0.25">
      <c r="C11307" t="e">
        <f>+VLOOKUP(Tabla1[[#This Row],[Apuntes contables/Asiento contable/Nro.Letra]],#REF!,FALSE)</f>
        <v>#REF!</v>
      </c>
      <c r="D11307" t="s">
        <v>4444</v>
      </c>
      <c r="E11307" t="str">
        <f>+RIGHT(Tabla1[[#This Row],[Apuntes contables/Conciliación/Apuntes contables conciliados]],10)</f>
        <v>2024-04896</v>
      </c>
    </row>
    <row r="11308" spans="1:6" hidden="1" x14ac:dyDescent="0.25">
      <c r="A11308" s="2">
        <v>45658</v>
      </c>
      <c r="B11308" t="s">
        <v>4445</v>
      </c>
      <c r="C11308" t="e">
        <f>+VLOOKUP(Tabla1[[#This Row],[Apuntes contables/Asiento contable/Nro.Letra]],#REF!,FALSE)</f>
        <v>#REF!</v>
      </c>
      <c r="E11308" t="str">
        <f>+RIGHT(Tabla1[[#This Row],[Apuntes contables/Conciliación/Apuntes contables conciliados]],10)</f>
        <v/>
      </c>
      <c r="F11308" t="s">
        <v>745</v>
      </c>
    </row>
    <row r="11309" spans="1:6" x14ac:dyDescent="0.25">
      <c r="A11309" s="3">
        <v>45691</v>
      </c>
      <c r="B11309" t="s">
        <v>1294</v>
      </c>
      <c r="D11309" t="s">
        <v>1295</v>
      </c>
      <c r="E11309" s="3" t="str">
        <f>+RIGHT(Tabla1[[#This Row],[Apuntes contables/Conciliación/Apuntes contables conciliados]],10)</f>
        <v>27/02/2025</v>
      </c>
      <c r="F11309" t="s">
        <v>270</v>
      </c>
    </row>
    <row r="11310" spans="1:6" hidden="1" x14ac:dyDescent="0.25">
      <c r="C11310" t="e">
        <f>+VLOOKUP(Tabla1[[#This Row],[Apuntes contables/Asiento contable/Nro.Letra]],#REF!,FALSE)</f>
        <v>#REF!</v>
      </c>
      <c r="D11310" t="s">
        <v>4447</v>
      </c>
      <c r="E11310" t="str">
        <f>+RIGHT(Tabla1[[#This Row],[Apuntes contables/Conciliación/Apuntes contables conciliados]],10)</f>
        <v>2024-04945</v>
      </c>
    </row>
    <row r="11311" spans="1:6" hidden="1" x14ac:dyDescent="0.25">
      <c r="A11311" s="2">
        <v>45658</v>
      </c>
      <c r="B11311" t="s">
        <v>4448</v>
      </c>
      <c r="C11311" t="e">
        <f>+VLOOKUP(Tabla1[[#This Row],[Apuntes contables/Asiento contable/Nro.Letra]],#REF!,FALSE)</f>
        <v>#REF!</v>
      </c>
      <c r="E11311" t="str">
        <f>+RIGHT(Tabla1[[#This Row],[Apuntes contables/Conciliación/Apuntes contables conciliados]],10)</f>
        <v/>
      </c>
      <c r="F11311" t="s">
        <v>745</v>
      </c>
    </row>
    <row r="11312" spans="1:6" x14ac:dyDescent="0.25">
      <c r="A11312" s="3">
        <v>45658</v>
      </c>
      <c r="B11312" t="s">
        <v>2975</v>
      </c>
      <c r="D11312" t="s">
        <v>2976</v>
      </c>
      <c r="E11312" s="3" t="str">
        <f>+RIGHT(Tabla1[[#This Row],[Apuntes contables/Conciliación/Apuntes contables conciliados]],10)</f>
        <v>28/01/2025</v>
      </c>
      <c r="F11312" t="s">
        <v>270</v>
      </c>
    </row>
    <row r="11313" spans="1:6" hidden="1" x14ac:dyDescent="0.25">
      <c r="C11313" t="e">
        <f>+VLOOKUP(Tabla1[[#This Row],[Apuntes contables/Asiento contable/Nro.Letra]],#REF!,FALSE)</f>
        <v>#REF!</v>
      </c>
      <c r="D11313" t="s">
        <v>4450</v>
      </c>
      <c r="E11313" t="str">
        <f>+RIGHT(Tabla1[[#This Row],[Apuntes contables/Conciliación/Apuntes contables conciliados]],10)</f>
        <v>2024-04895</v>
      </c>
    </row>
    <row r="11314" spans="1:6" hidden="1" x14ac:dyDescent="0.25">
      <c r="A11314" s="2">
        <v>45658</v>
      </c>
      <c r="B11314" t="s">
        <v>4451</v>
      </c>
      <c r="C11314" t="e">
        <f>+VLOOKUP(Tabla1[[#This Row],[Apuntes contables/Asiento contable/Nro.Letra]],#REF!,FALSE)</f>
        <v>#REF!</v>
      </c>
      <c r="E11314" t="str">
        <f>+RIGHT(Tabla1[[#This Row],[Apuntes contables/Conciliación/Apuntes contables conciliados]],10)</f>
        <v/>
      </c>
      <c r="F11314" t="s">
        <v>745</v>
      </c>
    </row>
    <row r="11315" spans="1:6" x14ac:dyDescent="0.25">
      <c r="A11315" s="3">
        <v>45658</v>
      </c>
      <c r="B11315" t="s">
        <v>2993</v>
      </c>
      <c r="D11315" t="s">
        <v>2994</v>
      </c>
      <c r="E11315" s="3" t="str">
        <f>+RIGHT(Tabla1[[#This Row],[Apuntes contables/Conciliación/Apuntes contables conciliados]],10)</f>
        <v>28/01/2025</v>
      </c>
      <c r="F11315" t="s">
        <v>270</v>
      </c>
    </row>
    <row r="11316" spans="1:6" hidden="1" x14ac:dyDescent="0.25">
      <c r="C11316" t="e">
        <f>+VLOOKUP(Tabla1[[#This Row],[Apuntes contables/Asiento contable/Nro.Letra]],#REF!,FALSE)</f>
        <v>#REF!</v>
      </c>
      <c r="D11316" t="s">
        <v>4453</v>
      </c>
      <c r="E11316" t="str">
        <f>+RIGHT(Tabla1[[#This Row],[Apuntes contables/Conciliación/Apuntes contables conciliados]],10)</f>
        <v>2024-04507</v>
      </c>
    </row>
    <row r="11317" spans="1:6" hidden="1" x14ac:dyDescent="0.25">
      <c r="A11317" s="2">
        <v>45658</v>
      </c>
      <c r="B11317" t="s">
        <v>4454</v>
      </c>
      <c r="C11317" t="e">
        <f>+VLOOKUP(Tabla1[[#This Row],[Apuntes contables/Asiento contable/Nro.Letra]],#REF!,FALSE)</f>
        <v>#REF!</v>
      </c>
      <c r="E11317" t="str">
        <f>+RIGHT(Tabla1[[#This Row],[Apuntes contables/Conciliación/Apuntes contables conciliados]],10)</f>
        <v/>
      </c>
      <c r="F11317" t="s">
        <v>745</v>
      </c>
    </row>
    <row r="11318" spans="1:6" x14ac:dyDescent="0.25">
      <c r="A11318" s="3">
        <v>45658</v>
      </c>
      <c r="B11318" t="s">
        <v>2999</v>
      </c>
      <c r="D11318" t="s">
        <v>3000</v>
      </c>
      <c r="E11318" s="3" t="str">
        <f>+RIGHT(Tabla1[[#This Row],[Apuntes contables/Conciliación/Apuntes contables conciliados]],10)</f>
        <v>28/01/2025</v>
      </c>
      <c r="F11318" t="s">
        <v>270</v>
      </c>
    </row>
    <row r="11319" spans="1:6" hidden="1" x14ac:dyDescent="0.25">
      <c r="C11319" t="e">
        <f>+VLOOKUP(Tabla1[[#This Row],[Apuntes contables/Asiento contable/Nro.Letra]],#REF!,FALSE)</f>
        <v>#REF!</v>
      </c>
      <c r="D11319" t="s">
        <v>4456</v>
      </c>
      <c r="E11319" t="str">
        <f>+RIGHT(Tabla1[[#This Row],[Apuntes contables/Conciliación/Apuntes contables conciliados]],10)</f>
        <v>2024-04944</v>
      </c>
    </row>
    <row r="11320" spans="1:6" hidden="1" x14ac:dyDescent="0.25">
      <c r="A11320" s="2">
        <v>45658</v>
      </c>
      <c r="B11320" t="s">
        <v>4457</v>
      </c>
      <c r="C11320" t="e">
        <f>+VLOOKUP(Tabla1[[#This Row],[Apuntes contables/Asiento contable/Nro.Letra]],#REF!,FALSE)</f>
        <v>#REF!</v>
      </c>
      <c r="E11320" t="str">
        <f>+RIGHT(Tabla1[[#This Row],[Apuntes contables/Conciliación/Apuntes contables conciliados]],10)</f>
        <v/>
      </c>
      <c r="F11320" t="s">
        <v>745</v>
      </c>
    </row>
    <row r="11321" spans="1:6" x14ac:dyDescent="0.25">
      <c r="A11321" s="3">
        <v>45658</v>
      </c>
      <c r="B11321" t="s">
        <v>3026</v>
      </c>
      <c r="D11321" t="s">
        <v>3027</v>
      </c>
      <c r="E11321" s="3" t="str">
        <f>+RIGHT(Tabla1[[#This Row],[Apuntes contables/Conciliación/Apuntes contables conciliados]],10)</f>
        <v>28/01/2025</v>
      </c>
      <c r="F11321" t="s">
        <v>270</v>
      </c>
    </row>
    <row r="11322" spans="1:6" hidden="1" x14ac:dyDescent="0.25">
      <c r="C11322" t="e">
        <f>+VLOOKUP(Tabla1[[#This Row],[Apuntes contables/Asiento contable/Nro.Letra]],#REF!,FALSE)</f>
        <v>#REF!</v>
      </c>
      <c r="D11322" t="s">
        <v>4459</v>
      </c>
      <c r="E11322" t="str">
        <f>+RIGHT(Tabla1[[#This Row],[Apuntes contables/Conciliación/Apuntes contables conciliados]],10)</f>
        <v>2024-04894</v>
      </c>
    </row>
    <row r="11323" spans="1:6" hidden="1" x14ac:dyDescent="0.25">
      <c r="A11323" s="2">
        <v>45658</v>
      </c>
      <c r="B11323" t="s">
        <v>4460</v>
      </c>
      <c r="C11323" t="e">
        <f>+VLOOKUP(Tabla1[[#This Row],[Apuntes contables/Asiento contable/Nro.Letra]],#REF!,FALSE)</f>
        <v>#REF!</v>
      </c>
      <c r="E11323" t="str">
        <f>+RIGHT(Tabla1[[#This Row],[Apuntes contables/Conciliación/Apuntes contables conciliados]],10)</f>
        <v/>
      </c>
      <c r="F11323" t="s">
        <v>745</v>
      </c>
    </row>
    <row r="11324" spans="1:6" x14ac:dyDescent="0.25">
      <c r="A11324" s="3">
        <v>45658</v>
      </c>
      <c r="B11324" t="s">
        <v>3137</v>
      </c>
      <c r="D11324" t="s">
        <v>3138</v>
      </c>
      <c r="E11324" s="3" t="str">
        <f>+RIGHT(Tabla1[[#This Row],[Apuntes contables/Conciliación/Apuntes contables conciliados]],10)</f>
        <v>28/01/2025</v>
      </c>
      <c r="F11324" t="s">
        <v>745</v>
      </c>
    </row>
    <row r="11325" spans="1:6" hidden="1" x14ac:dyDescent="0.25">
      <c r="C11325" t="e">
        <f>+VLOOKUP(Tabla1[[#This Row],[Apuntes contables/Asiento contable/Nro.Letra]],#REF!,FALSE)</f>
        <v>#REF!</v>
      </c>
      <c r="D11325" t="s">
        <v>4462</v>
      </c>
      <c r="E11325" t="str">
        <f>+RIGHT(Tabla1[[#This Row],[Apuntes contables/Conciliación/Apuntes contables conciliados]],10)</f>
        <v>2024-04506</v>
      </c>
    </row>
    <row r="11326" spans="1:6" hidden="1" x14ac:dyDescent="0.25">
      <c r="A11326" s="2">
        <v>45658</v>
      </c>
      <c r="B11326" t="s">
        <v>4463</v>
      </c>
      <c r="C11326" t="e">
        <f>+VLOOKUP(Tabla1[[#This Row],[Apuntes contables/Asiento contable/Nro.Letra]],#REF!,FALSE)</f>
        <v>#REF!</v>
      </c>
      <c r="E11326" t="str">
        <f>+RIGHT(Tabla1[[#This Row],[Apuntes contables/Conciliación/Apuntes contables conciliados]],10)</f>
        <v/>
      </c>
      <c r="F11326" t="s">
        <v>745</v>
      </c>
    </row>
    <row r="11327" spans="1:6" x14ac:dyDescent="0.25">
      <c r="A11327" s="3">
        <v>45658</v>
      </c>
      <c r="B11327" t="s">
        <v>3140</v>
      </c>
      <c r="D11327" t="s">
        <v>3141</v>
      </c>
      <c r="E11327" s="3" t="str">
        <f>+RIGHT(Tabla1[[#This Row],[Apuntes contables/Conciliación/Apuntes contables conciliados]],10)</f>
        <v>28/01/2025</v>
      </c>
      <c r="F11327" t="s">
        <v>745</v>
      </c>
    </row>
    <row r="11328" spans="1:6" hidden="1" x14ac:dyDescent="0.25">
      <c r="C11328" t="e">
        <f>+VLOOKUP(Tabla1[[#This Row],[Apuntes contables/Asiento contable/Nro.Letra]],#REF!,FALSE)</f>
        <v>#REF!</v>
      </c>
      <c r="D11328" t="s">
        <v>4465</v>
      </c>
      <c r="E11328" t="str">
        <f>+RIGHT(Tabla1[[#This Row],[Apuntes contables/Conciliación/Apuntes contables conciliados]],10)</f>
        <v>2024-04505</v>
      </c>
    </row>
    <row r="11329" spans="1:6" hidden="1" x14ac:dyDescent="0.25">
      <c r="A11329" s="2">
        <v>45658</v>
      </c>
      <c r="B11329" t="s">
        <v>4466</v>
      </c>
      <c r="C11329" t="e">
        <f>+VLOOKUP(Tabla1[[#This Row],[Apuntes contables/Asiento contable/Nro.Letra]],#REF!,FALSE)</f>
        <v>#REF!</v>
      </c>
      <c r="E11329" t="str">
        <f>+RIGHT(Tabla1[[#This Row],[Apuntes contables/Conciliación/Apuntes contables conciliados]],10)</f>
        <v/>
      </c>
      <c r="F11329" t="s">
        <v>745</v>
      </c>
    </row>
    <row r="11330" spans="1:6" x14ac:dyDescent="0.25">
      <c r="A11330" s="3">
        <v>45658</v>
      </c>
      <c r="B11330" t="s">
        <v>3215</v>
      </c>
      <c r="D11330" t="s">
        <v>3216</v>
      </c>
      <c r="E11330" s="3" t="str">
        <f>+RIGHT(Tabla1[[#This Row],[Apuntes contables/Conciliación/Apuntes contables conciliados]],10)</f>
        <v>28/01/2025</v>
      </c>
      <c r="F11330" t="s">
        <v>745</v>
      </c>
    </row>
    <row r="11331" spans="1:6" hidden="1" x14ac:dyDescent="0.25">
      <c r="C11331" t="e">
        <f>+VLOOKUP(Tabla1[[#This Row],[Apuntes contables/Asiento contable/Nro.Letra]],#REF!,FALSE)</f>
        <v>#REF!</v>
      </c>
      <c r="D11331" t="s">
        <v>4468</v>
      </c>
      <c r="E11331" t="str">
        <f>+RIGHT(Tabla1[[#This Row],[Apuntes contables/Conciliación/Apuntes contables conciliados]],10)</f>
        <v>2024-04504</v>
      </c>
    </row>
    <row r="11332" spans="1:6" hidden="1" x14ac:dyDescent="0.25">
      <c r="A11332" s="2">
        <v>45658</v>
      </c>
      <c r="B11332" t="s">
        <v>4469</v>
      </c>
      <c r="C11332" t="e">
        <f>+VLOOKUP(Tabla1[[#This Row],[Apuntes contables/Asiento contable/Nro.Letra]],#REF!,FALSE)</f>
        <v>#REF!</v>
      </c>
      <c r="E11332" t="str">
        <f>+RIGHT(Tabla1[[#This Row],[Apuntes contables/Conciliación/Apuntes contables conciliados]],10)</f>
        <v/>
      </c>
      <c r="F11332" t="s">
        <v>745</v>
      </c>
    </row>
    <row r="11333" spans="1:6" x14ac:dyDescent="0.25">
      <c r="A11333" s="3">
        <v>45658</v>
      </c>
      <c r="B11333" t="s">
        <v>3218</v>
      </c>
      <c r="D11333" t="s">
        <v>3219</v>
      </c>
      <c r="E11333" s="3" t="str">
        <f>+RIGHT(Tabla1[[#This Row],[Apuntes contables/Conciliación/Apuntes contables conciliados]],10)</f>
        <v>28/01/2025</v>
      </c>
      <c r="F11333" t="s">
        <v>745</v>
      </c>
    </row>
    <row r="11334" spans="1:6" hidden="1" x14ac:dyDescent="0.25">
      <c r="C11334" t="e">
        <f>+VLOOKUP(Tabla1[[#This Row],[Apuntes contables/Asiento contable/Nro.Letra]],#REF!,FALSE)</f>
        <v>#REF!</v>
      </c>
      <c r="D11334" t="s">
        <v>4471</v>
      </c>
      <c r="E11334" t="str">
        <f>+RIGHT(Tabla1[[#This Row],[Apuntes contables/Conciliación/Apuntes contables conciliados]],10)</f>
        <v>2024-04041</v>
      </c>
    </row>
    <row r="11335" spans="1:6" hidden="1" x14ac:dyDescent="0.25">
      <c r="A11335" s="2">
        <v>45658</v>
      </c>
      <c r="B11335" t="s">
        <v>4472</v>
      </c>
      <c r="C11335" t="e">
        <f>+VLOOKUP(Tabla1[[#This Row],[Apuntes contables/Asiento contable/Nro.Letra]],#REF!,FALSE)</f>
        <v>#REF!</v>
      </c>
      <c r="E11335" t="str">
        <f>+RIGHT(Tabla1[[#This Row],[Apuntes contables/Conciliación/Apuntes contables conciliados]],10)</f>
        <v/>
      </c>
      <c r="F11335" t="s">
        <v>745</v>
      </c>
    </row>
    <row r="11336" spans="1:6" x14ac:dyDescent="0.25">
      <c r="A11336" s="3">
        <v>45658</v>
      </c>
      <c r="B11336" t="s">
        <v>3533</v>
      </c>
      <c r="D11336" t="s">
        <v>3534</v>
      </c>
      <c r="E11336" s="3" t="str">
        <f>+RIGHT(Tabla1[[#This Row],[Apuntes contables/Conciliación/Apuntes contables conciliados]],10)</f>
        <v>28/01/2025</v>
      </c>
      <c r="F11336" t="s">
        <v>745</v>
      </c>
    </row>
    <row r="11337" spans="1:6" hidden="1" x14ac:dyDescent="0.25">
      <c r="C11337" t="e">
        <f>+VLOOKUP(Tabla1[[#This Row],[Apuntes contables/Asiento contable/Nro.Letra]],#REF!,FALSE)</f>
        <v>#REF!</v>
      </c>
      <c r="D11337" t="s">
        <v>4474</v>
      </c>
      <c r="E11337" t="str">
        <f>+RIGHT(Tabla1[[#This Row],[Apuntes contables/Conciliación/Apuntes contables conciliados]],10)</f>
        <v>2024-03803</v>
      </c>
    </row>
    <row r="11338" spans="1:6" hidden="1" x14ac:dyDescent="0.25">
      <c r="A11338" s="2">
        <v>45658</v>
      </c>
      <c r="B11338" t="s">
        <v>4475</v>
      </c>
      <c r="C11338" t="e">
        <f>+VLOOKUP(Tabla1[[#This Row],[Apuntes contables/Asiento contable/Nro.Letra]],#REF!,FALSE)</f>
        <v>#REF!</v>
      </c>
      <c r="E11338" t="str">
        <f>+RIGHT(Tabla1[[#This Row],[Apuntes contables/Conciliación/Apuntes contables conciliados]],10)</f>
        <v/>
      </c>
      <c r="F11338" t="s">
        <v>745</v>
      </c>
    </row>
    <row r="11339" spans="1:6" x14ac:dyDescent="0.25">
      <c r="A11339" s="3">
        <v>45658</v>
      </c>
      <c r="B11339" t="s">
        <v>3536</v>
      </c>
      <c r="D11339" t="s">
        <v>3537</v>
      </c>
      <c r="E11339" s="3" t="str">
        <f>+RIGHT(Tabla1[[#This Row],[Apuntes contables/Conciliación/Apuntes contables conciliados]],10)</f>
        <v>28/01/2025</v>
      </c>
      <c r="F11339" t="s">
        <v>745</v>
      </c>
    </row>
    <row r="11340" spans="1:6" hidden="1" x14ac:dyDescent="0.25">
      <c r="C11340" t="e">
        <f>+VLOOKUP(Tabla1[[#This Row],[Apuntes contables/Asiento contable/Nro.Letra]],#REF!,FALSE)</f>
        <v>#REF!</v>
      </c>
      <c r="D11340" t="s">
        <v>4477</v>
      </c>
      <c r="E11340" t="str">
        <f>+RIGHT(Tabla1[[#This Row],[Apuntes contables/Conciliación/Apuntes contables conciliados]],10)</f>
        <v>2024-04731</v>
      </c>
    </row>
    <row r="11341" spans="1:6" hidden="1" x14ac:dyDescent="0.25">
      <c r="A11341" s="2">
        <v>45658</v>
      </c>
      <c r="B11341" t="s">
        <v>4478</v>
      </c>
      <c r="C11341" t="e">
        <f>+VLOOKUP(Tabla1[[#This Row],[Apuntes contables/Asiento contable/Nro.Letra]],#REF!,FALSE)</f>
        <v>#REF!</v>
      </c>
      <c r="E11341" t="str">
        <f>+RIGHT(Tabla1[[#This Row],[Apuntes contables/Conciliación/Apuntes contables conciliados]],10)</f>
        <v/>
      </c>
      <c r="F11341" t="s">
        <v>745</v>
      </c>
    </row>
    <row r="11342" spans="1:6" x14ac:dyDescent="0.25">
      <c r="A11342" s="3">
        <v>45658</v>
      </c>
      <c r="B11342" t="s">
        <v>3539</v>
      </c>
      <c r="D11342" t="s">
        <v>3540</v>
      </c>
      <c r="E11342" s="3" t="str">
        <f>+RIGHT(Tabla1[[#This Row],[Apuntes contables/Conciliación/Apuntes contables conciliados]],10)</f>
        <v>28/01/2025</v>
      </c>
      <c r="F11342" t="s">
        <v>745</v>
      </c>
    </row>
    <row r="11343" spans="1:6" hidden="1" x14ac:dyDescent="0.25">
      <c r="C11343" t="e">
        <f>+VLOOKUP(Tabla1[[#This Row],[Apuntes contables/Asiento contable/Nro.Letra]],#REF!,FALSE)</f>
        <v>#REF!</v>
      </c>
      <c r="D11343" t="s">
        <v>4480</v>
      </c>
      <c r="E11343" t="str">
        <f>+RIGHT(Tabla1[[#This Row],[Apuntes contables/Conciliación/Apuntes contables conciliados]],10)</f>
        <v>2024-04744</v>
      </c>
    </row>
    <row r="11344" spans="1:6" hidden="1" x14ac:dyDescent="0.25">
      <c r="A11344" s="2">
        <v>45658</v>
      </c>
      <c r="B11344" t="s">
        <v>4481</v>
      </c>
      <c r="C11344" t="e">
        <f>+VLOOKUP(Tabla1[[#This Row],[Apuntes contables/Asiento contable/Nro.Letra]],#REF!,FALSE)</f>
        <v>#REF!</v>
      </c>
      <c r="E11344" t="str">
        <f>+RIGHT(Tabla1[[#This Row],[Apuntes contables/Conciliación/Apuntes contables conciliados]],10)</f>
        <v/>
      </c>
      <c r="F11344" t="s">
        <v>745</v>
      </c>
    </row>
    <row r="11345" spans="1:6" x14ac:dyDescent="0.25">
      <c r="A11345" s="3">
        <v>45658</v>
      </c>
      <c r="B11345" t="s">
        <v>3542</v>
      </c>
      <c r="D11345" t="s">
        <v>3543</v>
      </c>
      <c r="E11345" s="3" t="str">
        <f>+RIGHT(Tabla1[[#This Row],[Apuntes contables/Conciliación/Apuntes contables conciliados]],10)</f>
        <v>28/01/2025</v>
      </c>
      <c r="F11345" t="s">
        <v>745</v>
      </c>
    </row>
    <row r="11346" spans="1:6" hidden="1" x14ac:dyDescent="0.25">
      <c r="C11346" t="e">
        <f>+VLOOKUP(Tabla1[[#This Row],[Apuntes contables/Asiento contable/Nro.Letra]],#REF!,FALSE)</f>
        <v>#REF!</v>
      </c>
      <c r="D11346" t="s">
        <v>4483</v>
      </c>
      <c r="E11346" t="str">
        <f>+RIGHT(Tabla1[[#This Row],[Apuntes contables/Conciliación/Apuntes contables conciliados]],10)</f>
        <v>2024-04730</v>
      </c>
    </row>
    <row r="11347" spans="1:6" hidden="1" x14ac:dyDescent="0.25">
      <c r="A11347" s="2">
        <v>45658</v>
      </c>
      <c r="B11347" t="s">
        <v>4484</v>
      </c>
      <c r="C11347" t="e">
        <f>+VLOOKUP(Tabla1[[#This Row],[Apuntes contables/Asiento contable/Nro.Letra]],#REF!,FALSE)</f>
        <v>#REF!</v>
      </c>
      <c r="E11347" t="str">
        <f>+RIGHT(Tabla1[[#This Row],[Apuntes contables/Conciliación/Apuntes contables conciliados]],10)</f>
        <v/>
      </c>
      <c r="F11347" t="s">
        <v>745</v>
      </c>
    </row>
    <row r="11348" spans="1:6" x14ac:dyDescent="0.25">
      <c r="A11348" s="3">
        <v>45658</v>
      </c>
      <c r="B11348" t="s">
        <v>3545</v>
      </c>
      <c r="D11348" t="s">
        <v>3546</v>
      </c>
      <c r="E11348" s="3" t="str">
        <f>+RIGHT(Tabla1[[#This Row],[Apuntes contables/Conciliación/Apuntes contables conciliados]],10)</f>
        <v>28/01/2025</v>
      </c>
      <c r="F11348" t="s">
        <v>745</v>
      </c>
    </row>
    <row r="11349" spans="1:6" hidden="1" x14ac:dyDescent="0.25">
      <c r="C11349" t="e">
        <f>+VLOOKUP(Tabla1[[#This Row],[Apuntes contables/Asiento contable/Nro.Letra]],#REF!,FALSE)</f>
        <v>#REF!</v>
      </c>
      <c r="D11349" t="s">
        <v>4486</v>
      </c>
      <c r="E11349" t="str">
        <f>+RIGHT(Tabla1[[#This Row],[Apuntes contables/Conciliación/Apuntes contables conciliados]],10)</f>
        <v>2024-04137</v>
      </c>
    </row>
    <row r="11350" spans="1:6" hidden="1" x14ac:dyDescent="0.25">
      <c r="A11350" s="2">
        <v>45658</v>
      </c>
      <c r="B11350" t="s">
        <v>4487</v>
      </c>
      <c r="C11350" t="e">
        <f>+VLOOKUP(Tabla1[[#This Row],[Apuntes contables/Asiento contable/Nro.Letra]],#REF!,FALSE)</f>
        <v>#REF!</v>
      </c>
      <c r="E11350" t="str">
        <f>+RIGHT(Tabla1[[#This Row],[Apuntes contables/Conciliación/Apuntes contables conciliados]],10)</f>
        <v/>
      </c>
      <c r="F11350" t="s">
        <v>745</v>
      </c>
    </row>
    <row r="11351" spans="1:6" x14ac:dyDescent="0.25">
      <c r="A11351" s="3">
        <v>45658</v>
      </c>
      <c r="B11351" t="s">
        <v>3548</v>
      </c>
      <c r="D11351" t="s">
        <v>3549</v>
      </c>
      <c r="E11351" s="3" t="str">
        <f>+RIGHT(Tabla1[[#This Row],[Apuntes contables/Conciliación/Apuntes contables conciliados]],10)</f>
        <v>28/01/2025</v>
      </c>
      <c r="F11351" t="s">
        <v>745</v>
      </c>
    </row>
    <row r="11352" spans="1:6" hidden="1" x14ac:dyDescent="0.25">
      <c r="C11352" t="e">
        <f>+VLOOKUP(Tabla1[[#This Row],[Apuntes contables/Asiento contable/Nro.Letra]],#REF!,FALSE)</f>
        <v>#REF!</v>
      </c>
      <c r="D11352" t="s">
        <v>4489</v>
      </c>
      <c r="E11352" t="str">
        <f>+RIGHT(Tabla1[[#This Row],[Apuntes contables/Conciliación/Apuntes contables conciliados]],10)</f>
        <v>2024-04084</v>
      </c>
    </row>
    <row r="11353" spans="1:6" hidden="1" x14ac:dyDescent="0.25">
      <c r="A11353" s="2">
        <v>45658</v>
      </c>
      <c r="B11353" t="s">
        <v>4490</v>
      </c>
      <c r="C11353" t="e">
        <f>+VLOOKUP(Tabla1[[#This Row],[Apuntes contables/Asiento contable/Nro.Letra]],#REF!,FALSE)</f>
        <v>#REF!</v>
      </c>
      <c r="E11353" t="str">
        <f>+RIGHT(Tabla1[[#This Row],[Apuntes contables/Conciliación/Apuntes contables conciliados]],10)</f>
        <v/>
      </c>
      <c r="F11353" t="s">
        <v>745</v>
      </c>
    </row>
    <row r="11354" spans="1:6" x14ac:dyDescent="0.25">
      <c r="A11354" s="3">
        <v>45658</v>
      </c>
      <c r="B11354" t="s">
        <v>4019</v>
      </c>
      <c r="D11354" t="s">
        <v>4020</v>
      </c>
      <c r="E11354" s="3" t="str">
        <f>+RIGHT(Tabla1[[#This Row],[Apuntes contables/Conciliación/Apuntes contables conciliados]],10)</f>
        <v>28/01/2025</v>
      </c>
      <c r="F11354" t="s">
        <v>745</v>
      </c>
    </row>
    <row r="11355" spans="1:6" hidden="1" x14ac:dyDescent="0.25">
      <c r="C11355" t="e">
        <f>+VLOOKUP(Tabla1[[#This Row],[Apuntes contables/Asiento contable/Nro.Letra]],#REF!,FALSE)</f>
        <v>#REF!</v>
      </c>
      <c r="D11355" t="s">
        <v>4492</v>
      </c>
      <c r="E11355" t="str">
        <f>+RIGHT(Tabla1[[#This Row],[Apuntes contables/Conciliación/Apuntes contables conciliados]],10)</f>
        <v>2024-04634</v>
      </c>
    </row>
    <row r="11356" spans="1:6" hidden="1" x14ac:dyDescent="0.25">
      <c r="A11356" s="2">
        <v>45658</v>
      </c>
      <c r="B11356" t="s">
        <v>4493</v>
      </c>
      <c r="C11356" t="e">
        <f>+VLOOKUP(Tabla1[[#This Row],[Apuntes contables/Asiento contable/Nro.Letra]],#REF!,FALSE)</f>
        <v>#REF!</v>
      </c>
      <c r="E11356" t="str">
        <f>+RIGHT(Tabla1[[#This Row],[Apuntes contables/Conciliación/Apuntes contables conciliados]],10)</f>
        <v/>
      </c>
      <c r="F11356" t="s">
        <v>745</v>
      </c>
    </row>
    <row r="11357" spans="1:6" x14ac:dyDescent="0.25">
      <c r="A11357" s="3">
        <v>45658</v>
      </c>
      <c r="B11357" t="s">
        <v>4145</v>
      </c>
      <c r="D11357" t="s">
        <v>4146</v>
      </c>
      <c r="E11357" s="3" t="str">
        <f>+RIGHT(Tabla1[[#This Row],[Apuntes contables/Conciliación/Apuntes contables conciliados]],10)</f>
        <v>28/01/2025</v>
      </c>
      <c r="F11357" t="s">
        <v>745</v>
      </c>
    </row>
    <row r="11358" spans="1:6" hidden="1" x14ac:dyDescent="0.25">
      <c r="C11358" t="e">
        <f>+VLOOKUP(Tabla1[[#This Row],[Apuntes contables/Asiento contable/Nro.Letra]],#REF!,FALSE)</f>
        <v>#REF!</v>
      </c>
      <c r="D11358" t="s">
        <v>4495</v>
      </c>
      <c r="E11358" t="str">
        <f>+RIGHT(Tabla1[[#This Row],[Apuntes contables/Conciliación/Apuntes contables conciliados]],10)</f>
        <v>2024-04605</v>
      </c>
    </row>
    <row r="11359" spans="1:6" hidden="1" x14ac:dyDescent="0.25">
      <c r="A11359" s="2">
        <v>45658</v>
      </c>
      <c r="B11359" t="s">
        <v>4496</v>
      </c>
      <c r="C11359" t="e">
        <f>+VLOOKUP(Tabla1[[#This Row],[Apuntes contables/Asiento contable/Nro.Letra]],#REF!,FALSE)</f>
        <v>#REF!</v>
      </c>
      <c r="E11359" t="str">
        <f>+RIGHT(Tabla1[[#This Row],[Apuntes contables/Conciliación/Apuntes contables conciliados]],10)</f>
        <v/>
      </c>
      <c r="F11359" t="s">
        <v>745</v>
      </c>
    </row>
    <row r="11360" spans="1:6" x14ac:dyDescent="0.25">
      <c r="A11360" s="3">
        <v>45658</v>
      </c>
      <c r="B11360" t="s">
        <v>4148</v>
      </c>
      <c r="D11360" t="s">
        <v>4149</v>
      </c>
      <c r="E11360" s="3" t="str">
        <f>+RIGHT(Tabla1[[#This Row],[Apuntes contables/Conciliación/Apuntes contables conciliados]],10)</f>
        <v>28/01/2025</v>
      </c>
      <c r="F11360" t="s">
        <v>745</v>
      </c>
    </row>
    <row r="11361" spans="1:6" hidden="1" x14ac:dyDescent="0.25">
      <c r="C11361" t="e">
        <f>+VLOOKUP(Tabla1[[#This Row],[Apuntes contables/Asiento contable/Nro.Letra]],#REF!,FALSE)</f>
        <v>#REF!</v>
      </c>
      <c r="D11361" t="s">
        <v>4498</v>
      </c>
      <c r="E11361" t="str">
        <f>+RIGHT(Tabla1[[#This Row],[Apuntes contables/Conciliación/Apuntes contables conciliados]],10)</f>
        <v>2024-04729</v>
      </c>
    </row>
    <row r="11362" spans="1:6" hidden="1" x14ac:dyDescent="0.25">
      <c r="A11362" s="2">
        <v>45658</v>
      </c>
      <c r="B11362" t="s">
        <v>4499</v>
      </c>
      <c r="C11362" t="e">
        <f>+VLOOKUP(Tabla1[[#This Row],[Apuntes contables/Asiento contable/Nro.Letra]],#REF!,FALSE)</f>
        <v>#REF!</v>
      </c>
      <c r="E11362" t="str">
        <f>+RIGHT(Tabla1[[#This Row],[Apuntes contables/Conciliación/Apuntes contables conciliados]],10)</f>
        <v/>
      </c>
      <c r="F11362" t="s">
        <v>745</v>
      </c>
    </row>
    <row r="11363" spans="1:6" x14ac:dyDescent="0.25">
      <c r="A11363" s="3">
        <v>45658</v>
      </c>
      <c r="B11363" t="s">
        <v>4331</v>
      </c>
      <c r="D11363" t="s">
        <v>4332</v>
      </c>
      <c r="E11363" s="3" t="str">
        <f>+RIGHT(Tabla1[[#This Row],[Apuntes contables/Conciliación/Apuntes contables conciliados]],10)</f>
        <v>28/01/2025</v>
      </c>
      <c r="F11363" t="s">
        <v>745</v>
      </c>
    </row>
    <row r="11364" spans="1:6" hidden="1" x14ac:dyDescent="0.25">
      <c r="C11364" t="e">
        <f>+VLOOKUP(Tabla1[[#This Row],[Apuntes contables/Asiento contable/Nro.Letra]],#REF!,FALSE)</f>
        <v>#REF!</v>
      </c>
      <c r="D11364" t="s">
        <v>4501</v>
      </c>
      <c r="E11364" t="str">
        <f>+RIGHT(Tabla1[[#This Row],[Apuntes contables/Conciliación/Apuntes contables conciliados]],10)</f>
        <v>2024-04743</v>
      </c>
    </row>
    <row r="11365" spans="1:6" hidden="1" x14ac:dyDescent="0.25">
      <c r="A11365" s="2">
        <v>45658</v>
      </c>
      <c r="B11365" t="s">
        <v>4502</v>
      </c>
      <c r="C11365" t="e">
        <f>+VLOOKUP(Tabla1[[#This Row],[Apuntes contables/Asiento contable/Nro.Letra]],#REF!,FALSE)</f>
        <v>#REF!</v>
      </c>
      <c r="E11365" t="str">
        <f>+RIGHT(Tabla1[[#This Row],[Apuntes contables/Conciliación/Apuntes contables conciliados]],10)</f>
        <v/>
      </c>
      <c r="F11365" t="s">
        <v>745</v>
      </c>
    </row>
    <row r="11366" spans="1:6" x14ac:dyDescent="0.25">
      <c r="A11366" s="3">
        <v>45658</v>
      </c>
      <c r="B11366" t="s">
        <v>4334</v>
      </c>
      <c r="D11366" t="s">
        <v>4335</v>
      </c>
      <c r="E11366" s="3" t="str">
        <f>+RIGHT(Tabla1[[#This Row],[Apuntes contables/Conciliación/Apuntes contables conciliados]],10)</f>
        <v>28/01/2025</v>
      </c>
      <c r="F11366" t="s">
        <v>745</v>
      </c>
    </row>
    <row r="11367" spans="1:6" hidden="1" x14ac:dyDescent="0.25">
      <c r="C11367" t="e">
        <f>+VLOOKUP(Tabla1[[#This Row],[Apuntes contables/Asiento contable/Nro.Letra]],#REF!,FALSE)</f>
        <v>#REF!</v>
      </c>
      <c r="D11367" t="s">
        <v>4504</v>
      </c>
      <c r="E11367" t="str">
        <f>+RIGHT(Tabla1[[#This Row],[Apuntes contables/Conciliación/Apuntes contables conciliados]],10)</f>
        <v>2024-04728</v>
      </c>
    </row>
    <row r="11368" spans="1:6" hidden="1" x14ac:dyDescent="0.25">
      <c r="A11368" s="2">
        <v>45658</v>
      </c>
      <c r="B11368" t="s">
        <v>4505</v>
      </c>
      <c r="C11368" t="e">
        <f>+VLOOKUP(Tabla1[[#This Row],[Apuntes contables/Asiento contable/Nro.Letra]],#REF!,FALSE)</f>
        <v>#REF!</v>
      </c>
      <c r="E11368" t="str">
        <f>+RIGHT(Tabla1[[#This Row],[Apuntes contables/Conciliación/Apuntes contables conciliados]],10)</f>
        <v/>
      </c>
      <c r="F11368" t="s">
        <v>745</v>
      </c>
    </row>
    <row r="11369" spans="1:6" x14ac:dyDescent="0.25">
      <c r="A11369" s="3">
        <v>45658</v>
      </c>
      <c r="B11369" t="s">
        <v>4412</v>
      </c>
      <c r="D11369" t="s">
        <v>4413</v>
      </c>
      <c r="E11369" s="3" t="str">
        <f>+RIGHT(Tabla1[[#This Row],[Apuntes contables/Conciliación/Apuntes contables conciliados]],10)</f>
        <v>28/01/2025</v>
      </c>
      <c r="F11369" t="s">
        <v>745</v>
      </c>
    </row>
    <row r="11370" spans="1:6" hidden="1" x14ac:dyDescent="0.25">
      <c r="C11370" t="e">
        <f>+VLOOKUP(Tabla1[[#This Row],[Apuntes contables/Asiento contable/Nro.Letra]],#REF!,FALSE)</f>
        <v>#REF!</v>
      </c>
      <c r="D11370" t="s">
        <v>4507</v>
      </c>
      <c r="E11370" t="str">
        <f>+RIGHT(Tabla1[[#This Row],[Apuntes contables/Conciliación/Apuntes contables conciliados]],10)</f>
        <v>2024-04633</v>
      </c>
    </row>
    <row r="11371" spans="1:6" hidden="1" x14ac:dyDescent="0.25">
      <c r="A11371" s="2">
        <v>45658</v>
      </c>
      <c r="B11371" t="s">
        <v>4508</v>
      </c>
      <c r="C11371" t="e">
        <f>+VLOOKUP(Tabla1[[#This Row],[Apuntes contables/Asiento contable/Nro.Letra]],#REF!,FALSE)</f>
        <v>#REF!</v>
      </c>
      <c r="E11371" t="str">
        <f>+RIGHT(Tabla1[[#This Row],[Apuntes contables/Conciliación/Apuntes contables conciliados]],10)</f>
        <v/>
      </c>
      <c r="F11371" t="s">
        <v>745</v>
      </c>
    </row>
    <row r="11372" spans="1:6" x14ac:dyDescent="0.25">
      <c r="A11372" s="3">
        <v>45658</v>
      </c>
      <c r="B11372" t="s">
        <v>4448</v>
      </c>
      <c r="D11372" t="s">
        <v>4449</v>
      </c>
      <c r="E11372" s="3" t="str">
        <f>+RIGHT(Tabla1[[#This Row],[Apuntes contables/Conciliación/Apuntes contables conciliados]],10)</f>
        <v>28/01/2025</v>
      </c>
      <c r="F11372" t="s">
        <v>745</v>
      </c>
    </row>
    <row r="11373" spans="1:6" hidden="1" x14ac:dyDescent="0.25">
      <c r="C11373" t="e">
        <f>+VLOOKUP(Tabla1[[#This Row],[Apuntes contables/Asiento contable/Nro.Letra]],#REF!,FALSE)</f>
        <v>#REF!</v>
      </c>
      <c r="D11373" t="s">
        <v>4510</v>
      </c>
      <c r="E11373" t="str">
        <f>+RIGHT(Tabla1[[#This Row],[Apuntes contables/Conciliación/Apuntes contables conciliados]],10)</f>
        <v>2024-04742</v>
      </c>
    </row>
    <row r="11374" spans="1:6" hidden="1" x14ac:dyDescent="0.25">
      <c r="A11374" s="2">
        <v>45658</v>
      </c>
      <c r="B11374" t="s">
        <v>4511</v>
      </c>
      <c r="C11374" t="e">
        <f>+VLOOKUP(Tabla1[[#This Row],[Apuntes contables/Asiento contable/Nro.Letra]],#REF!,FALSE)</f>
        <v>#REF!</v>
      </c>
      <c r="E11374" t="str">
        <f>+RIGHT(Tabla1[[#This Row],[Apuntes contables/Conciliación/Apuntes contables conciliados]],10)</f>
        <v/>
      </c>
      <c r="F11374" t="s">
        <v>745</v>
      </c>
    </row>
    <row r="11375" spans="1:6" x14ac:dyDescent="0.25">
      <c r="A11375" s="3">
        <v>45658</v>
      </c>
      <c r="B11375" t="s">
        <v>4451</v>
      </c>
      <c r="D11375" t="s">
        <v>4452</v>
      </c>
      <c r="E11375" s="3" t="str">
        <f>+RIGHT(Tabla1[[#This Row],[Apuntes contables/Conciliación/Apuntes contables conciliados]],10)</f>
        <v>28/01/2025</v>
      </c>
      <c r="F11375" t="s">
        <v>745</v>
      </c>
    </row>
    <row r="11376" spans="1:6" hidden="1" x14ac:dyDescent="0.25">
      <c r="C11376" t="e">
        <f>+VLOOKUP(Tabla1[[#This Row],[Apuntes contables/Asiento contable/Nro.Letra]],#REF!,FALSE)</f>
        <v>#REF!</v>
      </c>
      <c r="D11376" t="s">
        <v>4513</v>
      </c>
      <c r="E11376" t="str">
        <f>+RIGHT(Tabla1[[#This Row],[Apuntes contables/Conciliación/Apuntes contables conciliados]],10)</f>
        <v>2024-04604</v>
      </c>
    </row>
    <row r="11377" spans="1:6" hidden="1" x14ac:dyDescent="0.25">
      <c r="A11377" s="2">
        <v>45658</v>
      </c>
      <c r="B11377" t="s">
        <v>4514</v>
      </c>
      <c r="C11377" t="e">
        <f>+VLOOKUP(Tabla1[[#This Row],[Apuntes contables/Asiento contable/Nro.Letra]],#REF!,FALSE)</f>
        <v>#REF!</v>
      </c>
      <c r="E11377" t="str">
        <f>+RIGHT(Tabla1[[#This Row],[Apuntes contables/Conciliación/Apuntes contables conciliados]],10)</f>
        <v/>
      </c>
      <c r="F11377" t="s">
        <v>745</v>
      </c>
    </row>
    <row r="11378" spans="1:6" x14ac:dyDescent="0.25">
      <c r="A11378" s="3">
        <v>45658</v>
      </c>
      <c r="B11378" t="s">
        <v>4757</v>
      </c>
      <c r="D11378" t="s">
        <v>4758</v>
      </c>
      <c r="E11378" s="3" t="str">
        <f>+RIGHT(Tabla1[[#This Row],[Apuntes contables/Conciliación/Apuntes contables conciliados]],10)</f>
        <v>28/01/2025</v>
      </c>
      <c r="F11378" t="s">
        <v>745</v>
      </c>
    </row>
    <row r="11379" spans="1:6" hidden="1" x14ac:dyDescent="0.25">
      <c r="C11379" t="e">
        <f>+VLOOKUP(Tabla1[[#This Row],[Apuntes contables/Asiento contable/Nro.Letra]],#REF!,FALSE)</f>
        <v>#REF!</v>
      </c>
      <c r="D11379" t="s">
        <v>4516</v>
      </c>
      <c r="E11379" t="str">
        <f>+RIGHT(Tabla1[[#This Row],[Apuntes contables/Conciliación/Apuntes contables conciliados]],10)</f>
        <v>2024-04136</v>
      </c>
    </row>
    <row r="11380" spans="1:6" hidden="1" x14ac:dyDescent="0.25">
      <c r="A11380" s="2">
        <v>45658</v>
      </c>
      <c r="B11380" t="s">
        <v>4517</v>
      </c>
      <c r="C11380" t="e">
        <f>+VLOOKUP(Tabla1[[#This Row],[Apuntes contables/Asiento contable/Nro.Letra]],#REF!,FALSE)</f>
        <v>#REF!</v>
      </c>
      <c r="E11380" t="str">
        <f>+RIGHT(Tabla1[[#This Row],[Apuntes contables/Conciliación/Apuntes contables conciliados]],10)</f>
        <v/>
      </c>
      <c r="F11380" t="s">
        <v>745</v>
      </c>
    </row>
    <row r="11381" spans="1:6" x14ac:dyDescent="0.25">
      <c r="A11381" s="3">
        <v>45663</v>
      </c>
      <c r="B11381" t="s">
        <v>2289</v>
      </c>
      <c r="D11381" t="s">
        <v>2290</v>
      </c>
      <c r="E11381" s="3" t="str">
        <f>+RIGHT(Tabla1[[#This Row],[Apuntes contables/Conciliación/Apuntes contables conciliados]],10)</f>
        <v>28/01/2025</v>
      </c>
      <c r="F11381" t="s">
        <v>745</v>
      </c>
    </row>
    <row r="11382" spans="1:6" hidden="1" x14ac:dyDescent="0.25">
      <c r="C11382" t="e">
        <f>+VLOOKUP(Tabla1[[#This Row],[Apuntes contables/Asiento contable/Nro.Letra]],#REF!,FALSE)</f>
        <v>#REF!</v>
      </c>
      <c r="D11382" t="s">
        <v>4519</v>
      </c>
      <c r="E11382" t="str">
        <f>+RIGHT(Tabla1[[#This Row],[Apuntes contables/Conciliación/Apuntes contables conciliados]],10)</f>
        <v>2024-04083</v>
      </c>
    </row>
    <row r="11383" spans="1:6" hidden="1" x14ac:dyDescent="0.25">
      <c r="A11383" s="2">
        <v>45658</v>
      </c>
      <c r="B11383" t="s">
        <v>4520</v>
      </c>
      <c r="C11383" t="e">
        <f>+VLOOKUP(Tabla1[[#This Row],[Apuntes contables/Asiento contable/Nro.Letra]],#REF!,FALSE)</f>
        <v>#REF!</v>
      </c>
      <c r="E11383" t="str">
        <f>+RIGHT(Tabla1[[#This Row],[Apuntes contables/Conciliación/Apuntes contables conciliados]],10)</f>
        <v/>
      </c>
      <c r="F11383" t="s">
        <v>745</v>
      </c>
    </row>
    <row r="11384" spans="1:6" x14ac:dyDescent="0.25">
      <c r="A11384" s="3">
        <v>45663</v>
      </c>
      <c r="B11384" t="s">
        <v>2319</v>
      </c>
      <c r="D11384" t="s">
        <v>2320</v>
      </c>
      <c r="E11384" s="3" t="str">
        <f>+RIGHT(Tabla1[[#This Row],[Apuntes contables/Conciliación/Apuntes contables conciliados]],10)</f>
        <v>28/01/2025</v>
      </c>
      <c r="F11384" t="s">
        <v>745</v>
      </c>
    </row>
    <row r="11385" spans="1:6" hidden="1" x14ac:dyDescent="0.25">
      <c r="C11385" t="e">
        <f>+VLOOKUP(Tabla1[[#This Row],[Apuntes contables/Asiento contable/Nro.Letra]],#REF!,FALSE)</f>
        <v>#REF!</v>
      </c>
      <c r="D11385" t="s">
        <v>4522</v>
      </c>
      <c r="E11385" t="str">
        <f>+RIGHT(Tabla1[[#This Row],[Apuntes contables/Conciliación/Apuntes contables conciliados]],10)</f>
        <v>2024-04727</v>
      </c>
    </row>
    <row r="11386" spans="1:6" hidden="1" x14ac:dyDescent="0.25">
      <c r="A11386" s="2">
        <v>45658</v>
      </c>
      <c r="B11386" t="s">
        <v>4523</v>
      </c>
      <c r="C11386" t="e">
        <f>+VLOOKUP(Tabla1[[#This Row],[Apuntes contables/Asiento contable/Nro.Letra]],#REF!,FALSE)</f>
        <v>#REF!</v>
      </c>
      <c r="E11386" t="str">
        <f>+RIGHT(Tabla1[[#This Row],[Apuntes contables/Conciliación/Apuntes contables conciliados]],10)</f>
        <v/>
      </c>
      <c r="F11386" t="s">
        <v>745</v>
      </c>
    </row>
    <row r="11387" spans="1:6" x14ac:dyDescent="0.25">
      <c r="A11387" s="3">
        <v>45663</v>
      </c>
      <c r="B11387" t="s">
        <v>2346</v>
      </c>
      <c r="D11387" t="s">
        <v>2347</v>
      </c>
      <c r="E11387" s="3" t="str">
        <f>+RIGHT(Tabla1[[#This Row],[Apuntes contables/Conciliación/Apuntes contables conciliados]],10)</f>
        <v>28/01/2025</v>
      </c>
      <c r="F11387" t="s">
        <v>745</v>
      </c>
    </row>
    <row r="11388" spans="1:6" hidden="1" x14ac:dyDescent="0.25">
      <c r="C11388" t="e">
        <f>+VLOOKUP(Tabla1[[#This Row],[Apuntes contables/Asiento contable/Nro.Letra]],#REF!,FALSE)</f>
        <v>#REF!</v>
      </c>
      <c r="D11388" t="s">
        <v>4525</v>
      </c>
      <c r="E11388" t="str">
        <f>+RIGHT(Tabla1[[#This Row],[Apuntes contables/Conciliación/Apuntes contables conciliados]],10)</f>
        <v>2024-04580</v>
      </c>
    </row>
    <row r="11389" spans="1:6" hidden="1" x14ac:dyDescent="0.25">
      <c r="A11389" s="2">
        <v>45658</v>
      </c>
      <c r="B11389" t="s">
        <v>4526</v>
      </c>
      <c r="C11389" t="e">
        <f>+VLOOKUP(Tabla1[[#This Row],[Apuntes contables/Asiento contable/Nro.Letra]],#REF!,FALSE)</f>
        <v>#REF!</v>
      </c>
      <c r="E11389" t="str">
        <f>+RIGHT(Tabla1[[#This Row],[Apuntes contables/Conciliación/Apuntes contables conciliados]],10)</f>
        <v/>
      </c>
      <c r="F11389" t="s">
        <v>745</v>
      </c>
    </row>
    <row r="11390" spans="1:6" x14ac:dyDescent="0.25">
      <c r="A11390" s="3">
        <v>45663</v>
      </c>
      <c r="B11390" t="s">
        <v>2568</v>
      </c>
      <c r="D11390" t="s">
        <v>2569</v>
      </c>
      <c r="E11390" s="3" t="str">
        <f>+RIGHT(Tabla1[[#This Row],[Apuntes contables/Conciliación/Apuntes contables conciliados]],10)</f>
        <v>28/01/2025</v>
      </c>
      <c r="F11390" t="s">
        <v>745</v>
      </c>
    </row>
    <row r="11391" spans="1:6" hidden="1" x14ac:dyDescent="0.25">
      <c r="C11391" t="e">
        <f>+VLOOKUP(Tabla1[[#This Row],[Apuntes contables/Asiento contable/Nro.Letra]],#REF!,FALSE)</f>
        <v>#REF!</v>
      </c>
      <c r="D11391" t="s">
        <v>4528</v>
      </c>
      <c r="E11391" t="str">
        <f>+RIGHT(Tabla1[[#This Row],[Apuntes contables/Conciliación/Apuntes contables conciliados]],10)</f>
        <v>2024-04632</v>
      </c>
    </row>
    <row r="11392" spans="1:6" hidden="1" x14ac:dyDescent="0.25">
      <c r="A11392" s="2">
        <v>45658</v>
      </c>
      <c r="B11392" t="s">
        <v>4529</v>
      </c>
      <c r="C11392" t="e">
        <f>+VLOOKUP(Tabla1[[#This Row],[Apuntes contables/Asiento contable/Nro.Letra]],#REF!,FALSE)</f>
        <v>#REF!</v>
      </c>
      <c r="E11392" t="str">
        <f>+RIGHT(Tabla1[[#This Row],[Apuntes contables/Conciliación/Apuntes contables conciliados]],10)</f>
        <v/>
      </c>
      <c r="F11392" t="s">
        <v>745</v>
      </c>
    </row>
    <row r="11393" spans="1:6" x14ac:dyDescent="0.25">
      <c r="A11393" s="3">
        <v>45663</v>
      </c>
      <c r="B11393" t="s">
        <v>2721</v>
      </c>
      <c r="D11393" t="s">
        <v>2722</v>
      </c>
      <c r="E11393" s="3" t="str">
        <f>+RIGHT(Tabla1[[#This Row],[Apuntes contables/Conciliación/Apuntes contables conciliados]],10)</f>
        <v>28/01/2025</v>
      </c>
      <c r="F11393" t="s">
        <v>745</v>
      </c>
    </row>
    <row r="11394" spans="1:6" hidden="1" x14ac:dyDescent="0.25">
      <c r="C11394" t="e">
        <f>+VLOOKUP(Tabla1[[#This Row],[Apuntes contables/Asiento contable/Nro.Letra]],#REF!,FALSE)</f>
        <v>#REF!</v>
      </c>
      <c r="D11394" t="s">
        <v>4531</v>
      </c>
      <c r="E11394" t="str">
        <f>+RIGHT(Tabla1[[#This Row],[Apuntes contables/Conciliación/Apuntes contables conciliados]],10)</f>
        <v>2024-04741</v>
      </c>
    </row>
    <row r="11395" spans="1:6" hidden="1" x14ac:dyDescent="0.25">
      <c r="A11395" s="2">
        <v>45658</v>
      </c>
      <c r="B11395" t="s">
        <v>4532</v>
      </c>
      <c r="C11395" t="e">
        <f>+VLOOKUP(Tabla1[[#This Row],[Apuntes contables/Asiento contable/Nro.Letra]],#REF!,FALSE)</f>
        <v>#REF!</v>
      </c>
      <c r="E11395" t="str">
        <f>+RIGHT(Tabla1[[#This Row],[Apuntes contables/Conciliación/Apuntes contables conciliados]],10)</f>
        <v/>
      </c>
      <c r="F11395" t="s">
        <v>745</v>
      </c>
    </row>
    <row r="11396" spans="1:6" x14ac:dyDescent="0.25">
      <c r="A11396" s="3">
        <v>45667</v>
      </c>
      <c r="B11396" t="s">
        <v>2037</v>
      </c>
      <c r="D11396" t="s">
        <v>2038</v>
      </c>
      <c r="E11396" s="3" t="str">
        <f>+RIGHT(Tabla1[[#This Row],[Apuntes contables/Conciliación/Apuntes contables conciliados]],10)</f>
        <v>28/01/2025</v>
      </c>
      <c r="F11396" t="s">
        <v>745</v>
      </c>
    </row>
    <row r="11397" spans="1:6" hidden="1" x14ac:dyDescent="0.25">
      <c r="C11397" t="e">
        <f>+VLOOKUP(Tabla1[[#This Row],[Apuntes contables/Asiento contable/Nro.Letra]],#REF!,FALSE)</f>
        <v>#REF!</v>
      </c>
      <c r="D11397" t="s">
        <v>4534</v>
      </c>
      <c r="E11397" t="str">
        <f>+RIGHT(Tabla1[[#This Row],[Apuntes contables/Conciliación/Apuntes contables conciliados]],10)</f>
        <v>2024-04603</v>
      </c>
    </row>
    <row r="11398" spans="1:6" hidden="1" x14ac:dyDescent="0.25">
      <c r="A11398" s="2">
        <v>45658</v>
      </c>
      <c r="B11398" t="s">
        <v>4535</v>
      </c>
      <c r="C11398" t="e">
        <f>+VLOOKUP(Tabla1[[#This Row],[Apuntes contables/Asiento contable/Nro.Letra]],#REF!,FALSE)</f>
        <v>#REF!</v>
      </c>
      <c r="E11398" t="str">
        <f>+RIGHT(Tabla1[[#This Row],[Apuntes contables/Conciliación/Apuntes contables conciliados]],10)</f>
        <v/>
      </c>
      <c r="F11398" t="s">
        <v>745</v>
      </c>
    </row>
    <row r="11399" spans="1:6" x14ac:dyDescent="0.25">
      <c r="A11399" s="3">
        <v>45673</v>
      </c>
      <c r="B11399" t="s">
        <v>1743</v>
      </c>
      <c r="D11399" t="s">
        <v>1744</v>
      </c>
      <c r="E11399" s="3" t="str">
        <f>+RIGHT(Tabla1[[#This Row],[Apuntes contables/Conciliación/Apuntes contables conciliados]],10)</f>
        <v>28/01/2025</v>
      </c>
      <c r="F11399" t="s">
        <v>745</v>
      </c>
    </row>
    <row r="11400" spans="1:6" hidden="1" x14ac:dyDescent="0.25">
      <c r="C11400" t="e">
        <f>+VLOOKUP(Tabla1[[#This Row],[Apuntes contables/Asiento contable/Nro.Letra]],#REF!,FALSE)</f>
        <v>#REF!</v>
      </c>
      <c r="D11400" t="s">
        <v>4537</v>
      </c>
      <c r="E11400" t="str">
        <f>+RIGHT(Tabla1[[#This Row],[Apuntes contables/Conciliación/Apuntes contables conciliados]],10)</f>
        <v>2024-04726</v>
      </c>
    </row>
    <row r="11401" spans="1:6" hidden="1" x14ac:dyDescent="0.25">
      <c r="A11401" s="2">
        <v>45658</v>
      </c>
      <c r="B11401" t="s">
        <v>4538</v>
      </c>
      <c r="C11401" t="e">
        <f>+VLOOKUP(Tabla1[[#This Row],[Apuntes contables/Asiento contable/Nro.Letra]],#REF!,FALSE)</f>
        <v>#REF!</v>
      </c>
      <c r="E11401" t="str">
        <f>+RIGHT(Tabla1[[#This Row],[Apuntes contables/Conciliación/Apuntes contables conciliados]],10)</f>
        <v/>
      </c>
      <c r="F11401" t="s">
        <v>745</v>
      </c>
    </row>
    <row r="11402" spans="1:6" x14ac:dyDescent="0.25">
      <c r="A11402" s="3">
        <v>45681</v>
      </c>
      <c r="B11402" t="s">
        <v>1342</v>
      </c>
      <c r="D11402" t="s">
        <v>1343</v>
      </c>
      <c r="E11402" s="3" t="str">
        <f>+RIGHT(Tabla1[[#This Row],[Apuntes contables/Conciliación/Apuntes contables conciliados]],10)</f>
        <v>28/01/2025</v>
      </c>
      <c r="F11402" t="s">
        <v>270</v>
      </c>
    </row>
    <row r="11403" spans="1:6" hidden="1" x14ac:dyDescent="0.25">
      <c r="C11403" t="e">
        <f>+VLOOKUP(Tabla1[[#This Row],[Apuntes contables/Asiento contable/Nro.Letra]],#REF!,FALSE)</f>
        <v>#REF!</v>
      </c>
      <c r="D11403" t="s">
        <v>4540</v>
      </c>
      <c r="E11403" t="str">
        <f>+RIGHT(Tabla1[[#This Row],[Apuntes contables/Conciliación/Apuntes contables conciliados]],10)</f>
        <v>2024-03719</v>
      </c>
    </row>
    <row r="11404" spans="1:6" hidden="1" x14ac:dyDescent="0.25">
      <c r="A11404" s="2">
        <v>45658</v>
      </c>
      <c r="B11404" t="s">
        <v>4541</v>
      </c>
      <c r="C11404" t="e">
        <f>+VLOOKUP(Tabla1[[#This Row],[Apuntes contables/Asiento contable/Nro.Letra]],#REF!,FALSE)</f>
        <v>#REF!</v>
      </c>
      <c r="E11404" t="str">
        <f>+RIGHT(Tabla1[[#This Row],[Apuntes contables/Conciliación/Apuntes contables conciliados]],10)</f>
        <v/>
      </c>
      <c r="F11404" t="s">
        <v>745</v>
      </c>
    </row>
    <row r="11405" spans="1:6" x14ac:dyDescent="0.25">
      <c r="A11405" s="3">
        <v>45681</v>
      </c>
      <c r="B11405" t="s">
        <v>1345</v>
      </c>
      <c r="D11405" t="s">
        <v>1346</v>
      </c>
      <c r="E11405" s="3" t="str">
        <f>+RIGHT(Tabla1[[#This Row],[Apuntes contables/Conciliación/Apuntes contables conciliados]],10)</f>
        <v>28/01/2025</v>
      </c>
      <c r="F11405" t="s">
        <v>270</v>
      </c>
    </row>
    <row r="11406" spans="1:6" hidden="1" x14ac:dyDescent="0.25">
      <c r="C11406" t="e">
        <f>+VLOOKUP(Tabla1[[#This Row],[Apuntes contables/Asiento contable/Nro.Letra]],#REF!,FALSE)</f>
        <v>#REF!</v>
      </c>
      <c r="D11406" t="s">
        <v>4543</v>
      </c>
      <c r="E11406" t="str">
        <f>+RIGHT(Tabla1[[#This Row],[Apuntes contables/Conciliación/Apuntes contables conciliados]],10)</f>
        <v>2024-04631</v>
      </c>
    </row>
    <row r="11407" spans="1:6" hidden="1" x14ac:dyDescent="0.25">
      <c r="A11407" s="2">
        <v>45658</v>
      </c>
      <c r="B11407" t="s">
        <v>4544</v>
      </c>
      <c r="C11407" t="e">
        <f>+VLOOKUP(Tabla1[[#This Row],[Apuntes contables/Asiento contable/Nro.Letra]],#REF!,FALSE)</f>
        <v>#REF!</v>
      </c>
      <c r="E11407" t="str">
        <f>+RIGHT(Tabla1[[#This Row],[Apuntes contables/Conciliación/Apuntes contables conciliados]],10)</f>
        <v/>
      </c>
      <c r="F11407" t="s">
        <v>745</v>
      </c>
    </row>
    <row r="11408" spans="1:6" x14ac:dyDescent="0.25">
      <c r="A11408" s="3">
        <v>45658</v>
      </c>
      <c r="B11408" t="s">
        <v>2888</v>
      </c>
      <c r="D11408" t="s">
        <v>2889</v>
      </c>
      <c r="E11408" s="3" t="str">
        <f>+RIGHT(Tabla1[[#This Row],[Apuntes contables/Conciliación/Apuntes contables conciliados]],10)</f>
        <v>28/02/2025</v>
      </c>
      <c r="F11408" t="s">
        <v>270</v>
      </c>
    </row>
    <row r="11409" spans="1:6" hidden="1" x14ac:dyDescent="0.25">
      <c r="C11409" t="e">
        <f>+VLOOKUP(Tabla1[[#This Row],[Apuntes contables/Asiento contable/Nro.Letra]],#REF!,FALSE)</f>
        <v>#REF!</v>
      </c>
      <c r="D11409" t="s">
        <v>4546</v>
      </c>
      <c r="E11409" t="str">
        <f>+RIGHT(Tabla1[[#This Row],[Apuntes contables/Conciliación/Apuntes contables conciliados]],10)</f>
        <v>2024-04740</v>
      </c>
    </row>
    <row r="11410" spans="1:6" hidden="1" x14ac:dyDescent="0.25">
      <c r="A11410" s="2">
        <v>45658</v>
      </c>
      <c r="B11410" t="s">
        <v>4547</v>
      </c>
      <c r="C11410" t="e">
        <f>+VLOOKUP(Tabla1[[#This Row],[Apuntes contables/Asiento contable/Nro.Letra]],#REF!,FALSE)</f>
        <v>#REF!</v>
      </c>
      <c r="E11410" t="str">
        <f>+RIGHT(Tabla1[[#This Row],[Apuntes contables/Conciliación/Apuntes contables conciliados]],10)</f>
        <v/>
      </c>
      <c r="F11410" t="s">
        <v>745</v>
      </c>
    </row>
    <row r="11411" spans="1:6" x14ac:dyDescent="0.25">
      <c r="A11411" s="3">
        <v>45658</v>
      </c>
      <c r="B11411" t="s">
        <v>3086</v>
      </c>
      <c r="D11411" t="s">
        <v>3087</v>
      </c>
      <c r="E11411" s="3" t="str">
        <f>+RIGHT(Tabla1[[#This Row],[Apuntes contables/Conciliación/Apuntes contables conciliados]],10)</f>
        <v>28/02/2025</v>
      </c>
      <c r="F11411" t="s">
        <v>745</v>
      </c>
    </row>
    <row r="11412" spans="1:6" hidden="1" x14ac:dyDescent="0.25">
      <c r="C11412" t="e">
        <f>+VLOOKUP(Tabla1[[#This Row],[Apuntes contables/Asiento contable/Nro.Letra]],#REF!,FALSE)</f>
        <v>#REF!</v>
      </c>
      <c r="D11412" t="s">
        <v>4549</v>
      </c>
      <c r="E11412" t="str">
        <f>+RIGHT(Tabla1[[#This Row],[Apuntes contables/Conciliación/Apuntes contables conciliados]],10)</f>
        <v>2024-04602</v>
      </c>
    </row>
    <row r="11413" spans="1:6" hidden="1" x14ac:dyDescent="0.25">
      <c r="A11413" s="2">
        <v>45658</v>
      </c>
      <c r="B11413" t="s">
        <v>4550</v>
      </c>
      <c r="C11413" t="e">
        <f>+VLOOKUP(Tabla1[[#This Row],[Apuntes contables/Asiento contable/Nro.Letra]],#REF!,FALSE)</f>
        <v>#REF!</v>
      </c>
      <c r="E11413" t="str">
        <f>+RIGHT(Tabla1[[#This Row],[Apuntes contables/Conciliación/Apuntes contables conciliados]],10)</f>
        <v/>
      </c>
      <c r="F11413" t="s">
        <v>745</v>
      </c>
    </row>
    <row r="11414" spans="1:6" x14ac:dyDescent="0.25">
      <c r="A11414" s="3">
        <v>45658</v>
      </c>
      <c r="B11414" t="s">
        <v>3347</v>
      </c>
      <c r="D11414" t="s">
        <v>3348</v>
      </c>
      <c r="E11414" s="3" t="str">
        <f>+RIGHT(Tabla1[[#This Row],[Apuntes contables/Conciliación/Apuntes contables conciliados]],10)</f>
        <v>28/02/2025</v>
      </c>
      <c r="F11414" t="s">
        <v>745</v>
      </c>
    </row>
    <row r="11415" spans="1:6" hidden="1" x14ac:dyDescent="0.25">
      <c r="C11415" t="e">
        <f>+VLOOKUP(Tabla1[[#This Row],[Apuntes contables/Asiento contable/Nro.Letra]],#REF!,FALSE)</f>
        <v>#REF!</v>
      </c>
      <c r="D11415" t="s">
        <v>4552</v>
      </c>
      <c r="E11415" t="str">
        <f>+RIGHT(Tabla1[[#This Row],[Apuntes contables/Conciliación/Apuntes contables conciliados]],10)</f>
        <v>2024-04135</v>
      </c>
    </row>
    <row r="11416" spans="1:6" hidden="1" x14ac:dyDescent="0.25">
      <c r="A11416" s="2">
        <v>45658</v>
      </c>
      <c r="B11416" t="s">
        <v>4553</v>
      </c>
      <c r="C11416" t="e">
        <f>+VLOOKUP(Tabla1[[#This Row],[Apuntes contables/Asiento contable/Nro.Letra]],#REF!,FALSE)</f>
        <v>#REF!</v>
      </c>
      <c r="E11416" t="str">
        <f>+RIGHT(Tabla1[[#This Row],[Apuntes contables/Conciliación/Apuntes contables conciliados]],10)</f>
        <v/>
      </c>
      <c r="F11416" t="s">
        <v>745</v>
      </c>
    </row>
    <row r="11417" spans="1:6" x14ac:dyDescent="0.25">
      <c r="A11417" s="3">
        <v>45658</v>
      </c>
      <c r="B11417" t="s">
        <v>3350</v>
      </c>
      <c r="D11417" t="s">
        <v>3351</v>
      </c>
      <c r="E11417" s="3" t="str">
        <f>+RIGHT(Tabla1[[#This Row],[Apuntes contables/Conciliación/Apuntes contables conciliados]],10)</f>
        <v>28/02/2025</v>
      </c>
      <c r="F11417" t="s">
        <v>745</v>
      </c>
    </row>
    <row r="11418" spans="1:6" hidden="1" x14ac:dyDescent="0.25">
      <c r="C11418" t="e">
        <f>+VLOOKUP(Tabla1[[#This Row],[Apuntes contables/Asiento contable/Nro.Letra]],#REF!,FALSE)</f>
        <v>#REF!</v>
      </c>
      <c r="D11418" t="s">
        <v>4555</v>
      </c>
      <c r="E11418" t="str">
        <f>+RIGHT(Tabla1[[#This Row],[Apuntes contables/Conciliación/Apuntes contables conciliados]],10)</f>
        <v>2024-04579</v>
      </c>
    </row>
    <row r="11419" spans="1:6" hidden="1" x14ac:dyDescent="0.25">
      <c r="A11419" s="2">
        <v>45658</v>
      </c>
      <c r="B11419" t="s">
        <v>4556</v>
      </c>
      <c r="C11419" t="e">
        <f>+VLOOKUP(Tabla1[[#This Row],[Apuntes contables/Asiento contable/Nro.Letra]],#REF!,FALSE)</f>
        <v>#REF!</v>
      </c>
      <c r="E11419" t="str">
        <f>+RIGHT(Tabla1[[#This Row],[Apuntes contables/Conciliación/Apuntes contables conciliados]],10)</f>
        <v/>
      </c>
      <c r="F11419" t="s">
        <v>745</v>
      </c>
    </row>
    <row r="11420" spans="1:6" x14ac:dyDescent="0.25">
      <c r="A11420" s="3">
        <v>45658</v>
      </c>
      <c r="B11420" t="s">
        <v>3983</v>
      </c>
      <c r="D11420" t="s">
        <v>3984</v>
      </c>
      <c r="E11420" s="3" t="str">
        <f>+RIGHT(Tabla1[[#This Row],[Apuntes contables/Conciliación/Apuntes contables conciliados]],10)</f>
        <v>28/02/2025</v>
      </c>
      <c r="F11420" t="s">
        <v>745</v>
      </c>
    </row>
    <row r="11421" spans="1:6" hidden="1" x14ac:dyDescent="0.25">
      <c r="C11421" t="e">
        <f>+VLOOKUP(Tabla1[[#This Row],[Apuntes contables/Asiento contable/Nro.Letra]],#REF!,FALSE)</f>
        <v>#REF!</v>
      </c>
      <c r="D11421" t="s">
        <v>4558</v>
      </c>
      <c r="E11421" t="str">
        <f>+RIGHT(Tabla1[[#This Row],[Apuntes contables/Conciliación/Apuntes contables conciliados]],10)</f>
        <v>2024-03660</v>
      </c>
    </row>
    <row r="11422" spans="1:6" hidden="1" x14ac:dyDescent="0.25">
      <c r="A11422" s="2">
        <v>45658</v>
      </c>
      <c r="B11422" t="s">
        <v>4559</v>
      </c>
      <c r="C11422" t="e">
        <f>+VLOOKUP(Tabla1[[#This Row],[Apuntes contables/Asiento contable/Nro.Letra]],#REF!,FALSE)</f>
        <v>#REF!</v>
      </c>
      <c r="E11422" t="str">
        <f>+RIGHT(Tabla1[[#This Row],[Apuntes contables/Conciliación/Apuntes contables conciliados]],10)</f>
        <v/>
      </c>
      <c r="F11422" t="s">
        <v>745</v>
      </c>
    </row>
    <row r="11423" spans="1:6" x14ac:dyDescent="0.25">
      <c r="A11423" s="3">
        <v>45658</v>
      </c>
      <c r="B11423" t="s">
        <v>3986</v>
      </c>
      <c r="D11423" t="s">
        <v>3987</v>
      </c>
      <c r="E11423" s="3" t="str">
        <f>+RIGHT(Tabla1[[#This Row],[Apuntes contables/Conciliación/Apuntes contables conciliados]],10)</f>
        <v>28/02/2025</v>
      </c>
      <c r="F11423" t="s">
        <v>745</v>
      </c>
    </row>
    <row r="11424" spans="1:6" hidden="1" x14ac:dyDescent="0.25">
      <c r="C11424" t="e">
        <f>+VLOOKUP(Tabla1[[#This Row],[Apuntes contables/Asiento contable/Nro.Letra]],#REF!,FALSE)</f>
        <v>#REF!</v>
      </c>
      <c r="D11424" t="s">
        <v>4561</v>
      </c>
      <c r="E11424" t="str">
        <f>+RIGHT(Tabla1[[#This Row],[Apuntes contables/Conciliación/Apuntes contables conciliados]],10)</f>
        <v>2024-04098</v>
      </c>
    </row>
    <row r="11425" spans="1:6" hidden="1" x14ac:dyDescent="0.25">
      <c r="A11425" s="2">
        <v>45658</v>
      </c>
      <c r="B11425" t="s">
        <v>4562</v>
      </c>
      <c r="C11425" t="e">
        <f>+VLOOKUP(Tabla1[[#This Row],[Apuntes contables/Asiento contable/Nro.Letra]],#REF!,FALSE)</f>
        <v>#REF!</v>
      </c>
      <c r="E11425" t="str">
        <f>+RIGHT(Tabla1[[#This Row],[Apuntes contables/Conciliación/Apuntes contables conciliados]],10)</f>
        <v/>
      </c>
      <c r="F11425" t="s">
        <v>745</v>
      </c>
    </row>
    <row r="11426" spans="1:6" x14ac:dyDescent="0.25">
      <c r="A11426" s="3">
        <v>45658</v>
      </c>
      <c r="B11426" t="s">
        <v>4070</v>
      </c>
      <c r="D11426" t="s">
        <v>4071</v>
      </c>
      <c r="E11426" s="3" t="str">
        <f>+RIGHT(Tabla1[[#This Row],[Apuntes contables/Conciliación/Apuntes contables conciliados]],10)</f>
        <v>28/02/2025</v>
      </c>
      <c r="F11426" t="s">
        <v>745</v>
      </c>
    </row>
    <row r="11427" spans="1:6" hidden="1" x14ac:dyDescent="0.25">
      <c r="C11427" t="e">
        <f>+VLOOKUP(Tabla1[[#This Row],[Apuntes contables/Asiento contable/Nro.Letra]],#REF!,FALSE)</f>
        <v>#REF!</v>
      </c>
      <c r="D11427" t="s">
        <v>4564</v>
      </c>
      <c r="E11427" t="str">
        <f>+RIGHT(Tabla1[[#This Row],[Apuntes contables/Conciliación/Apuntes contables conciliados]],10)</f>
        <v>2024-04725</v>
      </c>
    </row>
    <row r="11428" spans="1:6" hidden="1" x14ac:dyDescent="0.25">
      <c r="A11428" s="2">
        <v>45658</v>
      </c>
      <c r="B11428" t="s">
        <v>4565</v>
      </c>
      <c r="C11428" t="e">
        <f>+VLOOKUP(Tabla1[[#This Row],[Apuntes contables/Asiento contable/Nro.Letra]],#REF!,FALSE)</f>
        <v>#REF!</v>
      </c>
      <c r="E11428" t="str">
        <f>+RIGHT(Tabla1[[#This Row],[Apuntes contables/Conciliación/Apuntes contables conciliados]],10)</f>
        <v/>
      </c>
      <c r="F11428" t="s">
        <v>745</v>
      </c>
    </row>
    <row r="11429" spans="1:6" x14ac:dyDescent="0.25">
      <c r="A11429" s="3">
        <v>45663</v>
      </c>
      <c r="B11429" t="s">
        <v>2334</v>
      </c>
      <c r="D11429" t="s">
        <v>2335</v>
      </c>
      <c r="E11429" s="3" t="str">
        <f>+RIGHT(Tabla1[[#This Row],[Apuntes contables/Conciliación/Apuntes contables conciliados]],10)</f>
        <v>28/02/2025</v>
      </c>
      <c r="F11429" t="s">
        <v>745</v>
      </c>
    </row>
    <row r="11430" spans="1:6" hidden="1" x14ac:dyDescent="0.25">
      <c r="C11430" t="e">
        <f>+VLOOKUP(Tabla1[[#This Row],[Apuntes contables/Asiento contable/Nro.Letra]],#REF!,FALSE)</f>
        <v>#REF!</v>
      </c>
      <c r="D11430" t="s">
        <v>4567</v>
      </c>
      <c r="E11430" t="str">
        <f>+RIGHT(Tabla1[[#This Row],[Apuntes contables/Conciliación/Apuntes contables conciliados]],10)</f>
        <v>2024-04082</v>
      </c>
    </row>
    <row r="11431" spans="1:6" hidden="1" x14ac:dyDescent="0.25">
      <c r="A11431" s="2">
        <v>45658</v>
      </c>
      <c r="B11431" t="s">
        <v>4568</v>
      </c>
      <c r="C11431" t="e">
        <f>+VLOOKUP(Tabla1[[#This Row],[Apuntes contables/Asiento contable/Nro.Letra]],#REF!,FALSE)</f>
        <v>#REF!</v>
      </c>
      <c r="E11431" t="str">
        <f>+RIGHT(Tabla1[[#This Row],[Apuntes contables/Conciliación/Apuntes contables conciliados]],10)</f>
        <v/>
      </c>
      <c r="F11431" t="s">
        <v>745</v>
      </c>
    </row>
    <row r="11432" spans="1:6" x14ac:dyDescent="0.25">
      <c r="A11432" s="3">
        <v>45663</v>
      </c>
      <c r="B11432" t="s">
        <v>2379</v>
      </c>
      <c r="D11432" t="s">
        <v>2380</v>
      </c>
      <c r="E11432" s="3" t="str">
        <f>+RIGHT(Tabla1[[#This Row],[Apuntes contables/Conciliación/Apuntes contables conciliados]],10)</f>
        <v>28/02/2025</v>
      </c>
      <c r="F11432" t="s">
        <v>745</v>
      </c>
    </row>
    <row r="11433" spans="1:6" hidden="1" x14ac:dyDescent="0.25">
      <c r="C11433" t="e">
        <f>+VLOOKUP(Tabla1[[#This Row],[Apuntes contables/Asiento contable/Nro.Letra]],#REF!,FALSE)</f>
        <v>#REF!</v>
      </c>
      <c r="D11433" t="s">
        <v>4570</v>
      </c>
      <c r="E11433" t="str">
        <f>+RIGHT(Tabla1[[#This Row],[Apuntes contables/Conciliación/Apuntes contables conciliados]],10)</f>
        <v>2024-04630</v>
      </c>
    </row>
    <row r="11434" spans="1:6" hidden="1" x14ac:dyDescent="0.25">
      <c r="A11434" s="2">
        <v>45658</v>
      </c>
      <c r="B11434" t="s">
        <v>4571</v>
      </c>
      <c r="C11434" t="e">
        <f>+VLOOKUP(Tabla1[[#This Row],[Apuntes contables/Asiento contable/Nro.Letra]],#REF!,FALSE)</f>
        <v>#REF!</v>
      </c>
      <c r="E11434" t="str">
        <f>+RIGHT(Tabla1[[#This Row],[Apuntes contables/Conciliación/Apuntes contables conciliados]],10)</f>
        <v/>
      </c>
      <c r="F11434" t="s">
        <v>745</v>
      </c>
    </row>
    <row r="11435" spans="1:6" x14ac:dyDescent="0.25">
      <c r="A11435" s="3">
        <v>45663</v>
      </c>
      <c r="B11435" t="s">
        <v>2442</v>
      </c>
      <c r="D11435" t="s">
        <v>2443</v>
      </c>
      <c r="E11435" s="3" t="str">
        <f>+RIGHT(Tabla1[[#This Row],[Apuntes contables/Conciliación/Apuntes contables conciliados]],10)</f>
        <v>28/02/2025</v>
      </c>
      <c r="F11435" t="s">
        <v>745</v>
      </c>
    </row>
    <row r="11436" spans="1:6" hidden="1" x14ac:dyDescent="0.25">
      <c r="C11436" t="e">
        <f>+VLOOKUP(Tabla1[[#This Row],[Apuntes contables/Asiento contable/Nro.Letra]],#REF!,FALSE)</f>
        <v>#REF!</v>
      </c>
      <c r="D11436" t="s">
        <v>4573</v>
      </c>
      <c r="E11436" t="str">
        <f>+RIGHT(Tabla1[[#This Row],[Apuntes contables/Conciliación/Apuntes contables conciliados]],10)</f>
        <v>2024-04739</v>
      </c>
    </row>
    <row r="11437" spans="1:6" hidden="1" x14ac:dyDescent="0.25">
      <c r="A11437" s="2">
        <v>45658</v>
      </c>
      <c r="B11437" t="s">
        <v>4574</v>
      </c>
      <c r="C11437" t="e">
        <f>+VLOOKUP(Tabla1[[#This Row],[Apuntes contables/Asiento contable/Nro.Letra]],#REF!,FALSE)</f>
        <v>#REF!</v>
      </c>
      <c r="E11437" t="str">
        <f>+RIGHT(Tabla1[[#This Row],[Apuntes contables/Conciliación/Apuntes contables conciliados]],10)</f>
        <v/>
      </c>
      <c r="F11437" t="s">
        <v>745</v>
      </c>
    </row>
    <row r="11438" spans="1:6" x14ac:dyDescent="0.25">
      <c r="A11438" s="3">
        <v>45663</v>
      </c>
      <c r="B11438" t="s">
        <v>2613</v>
      </c>
      <c r="D11438" t="s">
        <v>2614</v>
      </c>
      <c r="E11438" s="3" t="str">
        <f>+RIGHT(Tabla1[[#This Row],[Apuntes contables/Conciliación/Apuntes contables conciliados]],10)</f>
        <v>28/02/2025</v>
      </c>
      <c r="F11438" t="s">
        <v>745</v>
      </c>
    </row>
    <row r="11439" spans="1:6" hidden="1" x14ac:dyDescent="0.25">
      <c r="C11439" t="e">
        <f>+VLOOKUP(Tabla1[[#This Row],[Apuntes contables/Asiento contable/Nro.Letra]],#REF!,FALSE)</f>
        <v>#REF!</v>
      </c>
      <c r="D11439" t="s">
        <v>4576</v>
      </c>
      <c r="E11439" t="str">
        <f>+RIGHT(Tabla1[[#This Row],[Apuntes contables/Conciliación/Apuntes contables conciliados]],10)</f>
        <v>2024-04601</v>
      </c>
    </row>
    <row r="11440" spans="1:6" hidden="1" x14ac:dyDescent="0.25">
      <c r="A11440" s="2">
        <v>45658</v>
      </c>
      <c r="B11440" t="s">
        <v>4577</v>
      </c>
      <c r="C11440" t="e">
        <f>+VLOOKUP(Tabla1[[#This Row],[Apuntes contables/Asiento contable/Nro.Letra]],#REF!,FALSE)</f>
        <v>#REF!</v>
      </c>
      <c r="E11440" t="str">
        <f>+RIGHT(Tabla1[[#This Row],[Apuntes contables/Conciliación/Apuntes contables conciliados]],10)</f>
        <v/>
      </c>
      <c r="F11440" t="s">
        <v>745</v>
      </c>
    </row>
    <row r="11441" spans="1:6" x14ac:dyDescent="0.25">
      <c r="A11441" s="3">
        <v>45665</v>
      </c>
      <c r="B11441" t="s">
        <v>2067</v>
      </c>
      <c r="D11441" t="s">
        <v>2068</v>
      </c>
      <c r="E11441" s="3" t="str">
        <f>+RIGHT(Tabla1[[#This Row],[Apuntes contables/Conciliación/Apuntes contables conciliados]],10)</f>
        <v>28/02/2025</v>
      </c>
      <c r="F11441" t="s">
        <v>745</v>
      </c>
    </row>
    <row r="11442" spans="1:6" hidden="1" x14ac:dyDescent="0.25">
      <c r="C11442" t="e">
        <f>+VLOOKUP(Tabla1[[#This Row],[Apuntes contables/Asiento contable/Nro.Letra]],#REF!,FALSE)</f>
        <v>#REF!</v>
      </c>
      <c r="D11442" t="s">
        <v>4579</v>
      </c>
      <c r="E11442" t="str">
        <f>+RIGHT(Tabla1[[#This Row],[Apuntes contables/Conciliación/Apuntes contables conciliados]],10)</f>
        <v>2024-04219</v>
      </c>
    </row>
    <row r="11443" spans="1:6" hidden="1" x14ac:dyDescent="0.25">
      <c r="A11443" s="2">
        <v>45658</v>
      </c>
      <c r="B11443" t="s">
        <v>4580</v>
      </c>
      <c r="C11443" t="e">
        <f>+VLOOKUP(Tabla1[[#This Row],[Apuntes contables/Asiento contable/Nro.Letra]],#REF!,FALSE)</f>
        <v>#REF!</v>
      </c>
      <c r="E11443" t="str">
        <f>+RIGHT(Tabla1[[#This Row],[Apuntes contables/Conciliación/Apuntes contables conciliados]],10)</f>
        <v/>
      </c>
      <c r="F11443" t="s">
        <v>745</v>
      </c>
    </row>
    <row r="11444" spans="1:6" x14ac:dyDescent="0.25">
      <c r="A11444" s="3">
        <v>45665</v>
      </c>
      <c r="B11444" t="s">
        <v>2088</v>
      </c>
      <c r="D11444" t="s">
        <v>2089</v>
      </c>
      <c r="E11444" s="3" t="str">
        <f>+RIGHT(Tabla1[[#This Row],[Apuntes contables/Conciliación/Apuntes contables conciliados]],10)</f>
        <v>28/02/2025</v>
      </c>
      <c r="F11444" t="s">
        <v>745</v>
      </c>
    </row>
    <row r="11445" spans="1:6" hidden="1" x14ac:dyDescent="0.25">
      <c r="C11445" t="e">
        <f>+VLOOKUP(Tabla1[[#This Row],[Apuntes contables/Asiento contable/Nro.Letra]],#REF!,FALSE)</f>
        <v>#REF!</v>
      </c>
      <c r="D11445" t="s">
        <v>4582</v>
      </c>
      <c r="E11445" t="str">
        <f>+RIGHT(Tabla1[[#This Row],[Apuntes contables/Conciliación/Apuntes contables conciliados]],10)</f>
        <v>2024-04724</v>
      </c>
    </row>
    <row r="11446" spans="1:6" hidden="1" x14ac:dyDescent="0.25">
      <c r="A11446" s="2">
        <v>45658</v>
      </c>
      <c r="B11446" t="s">
        <v>4583</v>
      </c>
      <c r="C11446" t="e">
        <f>+VLOOKUP(Tabla1[[#This Row],[Apuntes contables/Asiento contable/Nro.Letra]],#REF!,FALSE)</f>
        <v>#REF!</v>
      </c>
      <c r="E11446" t="str">
        <f>+RIGHT(Tabla1[[#This Row],[Apuntes contables/Conciliación/Apuntes contables conciliados]],10)</f>
        <v/>
      </c>
      <c r="F11446" t="s">
        <v>745</v>
      </c>
    </row>
    <row r="11447" spans="1:6" x14ac:dyDescent="0.25">
      <c r="A11447" s="3">
        <v>45665</v>
      </c>
      <c r="B11447" t="s">
        <v>2100</v>
      </c>
      <c r="D11447" t="s">
        <v>2101</v>
      </c>
      <c r="E11447" s="3" t="str">
        <f>+RIGHT(Tabla1[[#This Row],[Apuntes contables/Conciliación/Apuntes contables conciliados]],10)</f>
        <v>28/02/2025</v>
      </c>
      <c r="F11447" t="s">
        <v>745</v>
      </c>
    </row>
    <row r="11448" spans="1:6" hidden="1" x14ac:dyDescent="0.25">
      <c r="C11448" t="e">
        <f>+VLOOKUP(Tabla1[[#This Row],[Apuntes contables/Asiento contable/Nro.Letra]],#REF!,FALSE)</f>
        <v>#REF!</v>
      </c>
      <c r="D11448" t="s">
        <v>4585</v>
      </c>
      <c r="E11448" t="str">
        <f>+RIGHT(Tabla1[[#This Row],[Apuntes contables/Conciliación/Apuntes contables conciliados]],10)</f>
        <v>2024-04134</v>
      </c>
    </row>
    <row r="11449" spans="1:6" hidden="1" x14ac:dyDescent="0.25">
      <c r="A11449" s="2">
        <v>45658</v>
      </c>
      <c r="B11449" t="s">
        <v>4586</v>
      </c>
      <c r="C11449" t="e">
        <f>+VLOOKUP(Tabla1[[#This Row],[Apuntes contables/Asiento contable/Nro.Letra]],#REF!,FALSE)</f>
        <v>#REF!</v>
      </c>
      <c r="E11449" t="str">
        <f>+RIGHT(Tabla1[[#This Row],[Apuntes contables/Conciliación/Apuntes contables conciliados]],10)</f>
        <v/>
      </c>
      <c r="F11449" t="s">
        <v>745</v>
      </c>
    </row>
    <row r="11450" spans="1:6" x14ac:dyDescent="0.25">
      <c r="A11450" s="3">
        <v>45665</v>
      </c>
      <c r="B11450" t="s">
        <v>2133</v>
      </c>
      <c r="D11450" t="s">
        <v>2134</v>
      </c>
      <c r="E11450" s="3" t="str">
        <f>+RIGHT(Tabla1[[#This Row],[Apuntes contables/Conciliación/Apuntes contables conciliados]],10)</f>
        <v>28/02/2025</v>
      </c>
      <c r="F11450" t="s">
        <v>745</v>
      </c>
    </row>
    <row r="11451" spans="1:6" hidden="1" x14ac:dyDescent="0.25">
      <c r="C11451" t="e">
        <f>+VLOOKUP(Tabla1[[#This Row],[Apuntes contables/Asiento contable/Nro.Letra]],#REF!,FALSE)</f>
        <v>#REF!</v>
      </c>
      <c r="D11451" t="s">
        <v>4588</v>
      </c>
      <c r="E11451" t="str">
        <f>+RIGHT(Tabla1[[#This Row],[Apuntes contables/Conciliación/Apuntes contables conciliados]],10)</f>
        <v>2024-04578</v>
      </c>
    </row>
    <row r="11452" spans="1:6" hidden="1" x14ac:dyDescent="0.25">
      <c r="A11452" s="2">
        <v>45658</v>
      </c>
      <c r="B11452" t="s">
        <v>4589</v>
      </c>
      <c r="C11452" t="e">
        <f>+VLOOKUP(Tabla1[[#This Row],[Apuntes contables/Asiento contable/Nro.Letra]],#REF!,FALSE)</f>
        <v>#REF!</v>
      </c>
      <c r="E11452" t="str">
        <f>+RIGHT(Tabla1[[#This Row],[Apuntes contables/Conciliación/Apuntes contables conciliados]],10)</f>
        <v/>
      </c>
      <c r="F11452" t="s">
        <v>745</v>
      </c>
    </row>
    <row r="11453" spans="1:6" x14ac:dyDescent="0.25">
      <c r="A11453" s="3">
        <v>45672</v>
      </c>
      <c r="B11453" t="s">
        <v>1869</v>
      </c>
      <c r="D11453" t="s">
        <v>1870</v>
      </c>
      <c r="E11453" s="3" t="str">
        <f>+RIGHT(Tabla1[[#This Row],[Apuntes contables/Conciliación/Apuntes contables conciliados]],10)</f>
        <v>28/02/2025</v>
      </c>
      <c r="F11453" t="s">
        <v>745</v>
      </c>
    </row>
    <row r="11454" spans="1:6" hidden="1" x14ac:dyDescent="0.25">
      <c r="C11454" t="e">
        <f>+VLOOKUP(Tabla1[[#This Row],[Apuntes contables/Asiento contable/Nro.Letra]],#REF!,FALSE)</f>
        <v>#REF!</v>
      </c>
      <c r="D11454" t="s">
        <v>4591</v>
      </c>
      <c r="E11454" t="str">
        <f>+RIGHT(Tabla1[[#This Row],[Apuntes contables/Conciliación/Apuntes contables conciliados]],10)</f>
        <v>2024-04629</v>
      </c>
    </row>
    <row r="11455" spans="1:6" hidden="1" x14ac:dyDescent="0.25">
      <c r="A11455" s="2">
        <v>45658</v>
      </c>
      <c r="B11455" t="s">
        <v>4592</v>
      </c>
      <c r="C11455" t="e">
        <f>+VLOOKUP(Tabla1[[#This Row],[Apuntes contables/Asiento contable/Nro.Letra]],#REF!,FALSE)</f>
        <v>#REF!</v>
      </c>
      <c r="E11455" t="str">
        <f>+RIGHT(Tabla1[[#This Row],[Apuntes contables/Conciliación/Apuntes contables conciliados]],10)</f>
        <v/>
      </c>
      <c r="F11455" t="s">
        <v>745</v>
      </c>
    </row>
    <row r="11456" spans="1:6" x14ac:dyDescent="0.25">
      <c r="A11456" s="3">
        <v>45673</v>
      </c>
      <c r="B11456" t="s">
        <v>1659</v>
      </c>
      <c r="D11456" t="s">
        <v>1660</v>
      </c>
      <c r="E11456" s="3" t="str">
        <f>+RIGHT(Tabla1[[#This Row],[Apuntes contables/Conciliación/Apuntes contables conciliados]],10)</f>
        <v>28/02/2025</v>
      </c>
      <c r="F11456" t="s">
        <v>745</v>
      </c>
    </row>
    <row r="11457" spans="1:6" hidden="1" x14ac:dyDescent="0.25">
      <c r="C11457" t="e">
        <f>+VLOOKUP(Tabla1[[#This Row],[Apuntes contables/Asiento contable/Nro.Letra]],#REF!,FALSE)</f>
        <v>#REF!</v>
      </c>
      <c r="D11457" t="s">
        <v>4594</v>
      </c>
      <c r="E11457" t="str">
        <f>+RIGHT(Tabla1[[#This Row],[Apuntes contables/Conciliación/Apuntes contables conciliados]],10)</f>
        <v>2024-04097</v>
      </c>
    </row>
    <row r="11458" spans="1:6" hidden="1" x14ac:dyDescent="0.25">
      <c r="A11458" s="2">
        <v>45658</v>
      </c>
      <c r="B11458" t="s">
        <v>4595</v>
      </c>
      <c r="C11458" t="e">
        <f>+VLOOKUP(Tabla1[[#This Row],[Apuntes contables/Asiento contable/Nro.Letra]],#REF!,FALSE)</f>
        <v>#REF!</v>
      </c>
      <c r="E11458" t="str">
        <f>+RIGHT(Tabla1[[#This Row],[Apuntes contables/Conciliación/Apuntes contables conciliados]],10)</f>
        <v/>
      </c>
      <c r="F11458" t="s">
        <v>745</v>
      </c>
    </row>
    <row r="11459" spans="1:6" x14ac:dyDescent="0.25">
      <c r="A11459" s="3">
        <v>45673</v>
      </c>
      <c r="B11459" t="s">
        <v>1824</v>
      </c>
      <c r="D11459" t="s">
        <v>1825</v>
      </c>
      <c r="E11459" s="3" t="str">
        <f>+RIGHT(Tabla1[[#This Row],[Apuntes contables/Conciliación/Apuntes contables conciliados]],10)</f>
        <v>28/02/2025</v>
      </c>
      <c r="F11459" t="s">
        <v>745</v>
      </c>
    </row>
    <row r="11460" spans="1:6" hidden="1" x14ac:dyDescent="0.25">
      <c r="C11460" t="e">
        <f>+VLOOKUP(Tabla1[[#This Row],[Apuntes contables/Asiento contable/Nro.Letra]],#REF!,FALSE)</f>
        <v>#REF!</v>
      </c>
      <c r="D11460" t="s">
        <v>4597</v>
      </c>
      <c r="E11460" t="str">
        <f>+RIGHT(Tabla1[[#This Row],[Apuntes contables/Conciliación/Apuntes contables conciliados]],10)</f>
        <v>2024-03718</v>
      </c>
    </row>
    <row r="11461" spans="1:6" hidden="1" x14ac:dyDescent="0.25">
      <c r="A11461" s="2">
        <v>45658</v>
      </c>
      <c r="B11461" t="s">
        <v>4598</v>
      </c>
      <c r="C11461" t="e">
        <f>+VLOOKUP(Tabla1[[#This Row],[Apuntes contables/Asiento contable/Nro.Letra]],#REF!,FALSE)</f>
        <v>#REF!</v>
      </c>
      <c r="E11461" t="str">
        <f>+RIGHT(Tabla1[[#This Row],[Apuntes contables/Conciliación/Apuntes contables conciliados]],10)</f>
        <v/>
      </c>
      <c r="F11461" t="s">
        <v>745</v>
      </c>
    </row>
    <row r="11462" spans="1:6" x14ac:dyDescent="0.25">
      <c r="A11462" s="3">
        <v>45677</v>
      </c>
      <c r="B11462" t="s">
        <v>1560</v>
      </c>
      <c r="D11462" t="s">
        <v>1561</v>
      </c>
      <c r="E11462" s="3" t="str">
        <f>+RIGHT(Tabla1[[#This Row],[Apuntes contables/Conciliación/Apuntes contables conciliados]],10)</f>
        <v>28/02/2025</v>
      </c>
      <c r="F11462" t="s">
        <v>745</v>
      </c>
    </row>
    <row r="11463" spans="1:6" hidden="1" x14ac:dyDescent="0.25">
      <c r="C11463" t="e">
        <f>+VLOOKUP(Tabla1[[#This Row],[Apuntes contables/Asiento contable/Nro.Letra]],#REF!,FALSE)</f>
        <v>#REF!</v>
      </c>
      <c r="D11463" t="s">
        <v>4600</v>
      </c>
      <c r="E11463" t="str">
        <f>+RIGHT(Tabla1[[#This Row],[Apuntes contables/Conciliación/Apuntes contables conciliados]],10)</f>
        <v>2024-04600</v>
      </c>
    </row>
    <row r="11464" spans="1:6" hidden="1" x14ac:dyDescent="0.25">
      <c r="A11464" s="2">
        <v>45658</v>
      </c>
      <c r="B11464" t="s">
        <v>4601</v>
      </c>
      <c r="C11464" t="e">
        <f>+VLOOKUP(Tabla1[[#This Row],[Apuntes contables/Asiento contable/Nro.Letra]],#REF!,FALSE)</f>
        <v>#REF!</v>
      </c>
      <c r="E11464" t="str">
        <f>+RIGHT(Tabla1[[#This Row],[Apuntes contables/Conciliación/Apuntes contables conciliados]],10)</f>
        <v/>
      </c>
      <c r="F11464" t="s">
        <v>745</v>
      </c>
    </row>
    <row r="11465" spans="1:6" x14ac:dyDescent="0.25">
      <c r="A11465" s="3">
        <v>45677</v>
      </c>
      <c r="B11465" t="s">
        <v>1611</v>
      </c>
      <c r="D11465" t="s">
        <v>1612</v>
      </c>
      <c r="E11465" s="3" t="str">
        <f>+RIGHT(Tabla1[[#This Row],[Apuntes contables/Conciliación/Apuntes contables conciliados]],10)</f>
        <v>28/02/2025</v>
      </c>
      <c r="F11465" t="s">
        <v>745</v>
      </c>
    </row>
    <row r="11466" spans="1:6" hidden="1" x14ac:dyDescent="0.25">
      <c r="C11466" t="e">
        <f>+VLOOKUP(Tabla1[[#This Row],[Apuntes contables/Asiento contable/Nro.Letra]],#REF!,FALSE)</f>
        <v>#REF!</v>
      </c>
      <c r="D11466" t="s">
        <v>4603</v>
      </c>
      <c r="E11466" t="str">
        <f>+RIGHT(Tabla1[[#This Row],[Apuntes contables/Conciliación/Apuntes contables conciliados]],10)</f>
        <v>2024-04081</v>
      </c>
    </row>
    <row r="11467" spans="1:6" hidden="1" x14ac:dyDescent="0.25">
      <c r="A11467" s="2">
        <v>45658</v>
      </c>
      <c r="B11467" t="s">
        <v>4604</v>
      </c>
      <c r="C11467" t="e">
        <f>+VLOOKUP(Tabla1[[#This Row],[Apuntes contables/Asiento contable/Nro.Letra]],#REF!,FALSE)</f>
        <v>#REF!</v>
      </c>
      <c r="E11467" t="str">
        <f>+RIGHT(Tabla1[[#This Row],[Apuntes contables/Conciliación/Apuntes contables conciliados]],10)</f>
        <v/>
      </c>
      <c r="F11467" t="s">
        <v>745</v>
      </c>
    </row>
    <row r="11468" spans="1:6" x14ac:dyDescent="0.25">
      <c r="A11468" s="3">
        <v>45677</v>
      </c>
      <c r="B11468" t="s">
        <v>1632</v>
      </c>
      <c r="D11468" t="s">
        <v>1633</v>
      </c>
      <c r="E11468" s="3" t="str">
        <f>+RIGHT(Tabla1[[#This Row],[Apuntes contables/Conciliación/Apuntes contables conciliados]],10)</f>
        <v>28/02/2025</v>
      </c>
      <c r="F11468" t="s">
        <v>745</v>
      </c>
    </row>
    <row r="11469" spans="1:6" hidden="1" x14ac:dyDescent="0.25">
      <c r="C11469" t="e">
        <f>+VLOOKUP(Tabla1[[#This Row],[Apuntes contables/Asiento contable/Nro.Letra]],#REF!,FALSE)</f>
        <v>#REF!</v>
      </c>
      <c r="D11469" t="s">
        <v>4606</v>
      </c>
      <c r="E11469" t="str">
        <f>+RIGHT(Tabla1[[#This Row],[Apuntes contables/Conciliación/Apuntes contables conciliados]],10)</f>
        <v>2024-03659</v>
      </c>
    </row>
    <row r="11470" spans="1:6" hidden="1" x14ac:dyDescent="0.25">
      <c r="A11470" s="2">
        <v>45658</v>
      </c>
      <c r="B11470" t="s">
        <v>4607</v>
      </c>
      <c r="C11470" t="e">
        <f>+VLOOKUP(Tabla1[[#This Row],[Apuntes contables/Asiento contable/Nro.Letra]],#REF!,FALSE)</f>
        <v>#REF!</v>
      </c>
      <c r="E11470" t="str">
        <f>+RIGHT(Tabla1[[#This Row],[Apuntes contables/Conciliación/Apuntes contables conciliados]],10)</f>
        <v/>
      </c>
      <c r="F11470" t="s">
        <v>745</v>
      </c>
    </row>
    <row r="11471" spans="1:6" x14ac:dyDescent="0.25">
      <c r="A11471" s="3">
        <v>45679</v>
      </c>
      <c r="B11471" t="s">
        <v>1407</v>
      </c>
      <c r="D11471" t="s">
        <v>1408</v>
      </c>
      <c r="E11471" s="3" t="str">
        <f>+RIGHT(Tabla1[[#This Row],[Apuntes contables/Conciliación/Apuntes contables conciliados]],10)</f>
        <v>28/02/2025</v>
      </c>
      <c r="F11471" t="s">
        <v>270</v>
      </c>
    </row>
    <row r="11472" spans="1:6" hidden="1" x14ac:dyDescent="0.25">
      <c r="C11472" t="e">
        <f>+VLOOKUP(Tabla1[[#This Row],[Apuntes contables/Asiento contable/Nro.Letra]],#REF!,FALSE)</f>
        <v>#REF!</v>
      </c>
      <c r="D11472" t="s">
        <v>4609</v>
      </c>
      <c r="E11472" t="str">
        <f>+RIGHT(Tabla1[[#This Row],[Apuntes contables/Conciliación/Apuntes contables conciliados]],10)</f>
        <v>2024-04133</v>
      </c>
    </row>
    <row r="11473" spans="1:6" hidden="1" x14ac:dyDescent="0.25">
      <c r="A11473" s="2">
        <v>45658</v>
      </c>
      <c r="B11473" t="s">
        <v>4610</v>
      </c>
      <c r="C11473" t="e">
        <f>+VLOOKUP(Tabla1[[#This Row],[Apuntes contables/Asiento contable/Nro.Letra]],#REF!,FALSE)</f>
        <v>#REF!</v>
      </c>
      <c r="E11473" t="str">
        <f>+RIGHT(Tabla1[[#This Row],[Apuntes contables/Conciliación/Apuntes contables conciliados]],10)</f>
        <v/>
      </c>
      <c r="F11473" t="s">
        <v>745</v>
      </c>
    </row>
    <row r="11474" spans="1:6" x14ac:dyDescent="0.25">
      <c r="A11474" s="3">
        <v>45679</v>
      </c>
      <c r="B11474" t="s">
        <v>1443</v>
      </c>
      <c r="D11474" t="s">
        <v>1444</v>
      </c>
      <c r="E11474" s="3" t="str">
        <f>+RIGHT(Tabla1[[#This Row],[Apuntes contables/Conciliación/Apuntes contables conciliados]],10)</f>
        <v>28/02/2025</v>
      </c>
      <c r="F11474" t="s">
        <v>745</v>
      </c>
    </row>
    <row r="11475" spans="1:6" hidden="1" x14ac:dyDescent="0.25">
      <c r="C11475" t="e">
        <f>+VLOOKUP(Tabla1[[#This Row],[Apuntes contables/Asiento contable/Nro.Letra]],#REF!,FALSE)</f>
        <v>#REF!</v>
      </c>
      <c r="D11475" t="s">
        <v>4612</v>
      </c>
      <c r="E11475" t="str">
        <f>+RIGHT(Tabla1[[#This Row],[Apuntes contables/Conciliación/Apuntes contables conciliados]],10)</f>
        <v>2024-04703</v>
      </c>
    </row>
    <row r="11476" spans="1:6" hidden="1" x14ac:dyDescent="0.25">
      <c r="A11476" s="2">
        <v>45658</v>
      </c>
      <c r="B11476" t="s">
        <v>4613</v>
      </c>
      <c r="C11476" t="e">
        <f>+VLOOKUP(Tabla1[[#This Row],[Apuntes contables/Asiento contable/Nro.Letra]],#REF!,FALSE)</f>
        <v>#REF!</v>
      </c>
      <c r="E11476" t="str">
        <f>+RIGHT(Tabla1[[#This Row],[Apuntes contables/Conciliación/Apuntes contables conciliados]],10)</f>
        <v/>
      </c>
      <c r="F11476" t="s">
        <v>745</v>
      </c>
    </row>
    <row r="11477" spans="1:6" x14ac:dyDescent="0.25">
      <c r="A11477" s="3">
        <v>45681</v>
      </c>
      <c r="B11477" t="s">
        <v>1333</v>
      </c>
      <c r="D11477" t="s">
        <v>1334</v>
      </c>
      <c r="E11477" s="3" t="str">
        <f>+RIGHT(Tabla1[[#This Row],[Apuntes contables/Conciliación/Apuntes contables conciliados]],10)</f>
        <v>28/02/2025</v>
      </c>
      <c r="F11477" t="s">
        <v>270</v>
      </c>
    </row>
    <row r="11478" spans="1:6" hidden="1" x14ac:dyDescent="0.25">
      <c r="C11478" t="e">
        <f>+VLOOKUP(Tabla1[[#This Row],[Apuntes contables/Asiento contable/Nro.Letra]],#REF!,FALSE)</f>
        <v>#REF!</v>
      </c>
      <c r="D11478" t="s">
        <v>4615</v>
      </c>
      <c r="E11478" t="str">
        <f>+RIGHT(Tabla1[[#This Row],[Apuntes contables/Conciliación/Apuntes contables conciliados]],10)</f>
        <v>2024-04702</v>
      </c>
    </row>
    <row r="11479" spans="1:6" hidden="1" x14ac:dyDescent="0.25">
      <c r="A11479" s="2">
        <v>45658</v>
      </c>
      <c r="B11479" t="s">
        <v>4616</v>
      </c>
      <c r="C11479" t="e">
        <f>+VLOOKUP(Tabla1[[#This Row],[Apuntes contables/Asiento contable/Nro.Letra]],#REF!,FALSE)</f>
        <v>#REF!</v>
      </c>
      <c r="E11479" t="str">
        <f>+RIGHT(Tabla1[[#This Row],[Apuntes contables/Conciliación/Apuntes contables conciliados]],10)</f>
        <v/>
      </c>
      <c r="F11479" t="s">
        <v>745</v>
      </c>
    </row>
    <row r="11480" spans="1:6" x14ac:dyDescent="0.25">
      <c r="A11480" s="3">
        <v>45681</v>
      </c>
      <c r="B11480" t="s">
        <v>1348</v>
      </c>
      <c r="D11480" t="s">
        <v>1349</v>
      </c>
      <c r="E11480" s="3" t="str">
        <f>+RIGHT(Tabla1[[#This Row],[Apuntes contables/Conciliación/Apuntes contables conciliados]],10)</f>
        <v>28/02/2025</v>
      </c>
      <c r="F11480" t="s">
        <v>270</v>
      </c>
    </row>
    <row r="11481" spans="1:6" hidden="1" x14ac:dyDescent="0.25">
      <c r="C11481" t="e">
        <f>+VLOOKUP(Tabla1[[#This Row],[Apuntes contables/Asiento contable/Nro.Letra]],#REF!,FALSE)</f>
        <v>#REF!</v>
      </c>
      <c r="D11481" t="s">
        <v>4618</v>
      </c>
      <c r="E11481" t="str">
        <f>+RIGHT(Tabla1[[#This Row],[Apuntes contables/Conciliación/Apuntes contables conciliados]],10)</f>
        <v>2024-04701</v>
      </c>
    </row>
    <row r="11482" spans="1:6" hidden="1" x14ac:dyDescent="0.25">
      <c r="A11482" s="2">
        <v>45658</v>
      </c>
      <c r="B11482" t="s">
        <v>4619</v>
      </c>
      <c r="C11482" t="e">
        <f>+VLOOKUP(Tabla1[[#This Row],[Apuntes contables/Asiento contable/Nro.Letra]],#REF!,FALSE)</f>
        <v>#REF!</v>
      </c>
      <c r="E11482" t="str">
        <f>+RIGHT(Tabla1[[#This Row],[Apuntes contables/Conciliación/Apuntes contables conciliados]],10)</f>
        <v/>
      </c>
      <c r="F11482" t="s">
        <v>745</v>
      </c>
    </row>
    <row r="11483" spans="1:6" x14ac:dyDescent="0.25">
      <c r="A11483" s="3">
        <v>45686</v>
      </c>
      <c r="B11483" t="s">
        <v>1318</v>
      </c>
      <c r="D11483" t="s">
        <v>1319</v>
      </c>
      <c r="E11483" s="3" t="str">
        <f>+RIGHT(Tabla1[[#This Row],[Apuntes contables/Conciliación/Apuntes contables conciliados]],10)</f>
        <v>28/02/2025</v>
      </c>
      <c r="F11483" t="s">
        <v>745</v>
      </c>
    </row>
    <row r="11484" spans="1:6" hidden="1" x14ac:dyDescent="0.25">
      <c r="C11484" t="e">
        <f>+VLOOKUP(Tabla1[[#This Row],[Apuntes contables/Asiento contable/Nro.Letra]],#REF!,FALSE)</f>
        <v>#REF!</v>
      </c>
      <c r="D11484" t="s">
        <v>4621</v>
      </c>
      <c r="E11484" t="str">
        <f>+RIGHT(Tabla1[[#This Row],[Apuntes contables/Conciliación/Apuntes contables conciliados]],10)</f>
        <v>2024-04700</v>
      </c>
    </row>
    <row r="11485" spans="1:6" hidden="1" x14ac:dyDescent="0.25">
      <c r="A11485" s="2">
        <v>45658</v>
      </c>
      <c r="B11485" t="s">
        <v>4622</v>
      </c>
      <c r="C11485" t="e">
        <f>+VLOOKUP(Tabla1[[#This Row],[Apuntes contables/Asiento contable/Nro.Letra]],#REF!,FALSE)</f>
        <v>#REF!</v>
      </c>
      <c r="E11485" t="str">
        <f>+RIGHT(Tabla1[[#This Row],[Apuntes contables/Conciliación/Apuntes contables conciliados]],10)</f>
        <v/>
      </c>
      <c r="F11485" t="s">
        <v>745</v>
      </c>
    </row>
    <row r="11486" spans="1:6" x14ac:dyDescent="0.25">
      <c r="A11486" s="3">
        <v>45658</v>
      </c>
      <c r="B11486" t="s">
        <v>3353</v>
      </c>
      <c r="D11486" t="s">
        <v>3354</v>
      </c>
      <c r="E11486" s="3" t="str">
        <f>+RIGHT(Tabla1[[#This Row],[Apuntes contables/Conciliación/Apuntes contables conciliados]],10)</f>
        <v>28/03/2025</v>
      </c>
      <c r="F11486" t="s">
        <v>745</v>
      </c>
    </row>
    <row r="11487" spans="1:6" hidden="1" x14ac:dyDescent="0.25">
      <c r="C11487" t="e">
        <f>+VLOOKUP(Tabla1[[#This Row],[Apuntes contables/Asiento contable/Nro.Letra]],#REF!,FALSE)</f>
        <v>#REF!</v>
      </c>
      <c r="D11487" t="s">
        <v>4624</v>
      </c>
      <c r="E11487" t="str">
        <f>+RIGHT(Tabla1[[#This Row],[Apuntes contables/Conciliación/Apuntes contables conciliados]],10)</f>
        <v>2024-04769</v>
      </c>
    </row>
    <row r="11488" spans="1:6" hidden="1" x14ac:dyDescent="0.25">
      <c r="A11488" s="2">
        <v>45658</v>
      </c>
      <c r="B11488" t="s">
        <v>4625</v>
      </c>
      <c r="C11488" t="e">
        <f>+VLOOKUP(Tabla1[[#This Row],[Apuntes contables/Asiento contable/Nro.Letra]],#REF!,FALSE)</f>
        <v>#REF!</v>
      </c>
      <c r="E11488" t="str">
        <f>+RIGHT(Tabla1[[#This Row],[Apuntes contables/Conciliación/Apuntes contables conciliados]],10)</f>
        <v/>
      </c>
      <c r="F11488" t="s">
        <v>745</v>
      </c>
    </row>
    <row r="11489" spans="1:6" x14ac:dyDescent="0.25">
      <c r="A11489" s="3">
        <v>45665</v>
      </c>
      <c r="B11489" t="s">
        <v>2154</v>
      </c>
      <c r="D11489" t="s">
        <v>2155</v>
      </c>
      <c r="E11489" s="3" t="str">
        <f>+RIGHT(Tabla1[[#This Row],[Apuntes contables/Conciliación/Apuntes contables conciliados]],10)</f>
        <v>28/03/2025</v>
      </c>
      <c r="F11489" t="s">
        <v>745</v>
      </c>
    </row>
    <row r="11490" spans="1:6" hidden="1" x14ac:dyDescent="0.25">
      <c r="C11490" t="e">
        <f>+VLOOKUP(Tabla1[[#This Row],[Apuntes contables/Asiento contable/Nro.Letra]],#REF!,FALSE)</f>
        <v>#REF!</v>
      </c>
      <c r="D11490" t="s">
        <v>4627</v>
      </c>
      <c r="E11490" t="str">
        <f>+RIGHT(Tabla1[[#This Row],[Apuntes contables/Conciliación/Apuntes contables conciliados]],10)</f>
        <v>2024-04768</v>
      </c>
    </row>
    <row r="11491" spans="1:6" hidden="1" x14ac:dyDescent="0.25">
      <c r="A11491" s="2">
        <v>45658</v>
      </c>
      <c r="B11491" t="s">
        <v>4628</v>
      </c>
      <c r="C11491" t="e">
        <f>+VLOOKUP(Tabla1[[#This Row],[Apuntes contables/Asiento contable/Nro.Letra]],#REF!,FALSE)</f>
        <v>#REF!</v>
      </c>
      <c r="E11491" t="str">
        <f>+RIGHT(Tabla1[[#This Row],[Apuntes contables/Conciliación/Apuntes contables conciliados]],10)</f>
        <v/>
      </c>
      <c r="F11491" t="s">
        <v>745</v>
      </c>
    </row>
    <row r="11492" spans="1:6" x14ac:dyDescent="0.25">
      <c r="A11492" s="3">
        <v>45658</v>
      </c>
      <c r="B11492" t="s">
        <v>3131</v>
      </c>
      <c r="D11492" t="s">
        <v>3132</v>
      </c>
      <c r="E11492" s="3" t="str">
        <f>+RIGHT(Tabla1[[#This Row],[Apuntes contables/Conciliación/Apuntes contables conciliados]],10)</f>
        <v>29/01/2025</v>
      </c>
      <c r="F11492" t="s">
        <v>745</v>
      </c>
    </row>
    <row r="11493" spans="1:6" hidden="1" x14ac:dyDescent="0.25">
      <c r="C11493" t="e">
        <f>+VLOOKUP(Tabla1[[#This Row],[Apuntes contables/Asiento contable/Nro.Letra]],#REF!,FALSE)</f>
        <v>#REF!</v>
      </c>
      <c r="D11493" t="s">
        <v>4630</v>
      </c>
      <c r="E11493" t="str">
        <f>+RIGHT(Tabla1[[#This Row],[Apuntes contables/Conciliación/Apuntes contables conciliados]],10)</f>
        <v>2024-04998</v>
      </c>
    </row>
    <row r="11494" spans="1:6" hidden="1" x14ac:dyDescent="0.25">
      <c r="A11494" s="2">
        <v>45658</v>
      </c>
      <c r="B11494" t="s">
        <v>4631</v>
      </c>
      <c r="C11494" t="e">
        <f>+VLOOKUP(Tabla1[[#This Row],[Apuntes contables/Asiento contable/Nro.Letra]],#REF!,FALSE)</f>
        <v>#REF!</v>
      </c>
      <c r="E11494" t="str">
        <f>+RIGHT(Tabla1[[#This Row],[Apuntes contables/Conciliación/Apuntes contables conciliados]],10)</f>
        <v/>
      </c>
      <c r="F11494" t="s">
        <v>745</v>
      </c>
    </row>
    <row r="11495" spans="1:6" x14ac:dyDescent="0.25">
      <c r="A11495" s="3">
        <v>45658</v>
      </c>
      <c r="B11495" t="s">
        <v>3134</v>
      </c>
      <c r="D11495" t="s">
        <v>3135</v>
      </c>
      <c r="E11495" s="3" t="str">
        <f>+RIGHT(Tabla1[[#This Row],[Apuntes contables/Conciliación/Apuntes contables conciliados]],10)</f>
        <v>29/01/2025</v>
      </c>
      <c r="F11495" t="s">
        <v>745</v>
      </c>
    </row>
    <row r="11496" spans="1:6" hidden="1" x14ac:dyDescent="0.25">
      <c r="C11496" t="e">
        <f>+VLOOKUP(Tabla1[[#This Row],[Apuntes contables/Asiento contable/Nro.Letra]],#REF!,FALSE)</f>
        <v>#REF!</v>
      </c>
      <c r="D11496" t="s">
        <v>4633</v>
      </c>
      <c r="E11496" t="str">
        <f>+RIGHT(Tabla1[[#This Row],[Apuntes contables/Conciliación/Apuntes contables conciliados]],10)</f>
        <v>2024-04767</v>
      </c>
    </row>
    <row r="11497" spans="1:6" hidden="1" x14ac:dyDescent="0.25">
      <c r="A11497" s="2">
        <v>45658</v>
      </c>
      <c r="B11497" t="s">
        <v>4634</v>
      </c>
      <c r="C11497" t="e">
        <f>+VLOOKUP(Tabla1[[#This Row],[Apuntes contables/Asiento contable/Nro.Letra]],#REF!,FALSE)</f>
        <v>#REF!</v>
      </c>
      <c r="E11497" t="str">
        <f>+RIGHT(Tabla1[[#This Row],[Apuntes contables/Conciliación/Apuntes contables conciliados]],10)</f>
        <v/>
      </c>
      <c r="F11497" t="s">
        <v>745</v>
      </c>
    </row>
    <row r="11498" spans="1:6" x14ac:dyDescent="0.25">
      <c r="A11498" s="3">
        <v>45658</v>
      </c>
      <c r="B11498" t="s">
        <v>3524</v>
      </c>
      <c r="D11498" t="s">
        <v>3525</v>
      </c>
      <c r="E11498" s="3" t="str">
        <f>+RIGHT(Tabla1[[#This Row],[Apuntes contables/Conciliación/Apuntes contables conciliados]],10)</f>
        <v>29/01/2025</v>
      </c>
      <c r="F11498" t="s">
        <v>745</v>
      </c>
    </row>
    <row r="11499" spans="1:6" hidden="1" x14ac:dyDescent="0.25">
      <c r="C11499" t="e">
        <f>+VLOOKUP(Tabla1[[#This Row],[Apuntes contables/Asiento contable/Nro.Letra]],#REF!,FALSE)</f>
        <v>#REF!</v>
      </c>
      <c r="D11499" t="s">
        <v>4636</v>
      </c>
      <c r="E11499" t="str">
        <f>+RIGHT(Tabla1[[#This Row],[Apuntes contables/Conciliación/Apuntes contables conciliados]],10)</f>
        <v>2024-04810</v>
      </c>
    </row>
    <row r="11500" spans="1:6" hidden="1" x14ac:dyDescent="0.25">
      <c r="A11500" s="2">
        <v>45658</v>
      </c>
      <c r="B11500" t="s">
        <v>4637</v>
      </c>
      <c r="C11500" t="e">
        <f>+VLOOKUP(Tabla1[[#This Row],[Apuntes contables/Asiento contable/Nro.Letra]],#REF!,FALSE)</f>
        <v>#REF!</v>
      </c>
      <c r="E11500" t="str">
        <f>+RIGHT(Tabla1[[#This Row],[Apuntes contables/Conciliación/Apuntes contables conciliados]],10)</f>
        <v/>
      </c>
      <c r="F11500" t="s">
        <v>745</v>
      </c>
    </row>
    <row r="11501" spans="1:6" x14ac:dyDescent="0.25">
      <c r="A11501" s="3">
        <v>45658</v>
      </c>
      <c r="B11501" t="s">
        <v>3527</v>
      </c>
      <c r="D11501" t="s">
        <v>3528</v>
      </c>
      <c r="E11501" s="3" t="str">
        <f>+RIGHT(Tabla1[[#This Row],[Apuntes contables/Conciliación/Apuntes contables conciliados]],10)</f>
        <v>29/01/2025</v>
      </c>
      <c r="F11501" t="s">
        <v>745</v>
      </c>
    </row>
    <row r="11502" spans="1:6" hidden="1" x14ac:dyDescent="0.25">
      <c r="C11502" t="e">
        <f>+VLOOKUP(Tabla1[[#This Row],[Apuntes contables/Asiento contable/Nro.Letra]],#REF!,FALSE)</f>
        <v>#REF!</v>
      </c>
      <c r="D11502" t="s">
        <v>4639</v>
      </c>
      <c r="E11502" t="str">
        <f>+RIGHT(Tabla1[[#This Row],[Apuntes contables/Conciliación/Apuntes contables conciliados]],10)</f>
        <v>2024-04809</v>
      </c>
    </row>
    <row r="11503" spans="1:6" hidden="1" x14ac:dyDescent="0.25">
      <c r="A11503" s="2">
        <v>45658</v>
      </c>
      <c r="B11503" t="s">
        <v>4640</v>
      </c>
      <c r="C11503" t="e">
        <f>+VLOOKUP(Tabla1[[#This Row],[Apuntes contables/Asiento contable/Nro.Letra]],#REF!,FALSE)</f>
        <v>#REF!</v>
      </c>
      <c r="E11503" t="str">
        <f>+RIGHT(Tabla1[[#This Row],[Apuntes contables/Conciliación/Apuntes contables conciliados]],10)</f>
        <v/>
      </c>
      <c r="F11503" t="s">
        <v>745</v>
      </c>
    </row>
    <row r="11504" spans="1:6" x14ac:dyDescent="0.25">
      <c r="A11504" s="3">
        <v>45658</v>
      </c>
      <c r="B11504" t="s">
        <v>3530</v>
      </c>
      <c r="D11504" t="s">
        <v>3531</v>
      </c>
      <c r="E11504" s="3" t="str">
        <f>+RIGHT(Tabla1[[#This Row],[Apuntes contables/Conciliación/Apuntes contables conciliados]],10)</f>
        <v>29/01/2025</v>
      </c>
      <c r="F11504" t="s">
        <v>745</v>
      </c>
    </row>
    <row r="11505" spans="1:6" hidden="1" x14ac:dyDescent="0.25">
      <c r="C11505" t="e">
        <f>+VLOOKUP(Tabla1[[#This Row],[Apuntes contables/Asiento contable/Nro.Letra]],#REF!,FALSE)</f>
        <v>#REF!</v>
      </c>
      <c r="D11505" t="s">
        <v>4642</v>
      </c>
      <c r="E11505" t="str">
        <f>+RIGHT(Tabla1[[#This Row],[Apuntes contables/Conciliación/Apuntes contables conciliados]],10)</f>
        <v>2024-04808</v>
      </c>
    </row>
    <row r="11506" spans="1:6" hidden="1" x14ac:dyDescent="0.25">
      <c r="A11506" s="2">
        <v>45658</v>
      </c>
      <c r="B11506" t="s">
        <v>4643</v>
      </c>
      <c r="C11506" t="e">
        <f>+VLOOKUP(Tabla1[[#This Row],[Apuntes contables/Asiento contable/Nro.Letra]],#REF!,FALSE)</f>
        <v>#REF!</v>
      </c>
      <c r="E11506" t="str">
        <f>+RIGHT(Tabla1[[#This Row],[Apuntes contables/Conciliación/Apuntes contables conciliados]],10)</f>
        <v/>
      </c>
      <c r="F11506" t="s">
        <v>745</v>
      </c>
    </row>
    <row r="11507" spans="1:6" x14ac:dyDescent="0.25">
      <c r="A11507" s="3">
        <v>45658</v>
      </c>
      <c r="B11507" t="s">
        <v>4013</v>
      </c>
      <c r="D11507" t="s">
        <v>4014</v>
      </c>
      <c r="E11507" s="3" t="str">
        <f>+RIGHT(Tabla1[[#This Row],[Apuntes contables/Conciliación/Apuntes contables conciliados]],10)</f>
        <v>29/01/2025</v>
      </c>
      <c r="F11507" t="s">
        <v>745</v>
      </c>
    </row>
    <row r="11508" spans="1:6" hidden="1" x14ac:dyDescent="0.25">
      <c r="C11508" t="e">
        <f>+VLOOKUP(Tabla1[[#This Row],[Apuntes contables/Asiento contable/Nro.Letra]],#REF!,FALSE)</f>
        <v>#REF!</v>
      </c>
      <c r="D11508" t="s">
        <v>4645</v>
      </c>
      <c r="E11508" t="str">
        <f>+RIGHT(Tabla1[[#This Row],[Apuntes contables/Conciliación/Apuntes contables conciliados]],10)</f>
        <v>2024-04807</v>
      </c>
    </row>
    <row r="11509" spans="1:6" hidden="1" x14ac:dyDescent="0.25">
      <c r="A11509" s="2">
        <v>45658</v>
      </c>
      <c r="B11509" t="s">
        <v>4646</v>
      </c>
      <c r="C11509" t="e">
        <f>+VLOOKUP(Tabla1[[#This Row],[Apuntes contables/Asiento contable/Nro.Letra]],#REF!,FALSE)</f>
        <v>#REF!</v>
      </c>
      <c r="E11509" t="str">
        <f>+RIGHT(Tabla1[[#This Row],[Apuntes contables/Conciliación/Apuntes contables conciliados]],10)</f>
        <v/>
      </c>
      <c r="F11509" t="s">
        <v>745</v>
      </c>
    </row>
    <row r="11510" spans="1:6" x14ac:dyDescent="0.25">
      <c r="A11510" s="3">
        <v>45658</v>
      </c>
      <c r="B11510" t="s">
        <v>4142</v>
      </c>
      <c r="D11510" t="s">
        <v>4143</v>
      </c>
      <c r="E11510" s="3" t="str">
        <f>+RIGHT(Tabla1[[#This Row],[Apuntes contables/Conciliación/Apuntes contables conciliados]],10)</f>
        <v>29/01/2025</v>
      </c>
      <c r="F11510" t="s">
        <v>745</v>
      </c>
    </row>
    <row r="11511" spans="1:6" hidden="1" x14ac:dyDescent="0.25">
      <c r="C11511" t="e">
        <f>+VLOOKUP(Tabla1[[#This Row],[Apuntes contables/Asiento contable/Nro.Letra]],#REF!,FALSE)</f>
        <v>#REF!</v>
      </c>
      <c r="D11511" t="s">
        <v>4648</v>
      </c>
      <c r="E11511" t="str">
        <f>+RIGHT(Tabla1[[#This Row],[Apuntes contables/Conciliación/Apuntes contables conciliados]],10)</f>
        <v>2024-04806</v>
      </c>
    </row>
    <row r="11512" spans="1:6" hidden="1" x14ac:dyDescent="0.25">
      <c r="A11512" s="2">
        <v>45658</v>
      </c>
      <c r="B11512" t="s">
        <v>4649</v>
      </c>
      <c r="C11512" t="e">
        <f>+VLOOKUP(Tabla1[[#This Row],[Apuntes contables/Asiento contable/Nro.Letra]],#REF!,FALSE)</f>
        <v>#REF!</v>
      </c>
      <c r="E11512" t="str">
        <f>+RIGHT(Tabla1[[#This Row],[Apuntes contables/Conciliación/Apuntes contables conciliados]],10)</f>
        <v/>
      </c>
      <c r="F11512" t="s">
        <v>745</v>
      </c>
    </row>
    <row r="11513" spans="1:6" x14ac:dyDescent="0.25">
      <c r="A11513" s="3">
        <v>45658</v>
      </c>
      <c r="B11513" t="s">
        <v>4289</v>
      </c>
      <c r="D11513" t="s">
        <v>4290</v>
      </c>
      <c r="E11513" s="3" t="str">
        <f>+RIGHT(Tabla1[[#This Row],[Apuntes contables/Conciliación/Apuntes contables conciliados]],10)</f>
        <v>29/01/2025</v>
      </c>
      <c r="F11513" t="s">
        <v>745</v>
      </c>
    </row>
    <row r="11514" spans="1:6" hidden="1" x14ac:dyDescent="0.25">
      <c r="C11514" t="e">
        <f>+VLOOKUP(Tabla1[[#This Row],[Apuntes contables/Asiento contable/Nro.Letra]],#REF!,FALSE)</f>
        <v>#REF!</v>
      </c>
      <c r="D11514" t="s">
        <v>4651</v>
      </c>
      <c r="E11514" t="str">
        <f>+RIGHT(Tabla1[[#This Row],[Apuntes contables/Conciliación/Apuntes contables conciliados]],10)</f>
        <v>2024-04805</v>
      </c>
    </row>
    <row r="11515" spans="1:6" hidden="1" x14ac:dyDescent="0.25">
      <c r="A11515" s="2">
        <v>45658</v>
      </c>
      <c r="B11515" t="s">
        <v>4652</v>
      </c>
      <c r="C11515" t="e">
        <f>+VLOOKUP(Tabla1[[#This Row],[Apuntes contables/Asiento contable/Nro.Letra]],#REF!,FALSE)</f>
        <v>#REF!</v>
      </c>
      <c r="E11515" t="str">
        <f>+RIGHT(Tabla1[[#This Row],[Apuntes contables/Conciliación/Apuntes contables conciliados]],10)</f>
        <v/>
      </c>
      <c r="F11515" t="s">
        <v>745</v>
      </c>
    </row>
    <row r="11516" spans="1:6" x14ac:dyDescent="0.25">
      <c r="A11516" s="3">
        <v>45658</v>
      </c>
      <c r="B11516" t="s">
        <v>4673</v>
      </c>
      <c r="D11516" t="s">
        <v>4674</v>
      </c>
      <c r="E11516" s="3" t="str">
        <f>+RIGHT(Tabla1[[#This Row],[Apuntes contables/Conciliación/Apuntes contables conciliados]],10)</f>
        <v>29/01/2025</v>
      </c>
      <c r="F11516" t="s">
        <v>745</v>
      </c>
    </row>
    <row r="11517" spans="1:6" hidden="1" x14ac:dyDescent="0.25">
      <c r="C11517" t="e">
        <f>+VLOOKUP(Tabla1[[#This Row],[Apuntes contables/Asiento contable/Nro.Letra]],#REF!,FALSE)</f>
        <v>#REF!</v>
      </c>
      <c r="D11517" t="s">
        <v>4654</v>
      </c>
      <c r="E11517" t="str">
        <f>+RIGHT(Tabla1[[#This Row],[Apuntes contables/Conciliación/Apuntes contables conciliados]],10)</f>
        <v>2024-04366</v>
      </c>
    </row>
    <row r="11518" spans="1:6" hidden="1" x14ac:dyDescent="0.25">
      <c r="A11518" s="2">
        <v>45658</v>
      </c>
      <c r="B11518" t="s">
        <v>4655</v>
      </c>
      <c r="C11518" t="e">
        <f>+VLOOKUP(Tabla1[[#This Row],[Apuntes contables/Asiento contable/Nro.Letra]],#REF!,FALSE)</f>
        <v>#REF!</v>
      </c>
      <c r="E11518" t="str">
        <f>+RIGHT(Tabla1[[#This Row],[Apuntes contables/Conciliación/Apuntes contables conciliados]],10)</f>
        <v/>
      </c>
      <c r="F11518" t="s">
        <v>745</v>
      </c>
    </row>
    <row r="11519" spans="1:6" x14ac:dyDescent="0.25">
      <c r="A11519" s="3">
        <v>45663</v>
      </c>
      <c r="B11519" t="s">
        <v>2511</v>
      </c>
      <c r="D11519" t="s">
        <v>2512</v>
      </c>
      <c r="E11519" s="3" t="str">
        <f>+RIGHT(Tabla1[[#This Row],[Apuntes contables/Conciliación/Apuntes contables conciliados]],10)</f>
        <v>29/01/2025</v>
      </c>
      <c r="F11519" t="s">
        <v>745</v>
      </c>
    </row>
    <row r="11520" spans="1:6" hidden="1" x14ac:dyDescent="0.25">
      <c r="C11520" t="e">
        <f>+VLOOKUP(Tabla1[[#This Row],[Apuntes contables/Asiento contable/Nro.Letra]],#REF!,FALSE)</f>
        <v>#REF!</v>
      </c>
      <c r="D11520" t="s">
        <v>4657</v>
      </c>
      <c r="E11520" t="str">
        <f>+RIGHT(Tabla1[[#This Row],[Apuntes contables/Conciliación/Apuntes contables conciliados]],10)</f>
        <v>2024-04365</v>
      </c>
    </row>
    <row r="11521" spans="1:6" hidden="1" x14ac:dyDescent="0.25">
      <c r="A11521" s="2">
        <v>45658</v>
      </c>
      <c r="B11521" t="s">
        <v>4658</v>
      </c>
      <c r="C11521" t="e">
        <f>+VLOOKUP(Tabla1[[#This Row],[Apuntes contables/Asiento contable/Nro.Letra]],#REF!,FALSE)</f>
        <v>#REF!</v>
      </c>
      <c r="E11521" t="str">
        <f>+RIGHT(Tabla1[[#This Row],[Apuntes contables/Conciliación/Apuntes contables conciliados]],10)</f>
        <v/>
      </c>
      <c r="F11521" t="s">
        <v>745</v>
      </c>
    </row>
    <row r="11522" spans="1:6" x14ac:dyDescent="0.25">
      <c r="A11522" s="3">
        <v>45663</v>
      </c>
      <c r="B11522" t="s">
        <v>2601</v>
      </c>
      <c r="D11522" t="s">
        <v>2602</v>
      </c>
      <c r="E11522" s="3" t="str">
        <f>+RIGHT(Tabla1[[#This Row],[Apuntes contables/Conciliación/Apuntes contables conciliados]],10)</f>
        <v>29/01/2025</v>
      </c>
      <c r="F11522" t="s">
        <v>745</v>
      </c>
    </row>
    <row r="11523" spans="1:6" hidden="1" x14ac:dyDescent="0.25">
      <c r="C11523" t="e">
        <f>+VLOOKUP(Tabla1[[#This Row],[Apuntes contables/Asiento contable/Nro.Letra]],#REF!,FALSE)</f>
        <v>#REF!</v>
      </c>
      <c r="D11523" t="s">
        <v>4660</v>
      </c>
      <c r="E11523" t="str">
        <f>+RIGHT(Tabla1[[#This Row],[Apuntes contables/Conciliación/Apuntes contables conciliados]],10)</f>
        <v>2024-04881</v>
      </c>
    </row>
    <row r="11524" spans="1:6" hidden="1" x14ac:dyDescent="0.25">
      <c r="A11524" s="2">
        <v>45658</v>
      </c>
      <c r="B11524" t="s">
        <v>4661</v>
      </c>
      <c r="C11524" t="e">
        <f>+VLOOKUP(Tabla1[[#This Row],[Apuntes contables/Asiento contable/Nro.Letra]],#REF!,FALSE)</f>
        <v>#REF!</v>
      </c>
      <c r="E11524" t="str">
        <f>+RIGHT(Tabla1[[#This Row],[Apuntes contables/Conciliación/Apuntes contables conciliados]],10)</f>
        <v/>
      </c>
      <c r="F11524" t="s">
        <v>745</v>
      </c>
    </row>
    <row r="11525" spans="1:6" x14ac:dyDescent="0.25">
      <c r="A11525" s="3">
        <v>45658</v>
      </c>
      <c r="B11525" t="s">
        <v>2981</v>
      </c>
      <c r="D11525" t="s">
        <v>2982</v>
      </c>
      <c r="E11525" s="3" t="str">
        <f>+RIGHT(Tabla1[[#This Row],[Apuntes contables/Conciliación/Apuntes contables conciliados]],10)</f>
        <v>30/01/2025</v>
      </c>
      <c r="F11525" t="s">
        <v>270</v>
      </c>
    </row>
    <row r="11526" spans="1:6" hidden="1" x14ac:dyDescent="0.25">
      <c r="C11526" t="e">
        <f>+VLOOKUP(Tabla1[[#This Row],[Apuntes contables/Asiento contable/Nro.Letra]],#REF!,FALSE)</f>
        <v>#REF!</v>
      </c>
      <c r="D11526" t="s">
        <v>4663</v>
      </c>
      <c r="E11526" t="str">
        <f>+RIGHT(Tabla1[[#This Row],[Apuntes contables/Conciliación/Apuntes contables conciliados]],10)</f>
        <v>2024-04786</v>
      </c>
    </row>
    <row r="11527" spans="1:6" hidden="1" x14ac:dyDescent="0.25">
      <c r="A11527" s="2">
        <v>45658</v>
      </c>
      <c r="B11527" t="s">
        <v>4664</v>
      </c>
      <c r="C11527" t="e">
        <f>+VLOOKUP(Tabla1[[#This Row],[Apuntes contables/Asiento contable/Nro.Letra]],#REF!,FALSE)</f>
        <v>#REF!</v>
      </c>
      <c r="E11527" t="str">
        <f>+RIGHT(Tabla1[[#This Row],[Apuntes contables/Conciliación/Apuntes contables conciliados]],10)</f>
        <v/>
      </c>
      <c r="F11527" t="s">
        <v>745</v>
      </c>
    </row>
    <row r="11528" spans="1:6" x14ac:dyDescent="0.25">
      <c r="A11528" s="3">
        <v>45658</v>
      </c>
      <c r="B11528" t="s">
        <v>2984</v>
      </c>
      <c r="D11528" t="s">
        <v>2985</v>
      </c>
      <c r="E11528" s="3" t="str">
        <f>+RIGHT(Tabla1[[#This Row],[Apuntes contables/Conciliación/Apuntes contables conciliados]],10)</f>
        <v>30/01/2025</v>
      </c>
      <c r="F11528" t="s">
        <v>270</v>
      </c>
    </row>
    <row r="11529" spans="1:6" hidden="1" x14ac:dyDescent="0.25">
      <c r="C11529" t="e">
        <f>+VLOOKUP(Tabla1[[#This Row],[Apuntes contables/Asiento contable/Nro.Letra]],#REF!,FALSE)</f>
        <v>#REF!</v>
      </c>
      <c r="D11529" t="s">
        <v>4666</v>
      </c>
      <c r="E11529" t="str">
        <f>+RIGHT(Tabla1[[#This Row],[Apuntes contables/Conciliación/Apuntes contables conciliados]],10)</f>
        <v>2024-04880</v>
      </c>
    </row>
    <row r="11530" spans="1:6" hidden="1" x14ac:dyDescent="0.25">
      <c r="A11530" s="2">
        <v>45658</v>
      </c>
      <c r="B11530" t="s">
        <v>4667</v>
      </c>
      <c r="C11530" t="e">
        <f>+VLOOKUP(Tabla1[[#This Row],[Apuntes contables/Asiento contable/Nro.Letra]],#REF!,FALSE)</f>
        <v>#REF!</v>
      </c>
      <c r="E11530" t="str">
        <f>+RIGHT(Tabla1[[#This Row],[Apuntes contables/Conciliación/Apuntes contables conciliados]],10)</f>
        <v/>
      </c>
      <c r="F11530" t="s">
        <v>745</v>
      </c>
    </row>
    <row r="11531" spans="1:6" x14ac:dyDescent="0.25">
      <c r="A11531" s="3">
        <v>45658</v>
      </c>
      <c r="B11531" t="s">
        <v>2987</v>
      </c>
      <c r="D11531" t="s">
        <v>2988</v>
      </c>
      <c r="E11531" s="3" t="str">
        <f>+RIGHT(Tabla1[[#This Row],[Apuntes contables/Conciliación/Apuntes contables conciliados]],10)</f>
        <v>30/01/2025</v>
      </c>
      <c r="F11531" t="s">
        <v>270</v>
      </c>
    </row>
    <row r="11532" spans="1:6" hidden="1" x14ac:dyDescent="0.25">
      <c r="C11532" t="e">
        <f>+VLOOKUP(Tabla1[[#This Row],[Apuntes contables/Asiento contable/Nro.Letra]],#REF!,FALSE)</f>
        <v>#REF!</v>
      </c>
      <c r="D11532" t="s">
        <v>4669</v>
      </c>
      <c r="E11532" t="str">
        <f>+RIGHT(Tabla1[[#This Row],[Apuntes contables/Conciliación/Apuntes contables conciliados]],10)</f>
        <v>2024-04585</v>
      </c>
    </row>
    <row r="11533" spans="1:6" hidden="1" x14ac:dyDescent="0.25">
      <c r="A11533" s="2">
        <v>45658</v>
      </c>
      <c r="B11533" t="s">
        <v>4670</v>
      </c>
      <c r="C11533" t="e">
        <f>+VLOOKUP(Tabla1[[#This Row],[Apuntes contables/Asiento contable/Nro.Letra]],#REF!,FALSE)</f>
        <v>#REF!</v>
      </c>
      <c r="E11533" t="str">
        <f>+RIGHT(Tabla1[[#This Row],[Apuntes contables/Conciliación/Apuntes contables conciliados]],10)</f>
        <v/>
      </c>
      <c r="F11533" t="s">
        <v>745</v>
      </c>
    </row>
    <row r="11534" spans="1:6" x14ac:dyDescent="0.25">
      <c r="A11534" s="3">
        <v>45658</v>
      </c>
      <c r="B11534" t="s">
        <v>3284</v>
      </c>
      <c r="D11534" t="s">
        <v>3285</v>
      </c>
      <c r="E11534" s="3" t="str">
        <f>+RIGHT(Tabla1[[#This Row],[Apuntes contables/Conciliación/Apuntes contables conciliados]],10)</f>
        <v>30/01/2025</v>
      </c>
      <c r="F11534" t="s">
        <v>745</v>
      </c>
    </row>
    <row r="11535" spans="1:6" hidden="1" x14ac:dyDescent="0.25">
      <c r="C11535" t="e">
        <f>+VLOOKUP(Tabla1[[#This Row],[Apuntes contables/Asiento contable/Nro.Letra]],#REF!,FALSE)</f>
        <v>#REF!</v>
      </c>
      <c r="D11535" t="s">
        <v>4672</v>
      </c>
      <c r="E11535" t="str">
        <f>+RIGHT(Tabla1[[#This Row],[Apuntes contables/Conciliación/Apuntes contables conciliados]],10)</f>
        <v>2024-04264</v>
      </c>
    </row>
    <row r="11536" spans="1:6" hidden="1" x14ac:dyDescent="0.25">
      <c r="A11536" s="2">
        <v>45658</v>
      </c>
      <c r="B11536" t="s">
        <v>4673</v>
      </c>
      <c r="C11536" t="e">
        <f>+VLOOKUP(Tabla1[[#This Row],[Apuntes contables/Asiento contable/Nro.Letra]],#REF!,FALSE)</f>
        <v>#REF!</v>
      </c>
      <c r="E11536" t="str">
        <f>+RIGHT(Tabla1[[#This Row],[Apuntes contables/Conciliación/Apuntes contables conciliados]],10)</f>
        <v/>
      </c>
      <c r="F11536" t="s">
        <v>745</v>
      </c>
    </row>
    <row r="11537" spans="1:6" x14ac:dyDescent="0.25">
      <c r="A11537" s="3">
        <v>45658</v>
      </c>
      <c r="B11537" t="s">
        <v>3515</v>
      </c>
      <c r="D11537" t="s">
        <v>3516</v>
      </c>
      <c r="E11537" s="3" t="str">
        <f>+RIGHT(Tabla1[[#This Row],[Apuntes contables/Conciliación/Apuntes contables conciliados]],10)</f>
        <v>30/01/2025</v>
      </c>
      <c r="F11537" t="s">
        <v>745</v>
      </c>
    </row>
    <row r="11538" spans="1:6" hidden="1" x14ac:dyDescent="0.25">
      <c r="C11538" t="e">
        <f>+VLOOKUP(Tabla1[[#This Row],[Apuntes contables/Asiento contable/Nro.Letra]],#REF!,FALSE)</f>
        <v>#REF!</v>
      </c>
      <c r="D11538" t="s">
        <v>4675</v>
      </c>
      <c r="E11538" t="str">
        <f>+RIGHT(Tabla1[[#This Row],[Apuntes contables/Conciliación/Apuntes contables conciliados]],10)</f>
        <v>2024-04783</v>
      </c>
    </row>
    <row r="11539" spans="1:6" hidden="1" x14ac:dyDescent="0.25">
      <c r="A11539" s="2">
        <v>45658</v>
      </c>
      <c r="B11539" t="s">
        <v>4676</v>
      </c>
      <c r="C11539" t="e">
        <f>+VLOOKUP(Tabla1[[#This Row],[Apuntes contables/Asiento contable/Nro.Letra]],#REF!,FALSE)</f>
        <v>#REF!</v>
      </c>
      <c r="E11539" t="str">
        <f>+RIGHT(Tabla1[[#This Row],[Apuntes contables/Conciliación/Apuntes contables conciliados]],10)</f>
        <v/>
      </c>
      <c r="F11539" t="s">
        <v>745</v>
      </c>
    </row>
    <row r="11540" spans="1:6" x14ac:dyDescent="0.25">
      <c r="A11540" s="3">
        <v>45658</v>
      </c>
      <c r="B11540" t="s">
        <v>3518</v>
      </c>
      <c r="D11540" t="s">
        <v>3519</v>
      </c>
      <c r="E11540" s="3" t="str">
        <f>+RIGHT(Tabla1[[#This Row],[Apuntes contables/Conciliación/Apuntes contables conciliados]],10)</f>
        <v>30/01/2025</v>
      </c>
      <c r="F11540" t="s">
        <v>745</v>
      </c>
    </row>
    <row r="11541" spans="1:6" hidden="1" x14ac:dyDescent="0.25">
      <c r="C11541" t="e">
        <f>+VLOOKUP(Tabla1[[#This Row],[Apuntes contables/Asiento contable/Nro.Letra]],#REF!,FALSE)</f>
        <v>#REF!</v>
      </c>
      <c r="D11541" t="s">
        <v>4678</v>
      </c>
      <c r="E11541" t="str">
        <f>+RIGHT(Tabla1[[#This Row],[Apuntes contables/Conciliación/Apuntes contables conciliados]],10)</f>
        <v>2024-04584</v>
      </c>
    </row>
    <row r="11542" spans="1:6" hidden="1" x14ac:dyDescent="0.25">
      <c r="A11542" s="2">
        <v>45658</v>
      </c>
      <c r="B11542" t="s">
        <v>4679</v>
      </c>
      <c r="C11542" t="e">
        <f>+VLOOKUP(Tabla1[[#This Row],[Apuntes contables/Asiento contable/Nro.Letra]],#REF!,FALSE)</f>
        <v>#REF!</v>
      </c>
      <c r="E11542" t="str">
        <f>+RIGHT(Tabla1[[#This Row],[Apuntes contables/Conciliación/Apuntes contables conciliados]],10)</f>
        <v/>
      </c>
      <c r="F11542" t="s">
        <v>745</v>
      </c>
    </row>
    <row r="11543" spans="1:6" x14ac:dyDescent="0.25">
      <c r="A11543" s="3">
        <v>45658</v>
      </c>
      <c r="B11543" t="s">
        <v>3521</v>
      </c>
      <c r="D11543" t="s">
        <v>3522</v>
      </c>
      <c r="E11543" s="3" t="str">
        <f>+RIGHT(Tabla1[[#This Row],[Apuntes contables/Conciliación/Apuntes contables conciliados]],10)</f>
        <v>30/01/2025</v>
      </c>
      <c r="F11543" t="s">
        <v>745</v>
      </c>
    </row>
    <row r="11544" spans="1:6" hidden="1" x14ac:dyDescent="0.25">
      <c r="C11544" t="e">
        <f>+VLOOKUP(Tabla1[[#This Row],[Apuntes contables/Asiento contable/Nro.Letra]],#REF!,FALSE)</f>
        <v>#REF!</v>
      </c>
      <c r="D11544" t="s">
        <v>4681</v>
      </c>
      <c r="E11544" t="str">
        <f>+RIGHT(Tabla1[[#This Row],[Apuntes contables/Conciliación/Apuntes contables conciliados]],10)</f>
        <v>2024-04877</v>
      </c>
    </row>
    <row r="11545" spans="1:6" hidden="1" x14ac:dyDescent="0.25">
      <c r="A11545" s="2">
        <v>45658</v>
      </c>
      <c r="B11545" t="s">
        <v>4682</v>
      </c>
      <c r="C11545" t="e">
        <f>+VLOOKUP(Tabla1[[#This Row],[Apuntes contables/Asiento contable/Nro.Letra]],#REF!,FALSE)</f>
        <v>#REF!</v>
      </c>
      <c r="E11545" t="str">
        <f>+RIGHT(Tabla1[[#This Row],[Apuntes contables/Conciliación/Apuntes contables conciliados]],10)</f>
        <v/>
      </c>
      <c r="F11545" t="s">
        <v>745</v>
      </c>
    </row>
    <row r="11546" spans="1:6" x14ac:dyDescent="0.25">
      <c r="A11546" s="3">
        <v>45658</v>
      </c>
      <c r="B11546" t="s">
        <v>3860</v>
      </c>
      <c r="D11546" t="s">
        <v>3861</v>
      </c>
      <c r="E11546" s="3" t="str">
        <f>+RIGHT(Tabla1[[#This Row],[Apuntes contables/Conciliación/Apuntes contables conciliados]],10)</f>
        <v>30/01/2025</v>
      </c>
      <c r="F11546" t="s">
        <v>745</v>
      </c>
    </row>
    <row r="11547" spans="1:6" hidden="1" x14ac:dyDescent="0.25">
      <c r="C11547" t="e">
        <f>+VLOOKUP(Tabla1[[#This Row],[Apuntes contables/Asiento contable/Nro.Letra]],#REF!,FALSE)</f>
        <v>#REF!</v>
      </c>
      <c r="D11547" t="s">
        <v>4684</v>
      </c>
      <c r="E11547" t="str">
        <f>+RIGHT(Tabla1[[#This Row],[Apuntes contables/Conciliación/Apuntes contables conciliados]],10)</f>
        <v>2024-04263</v>
      </c>
    </row>
    <row r="11548" spans="1:6" hidden="1" x14ac:dyDescent="0.25">
      <c r="A11548" s="2">
        <v>45658</v>
      </c>
      <c r="B11548" t="s">
        <v>4685</v>
      </c>
      <c r="C11548" t="e">
        <f>+VLOOKUP(Tabla1[[#This Row],[Apuntes contables/Asiento contable/Nro.Letra]],#REF!,FALSE)</f>
        <v>#REF!</v>
      </c>
      <c r="E11548" t="str">
        <f>+RIGHT(Tabla1[[#This Row],[Apuntes contables/Conciliación/Apuntes contables conciliados]],10)</f>
        <v/>
      </c>
      <c r="F11548" t="s">
        <v>745</v>
      </c>
    </row>
    <row r="11549" spans="1:6" x14ac:dyDescent="0.25">
      <c r="A11549" s="3">
        <v>45658</v>
      </c>
      <c r="B11549" t="s">
        <v>3869</v>
      </c>
      <c r="D11549" t="s">
        <v>3870</v>
      </c>
      <c r="E11549" s="3" t="str">
        <f>+RIGHT(Tabla1[[#This Row],[Apuntes contables/Conciliación/Apuntes contables conciliados]],10)</f>
        <v>30/01/2025</v>
      </c>
      <c r="F11549" t="s">
        <v>745</v>
      </c>
    </row>
    <row r="11550" spans="1:6" hidden="1" x14ac:dyDescent="0.25">
      <c r="C11550" t="e">
        <f>+VLOOKUP(Tabla1[[#This Row],[Apuntes contables/Asiento contable/Nro.Letra]],#REF!,FALSE)</f>
        <v>#REF!</v>
      </c>
      <c r="D11550" t="s">
        <v>4687</v>
      </c>
      <c r="E11550" t="str">
        <f>+RIGHT(Tabla1[[#This Row],[Apuntes contables/Conciliación/Apuntes contables conciliados]],10)</f>
        <v>2024-04582</v>
      </c>
    </row>
    <row r="11551" spans="1:6" hidden="1" x14ac:dyDescent="0.25">
      <c r="A11551" s="2">
        <v>45658</v>
      </c>
      <c r="B11551" t="s">
        <v>4688</v>
      </c>
      <c r="C11551" t="e">
        <f>+VLOOKUP(Tabla1[[#This Row],[Apuntes contables/Asiento contable/Nro.Letra]],#REF!,FALSE)</f>
        <v>#REF!</v>
      </c>
      <c r="E11551" t="str">
        <f>+RIGHT(Tabla1[[#This Row],[Apuntes contables/Conciliación/Apuntes contables conciliados]],10)</f>
        <v/>
      </c>
      <c r="F11551" t="s">
        <v>745</v>
      </c>
    </row>
    <row r="11552" spans="1:6" x14ac:dyDescent="0.25">
      <c r="A11552" s="3">
        <v>45658</v>
      </c>
      <c r="B11552" t="s">
        <v>4136</v>
      </c>
      <c r="D11552" t="s">
        <v>4137</v>
      </c>
      <c r="E11552" s="3" t="str">
        <f>+RIGHT(Tabla1[[#This Row],[Apuntes contables/Conciliación/Apuntes contables conciliados]],10)</f>
        <v>30/01/2025</v>
      </c>
      <c r="F11552" t="s">
        <v>745</v>
      </c>
    </row>
    <row r="11553" spans="1:6" hidden="1" x14ac:dyDescent="0.25">
      <c r="C11553" t="e">
        <f>+VLOOKUP(Tabla1[[#This Row],[Apuntes contables/Asiento contable/Nro.Letra]],#REF!,FALSE)</f>
        <v>#REF!</v>
      </c>
      <c r="D11553" t="s">
        <v>4690</v>
      </c>
      <c r="E11553" t="str">
        <f>+RIGHT(Tabla1[[#This Row],[Apuntes contables/Conciliación/Apuntes contables conciliados]],10)</f>
        <v>2024-04581</v>
      </c>
    </row>
    <row r="11554" spans="1:6" hidden="1" x14ac:dyDescent="0.25">
      <c r="A11554" s="2">
        <v>45658</v>
      </c>
      <c r="B11554" t="s">
        <v>4691</v>
      </c>
      <c r="C11554" t="e">
        <f>+VLOOKUP(Tabla1[[#This Row],[Apuntes contables/Asiento contable/Nro.Letra]],#REF!,FALSE)</f>
        <v>#REF!</v>
      </c>
      <c r="E11554" t="str">
        <f>+RIGHT(Tabla1[[#This Row],[Apuntes contables/Conciliación/Apuntes contables conciliados]],10)</f>
        <v/>
      </c>
      <c r="F11554" t="s">
        <v>745</v>
      </c>
    </row>
    <row r="11555" spans="1:6" x14ac:dyDescent="0.25">
      <c r="A11555" s="3">
        <v>45658</v>
      </c>
      <c r="B11555" t="s">
        <v>4139</v>
      </c>
      <c r="D11555" t="s">
        <v>4140</v>
      </c>
      <c r="E11555" s="3" t="str">
        <f>+RIGHT(Tabla1[[#This Row],[Apuntes contables/Conciliación/Apuntes contables conciliados]],10)</f>
        <v>30/01/2025</v>
      </c>
      <c r="F11555" t="s">
        <v>745</v>
      </c>
    </row>
    <row r="11556" spans="1:6" hidden="1" x14ac:dyDescent="0.25">
      <c r="C11556" t="e">
        <f>+VLOOKUP(Tabla1[[#This Row],[Apuntes contables/Asiento contable/Nro.Letra]],#REF!,FALSE)</f>
        <v>#REF!</v>
      </c>
      <c r="D11556" t="s">
        <v>4693</v>
      </c>
      <c r="E11556" t="str">
        <f>+RIGHT(Tabla1[[#This Row],[Apuntes contables/Conciliación/Apuntes contables conciliados]],10)</f>
        <v>2024-04261</v>
      </c>
    </row>
    <row r="11557" spans="1:6" hidden="1" x14ac:dyDescent="0.25">
      <c r="A11557" s="2">
        <v>45658</v>
      </c>
      <c r="B11557" t="s">
        <v>4694</v>
      </c>
      <c r="C11557" t="e">
        <f>+VLOOKUP(Tabla1[[#This Row],[Apuntes contables/Asiento contable/Nro.Letra]],#REF!,FALSE)</f>
        <v>#REF!</v>
      </c>
      <c r="E11557" t="str">
        <f>+RIGHT(Tabla1[[#This Row],[Apuntes contables/Conciliación/Apuntes contables conciliados]],10)</f>
        <v/>
      </c>
      <c r="F11557" t="s">
        <v>745</v>
      </c>
    </row>
    <row r="11558" spans="1:6" x14ac:dyDescent="0.25">
      <c r="A11558" s="3">
        <v>45658</v>
      </c>
      <c r="B11558" t="s">
        <v>4517</v>
      </c>
      <c r="D11558" t="s">
        <v>4518</v>
      </c>
      <c r="E11558" s="3" t="str">
        <f>+RIGHT(Tabla1[[#This Row],[Apuntes contables/Conciliación/Apuntes contables conciliados]],10)</f>
        <v>30/01/2025</v>
      </c>
      <c r="F11558" t="s">
        <v>745</v>
      </c>
    </row>
    <row r="11559" spans="1:6" hidden="1" x14ac:dyDescent="0.25">
      <c r="C11559" t="e">
        <f>+VLOOKUP(Tabla1[[#This Row],[Apuntes contables/Asiento contable/Nro.Letra]],#REF!,FALSE)</f>
        <v>#REF!</v>
      </c>
      <c r="D11559" t="s">
        <v>4696</v>
      </c>
      <c r="E11559" t="str">
        <f>+RIGHT(Tabla1[[#This Row],[Apuntes contables/Conciliación/Apuntes contables conciliados]],10)</f>
        <v>2024-05080</v>
      </c>
    </row>
    <row r="11560" spans="1:6" hidden="1" x14ac:dyDescent="0.25">
      <c r="A11560" s="2">
        <v>45658</v>
      </c>
      <c r="B11560" t="s">
        <v>4697</v>
      </c>
      <c r="C11560" t="e">
        <f>+VLOOKUP(Tabla1[[#This Row],[Apuntes contables/Asiento contable/Nro.Letra]],#REF!,FALSE)</f>
        <v>#REF!</v>
      </c>
      <c r="E11560" t="str">
        <f>+RIGHT(Tabla1[[#This Row],[Apuntes contables/Conciliación/Apuntes contables conciliados]],10)</f>
        <v/>
      </c>
      <c r="F11560" t="s">
        <v>745</v>
      </c>
    </row>
    <row r="11561" spans="1:6" x14ac:dyDescent="0.25">
      <c r="A11561" s="3">
        <v>45658</v>
      </c>
      <c r="B11561" t="s">
        <v>4520</v>
      </c>
      <c r="D11561" t="s">
        <v>4521</v>
      </c>
      <c r="E11561" s="3" t="str">
        <f>+RIGHT(Tabla1[[#This Row],[Apuntes contables/Conciliación/Apuntes contables conciliados]],10)</f>
        <v>30/01/2025</v>
      </c>
      <c r="F11561" t="s">
        <v>745</v>
      </c>
    </row>
    <row r="11562" spans="1:6" hidden="1" x14ac:dyDescent="0.25">
      <c r="C11562" t="e">
        <f>+VLOOKUP(Tabla1[[#This Row],[Apuntes contables/Asiento contable/Nro.Letra]],#REF!,FALSE)</f>
        <v>#REF!</v>
      </c>
      <c r="D11562" t="s">
        <v>4699</v>
      </c>
      <c r="E11562" t="str">
        <f>+RIGHT(Tabla1[[#This Row],[Apuntes contables/Conciliación/Apuntes contables conciliados]],10)</f>
        <v>2024-05079</v>
      </c>
    </row>
    <row r="11563" spans="1:6" hidden="1" x14ac:dyDescent="0.25">
      <c r="A11563" s="2">
        <v>45658</v>
      </c>
      <c r="B11563" t="s">
        <v>4700</v>
      </c>
      <c r="C11563" t="e">
        <f>+VLOOKUP(Tabla1[[#This Row],[Apuntes contables/Asiento contable/Nro.Letra]],#REF!,FALSE)</f>
        <v>#REF!</v>
      </c>
      <c r="E11563" t="str">
        <f>+RIGHT(Tabla1[[#This Row],[Apuntes contables/Conciliación/Apuntes contables conciliados]],10)</f>
        <v/>
      </c>
      <c r="F11563" t="s">
        <v>745</v>
      </c>
    </row>
    <row r="11564" spans="1:6" x14ac:dyDescent="0.25">
      <c r="A11564" s="3">
        <v>45658</v>
      </c>
      <c r="B11564" t="s">
        <v>4628</v>
      </c>
      <c r="D11564" t="s">
        <v>4629</v>
      </c>
      <c r="E11564" s="3" t="str">
        <f>+RIGHT(Tabla1[[#This Row],[Apuntes contables/Conciliación/Apuntes contables conciliados]],10)</f>
        <v>30/01/2025</v>
      </c>
      <c r="F11564" t="s">
        <v>745</v>
      </c>
    </row>
    <row r="11565" spans="1:6" hidden="1" x14ac:dyDescent="0.25">
      <c r="C11565" t="e">
        <f>+VLOOKUP(Tabla1[[#This Row],[Apuntes contables/Asiento contable/Nro.Letra]],#REF!,FALSE)</f>
        <v>#REF!</v>
      </c>
      <c r="D11565" t="s">
        <v>4702</v>
      </c>
      <c r="E11565" t="str">
        <f>+RIGHT(Tabla1[[#This Row],[Apuntes contables/Conciliación/Apuntes contables conciliados]],10)</f>
        <v>2024-05078</v>
      </c>
    </row>
    <row r="11566" spans="1:6" hidden="1" x14ac:dyDescent="0.25">
      <c r="A11566" s="2">
        <v>45658</v>
      </c>
      <c r="B11566" t="s">
        <v>4703</v>
      </c>
      <c r="C11566" t="e">
        <f>+VLOOKUP(Tabla1[[#This Row],[Apuntes contables/Asiento contable/Nro.Letra]],#REF!,FALSE)</f>
        <v>#REF!</v>
      </c>
      <c r="E11566" t="str">
        <f>+RIGHT(Tabla1[[#This Row],[Apuntes contables/Conciliación/Apuntes contables conciliados]],10)</f>
        <v/>
      </c>
      <c r="F11566" t="s">
        <v>745</v>
      </c>
    </row>
    <row r="11567" spans="1:6" x14ac:dyDescent="0.25">
      <c r="A11567" s="3">
        <v>45663</v>
      </c>
      <c r="B11567" t="s">
        <v>2394</v>
      </c>
      <c r="D11567" t="s">
        <v>2395</v>
      </c>
      <c r="E11567" s="3" t="str">
        <f>+RIGHT(Tabla1[[#This Row],[Apuntes contables/Conciliación/Apuntes contables conciliados]],10)</f>
        <v>30/01/2025</v>
      </c>
      <c r="F11567" t="s">
        <v>745</v>
      </c>
    </row>
    <row r="11568" spans="1:6" hidden="1" x14ac:dyDescent="0.25">
      <c r="C11568" t="e">
        <f>+VLOOKUP(Tabla1[[#This Row],[Apuntes contables/Asiento contable/Nro.Letra]],#REF!,FALSE)</f>
        <v>#REF!</v>
      </c>
      <c r="D11568" t="s">
        <v>4705</v>
      </c>
      <c r="E11568" t="str">
        <f>+RIGHT(Tabla1[[#This Row],[Apuntes contables/Conciliación/Apuntes contables conciliados]],10)</f>
        <v>2024-04883</v>
      </c>
    </row>
    <row r="11569" spans="1:6" hidden="1" x14ac:dyDescent="0.25">
      <c r="A11569" s="2">
        <v>45658</v>
      </c>
      <c r="B11569" t="s">
        <v>4706</v>
      </c>
      <c r="C11569" t="e">
        <f>+VLOOKUP(Tabla1[[#This Row],[Apuntes contables/Asiento contable/Nro.Letra]],#REF!,FALSE)</f>
        <v>#REF!</v>
      </c>
      <c r="E11569" t="str">
        <f>+RIGHT(Tabla1[[#This Row],[Apuntes contables/Conciliación/Apuntes contables conciliados]],10)</f>
        <v/>
      </c>
      <c r="F11569" t="s">
        <v>745</v>
      </c>
    </row>
    <row r="11570" spans="1:6" x14ac:dyDescent="0.25">
      <c r="A11570" s="3">
        <v>45663</v>
      </c>
      <c r="B11570" t="s">
        <v>2451</v>
      </c>
      <c r="D11570" t="s">
        <v>2452</v>
      </c>
      <c r="E11570" s="3" t="str">
        <f>+RIGHT(Tabla1[[#This Row],[Apuntes contables/Conciliación/Apuntes contables conciliados]],10)</f>
        <v>30/01/2025</v>
      </c>
      <c r="F11570" t="s">
        <v>745</v>
      </c>
    </row>
    <row r="11571" spans="1:6" hidden="1" x14ac:dyDescent="0.25">
      <c r="C11571" t="e">
        <f>+VLOOKUP(Tabla1[[#This Row],[Apuntes contables/Asiento contable/Nro.Letra]],#REF!,FALSE)</f>
        <v>#REF!</v>
      </c>
      <c r="D11571" t="s">
        <v>4708</v>
      </c>
      <c r="E11571" t="str">
        <f>+RIGHT(Tabla1[[#This Row],[Apuntes contables/Conciliación/Apuntes contables conciliados]],10)</f>
        <v>2024-04594</v>
      </c>
    </row>
    <row r="11572" spans="1:6" hidden="1" x14ac:dyDescent="0.25">
      <c r="A11572" s="2">
        <v>45658</v>
      </c>
      <c r="B11572" t="s">
        <v>4709</v>
      </c>
      <c r="C11572" t="e">
        <f>+VLOOKUP(Tabla1[[#This Row],[Apuntes contables/Asiento contable/Nro.Letra]],#REF!,FALSE)</f>
        <v>#REF!</v>
      </c>
      <c r="E11572" t="str">
        <f>+RIGHT(Tabla1[[#This Row],[Apuntes contables/Conciliación/Apuntes contables conciliados]],10)</f>
        <v/>
      </c>
      <c r="F11572" t="s">
        <v>745</v>
      </c>
    </row>
    <row r="11573" spans="1:6" x14ac:dyDescent="0.25">
      <c r="A11573" s="3">
        <v>45663</v>
      </c>
      <c r="B11573" t="s">
        <v>2490</v>
      </c>
      <c r="D11573" t="s">
        <v>2491</v>
      </c>
      <c r="E11573" s="3" t="str">
        <f>+RIGHT(Tabla1[[#This Row],[Apuntes contables/Conciliación/Apuntes contables conciliados]],10)</f>
        <v>30/01/2025</v>
      </c>
      <c r="F11573" t="s">
        <v>745</v>
      </c>
    </row>
    <row r="11574" spans="1:6" hidden="1" x14ac:dyDescent="0.25">
      <c r="C11574" t="e">
        <f>+VLOOKUP(Tabla1[[#This Row],[Apuntes contables/Asiento contable/Nro.Letra]],#REF!,FALSE)</f>
        <v>#REF!</v>
      </c>
      <c r="D11574" t="s">
        <v>4711</v>
      </c>
      <c r="E11574" t="str">
        <f>+RIGHT(Tabla1[[#This Row],[Apuntes contables/Conciliación/Apuntes contables conciliados]],10)</f>
        <v>2024-04413</v>
      </c>
    </row>
    <row r="11575" spans="1:6" hidden="1" x14ac:dyDescent="0.25">
      <c r="A11575" s="2">
        <v>45658</v>
      </c>
      <c r="B11575" t="s">
        <v>4712</v>
      </c>
      <c r="C11575" t="e">
        <f>+VLOOKUP(Tabla1[[#This Row],[Apuntes contables/Asiento contable/Nro.Letra]],#REF!,FALSE)</f>
        <v>#REF!</v>
      </c>
      <c r="E11575" t="str">
        <f>+RIGHT(Tabla1[[#This Row],[Apuntes contables/Conciliación/Apuntes contables conciliados]],10)</f>
        <v/>
      </c>
      <c r="F11575" t="s">
        <v>745</v>
      </c>
    </row>
    <row r="11576" spans="1:6" x14ac:dyDescent="0.25">
      <c r="A11576" s="3">
        <v>45663</v>
      </c>
      <c r="B11576" t="s">
        <v>2505</v>
      </c>
      <c r="D11576" t="s">
        <v>2506</v>
      </c>
      <c r="E11576" s="3" t="str">
        <f>+RIGHT(Tabla1[[#This Row],[Apuntes contables/Conciliación/Apuntes contables conciliados]],10)</f>
        <v>30/01/2025</v>
      </c>
      <c r="F11576" t="s">
        <v>745</v>
      </c>
    </row>
    <row r="11577" spans="1:6" hidden="1" x14ac:dyDescent="0.25">
      <c r="C11577" t="e">
        <f>+VLOOKUP(Tabla1[[#This Row],[Apuntes contables/Asiento contable/Nro.Letra]],#REF!,FALSE)</f>
        <v>#REF!</v>
      </c>
      <c r="D11577" t="s">
        <v>4714</v>
      </c>
      <c r="E11577" t="str">
        <f>+RIGHT(Tabla1[[#This Row],[Apuntes contables/Conciliación/Apuntes contables conciliados]],10)</f>
        <v>2024-04756</v>
      </c>
    </row>
    <row r="11578" spans="1:6" hidden="1" x14ac:dyDescent="0.25">
      <c r="A11578" s="2">
        <v>45658</v>
      </c>
      <c r="B11578" t="s">
        <v>4715</v>
      </c>
      <c r="C11578" t="e">
        <f>+VLOOKUP(Tabla1[[#This Row],[Apuntes contables/Asiento contable/Nro.Letra]],#REF!,FALSE)</f>
        <v>#REF!</v>
      </c>
      <c r="E11578" t="str">
        <f>+RIGHT(Tabla1[[#This Row],[Apuntes contables/Conciliación/Apuntes contables conciliados]],10)</f>
        <v/>
      </c>
      <c r="F11578" t="s">
        <v>745</v>
      </c>
    </row>
    <row r="11579" spans="1:6" x14ac:dyDescent="0.25">
      <c r="A11579" s="3">
        <v>45663</v>
      </c>
      <c r="B11579" t="s">
        <v>2541</v>
      </c>
      <c r="D11579" t="s">
        <v>2542</v>
      </c>
      <c r="E11579" s="3" t="str">
        <f>+RIGHT(Tabla1[[#This Row],[Apuntes contables/Conciliación/Apuntes contables conciliados]],10)</f>
        <v>30/01/2025</v>
      </c>
      <c r="F11579" t="s">
        <v>745</v>
      </c>
    </row>
    <row r="11580" spans="1:6" hidden="1" x14ac:dyDescent="0.25">
      <c r="C11580" t="e">
        <f>+VLOOKUP(Tabla1[[#This Row],[Apuntes contables/Asiento contable/Nro.Letra]],#REF!,FALSE)</f>
        <v>#REF!</v>
      </c>
      <c r="D11580" t="s">
        <v>4717</v>
      </c>
      <c r="E11580" t="str">
        <f>+RIGHT(Tabla1[[#This Row],[Apuntes contables/Conciliación/Apuntes contables conciliados]],10)</f>
        <v>2024-04569</v>
      </c>
    </row>
    <row r="11581" spans="1:6" hidden="1" x14ac:dyDescent="0.25">
      <c r="A11581" s="2">
        <v>45658</v>
      </c>
      <c r="B11581" t="s">
        <v>4718</v>
      </c>
      <c r="C11581" t="e">
        <f>+VLOOKUP(Tabla1[[#This Row],[Apuntes contables/Asiento contable/Nro.Letra]],#REF!,FALSE)</f>
        <v>#REF!</v>
      </c>
      <c r="E11581" t="str">
        <f>+RIGHT(Tabla1[[#This Row],[Apuntes contables/Conciliación/Apuntes contables conciliados]],10)</f>
        <v/>
      </c>
      <c r="F11581" t="s">
        <v>745</v>
      </c>
    </row>
    <row r="11582" spans="1:6" x14ac:dyDescent="0.25">
      <c r="A11582" s="3">
        <v>45663</v>
      </c>
      <c r="B11582" t="s">
        <v>2643</v>
      </c>
      <c r="D11582" t="s">
        <v>2644</v>
      </c>
      <c r="E11582" s="3" t="str">
        <f>+RIGHT(Tabla1[[#This Row],[Apuntes contables/Conciliación/Apuntes contables conciliados]],10)</f>
        <v>30/01/2025</v>
      </c>
      <c r="F11582" t="s">
        <v>745</v>
      </c>
    </row>
    <row r="11583" spans="1:6" hidden="1" x14ac:dyDescent="0.25">
      <c r="C11583" t="e">
        <f>+VLOOKUP(Tabla1[[#This Row],[Apuntes contables/Asiento contable/Nro.Letra]],#REF!,FALSE)</f>
        <v>#REF!</v>
      </c>
      <c r="D11583" t="s">
        <v>4720</v>
      </c>
      <c r="E11583" t="str">
        <f>+RIGHT(Tabla1[[#This Row],[Apuntes contables/Conciliación/Apuntes contables conciliados]],10)</f>
        <v>2024-04755</v>
      </c>
    </row>
    <row r="11584" spans="1:6" hidden="1" x14ac:dyDescent="0.25">
      <c r="A11584" s="2">
        <v>45658</v>
      </c>
      <c r="B11584" t="s">
        <v>4721</v>
      </c>
      <c r="C11584" t="e">
        <f>+VLOOKUP(Tabla1[[#This Row],[Apuntes contables/Asiento contable/Nro.Letra]],#REF!,FALSE)</f>
        <v>#REF!</v>
      </c>
      <c r="E11584" t="str">
        <f>+RIGHT(Tabla1[[#This Row],[Apuntes contables/Conciliación/Apuntes contables conciliados]],10)</f>
        <v/>
      </c>
      <c r="F11584" t="s">
        <v>745</v>
      </c>
    </row>
    <row r="11585" spans="1:6" x14ac:dyDescent="0.25">
      <c r="A11585" s="3">
        <v>45673</v>
      </c>
      <c r="B11585" t="s">
        <v>1785</v>
      </c>
      <c r="D11585" t="s">
        <v>1786</v>
      </c>
      <c r="E11585" s="3" t="str">
        <f>+RIGHT(Tabla1[[#This Row],[Apuntes contables/Conciliación/Apuntes contables conciliados]],10)</f>
        <v>30/01/2025</v>
      </c>
      <c r="F11585" t="s">
        <v>745</v>
      </c>
    </row>
    <row r="11586" spans="1:6" hidden="1" x14ac:dyDescent="0.25">
      <c r="C11586" t="e">
        <f>+VLOOKUP(Tabla1[[#This Row],[Apuntes contables/Asiento contable/Nro.Letra]],#REF!,FALSE)</f>
        <v>#REF!</v>
      </c>
      <c r="D11586" t="s">
        <v>4723</v>
      </c>
      <c r="E11586" t="str">
        <f>+RIGHT(Tabla1[[#This Row],[Apuntes contables/Conciliación/Apuntes contables conciliados]],10)</f>
        <v>2024-04568</v>
      </c>
    </row>
    <row r="11587" spans="1:6" hidden="1" x14ac:dyDescent="0.25">
      <c r="A11587" s="2">
        <v>45658</v>
      </c>
      <c r="B11587" t="s">
        <v>4724</v>
      </c>
      <c r="C11587" t="e">
        <f>+VLOOKUP(Tabla1[[#This Row],[Apuntes contables/Asiento contable/Nro.Letra]],#REF!,FALSE)</f>
        <v>#REF!</v>
      </c>
      <c r="E11587" t="str">
        <f>+RIGHT(Tabla1[[#This Row],[Apuntes contables/Conciliación/Apuntes contables conciliados]],10)</f>
        <v/>
      </c>
      <c r="F11587" t="s">
        <v>745</v>
      </c>
    </row>
    <row r="11588" spans="1:6" x14ac:dyDescent="0.25">
      <c r="A11588" s="3">
        <v>45677</v>
      </c>
      <c r="B11588" t="s">
        <v>1629</v>
      </c>
      <c r="D11588" t="s">
        <v>1630</v>
      </c>
      <c r="E11588" s="3" t="str">
        <f>+RIGHT(Tabla1[[#This Row],[Apuntes contables/Conciliación/Apuntes contables conciliados]],10)</f>
        <v>30/01/2025</v>
      </c>
      <c r="F11588" t="s">
        <v>745</v>
      </c>
    </row>
    <row r="11589" spans="1:6" hidden="1" x14ac:dyDescent="0.25">
      <c r="C11589" t="e">
        <f>+VLOOKUP(Tabla1[[#This Row],[Apuntes contables/Asiento contable/Nro.Letra]],#REF!,FALSE)</f>
        <v>#REF!</v>
      </c>
      <c r="D11589" t="s">
        <v>4726</v>
      </c>
      <c r="E11589" t="str">
        <f>+RIGHT(Tabla1[[#This Row],[Apuntes contables/Conciliación/Apuntes contables conciliados]],10)</f>
        <v>2024-04754</v>
      </c>
    </row>
    <row r="11590" spans="1:6" hidden="1" x14ac:dyDescent="0.25">
      <c r="A11590" s="2">
        <v>45658</v>
      </c>
      <c r="B11590" t="s">
        <v>4727</v>
      </c>
      <c r="C11590" t="e">
        <f>+VLOOKUP(Tabla1[[#This Row],[Apuntes contables/Asiento contable/Nro.Letra]],#REF!,FALSE)</f>
        <v>#REF!</v>
      </c>
      <c r="E11590" t="str">
        <f>+RIGHT(Tabla1[[#This Row],[Apuntes contables/Conciliación/Apuntes contables conciliados]],10)</f>
        <v/>
      </c>
      <c r="F11590" t="s">
        <v>745</v>
      </c>
    </row>
    <row r="11591" spans="1:6" x14ac:dyDescent="0.25">
      <c r="A11591" s="3">
        <v>45658</v>
      </c>
      <c r="B11591" t="s">
        <v>3503</v>
      </c>
      <c r="D11591" t="s">
        <v>3504</v>
      </c>
      <c r="E11591" s="3" t="str">
        <f>+RIGHT(Tabla1[[#This Row],[Apuntes contables/Conciliación/Apuntes contables conciliados]],10)</f>
        <v>31/01/2025</v>
      </c>
      <c r="F11591" t="s">
        <v>745</v>
      </c>
    </row>
    <row r="11592" spans="1:6" hidden="1" x14ac:dyDescent="0.25">
      <c r="C11592" t="e">
        <f>+VLOOKUP(Tabla1[[#This Row],[Apuntes contables/Asiento contable/Nro.Letra]],#REF!,FALSE)</f>
        <v>#REF!</v>
      </c>
      <c r="D11592" t="s">
        <v>4729</v>
      </c>
      <c r="E11592" t="str">
        <f>+RIGHT(Tabla1[[#This Row],[Apuntes contables/Conciliación/Apuntes contables conciliados]],10)</f>
        <v>2024-04567</v>
      </c>
    </row>
    <row r="11593" spans="1:6" hidden="1" x14ac:dyDescent="0.25">
      <c r="A11593" s="2">
        <v>45658</v>
      </c>
      <c r="B11593" t="s">
        <v>4730</v>
      </c>
      <c r="C11593" t="e">
        <f>+VLOOKUP(Tabla1[[#This Row],[Apuntes contables/Asiento contable/Nro.Letra]],#REF!,FALSE)</f>
        <v>#REF!</v>
      </c>
      <c r="E11593" t="str">
        <f>+RIGHT(Tabla1[[#This Row],[Apuntes contables/Conciliación/Apuntes contables conciliados]],10)</f>
        <v/>
      </c>
      <c r="F11593" t="s">
        <v>745</v>
      </c>
    </row>
    <row r="11594" spans="1:6" x14ac:dyDescent="0.25">
      <c r="A11594" s="3">
        <v>45658</v>
      </c>
      <c r="B11594" t="s">
        <v>3506</v>
      </c>
      <c r="D11594" t="s">
        <v>3507</v>
      </c>
      <c r="E11594" s="3" t="str">
        <f>+RIGHT(Tabla1[[#This Row],[Apuntes contables/Conciliación/Apuntes contables conciliados]],10)</f>
        <v>31/01/2025</v>
      </c>
      <c r="F11594" t="s">
        <v>745</v>
      </c>
    </row>
    <row r="11595" spans="1:6" hidden="1" x14ac:dyDescent="0.25">
      <c r="C11595" t="e">
        <f>+VLOOKUP(Tabla1[[#This Row],[Apuntes contables/Asiento contable/Nro.Letra]],#REF!,FALSE)</f>
        <v>#REF!</v>
      </c>
      <c r="D11595" t="s">
        <v>4732</v>
      </c>
      <c r="E11595" t="str">
        <f>+RIGHT(Tabla1[[#This Row],[Apuntes contables/Conciliación/Apuntes contables conciliados]],10)</f>
        <v>2024-04753</v>
      </c>
    </row>
    <row r="11596" spans="1:6" hidden="1" x14ac:dyDescent="0.25">
      <c r="A11596" s="2">
        <v>45658</v>
      </c>
      <c r="B11596" t="s">
        <v>4733</v>
      </c>
      <c r="C11596" t="e">
        <f>+VLOOKUP(Tabla1[[#This Row],[Apuntes contables/Asiento contable/Nro.Letra]],#REF!,FALSE)</f>
        <v>#REF!</v>
      </c>
      <c r="E11596" t="str">
        <f>+RIGHT(Tabla1[[#This Row],[Apuntes contables/Conciliación/Apuntes contables conciliados]],10)</f>
        <v/>
      </c>
      <c r="F11596" t="s">
        <v>745</v>
      </c>
    </row>
    <row r="11597" spans="1:6" x14ac:dyDescent="0.25">
      <c r="A11597" s="3">
        <v>45658</v>
      </c>
      <c r="B11597" t="s">
        <v>3509</v>
      </c>
      <c r="D11597" t="s">
        <v>3510</v>
      </c>
      <c r="E11597" s="3" t="str">
        <f>+RIGHT(Tabla1[[#This Row],[Apuntes contables/Conciliación/Apuntes contables conciliados]],10)</f>
        <v>31/01/2025</v>
      </c>
      <c r="F11597" t="s">
        <v>745</v>
      </c>
    </row>
    <row r="11598" spans="1:6" hidden="1" x14ac:dyDescent="0.25">
      <c r="C11598" t="e">
        <f>+VLOOKUP(Tabla1[[#This Row],[Apuntes contables/Asiento contable/Nro.Letra]],#REF!,FALSE)</f>
        <v>#REF!</v>
      </c>
      <c r="D11598" t="s">
        <v>4735</v>
      </c>
      <c r="E11598" t="str">
        <f>+RIGHT(Tabla1[[#This Row],[Apuntes contables/Conciliación/Apuntes contables conciliados]],10)</f>
        <v>2024-04566</v>
      </c>
    </row>
    <row r="11599" spans="1:6" hidden="1" x14ac:dyDescent="0.25">
      <c r="A11599" s="2">
        <v>45658</v>
      </c>
      <c r="B11599" t="s">
        <v>4736</v>
      </c>
      <c r="C11599" t="e">
        <f>+VLOOKUP(Tabla1[[#This Row],[Apuntes contables/Asiento contable/Nro.Letra]],#REF!,FALSE)</f>
        <v>#REF!</v>
      </c>
      <c r="E11599" t="str">
        <f>+RIGHT(Tabla1[[#This Row],[Apuntes contables/Conciliación/Apuntes contables conciliados]],10)</f>
        <v/>
      </c>
      <c r="F11599" t="s">
        <v>745</v>
      </c>
    </row>
    <row r="11600" spans="1:6" x14ac:dyDescent="0.25">
      <c r="A11600" s="3">
        <v>45658</v>
      </c>
      <c r="B11600" t="s">
        <v>3512</v>
      </c>
      <c r="D11600" t="s">
        <v>3513</v>
      </c>
      <c r="E11600" s="3" t="str">
        <f>+RIGHT(Tabla1[[#This Row],[Apuntes contables/Conciliación/Apuntes contables conciliados]],10)</f>
        <v>31/01/2025</v>
      </c>
      <c r="F11600" t="s">
        <v>745</v>
      </c>
    </row>
    <row r="11601" spans="1:6" hidden="1" x14ac:dyDescent="0.25">
      <c r="C11601" t="e">
        <f>+VLOOKUP(Tabla1[[#This Row],[Apuntes contables/Asiento contable/Nro.Letra]],#REF!,FALSE)</f>
        <v>#REF!</v>
      </c>
      <c r="D11601" t="s">
        <v>4738</v>
      </c>
      <c r="E11601" t="str">
        <f>+RIGHT(Tabla1[[#This Row],[Apuntes contables/Conciliación/Apuntes contables conciliados]],10)</f>
        <v>2024-04752</v>
      </c>
    </row>
    <row r="11602" spans="1:6" hidden="1" x14ac:dyDescent="0.25">
      <c r="A11602" s="2">
        <v>45658</v>
      </c>
      <c r="B11602" t="s">
        <v>4739</v>
      </c>
      <c r="C11602" t="e">
        <f>+VLOOKUP(Tabla1[[#This Row],[Apuntes contables/Asiento contable/Nro.Letra]],#REF!,FALSE)</f>
        <v>#REF!</v>
      </c>
      <c r="E11602" t="str">
        <f>+RIGHT(Tabla1[[#This Row],[Apuntes contables/Conciliación/Apuntes contables conciliados]],10)</f>
        <v/>
      </c>
      <c r="F11602" t="s">
        <v>745</v>
      </c>
    </row>
    <row r="11603" spans="1:6" x14ac:dyDescent="0.25">
      <c r="A11603" s="3">
        <v>45658</v>
      </c>
      <c r="B11603" t="s">
        <v>3857</v>
      </c>
      <c r="D11603" t="s">
        <v>3858</v>
      </c>
      <c r="E11603" s="3" t="str">
        <f>+RIGHT(Tabla1[[#This Row],[Apuntes contables/Conciliación/Apuntes contables conciliados]],10)</f>
        <v>31/01/2025</v>
      </c>
      <c r="F11603" t="s">
        <v>745</v>
      </c>
    </row>
    <row r="11604" spans="1:6" hidden="1" x14ac:dyDescent="0.25">
      <c r="C11604" t="e">
        <f>+VLOOKUP(Tabla1[[#This Row],[Apuntes contables/Asiento contable/Nro.Letra]],#REF!,FALSE)</f>
        <v>#REF!</v>
      </c>
      <c r="D11604" t="s">
        <v>4741</v>
      </c>
      <c r="E11604" t="str">
        <f>+RIGHT(Tabla1[[#This Row],[Apuntes contables/Conciliación/Apuntes contables conciliados]],10)</f>
        <v>2024-04565</v>
      </c>
    </row>
    <row r="11605" spans="1:6" hidden="1" x14ac:dyDescent="0.25">
      <c r="A11605" s="2">
        <v>45658</v>
      </c>
      <c r="B11605" t="s">
        <v>4742</v>
      </c>
      <c r="C11605" t="e">
        <f>+VLOOKUP(Tabla1[[#This Row],[Apuntes contables/Asiento contable/Nro.Letra]],#REF!,FALSE)</f>
        <v>#REF!</v>
      </c>
      <c r="E11605" t="str">
        <f>+RIGHT(Tabla1[[#This Row],[Apuntes contables/Conciliación/Apuntes contables conciliados]],10)</f>
        <v/>
      </c>
      <c r="F11605" t="s">
        <v>745</v>
      </c>
    </row>
    <row r="11606" spans="1:6" x14ac:dyDescent="0.25">
      <c r="A11606" s="3">
        <v>45658</v>
      </c>
      <c r="B11606" t="s">
        <v>4016</v>
      </c>
      <c r="D11606" t="s">
        <v>4017</v>
      </c>
      <c r="E11606" s="3" t="str">
        <f>+RIGHT(Tabla1[[#This Row],[Apuntes contables/Conciliación/Apuntes contables conciliados]],10)</f>
        <v>31/01/2025</v>
      </c>
      <c r="F11606" t="s">
        <v>745</v>
      </c>
    </row>
    <row r="11607" spans="1:6" hidden="1" x14ac:dyDescent="0.25">
      <c r="C11607" t="e">
        <f>+VLOOKUP(Tabla1[[#This Row],[Apuntes contables/Asiento contable/Nro.Letra]],#REF!,FALSE)</f>
        <v>#REF!</v>
      </c>
      <c r="D11607" t="s">
        <v>4744</v>
      </c>
      <c r="E11607" t="str">
        <f>+RIGHT(Tabla1[[#This Row],[Apuntes contables/Conciliación/Apuntes contables conciliados]],10)</f>
        <v>2024-04751</v>
      </c>
    </row>
    <row r="11608" spans="1:6" hidden="1" x14ac:dyDescent="0.25">
      <c r="A11608" s="2">
        <v>45658</v>
      </c>
      <c r="B11608" t="s">
        <v>4745</v>
      </c>
      <c r="C11608" t="e">
        <f>+VLOOKUP(Tabla1[[#This Row],[Apuntes contables/Asiento contable/Nro.Letra]],#REF!,FALSE)</f>
        <v>#REF!</v>
      </c>
      <c r="E11608" t="str">
        <f>+RIGHT(Tabla1[[#This Row],[Apuntes contables/Conciliación/Apuntes contables conciliados]],10)</f>
        <v/>
      </c>
      <c r="F11608" t="s">
        <v>745</v>
      </c>
    </row>
    <row r="11609" spans="1:6" x14ac:dyDescent="0.25">
      <c r="A11609" s="3">
        <v>45658</v>
      </c>
      <c r="B11609" t="s">
        <v>4130</v>
      </c>
      <c r="D11609" t="s">
        <v>4131</v>
      </c>
      <c r="E11609" s="3" t="str">
        <f>+RIGHT(Tabla1[[#This Row],[Apuntes contables/Conciliación/Apuntes contables conciliados]],10)</f>
        <v>31/01/2025</v>
      </c>
      <c r="F11609" t="s">
        <v>745</v>
      </c>
    </row>
    <row r="11610" spans="1:6" hidden="1" x14ac:dyDescent="0.25">
      <c r="C11610" t="e">
        <f>+VLOOKUP(Tabla1[[#This Row],[Apuntes contables/Asiento contable/Nro.Letra]],#REF!,FALSE)</f>
        <v>#REF!</v>
      </c>
      <c r="D11610" t="s">
        <v>4747</v>
      </c>
      <c r="E11610" t="str">
        <f>+RIGHT(Tabla1[[#This Row],[Apuntes contables/Conciliación/Apuntes contables conciliados]],10)</f>
        <v>2024-04564</v>
      </c>
    </row>
    <row r="11611" spans="1:6" hidden="1" x14ac:dyDescent="0.25">
      <c r="A11611" s="2">
        <v>45658</v>
      </c>
      <c r="B11611" t="s">
        <v>4748</v>
      </c>
      <c r="C11611" t="e">
        <f>+VLOOKUP(Tabla1[[#This Row],[Apuntes contables/Asiento contable/Nro.Letra]],#REF!,FALSE)</f>
        <v>#REF!</v>
      </c>
      <c r="E11611" t="str">
        <f>+RIGHT(Tabla1[[#This Row],[Apuntes contables/Conciliación/Apuntes contables conciliados]],10)</f>
        <v/>
      </c>
      <c r="F11611" t="s">
        <v>745</v>
      </c>
    </row>
    <row r="11612" spans="1:6" x14ac:dyDescent="0.25">
      <c r="A11612" s="3">
        <v>45658</v>
      </c>
      <c r="B11612" t="s">
        <v>4133</v>
      </c>
      <c r="D11612" t="s">
        <v>4134</v>
      </c>
      <c r="E11612" s="3" t="str">
        <f>+RIGHT(Tabla1[[#This Row],[Apuntes contables/Conciliación/Apuntes contables conciliados]],10)</f>
        <v>31/01/2025</v>
      </c>
      <c r="F11612" t="s">
        <v>745</v>
      </c>
    </row>
    <row r="11613" spans="1:6" hidden="1" x14ac:dyDescent="0.25">
      <c r="C11613" t="e">
        <f>+VLOOKUP(Tabla1[[#This Row],[Apuntes contables/Asiento contable/Nro.Letra]],#REF!,FALSE)</f>
        <v>#REF!</v>
      </c>
      <c r="D11613" t="s">
        <v>4750</v>
      </c>
      <c r="E11613" t="str">
        <f>+RIGHT(Tabla1[[#This Row],[Apuntes contables/Conciliación/Apuntes contables conciliados]],10)</f>
        <v>2024-04775</v>
      </c>
    </row>
    <row r="11614" spans="1:6" hidden="1" x14ac:dyDescent="0.25">
      <c r="A11614" s="2">
        <v>45658</v>
      </c>
      <c r="B11614" t="s">
        <v>4751</v>
      </c>
      <c r="C11614" t="e">
        <f>+VLOOKUP(Tabla1[[#This Row],[Apuntes contables/Asiento contable/Nro.Letra]],#REF!,FALSE)</f>
        <v>#REF!</v>
      </c>
      <c r="E11614" t="str">
        <f>+RIGHT(Tabla1[[#This Row],[Apuntes contables/Conciliación/Apuntes contables conciliados]],10)</f>
        <v/>
      </c>
      <c r="F11614" t="s">
        <v>745</v>
      </c>
    </row>
    <row r="11615" spans="1:6" x14ac:dyDescent="0.25">
      <c r="A11615" s="3">
        <v>45658</v>
      </c>
      <c r="B11615" t="s">
        <v>4724</v>
      </c>
      <c r="D11615" t="s">
        <v>4725</v>
      </c>
      <c r="E11615" s="3" t="str">
        <f>+RIGHT(Tabla1[[#This Row],[Apuntes contables/Conciliación/Apuntes contables conciliados]],10)</f>
        <v>31/01/2025</v>
      </c>
      <c r="F11615" t="s">
        <v>745</v>
      </c>
    </row>
    <row r="11616" spans="1:6" hidden="1" x14ac:dyDescent="0.25">
      <c r="C11616" t="e">
        <f>+VLOOKUP(Tabla1[[#This Row],[Apuntes contables/Asiento contable/Nro.Letra]],#REF!,FALSE)</f>
        <v>#REF!</v>
      </c>
      <c r="D11616" t="s">
        <v>4753</v>
      </c>
      <c r="E11616" t="str">
        <f>+RIGHT(Tabla1[[#This Row],[Apuntes contables/Conciliación/Apuntes contables conciliados]],10)</f>
        <v>2024-04774</v>
      </c>
    </row>
    <row r="11617" spans="1:6" hidden="1" x14ac:dyDescent="0.25">
      <c r="A11617" s="2">
        <v>45658</v>
      </c>
      <c r="B11617" t="s">
        <v>4754</v>
      </c>
      <c r="C11617" t="e">
        <f>+VLOOKUP(Tabla1[[#This Row],[Apuntes contables/Asiento contable/Nro.Letra]],#REF!,FALSE)</f>
        <v>#REF!</v>
      </c>
      <c r="E11617" t="str">
        <f>+RIGHT(Tabla1[[#This Row],[Apuntes contables/Conciliación/Apuntes contables conciliados]],10)</f>
        <v/>
      </c>
      <c r="F11617" t="s">
        <v>745</v>
      </c>
    </row>
    <row r="11618" spans="1:6" x14ac:dyDescent="0.25">
      <c r="A11618" s="3">
        <v>45663</v>
      </c>
      <c r="B11618" t="s">
        <v>2325</v>
      </c>
      <c r="D11618" t="s">
        <v>2326</v>
      </c>
      <c r="E11618" s="3" t="str">
        <f>+RIGHT(Tabla1[[#This Row],[Apuntes contables/Conciliación/Apuntes contables conciliados]],10)</f>
        <v>31/01/2025</v>
      </c>
      <c r="F11618" t="s">
        <v>745</v>
      </c>
    </row>
    <row r="11619" spans="1:6" hidden="1" x14ac:dyDescent="0.25">
      <c r="C11619" t="e">
        <f>+VLOOKUP(Tabla1[[#This Row],[Apuntes contables/Asiento contable/Nro.Letra]],#REF!,FALSE)</f>
        <v>#REF!</v>
      </c>
      <c r="D11619" t="s">
        <v>4756</v>
      </c>
      <c r="E11619" t="str">
        <f>+RIGHT(Tabla1[[#This Row],[Apuntes contables/Conciliación/Apuntes contables conciliados]],10)</f>
        <v>2024-04773</v>
      </c>
    </row>
    <row r="11620" spans="1:6" hidden="1" x14ac:dyDescent="0.25">
      <c r="A11620" s="2">
        <v>45658</v>
      </c>
      <c r="B11620" t="s">
        <v>4757</v>
      </c>
      <c r="C11620" t="e">
        <f>+VLOOKUP(Tabla1[[#This Row],[Apuntes contables/Asiento contable/Nro.Letra]],#REF!,FALSE)</f>
        <v>#REF!</v>
      </c>
      <c r="E11620" t="str">
        <f>+RIGHT(Tabla1[[#This Row],[Apuntes contables/Conciliación/Apuntes contables conciliados]],10)</f>
        <v/>
      </c>
      <c r="F11620" t="s">
        <v>745</v>
      </c>
    </row>
    <row r="11621" spans="1:6" x14ac:dyDescent="0.25">
      <c r="A11621" s="3">
        <v>45663</v>
      </c>
      <c r="B11621" t="s">
        <v>2427</v>
      </c>
      <c r="D11621" t="s">
        <v>2428</v>
      </c>
      <c r="E11621" s="3" t="str">
        <f>+RIGHT(Tabla1[[#This Row],[Apuntes contables/Conciliación/Apuntes contables conciliados]],10)</f>
        <v>31/01/2025</v>
      </c>
      <c r="F11621" t="s">
        <v>745</v>
      </c>
    </row>
    <row r="11622" spans="1:6" hidden="1" x14ac:dyDescent="0.25">
      <c r="C11622" t="e">
        <f>+VLOOKUP(Tabla1[[#This Row],[Apuntes contables/Asiento contable/Nro.Letra]],#REF!,FALSE)</f>
        <v>#REF!</v>
      </c>
      <c r="D11622" t="s">
        <v>4759</v>
      </c>
      <c r="E11622" t="str">
        <f>+RIGHT(Tabla1[[#This Row],[Apuntes contables/Conciliación/Apuntes contables conciliados]],10)</f>
        <v>2024-04772</v>
      </c>
    </row>
    <row r="11623" spans="1:6" hidden="1" x14ac:dyDescent="0.25">
      <c r="A11623" s="2">
        <v>45658</v>
      </c>
      <c r="B11623" t="s">
        <v>4760</v>
      </c>
      <c r="C11623" t="e">
        <f>+VLOOKUP(Tabla1[[#This Row],[Apuntes contables/Asiento contable/Nro.Letra]],#REF!,FALSE)</f>
        <v>#REF!</v>
      </c>
      <c r="E11623" t="str">
        <f>+RIGHT(Tabla1[[#This Row],[Apuntes contables/Conciliación/Apuntes contables conciliados]],10)</f>
        <v/>
      </c>
      <c r="F11623" t="s">
        <v>745</v>
      </c>
    </row>
    <row r="11624" spans="1:6" x14ac:dyDescent="0.25">
      <c r="A11624" s="3">
        <v>45663</v>
      </c>
      <c r="B11624" t="s">
        <v>2520</v>
      </c>
      <c r="D11624" t="s">
        <v>2521</v>
      </c>
      <c r="E11624" s="3" t="str">
        <f>+RIGHT(Tabla1[[#This Row],[Apuntes contables/Conciliación/Apuntes contables conciliados]],10)</f>
        <v>31/01/2025</v>
      </c>
      <c r="F11624" t="s">
        <v>745</v>
      </c>
    </row>
    <row r="11625" spans="1:6" hidden="1" x14ac:dyDescent="0.25">
      <c r="C11625" t="e">
        <f>+VLOOKUP(Tabla1[[#This Row],[Apuntes contables/Asiento contable/Nro.Letra]],#REF!,FALSE)</f>
        <v>#REF!</v>
      </c>
      <c r="D11625" t="s">
        <v>4762</v>
      </c>
      <c r="E11625" t="str">
        <f>+RIGHT(Tabla1[[#This Row],[Apuntes contables/Conciliación/Apuntes contables conciliados]],10)</f>
        <v>2024-04771</v>
      </c>
    </row>
    <row r="11626" spans="1:6" hidden="1" x14ac:dyDescent="0.25">
      <c r="A11626" s="2">
        <v>45658</v>
      </c>
      <c r="B11626" t="s">
        <v>4763</v>
      </c>
      <c r="C11626" t="e">
        <f>+VLOOKUP(Tabla1[[#This Row],[Apuntes contables/Asiento contable/Nro.Letra]],#REF!,FALSE)</f>
        <v>#REF!</v>
      </c>
      <c r="E11626" t="str">
        <f>+RIGHT(Tabla1[[#This Row],[Apuntes contables/Conciliación/Apuntes contables conciliados]],10)</f>
        <v/>
      </c>
      <c r="F11626" t="s">
        <v>745</v>
      </c>
    </row>
    <row r="11627" spans="1:6" x14ac:dyDescent="0.25">
      <c r="A11627" s="3">
        <v>45663</v>
      </c>
      <c r="B11627" t="s">
        <v>2595</v>
      </c>
      <c r="D11627" t="s">
        <v>2596</v>
      </c>
      <c r="E11627" s="3" t="str">
        <f>+RIGHT(Tabla1[[#This Row],[Apuntes contables/Conciliación/Apuntes contables conciliados]],10)</f>
        <v>31/01/2025</v>
      </c>
      <c r="F11627" t="s">
        <v>745</v>
      </c>
    </row>
    <row r="11628" spans="1:6" hidden="1" x14ac:dyDescent="0.25">
      <c r="C11628" t="e">
        <f>+VLOOKUP(Tabla1[[#This Row],[Apuntes contables/Asiento contable/Nro.Letra]],#REF!,FALSE)</f>
        <v>#REF!</v>
      </c>
      <c r="D11628" t="s">
        <v>4765</v>
      </c>
      <c r="E11628" t="str">
        <f>+RIGHT(Tabla1[[#This Row],[Apuntes contables/Conciliación/Apuntes contables conciliados]],10)</f>
        <v>2024-04770</v>
      </c>
    </row>
    <row r="11629" spans="1:6" hidden="1" x14ac:dyDescent="0.25">
      <c r="A11629" s="2">
        <v>45658</v>
      </c>
      <c r="B11629" t="s">
        <v>4766</v>
      </c>
      <c r="C11629" t="e">
        <f>+VLOOKUP(Tabla1[[#This Row],[Apuntes contables/Asiento contable/Nro.Letra]],#REF!,FALSE)</f>
        <v>#REF!</v>
      </c>
      <c r="E11629" t="str">
        <f>+RIGHT(Tabla1[[#This Row],[Apuntes contables/Conciliación/Apuntes contables conciliados]],10)</f>
        <v/>
      </c>
      <c r="F11629" t="s">
        <v>745</v>
      </c>
    </row>
    <row r="11630" spans="1:6" x14ac:dyDescent="0.25">
      <c r="A11630" s="3">
        <v>45663</v>
      </c>
      <c r="B11630" t="s">
        <v>2652</v>
      </c>
      <c r="D11630" t="s">
        <v>2653</v>
      </c>
      <c r="E11630" s="3" t="str">
        <f>+RIGHT(Tabla1[[#This Row],[Apuntes contables/Conciliación/Apuntes contables conciliados]],10)</f>
        <v>31/01/2025</v>
      </c>
      <c r="F11630" t="s">
        <v>745</v>
      </c>
    </row>
    <row r="11631" spans="1:6" hidden="1" x14ac:dyDescent="0.25">
      <c r="C11631" t="e">
        <f>+VLOOKUP(Tabla1[[#This Row],[Apuntes contables/Asiento contable/Nro.Letra]],#REF!,FALSE)</f>
        <v>#REF!</v>
      </c>
      <c r="D11631" t="s">
        <v>4768</v>
      </c>
      <c r="E11631" t="str">
        <f>+RIGHT(Tabla1[[#This Row],[Apuntes contables/Conciliación/Apuntes contables conciliados]],10)</f>
        <v>2024-04530</v>
      </c>
    </row>
    <row r="11632" spans="1:6" hidden="1" x14ac:dyDescent="0.25">
      <c r="A11632" s="2">
        <v>45658</v>
      </c>
      <c r="B11632" t="s">
        <v>2529</v>
      </c>
      <c r="C11632" t="e">
        <f>+VLOOKUP(Tabla1[[#This Row],[Apuntes contables/Asiento contable/Nro.Letra]],#REF!,FALSE)</f>
        <v>#REF!</v>
      </c>
      <c r="E11632" t="str">
        <f>+RIGHT(Tabla1[[#This Row],[Apuntes contables/Conciliación/Apuntes contables conciliados]],10)</f>
        <v/>
      </c>
      <c r="F11632" t="s">
        <v>5</v>
      </c>
    </row>
    <row r="11633" spans="1:6" hidden="1" x14ac:dyDescent="0.25">
      <c r="A11633" s="2">
        <v>45658</v>
      </c>
      <c r="B11633" t="s">
        <v>2529</v>
      </c>
      <c r="C11633" t="e">
        <f>+VLOOKUP(Tabla1[[#This Row],[Apuntes contables/Asiento contable/Nro.Letra]],#REF!,FALSE)</f>
        <v>#REF!</v>
      </c>
      <c r="D11633" t="s">
        <v>4769</v>
      </c>
      <c r="E11633" t="str">
        <f>+RIGHT(Tabla1[[#This Row],[Apuntes contables/Conciliación/Apuntes contables conciliados]],10)</f>
        <v>06/01/2025</v>
      </c>
      <c r="F11633" t="s">
        <v>5</v>
      </c>
    </row>
    <row r="11634" spans="1:6" hidden="1" x14ac:dyDescent="0.25">
      <c r="C11634" t="e">
        <f>+VLOOKUP(Tabla1[[#This Row],[Apuntes contables/Asiento contable/Nro.Letra]],#REF!,FALSE)</f>
        <v>#REF!</v>
      </c>
      <c r="D11634" t="s">
        <v>4770</v>
      </c>
      <c r="E11634" t="str">
        <f>+RIGHT(Tabla1[[#This Row],[Apuntes contables/Conciliación/Apuntes contables conciliados]],10)</f>
        <v>2024-05129</v>
      </c>
    </row>
    <row r="11635" spans="1:6" hidden="1" x14ac:dyDescent="0.25">
      <c r="A11635" s="2">
        <v>45658</v>
      </c>
      <c r="B11635" t="s">
        <v>4771</v>
      </c>
      <c r="C11635" t="e">
        <f>+VLOOKUP(Tabla1[[#This Row],[Apuntes contables/Asiento contable/Nro.Letra]],#REF!,FALSE)</f>
        <v>#REF!</v>
      </c>
      <c r="E11635" t="str">
        <f>+RIGHT(Tabla1[[#This Row],[Apuntes contables/Conciliación/Apuntes contables conciliados]],10)</f>
        <v/>
      </c>
      <c r="F11635" t="s">
        <v>5</v>
      </c>
    </row>
    <row r="11636" spans="1:6" hidden="1" x14ac:dyDescent="0.25">
      <c r="A11636" s="2">
        <v>45658</v>
      </c>
      <c r="B11636" t="s">
        <v>4771</v>
      </c>
      <c r="C11636" t="e">
        <f>+VLOOKUP(Tabla1[[#This Row],[Apuntes contables/Asiento contable/Nro.Letra]],#REF!,FALSE)</f>
        <v>#REF!</v>
      </c>
      <c r="D11636" t="s">
        <v>4772</v>
      </c>
      <c r="E11636" t="str">
        <f>+RIGHT(Tabla1[[#This Row],[Apuntes contables/Conciliación/Apuntes contables conciliados]],10)</f>
        <v>15/01/2025</v>
      </c>
      <c r="F11636" t="s">
        <v>5</v>
      </c>
    </row>
    <row r="11637" spans="1:6" hidden="1" x14ac:dyDescent="0.25">
      <c r="C11637" t="e">
        <f>+VLOOKUP(Tabla1[[#This Row],[Apuntes contables/Asiento contable/Nro.Letra]],#REF!,FALSE)</f>
        <v>#REF!</v>
      </c>
      <c r="D11637" t="s">
        <v>4773</v>
      </c>
      <c r="E11637" t="str">
        <f>+RIGHT(Tabla1[[#This Row],[Apuntes contables/Conciliación/Apuntes contables conciliados]],10)</f>
        <v>2024-05629</v>
      </c>
    </row>
    <row r="11638" spans="1:6" hidden="1" x14ac:dyDescent="0.25">
      <c r="A11638" s="2">
        <v>45658</v>
      </c>
      <c r="B11638" t="s">
        <v>4774</v>
      </c>
      <c r="C11638" t="e">
        <f>+VLOOKUP(Tabla1[[#This Row],[Apuntes contables/Asiento contable/Nro.Letra]],#REF!,FALSE)</f>
        <v>#REF!</v>
      </c>
      <c r="E11638" t="str">
        <f>+RIGHT(Tabla1[[#This Row],[Apuntes contables/Conciliación/Apuntes contables conciliados]],10)</f>
        <v/>
      </c>
      <c r="F11638" t="s">
        <v>5</v>
      </c>
    </row>
    <row r="11639" spans="1:6" hidden="1" x14ac:dyDescent="0.25">
      <c r="A11639" s="2">
        <v>45658</v>
      </c>
      <c r="B11639" t="s">
        <v>4774</v>
      </c>
      <c r="C11639" t="e">
        <f>+VLOOKUP(Tabla1[[#This Row],[Apuntes contables/Asiento contable/Nro.Letra]],#REF!,FALSE)</f>
        <v>#REF!</v>
      </c>
      <c r="D11639" t="s">
        <v>4775</v>
      </c>
      <c r="E11639" t="str">
        <f>+RIGHT(Tabla1[[#This Row],[Apuntes contables/Conciliación/Apuntes contables conciliados]],10)</f>
        <v>15/01/2025</v>
      </c>
      <c r="F11639" t="s">
        <v>5</v>
      </c>
    </row>
    <row r="11640" spans="1:6" hidden="1" x14ac:dyDescent="0.25">
      <c r="C11640" t="e">
        <f>+VLOOKUP(Tabla1[[#This Row],[Apuntes contables/Asiento contable/Nro.Letra]],#REF!,FALSE)</f>
        <v>#REF!</v>
      </c>
      <c r="D11640" t="s">
        <v>4776</v>
      </c>
      <c r="E11640" t="str">
        <f>+RIGHT(Tabla1[[#This Row],[Apuntes contables/Conciliación/Apuntes contables conciliados]],10)</f>
        <v>2024-05626</v>
      </c>
    </row>
    <row r="11641" spans="1:6" hidden="1" x14ac:dyDescent="0.25">
      <c r="A11641" s="2">
        <v>45658</v>
      </c>
      <c r="B11641" t="s">
        <v>4777</v>
      </c>
      <c r="C11641" t="e">
        <f>+VLOOKUP(Tabla1[[#This Row],[Apuntes contables/Asiento contable/Nro.Letra]],#REF!,FALSE)</f>
        <v>#REF!</v>
      </c>
      <c r="E11641" t="str">
        <f>+RIGHT(Tabla1[[#This Row],[Apuntes contables/Conciliación/Apuntes contables conciliados]],10)</f>
        <v/>
      </c>
      <c r="F11641" t="s">
        <v>5</v>
      </c>
    </row>
    <row r="11642" spans="1:6" hidden="1" x14ac:dyDescent="0.25">
      <c r="A11642" s="2">
        <v>45658</v>
      </c>
      <c r="B11642" t="s">
        <v>4777</v>
      </c>
      <c r="C11642" t="e">
        <f>+VLOOKUP(Tabla1[[#This Row],[Apuntes contables/Asiento contable/Nro.Letra]],#REF!,FALSE)</f>
        <v>#REF!</v>
      </c>
      <c r="D11642" t="s">
        <v>4778</v>
      </c>
      <c r="E11642" t="str">
        <f>+RIGHT(Tabla1[[#This Row],[Apuntes contables/Conciliación/Apuntes contables conciliados]],10)</f>
        <v>15/01/2025</v>
      </c>
      <c r="F11642" t="s">
        <v>5</v>
      </c>
    </row>
    <row r="11643" spans="1:6" hidden="1" x14ac:dyDescent="0.25">
      <c r="C11643" t="e">
        <f>+VLOOKUP(Tabla1[[#This Row],[Apuntes contables/Asiento contable/Nro.Letra]],#REF!,FALSE)</f>
        <v>#REF!</v>
      </c>
      <c r="D11643" t="s">
        <v>4779</v>
      </c>
      <c r="E11643" t="str">
        <f>+RIGHT(Tabla1[[#This Row],[Apuntes contables/Conciliación/Apuntes contables conciliados]],10)</f>
        <v>2024-05627</v>
      </c>
    </row>
    <row r="11644" spans="1:6" hidden="1" x14ac:dyDescent="0.25">
      <c r="A11644" s="2">
        <v>45658</v>
      </c>
      <c r="B11644" t="s">
        <v>4780</v>
      </c>
      <c r="C11644" t="e">
        <f>+VLOOKUP(Tabla1[[#This Row],[Apuntes contables/Asiento contable/Nro.Letra]],#REF!,FALSE)</f>
        <v>#REF!</v>
      </c>
      <c r="E11644" t="str">
        <f>+RIGHT(Tabla1[[#This Row],[Apuntes contables/Conciliación/Apuntes contables conciliados]],10)</f>
        <v/>
      </c>
      <c r="F11644" t="s">
        <v>5</v>
      </c>
    </row>
    <row r="11645" spans="1:6" hidden="1" x14ac:dyDescent="0.25">
      <c r="A11645" s="2">
        <v>45658</v>
      </c>
      <c r="B11645" t="s">
        <v>4780</v>
      </c>
      <c r="C11645" t="e">
        <f>+VLOOKUP(Tabla1[[#This Row],[Apuntes contables/Asiento contable/Nro.Letra]],#REF!,FALSE)</f>
        <v>#REF!</v>
      </c>
      <c r="D11645" t="s">
        <v>4781</v>
      </c>
      <c r="E11645" t="str">
        <f>+RIGHT(Tabla1[[#This Row],[Apuntes contables/Conciliación/Apuntes contables conciliados]],10)</f>
        <v>15/01/2025</v>
      </c>
      <c r="F11645" t="s">
        <v>5</v>
      </c>
    </row>
    <row r="11646" spans="1:6" hidden="1" x14ac:dyDescent="0.25">
      <c r="C11646" t="e">
        <f>+VLOOKUP(Tabla1[[#This Row],[Apuntes contables/Asiento contable/Nro.Letra]],#REF!,FALSE)</f>
        <v>#REF!</v>
      </c>
      <c r="D11646" t="s">
        <v>4782</v>
      </c>
      <c r="E11646" t="str">
        <f>+RIGHT(Tabla1[[#This Row],[Apuntes contables/Conciliación/Apuntes contables conciliados]],10)</f>
        <v>2024-05624</v>
      </c>
    </row>
    <row r="11647" spans="1:6" hidden="1" x14ac:dyDescent="0.25">
      <c r="A11647" s="2">
        <v>45658</v>
      </c>
      <c r="B11647" t="s">
        <v>1833</v>
      </c>
      <c r="C11647" t="e">
        <f>+VLOOKUP(Tabla1[[#This Row],[Apuntes contables/Asiento contable/Nro.Letra]],#REF!,FALSE)</f>
        <v>#REF!</v>
      </c>
      <c r="E11647" t="str">
        <f>+RIGHT(Tabla1[[#This Row],[Apuntes contables/Conciliación/Apuntes contables conciliados]],10)</f>
        <v/>
      </c>
      <c r="F11647" t="s">
        <v>5</v>
      </c>
    </row>
    <row r="11648" spans="1:6" hidden="1" x14ac:dyDescent="0.25">
      <c r="A11648" s="2">
        <v>45658</v>
      </c>
      <c r="B11648" t="s">
        <v>1833</v>
      </c>
      <c r="C11648" t="e">
        <f>+VLOOKUP(Tabla1[[#This Row],[Apuntes contables/Asiento contable/Nro.Letra]],#REF!,FALSE)</f>
        <v>#REF!</v>
      </c>
      <c r="D11648" t="s">
        <v>4783</v>
      </c>
      <c r="E11648" t="str">
        <f>+RIGHT(Tabla1[[#This Row],[Apuntes contables/Conciliación/Apuntes contables conciliados]],10)</f>
        <v>15/01/2025</v>
      </c>
      <c r="F11648" t="s">
        <v>5</v>
      </c>
    </row>
    <row r="11649" spans="1:6" hidden="1" x14ac:dyDescent="0.25">
      <c r="C11649" t="e">
        <f>+VLOOKUP(Tabla1[[#This Row],[Apuntes contables/Asiento contable/Nro.Letra]],#REF!,FALSE)</f>
        <v>#REF!</v>
      </c>
      <c r="D11649" t="s">
        <v>4784</v>
      </c>
      <c r="E11649" t="str">
        <f>+RIGHT(Tabla1[[#This Row],[Apuntes contables/Conciliación/Apuntes contables conciliados]],10)</f>
        <v>2024-05621</v>
      </c>
    </row>
    <row r="11650" spans="1:6" hidden="1" x14ac:dyDescent="0.25">
      <c r="A11650" s="2">
        <v>45658</v>
      </c>
      <c r="B11650" t="s">
        <v>1836</v>
      </c>
      <c r="C11650" t="e">
        <f>+VLOOKUP(Tabla1[[#This Row],[Apuntes contables/Asiento contable/Nro.Letra]],#REF!,FALSE)</f>
        <v>#REF!</v>
      </c>
      <c r="E11650" t="str">
        <f>+RIGHT(Tabla1[[#This Row],[Apuntes contables/Conciliación/Apuntes contables conciliados]],10)</f>
        <v/>
      </c>
      <c r="F11650" t="s">
        <v>5</v>
      </c>
    </row>
    <row r="11651" spans="1:6" hidden="1" x14ac:dyDescent="0.25">
      <c r="A11651" s="2">
        <v>45658</v>
      </c>
      <c r="B11651" t="s">
        <v>1836</v>
      </c>
      <c r="C11651" t="e">
        <f>+VLOOKUP(Tabla1[[#This Row],[Apuntes contables/Asiento contable/Nro.Letra]],#REF!,FALSE)</f>
        <v>#REF!</v>
      </c>
      <c r="D11651" t="s">
        <v>4785</v>
      </c>
      <c r="E11651" t="str">
        <f>+RIGHT(Tabla1[[#This Row],[Apuntes contables/Conciliación/Apuntes contables conciliados]],10)</f>
        <v>15/01/2025</v>
      </c>
      <c r="F11651" t="s">
        <v>5</v>
      </c>
    </row>
    <row r="11652" spans="1:6" hidden="1" x14ac:dyDescent="0.25">
      <c r="C11652" t="e">
        <f>+VLOOKUP(Tabla1[[#This Row],[Apuntes contables/Asiento contable/Nro.Letra]],#REF!,FALSE)</f>
        <v>#REF!</v>
      </c>
      <c r="D11652" t="s">
        <v>4786</v>
      </c>
      <c r="E11652" t="str">
        <f>+RIGHT(Tabla1[[#This Row],[Apuntes contables/Conciliación/Apuntes contables conciliados]],10)</f>
        <v>2024-05622</v>
      </c>
    </row>
    <row r="11653" spans="1:6" hidden="1" x14ac:dyDescent="0.25">
      <c r="A11653" s="2">
        <v>45658</v>
      </c>
      <c r="B11653" t="s">
        <v>1839</v>
      </c>
      <c r="C11653" t="e">
        <f>+VLOOKUP(Tabla1[[#This Row],[Apuntes contables/Asiento contable/Nro.Letra]],#REF!,FALSE)</f>
        <v>#REF!</v>
      </c>
      <c r="E11653" t="str">
        <f>+RIGHT(Tabla1[[#This Row],[Apuntes contables/Conciliación/Apuntes contables conciliados]],10)</f>
        <v/>
      </c>
      <c r="F11653" t="s">
        <v>5</v>
      </c>
    </row>
    <row r="11654" spans="1:6" hidden="1" x14ac:dyDescent="0.25">
      <c r="A11654" s="2">
        <v>45658</v>
      </c>
      <c r="B11654" t="s">
        <v>1839</v>
      </c>
      <c r="C11654" t="e">
        <f>+VLOOKUP(Tabla1[[#This Row],[Apuntes contables/Asiento contable/Nro.Letra]],#REF!,FALSE)</f>
        <v>#REF!</v>
      </c>
      <c r="D11654" t="s">
        <v>4787</v>
      </c>
      <c r="E11654" t="str">
        <f>+RIGHT(Tabla1[[#This Row],[Apuntes contables/Conciliación/Apuntes contables conciliados]],10)</f>
        <v>15/01/2025</v>
      </c>
      <c r="F11654" t="s">
        <v>5</v>
      </c>
    </row>
    <row r="11655" spans="1:6" hidden="1" x14ac:dyDescent="0.25">
      <c r="C11655" t="e">
        <f>+VLOOKUP(Tabla1[[#This Row],[Apuntes contables/Asiento contable/Nro.Letra]],#REF!,FALSE)</f>
        <v>#REF!</v>
      </c>
      <c r="D11655" t="s">
        <v>4788</v>
      </c>
      <c r="E11655" t="str">
        <f>+RIGHT(Tabla1[[#This Row],[Apuntes contables/Conciliación/Apuntes contables conciliados]],10)</f>
        <v>2024-05623</v>
      </c>
    </row>
    <row r="11656" spans="1:6" hidden="1" x14ac:dyDescent="0.25">
      <c r="A11656" s="2">
        <v>45658</v>
      </c>
      <c r="B11656" t="s">
        <v>4789</v>
      </c>
      <c r="C11656" t="e">
        <f>+VLOOKUP(Tabla1[[#This Row],[Apuntes contables/Asiento contable/Nro.Letra]],#REF!,FALSE)</f>
        <v>#REF!</v>
      </c>
      <c r="E11656" t="str">
        <f>+RIGHT(Tabla1[[#This Row],[Apuntes contables/Conciliación/Apuntes contables conciliados]],10)</f>
        <v/>
      </c>
      <c r="F11656" t="s">
        <v>5</v>
      </c>
    </row>
    <row r="11657" spans="1:6" hidden="1" x14ac:dyDescent="0.25">
      <c r="A11657" s="2">
        <v>45658</v>
      </c>
      <c r="B11657" t="s">
        <v>4789</v>
      </c>
      <c r="C11657" t="e">
        <f>+VLOOKUP(Tabla1[[#This Row],[Apuntes contables/Asiento contable/Nro.Letra]],#REF!,FALSE)</f>
        <v>#REF!</v>
      </c>
      <c r="D11657" t="s">
        <v>4790</v>
      </c>
      <c r="E11657" t="str">
        <f>+RIGHT(Tabla1[[#This Row],[Apuntes contables/Conciliación/Apuntes contables conciliados]],10)</f>
        <v>15/01/2025</v>
      </c>
      <c r="F11657" t="s">
        <v>5</v>
      </c>
    </row>
    <row r="11658" spans="1:6" hidden="1" x14ac:dyDescent="0.25">
      <c r="C11658" t="e">
        <f>+VLOOKUP(Tabla1[[#This Row],[Apuntes contables/Asiento contable/Nro.Letra]],#REF!,FALSE)</f>
        <v>#REF!</v>
      </c>
      <c r="D11658" t="s">
        <v>4791</v>
      </c>
      <c r="E11658" t="str">
        <f>+RIGHT(Tabla1[[#This Row],[Apuntes contables/Conciliación/Apuntes contables conciliados]],10)</f>
        <v>2024-05625</v>
      </c>
    </row>
    <row r="11659" spans="1:6" hidden="1" x14ac:dyDescent="0.25">
      <c r="A11659" s="2">
        <v>45658</v>
      </c>
      <c r="B11659" t="s">
        <v>4792</v>
      </c>
      <c r="C11659" t="e">
        <f>+VLOOKUP(Tabla1[[#This Row],[Apuntes contables/Asiento contable/Nro.Letra]],#REF!,FALSE)</f>
        <v>#REF!</v>
      </c>
      <c r="E11659" t="str">
        <f>+RIGHT(Tabla1[[#This Row],[Apuntes contables/Conciliación/Apuntes contables conciliados]],10)</f>
        <v/>
      </c>
      <c r="F11659" t="s">
        <v>5</v>
      </c>
    </row>
    <row r="11660" spans="1:6" hidden="1" x14ac:dyDescent="0.25">
      <c r="A11660" s="2">
        <v>45658</v>
      </c>
      <c r="B11660" t="s">
        <v>4792</v>
      </c>
      <c r="C11660" t="e">
        <f>+VLOOKUP(Tabla1[[#This Row],[Apuntes contables/Asiento contable/Nro.Letra]],#REF!,FALSE)</f>
        <v>#REF!</v>
      </c>
      <c r="D11660" t="s">
        <v>4793</v>
      </c>
      <c r="E11660" t="str">
        <f>+RIGHT(Tabla1[[#This Row],[Apuntes contables/Conciliación/Apuntes contables conciliados]],10)</f>
        <v>15/01/2025</v>
      </c>
      <c r="F11660" t="s">
        <v>5</v>
      </c>
    </row>
    <row r="11661" spans="1:6" hidden="1" x14ac:dyDescent="0.25">
      <c r="C11661" t="e">
        <f>+VLOOKUP(Tabla1[[#This Row],[Apuntes contables/Asiento contable/Nro.Letra]],#REF!,FALSE)</f>
        <v>#REF!</v>
      </c>
      <c r="D11661" t="s">
        <v>4794</v>
      </c>
      <c r="E11661" t="str">
        <f>+RIGHT(Tabla1[[#This Row],[Apuntes contables/Conciliación/Apuntes contables conciliados]],10)</f>
        <v>2024-05628</v>
      </c>
    </row>
    <row r="11662" spans="1:6" hidden="1" x14ac:dyDescent="0.25">
      <c r="A11662" s="2">
        <v>45658</v>
      </c>
      <c r="B11662" t="s">
        <v>2532</v>
      </c>
      <c r="C11662" t="e">
        <f>+VLOOKUP(Tabla1[[#This Row],[Apuntes contables/Asiento contable/Nro.Letra]],#REF!,FALSE)</f>
        <v>#REF!</v>
      </c>
      <c r="E11662" t="str">
        <f>+RIGHT(Tabla1[[#This Row],[Apuntes contables/Conciliación/Apuntes contables conciliados]],10)</f>
        <v/>
      </c>
      <c r="F11662" t="s">
        <v>5</v>
      </c>
    </row>
    <row r="11663" spans="1:6" hidden="1" x14ac:dyDescent="0.25">
      <c r="A11663" s="2">
        <v>45658</v>
      </c>
      <c r="B11663" t="s">
        <v>2532</v>
      </c>
      <c r="C11663" t="e">
        <f>+VLOOKUP(Tabla1[[#This Row],[Apuntes contables/Asiento contable/Nro.Letra]],#REF!,FALSE)</f>
        <v>#REF!</v>
      </c>
      <c r="D11663" t="s">
        <v>4795</v>
      </c>
      <c r="E11663" t="str">
        <f>+RIGHT(Tabla1[[#This Row],[Apuntes contables/Conciliación/Apuntes contables conciliados]],10)</f>
        <v>06/01/2025</v>
      </c>
      <c r="F11663" t="s">
        <v>5</v>
      </c>
    </row>
    <row r="11664" spans="1:6" hidden="1" x14ac:dyDescent="0.25">
      <c r="C11664" t="e">
        <f>+VLOOKUP(Tabla1[[#This Row],[Apuntes contables/Asiento contable/Nro.Letra]],#REF!,FALSE)</f>
        <v>#REF!</v>
      </c>
      <c r="D11664" t="s">
        <v>4796</v>
      </c>
      <c r="E11664" t="str">
        <f>+RIGHT(Tabla1[[#This Row],[Apuntes contables/Conciliación/Apuntes contables conciliados]],10)</f>
        <v>2024-05243</v>
      </c>
    </row>
    <row r="11665" spans="1:6" hidden="1" x14ac:dyDescent="0.25">
      <c r="A11665" s="2">
        <v>45658</v>
      </c>
      <c r="B11665" t="s">
        <v>2535</v>
      </c>
      <c r="C11665" t="e">
        <f>+VLOOKUP(Tabla1[[#This Row],[Apuntes contables/Asiento contable/Nro.Letra]],#REF!,FALSE)</f>
        <v>#REF!</v>
      </c>
      <c r="E11665" t="str">
        <f>+RIGHT(Tabla1[[#This Row],[Apuntes contables/Conciliación/Apuntes contables conciliados]],10)</f>
        <v/>
      </c>
      <c r="F11665" t="s">
        <v>5</v>
      </c>
    </row>
    <row r="11666" spans="1:6" hidden="1" x14ac:dyDescent="0.25">
      <c r="A11666" s="2">
        <v>45658</v>
      </c>
      <c r="B11666" t="s">
        <v>2535</v>
      </c>
      <c r="C11666" t="e">
        <f>+VLOOKUP(Tabla1[[#This Row],[Apuntes contables/Asiento contable/Nro.Letra]],#REF!,FALSE)</f>
        <v>#REF!</v>
      </c>
      <c r="D11666" t="s">
        <v>4797</v>
      </c>
      <c r="E11666" t="str">
        <f>+RIGHT(Tabla1[[#This Row],[Apuntes contables/Conciliación/Apuntes contables conciliados]],10)</f>
        <v>06/01/2025</v>
      </c>
      <c r="F11666" t="s">
        <v>5</v>
      </c>
    </row>
    <row r="11667" spans="1:6" hidden="1" x14ac:dyDescent="0.25">
      <c r="C11667" t="e">
        <f>+VLOOKUP(Tabla1[[#This Row],[Apuntes contables/Asiento contable/Nro.Letra]],#REF!,FALSE)</f>
        <v>#REF!</v>
      </c>
      <c r="D11667" t="s">
        <v>4798</v>
      </c>
      <c r="E11667" t="str">
        <f>+RIGHT(Tabla1[[#This Row],[Apuntes contables/Conciliación/Apuntes contables conciliados]],10)</f>
        <v>2024-05242</v>
      </c>
    </row>
    <row r="11668" spans="1:6" hidden="1" x14ac:dyDescent="0.25">
      <c r="A11668" s="2">
        <v>45658</v>
      </c>
      <c r="B11668" t="s">
        <v>2538</v>
      </c>
      <c r="C11668" t="e">
        <f>+VLOOKUP(Tabla1[[#This Row],[Apuntes contables/Asiento contable/Nro.Letra]],#REF!,FALSE)</f>
        <v>#REF!</v>
      </c>
      <c r="E11668" t="str">
        <f>+RIGHT(Tabla1[[#This Row],[Apuntes contables/Conciliación/Apuntes contables conciliados]],10)</f>
        <v/>
      </c>
      <c r="F11668" t="s">
        <v>5</v>
      </c>
    </row>
    <row r="11669" spans="1:6" hidden="1" x14ac:dyDescent="0.25">
      <c r="A11669" s="2">
        <v>45658</v>
      </c>
      <c r="B11669" t="s">
        <v>2538</v>
      </c>
      <c r="C11669" t="e">
        <f>+VLOOKUP(Tabla1[[#This Row],[Apuntes contables/Asiento contable/Nro.Letra]],#REF!,FALSE)</f>
        <v>#REF!</v>
      </c>
      <c r="D11669" t="s">
        <v>4799</v>
      </c>
      <c r="E11669" t="str">
        <f>+RIGHT(Tabla1[[#This Row],[Apuntes contables/Conciliación/Apuntes contables conciliados]],10)</f>
        <v>06/01/2025</v>
      </c>
      <c r="F11669" t="s">
        <v>5</v>
      </c>
    </row>
    <row r="11670" spans="1:6" hidden="1" x14ac:dyDescent="0.25">
      <c r="C11670" t="e">
        <f>+VLOOKUP(Tabla1[[#This Row],[Apuntes contables/Asiento contable/Nro.Letra]],#REF!,FALSE)</f>
        <v>#REF!</v>
      </c>
      <c r="D11670" t="s">
        <v>4800</v>
      </c>
      <c r="E11670" t="str">
        <f>+RIGHT(Tabla1[[#This Row],[Apuntes contables/Conciliación/Apuntes contables conciliados]],10)</f>
        <v>2024-05241</v>
      </c>
    </row>
    <row r="11671" spans="1:6" hidden="1" x14ac:dyDescent="0.25">
      <c r="A11671" s="2">
        <v>45658</v>
      </c>
      <c r="B11671" t="s">
        <v>4801</v>
      </c>
      <c r="C11671" t="e">
        <f>+VLOOKUP(Tabla1[[#This Row],[Apuntes contables/Asiento contable/Nro.Letra]],#REF!,FALSE)</f>
        <v>#REF!</v>
      </c>
      <c r="E11671" t="str">
        <f>+RIGHT(Tabla1[[#This Row],[Apuntes contables/Conciliación/Apuntes contables conciliados]],10)</f>
        <v/>
      </c>
      <c r="F11671" t="s">
        <v>5</v>
      </c>
    </row>
    <row r="11672" spans="1:6" hidden="1" x14ac:dyDescent="0.25">
      <c r="A11672" s="2">
        <v>45658</v>
      </c>
      <c r="B11672" t="s">
        <v>4801</v>
      </c>
      <c r="C11672" t="e">
        <f>+VLOOKUP(Tabla1[[#This Row],[Apuntes contables/Asiento contable/Nro.Letra]],#REF!,FALSE)</f>
        <v>#REF!</v>
      </c>
      <c r="D11672" t="s">
        <v>4802</v>
      </c>
      <c r="E11672" t="str">
        <f>+RIGHT(Tabla1[[#This Row],[Apuntes contables/Conciliación/Apuntes contables conciliados]],10)</f>
        <v>06/01/2025</v>
      </c>
      <c r="F11672" t="s">
        <v>5</v>
      </c>
    </row>
    <row r="11673" spans="1:6" hidden="1" x14ac:dyDescent="0.25">
      <c r="C11673" t="e">
        <f>+VLOOKUP(Tabla1[[#This Row],[Apuntes contables/Asiento contable/Nro.Letra]],#REF!,FALSE)</f>
        <v>#REF!</v>
      </c>
      <c r="D11673" t="s">
        <v>4803</v>
      </c>
      <c r="E11673" t="str">
        <f>+RIGHT(Tabla1[[#This Row],[Apuntes contables/Conciliación/Apuntes contables conciliados]],10)</f>
        <v>2024-05247</v>
      </c>
    </row>
    <row r="11674" spans="1:6" hidden="1" x14ac:dyDescent="0.25">
      <c r="A11674" s="2">
        <v>45658</v>
      </c>
      <c r="B11674" t="s">
        <v>2541</v>
      </c>
      <c r="C11674" t="e">
        <f>+VLOOKUP(Tabla1[[#This Row],[Apuntes contables/Asiento contable/Nro.Letra]],#REF!,FALSE)</f>
        <v>#REF!</v>
      </c>
      <c r="E11674" t="str">
        <f>+RIGHT(Tabla1[[#This Row],[Apuntes contables/Conciliación/Apuntes contables conciliados]],10)</f>
        <v/>
      </c>
      <c r="F11674" t="s">
        <v>5</v>
      </c>
    </row>
    <row r="11675" spans="1:6" hidden="1" x14ac:dyDescent="0.25">
      <c r="A11675" s="2">
        <v>45658</v>
      </c>
      <c r="B11675" t="s">
        <v>2541</v>
      </c>
      <c r="C11675" t="e">
        <f>+VLOOKUP(Tabla1[[#This Row],[Apuntes contables/Asiento contable/Nro.Letra]],#REF!,FALSE)</f>
        <v>#REF!</v>
      </c>
      <c r="D11675" t="s">
        <v>4804</v>
      </c>
      <c r="E11675" t="str">
        <f>+RIGHT(Tabla1[[#This Row],[Apuntes contables/Conciliación/Apuntes contables conciliados]],10)</f>
        <v>06/01/2025</v>
      </c>
      <c r="F11675" t="s">
        <v>5</v>
      </c>
    </row>
    <row r="11676" spans="1:6" hidden="1" x14ac:dyDescent="0.25">
      <c r="C11676" t="e">
        <f>+VLOOKUP(Tabla1[[#This Row],[Apuntes contables/Asiento contable/Nro.Letra]],#REF!,FALSE)</f>
        <v>#REF!</v>
      </c>
      <c r="D11676" t="s">
        <v>4805</v>
      </c>
      <c r="E11676" t="str">
        <f>+RIGHT(Tabla1[[#This Row],[Apuntes contables/Conciliación/Apuntes contables conciliados]],10)</f>
        <v>2024-05240</v>
      </c>
    </row>
    <row r="11677" spans="1:6" hidden="1" x14ac:dyDescent="0.25">
      <c r="A11677" s="2">
        <v>45658</v>
      </c>
      <c r="B11677" t="s">
        <v>2544</v>
      </c>
      <c r="C11677" t="e">
        <f>+VLOOKUP(Tabla1[[#This Row],[Apuntes contables/Asiento contable/Nro.Letra]],#REF!,FALSE)</f>
        <v>#REF!</v>
      </c>
      <c r="E11677" t="str">
        <f>+RIGHT(Tabla1[[#This Row],[Apuntes contables/Conciliación/Apuntes contables conciliados]],10)</f>
        <v/>
      </c>
      <c r="F11677" t="s">
        <v>5</v>
      </c>
    </row>
    <row r="11678" spans="1:6" hidden="1" x14ac:dyDescent="0.25">
      <c r="A11678" s="2">
        <v>45658</v>
      </c>
      <c r="B11678" t="s">
        <v>2544</v>
      </c>
      <c r="C11678" t="e">
        <f>+VLOOKUP(Tabla1[[#This Row],[Apuntes contables/Asiento contable/Nro.Letra]],#REF!,FALSE)</f>
        <v>#REF!</v>
      </c>
      <c r="D11678" t="s">
        <v>4806</v>
      </c>
      <c r="E11678" t="str">
        <f>+RIGHT(Tabla1[[#This Row],[Apuntes contables/Conciliación/Apuntes contables conciliados]],10)</f>
        <v>06/01/2025</v>
      </c>
      <c r="F11678" t="s">
        <v>5</v>
      </c>
    </row>
    <row r="11679" spans="1:6" hidden="1" x14ac:dyDescent="0.25">
      <c r="C11679" t="e">
        <f>+VLOOKUP(Tabla1[[#This Row],[Apuntes contables/Asiento contable/Nro.Letra]],#REF!,FALSE)</f>
        <v>#REF!</v>
      </c>
      <c r="D11679" t="s">
        <v>4807</v>
      </c>
      <c r="E11679" t="str">
        <f>+RIGHT(Tabla1[[#This Row],[Apuntes contables/Conciliación/Apuntes contables conciliados]],10)</f>
        <v>2024-05245</v>
      </c>
    </row>
    <row r="11680" spans="1:6" hidden="1" x14ac:dyDescent="0.25">
      <c r="A11680" s="2">
        <v>45658</v>
      </c>
      <c r="B11680" t="s">
        <v>4808</v>
      </c>
      <c r="C11680" t="e">
        <f>+VLOOKUP(Tabla1[[#This Row],[Apuntes contables/Asiento contable/Nro.Letra]],#REF!,FALSE)</f>
        <v>#REF!</v>
      </c>
      <c r="E11680" t="str">
        <f>+RIGHT(Tabla1[[#This Row],[Apuntes contables/Conciliación/Apuntes contables conciliados]],10)</f>
        <v/>
      </c>
      <c r="F11680" t="s">
        <v>5</v>
      </c>
    </row>
    <row r="11681" spans="1:6" hidden="1" x14ac:dyDescent="0.25">
      <c r="A11681" s="2">
        <v>45658</v>
      </c>
      <c r="B11681" t="s">
        <v>4808</v>
      </c>
      <c r="C11681" t="e">
        <f>+VLOOKUP(Tabla1[[#This Row],[Apuntes contables/Asiento contable/Nro.Letra]],#REF!,FALSE)</f>
        <v>#REF!</v>
      </c>
      <c r="D11681" t="s">
        <v>4809</v>
      </c>
      <c r="E11681" t="str">
        <f>+RIGHT(Tabla1[[#This Row],[Apuntes contables/Conciliación/Apuntes contables conciliados]],10)</f>
        <v>06/01/2025</v>
      </c>
      <c r="F11681" t="s">
        <v>5</v>
      </c>
    </row>
    <row r="11682" spans="1:6" hidden="1" x14ac:dyDescent="0.25">
      <c r="C11682" t="e">
        <f>+VLOOKUP(Tabla1[[#This Row],[Apuntes contables/Asiento contable/Nro.Letra]],#REF!,FALSE)</f>
        <v>#REF!</v>
      </c>
      <c r="D11682" t="s">
        <v>4810</v>
      </c>
      <c r="E11682" t="str">
        <f>+RIGHT(Tabla1[[#This Row],[Apuntes contables/Conciliación/Apuntes contables conciliados]],10)</f>
        <v>2024-05246</v>
      </c>
    </row>
    <row r="11683" spans="1:6" hidden="1" x14ac:dyDescent="0.25">
      <c r="A11683" s="2">
        <v>45658</v>
      </c>
      <c r="B11683" t="s">
        <v>2547</v>
      </c>
      <c r="C11683" t="e">
        <f>+VLOOKUP(Tabla1[[#This Row],[Apuntes contables/Asiento contable/Nro.Letra]],#REF!,FALSE)</f>
        <v>#REF!</v>
      </c>
      <c r="E11683" t="str">
        <f>+RIGHT(Tabla1[[#This Row],[Apuntes contables/Conciliación/Apuntes contables conciliados]],10)</f>
        <v/>
      </c>
      <c r="F11683" t="s">
        <v>5</v>
      </c>
    </row>
    <row r="11684" spans="1:6" hidden="1" x14ac:dyDescent="0.25">
      <c r="A11684" s="2">
        <v>45658</v>
      </c>
      <c r="B11684" t="s">
        <v>2547</v>
      </c>
      <c r="C11684" t="e">
        <f>+VLOOKUP(Tabla1[[#This Row],[Apuntes contables/Asiento contable/Nro.Letra]],#REF!,FALSE)</f>
        <v>#REF!</v>
      </c>
      <c r="D11684" t="s">
        <v>4811</v>
      </c>
      <c r="E11684" t="str">
        <f>+RIGHT(Tabla1[[#This Row],[Apuntes contables/Conciliación/Apuntes contables conciliados]],10)</f>
        <v>06/01/2025</v>
      </c>
      <c r="F11684" t="s">
        <v>5</v>
      </c>
    </row>
    <row r="11685" spans="1:6" hidden="1" x14ac:dyDescent="0.25">
      <c r="C11685" t="e">
        <f>+VLOOKUP(Tabla1[[#This Row],[Apuntes contables/Asiento contable/Nro.Letra]],#REF!,FALSE)</f>
        <v>#REF!</v>
      </c>
      <c r="D11685" t="s">
        <v>4812</v>
      </c>
      <c r="E11685" t="str">
        <f>+RIGHT(Tabla1[[#This Row],[Apuntes contables/Conciliación/Apuntes contables conciliados]],10)</f>
        <v>2024-05244</v>
      </c>
    </row>
    <row r="11686" spans="1:6" hidden="1" x14ac:dyDescent="0.25">
      <c r="A11686" s="2">
        <v>45658</v>
      </c>
      <c r="B11686" t="s">
        <v>2550</v>
      </c>
      <c r="C11686" t="e">
        <f>+VLOOKUP(Tabla1[[#This Row],[Apuntes contables/Asiento contable/Nro.Letra]],#REF!,FALSE)</f>
        <v>#REF!</v>
      </c>
      <c r="E11686" t="str">
        <f>+RIGHT(Tabla1[[#This Row],[Apuntes contables/Conciliación/Apuntes contables conciliados]],10)</f>
        <v/>
      </c>
      <c r="F11686" t="s">
        <v>5</v>
      </c>
    </row>
    <row r="11687" spans="1:6" hidden="1" x14ac:dyDescent="0.25">
      <c r="A11687" s="2">
        <v>45658</v>
      </c>
      <c r="B11687" t="s">
        <v>2550</v>
      </c>
      <c r="C11687" t="e">
        <f>+VLOOKUP(Tabla1[[#This Row],[Apuntes contables/Asiento contable/Nro.Letra]],#REF!,FALSE)</f>
        <v>#REF!</v>
      </c>
      <c r="D11687" t="s">
        <v>4813</v>
      </c>
      <c r="E11687" t="str">
        <f>+RIGHT(Tabla1[[#This Row],[Apuntes contables/Conciliación/Apuntes contables conciliados]],10)</f>
        <v>06/01/2025</v>
      </c>
      <c r="F11687" t="s">
        <v>5</v>
      </c>
    </row>
    <row r="11688" spans="1:6" hidden="1" x14ac:dyDescent="0.25">
      <c r="C11688" t="e">
        <f>+VLOOKUP(Tabla1[[#This Row],[Apuntes contables/Asiento contable/Nro.Letra]],#REF!,FALSE)</f>
        <v>#REF!</v>
      </c>
      <c r="D11688" t="s">
        <v>4814</v>
      </c>
      <c r="E11688" t="str">
        <f>+RIGHT(Tabla1[[#This Row],[Apuntes contables/Conciliación/Apuntes contables conciliados]],10)</f>
        <v>2024-05248</v>
      </c>
    </row>
    <row r="11689" spans="1:6" hidden="1" x14ac:dyDescent="0.25">
      <c r="A11689" s="2">
        <v>45658</v>
      </c>
      <c r="B11689" t="s">
        <v>4815</v>
      </c>
      <c r="C11689" t="e">
        <f>+VLOOKUP(Tabla1[[#This Row],[Apuntes contables/Asiento contable/Nro.Letra]],#REF!,FALSE)</f>
        <v>#REF!</v>
      </c>
      <c r="E11689" t="str">
        <f>+RIGHT(Tabla1[[#This Row],[Apuntes contables/Conciliación/Apuntes contables conciliados]],10)</f>
        <v/>
      </c>
      <c r="F11689" t="s">
        <v>5</v>
      </c>
    </row>
    <row r="11690" spans="1:6" hidden="1" x14ac:dyDescent="0.25">
      <c r="A11690" s="2">
        <v>45658</v>
      </c>
      <c r="B11690" t="s">
        <v>4815</v>
      </c>
      <c r="C11690" t="e">
        <f>+VLOOKUP(Tabla1[[#This Row],[Apuntes contables/Asiento contable/Nro.Letra]],#REF!,FALSE)</f>
        <v>#REF!</v>
      </c>
      <c r="D11690" t="s">
        <v>4816</v>
      </c>
      <c r="E11690" t="str">
        <f>+RIGHT(Tabla1[[#This Row],[Apuntes contables/Conciliación/Apuntes contables conciliados]],10)</f>
        <v>22/01/2025</v>
      </c>
      <c r="F11690" t="s">
        <v>5</v>
      </c>
    </row>
    <row r="11691" spans="1:6" hidden="1" x14ac:dyDescent="0.25">
      <c r="C11691" t="e">
        <f>+VLOOKUP(Tabla1[[#This Row],[Apuntes contables/Asiento contable/Nro.Letra]],#REF!,FALSE)</f>
        <v>#REF!</v>
      </c>
      <c r="D11691" t="s">
        <v>4817</v>
      </c>
      <c r="E11691" t="str">
        <f>+RIGHT(Tabla1[[#This Row],[Apuntes contables/Conciliación/Apuntes contables conciliados]],10)</f>
        <v>2024-05371</v>
      </c>
    </row>
    <row r="11692" spans="1:6" hidden="1" x14ac:dyDescent="0.25">
      <c r="A11692" s="2">
        <v>45658</v>
      </c>
      <c r="B11692" t="s">
        <v>4818</v>
      </c>
      <c r="C11692" t="e">
        <f>+VLOOKUP(Tabla1[[#This Row],[Apuntes contables/Asiento contable/Nro.Letra]],#REF!,FALSE)</f>
        <v>#REF!</v>
      </c>
      <c r="E11692" t="str">
        <f>+RIGHT(Tabla1[[#This Row],[Apuntes contables/Conciliación/Apuntes contables conciliados]],10)</f>
        <v/>
      </c>
      <c r="F11692" t="s">
        <v>5</v>
      </c>
    </row>
    <row r="11693" spans="1:6" hidden="1" x14ac:dyDescent="0.25">
      <c r="A11693" s="2">
        <v>45658</v>
      </c>
      <c r="B11693" t="s">
        <v>4818</v>
      </c>
      <c r="C11693" t="e">
        <f>+VLOOKUP(Tabla1[[#This Row],[Apuntes contables/Asiento contable/Nro.Letra]],#REF!,FALSE)</f>
        <v>#REF!</v>
      </c>
      <c r="D11693" t="s">
        <v>4819</v>
      </c>
      <c r="E11693" t="str">
        <f>+RIGHT(Tabla1[[#This Row],[Apuntes contables/Conciliación/Apuntes contables conciliados]],10)</f>
        <v>22/01/2025</v>
      </c>
      <c r="F11693" t="s">
        <v>5</v>
      </c>
    </row>
    <row r="11694" spans="1:6" hidden="1" x14ac:dyDescent="0.25">
      <c r="C11694" t="e">
        <f>+VLOOKUP(Tabla1[[#This Row],[Apuntes contables/Asiento contable/Nro.Letra]],#REF!,FALSE)</f>
        <v>#REF!</v>
      </c>
      <c r="D11694" t="s">
        <v>4820</v>
      </c>
      <c r="E11694" t="str">
        <f>+RIGHT(Tabla1[[#This Row],[Apuntes contables/Conciliación/Apuntes contables conciliados]],10)</f>
        <v>2024-05738</v>
      </c>
    </row>
    <row r="11695" spans="1:6" hidden="1" x14ac:dyDescent="0.25">
      <c r="A11695" s="2">
        <v>45658</v>
      </c>
      <c r="B11695" t="s">
        <v>4821</v>
      </c>
      <c r="C11695" t="e">
        <f>+VLOOKUP(Tabla1[[#This Row],[Apuntes contables/Asiento contable/Nro.Letra]],#REF!,FALSE)</f>
        <v>#REF!</v>
      </c>
      <c r="E11695" t="str">
        <f>+RIGHT(Tabla1[[#This Row],[Apuntes contables/Conciliación/Apuntes contables conciliados]],10)</f>
        <v/>
      </c>
      <c r="F11695" t="s">
        <v>5</v>
      </c>
    </row>
    <row r="11696" spans="1:6" hidden="1" x14ac:dyDescent="0.25">
      <c r="A11696" s="2">
        <v>45658</v>
      </c>
      <c r="B11696" t="s">
        <v>4821</v>
      </c>
      <c r="C11696" t="e">
        <f>+VLOOKUP(Tabla1[[#This Row],[Apuntes contables/Asiento contable/Nro.Letra]],#REF!,FALSE)</f>
        <v>#REF!</v>
      </c>
      <c r="D11696" t="s">
        <v>4822</v>
      </c>
      <c r="E11696" t="str">
        <f>+RIGHT(Tabla1[[#This Row],[Apuntes contables/Conciliación/Apuntes contables conciliados]],10)</f>
        <v>22/01/2025</v>
      </c>
      <c r="F11696" t="s">
        <v>5</v>
      </c>
    </row>
    <row r="11697" spans="1:6" hidden="1" x14ac:dyDescent="0.25">
      <c r="C11697" t="e">
        <f>+VLOOKUP(Tabla1[[#This Row],[Apuntes contables/Asiento contable/Nro.Letra]],#REF!,FALSE)</f>
        <v>#REF!</v>
      </c>
      <c r="D11697" t="s">
        <v>4823</v>
      </c>
      <c r="E11697" t="str">
        <f>+RIGHT(Tabla1[[#This Row],[Apuntes contables/Conciliación/Apuntes contables conciliados]],10)</f>
        <v>2024-05736</v>
      </c>
    </row>
    <row r="11698" spans="1:6" hidden="1" x14ac:dyDescent="0.25">
      <c r="A11698" s="2">
        <v>45658</v>
      </c>
      <c r="B11698" t="s">
        <v>1452</v>
      </c>
      <c r="C11698" t="e">
        <f>+VLOOKUP(Tabla1[[#This Row],[Apuntes contables/Asiento contable/Nro.Letra]],#REF!,FALSE)</f>
        <v>#REF!</v>
      </c>
      <c r="E11698" t="str">
        <f>+RIGHT(Tabla1[[#This Row],[Apuntes contables/Conciliación/Apuntes contables conciliados]],10)</f>
        <v/>
      </c>
      <c r="F11698" t="s">
        <v>5</v>
      </c>
    </row>
    <row r="11699" spans="1:6" hidden="1" x14ac:dyDescent="0.25">
      <c r="A11699" s="2">
        <v>45658</v>
      </c>
      <c r="B11699" t="s">
        <v>1452</v>
      </c>
      <c r="C11699" t="e">
        <f>+VLOOKUP(Tabla1[[#This Row],[Apuntes contables/Asiento contable/Nro.Letra]],#REF!,FALSE)</f>
        <v>#REF!</v>
      </c>
      <c r="D11699" t="s">
        <v>4824</v>
      </c>
      <c r="E11699" t="str">
        <f>+RIGHT(Tabla1[[#This Row],[Apuntes contables/Conciliación/Apuntes contables conciliados]],10)</f>
        <v>22/01/2025</v>
      </c>
      <c r="F11699" t="s">
        <v>5</v>
      </c>
    </row>
    <row r="11700" spans="1:6" hidden="1" x14ac:dyDescent="0.25">
      <c r="C11700" t="e">
        <f>+VLOOKUP(Tabla1[[#This Row],[Apuntes contables/Asiento contable/Nro.Letra]],#REF!,FALSE)</f>
        <v>#REF!</v>
      </c>
      <c r="D11700" t="s">
        <v>4825</v>
      </c>
      <c r="E11700" t="str">
        <f>+RIGHT(Tabla1[[#This Row],[Apuntes contables/Conciliación/Apuntes contables conciliados]],10)</f>
        <v>2024-05731</v>
      </c>
    </row>
    <row r="11701" spans="1:6" hidden="1" x14ac:dyDescent="0.25">
      <c r="A11701" s="2">
        <v>45658</v>
      </c>
      <c r="B11701" t="s">
        <v>1455</v>
      </c>
      <c r="C11701" t="e">
        <f>+VLOOKUP(Tabla1[[#This Row],[Apuntes contables/Asiento contable/Nro.Letra]],#REF!,FALSE)</f>
        <v>#REF!</v>
      </c>
      <c r="E11701" t="str">
        <f>+RIGHT(Tabla1[[#This Row],[Apuntes contables/Conciliación/Apuntes contables conciliados]],10)</f>
        <v/>
      </c>
      <c r="F11701" t="s">
        <v>5</v>
      </c>
    </row>
    <row r="11702" spans="1:6" hidden="1" x14ac:dyDescent="0.25">
      <c r="A11702" s="2">
        <v>45658</v>
      </c>
      <c r="B11702" t="s">
        <v>1455</v>
      </c>
      <c r="C11702" t="e">
        <f>+VLOOKUP(Tabla1[[#This Row],[Apuntes contables/Asiento contable/Nro.Letra]],#REF!,FALSE)</f>
        <v>#REF!</v>
      </c>
      <c r="D11702" t="s">
        <v>4826</v>
      </c>
      <c r="E11702" t="str">
        <f>+RIGHT(Tabla1[[#This Row],[Apuntes contables/Conciliación/Apuntes contables conciliados]],10)</f>
        <v>22/01/2025</v>
      </c>
      <c r="F11702" t="s">
        <v>5</v>
      </c>
    </row>
    <row r="11703" spans="1:6" hidden="1" x14ac:dyDescent="0.25">
      <c r="C11703" t="e">
        <f>+VLOOKUP(Tabla1[[#This Row],[Apuntes contables/Asiento contable/Nro.Letra]],#REF!,FALSE)</f>
        <v>#REF!</v>
      </c>
      <c r="D11703" t="s">
        <v>4827</v>
      </c>
      <c r="E11703" t="str">
        <f>+RIGHT(Tabla1[[#This Row],[Apuntes contables/Conciliación/Apuntes contables conciliados]],10)</f>
        <v>2024-05733</v>
      </c>
    </row>
    <row r="11704" spans="1:6" hidden="1" x14ac:dyDescent="0.25">
      <c r="A11704" s="2">
        <v>45658</v>
      </c>
      <c r="B11704" t="s">
        <v>4828</v>
      </c>
      <c r="C11704" t="e">
        <f>+VLOOKUP(Tabla1[[#This Row],[Apuntes contables/Asiento contable/Nro.Letra]],#REF!,FALSE)</f>
        <v>#REF!</v>
      </c>
      <c r="E11704" t="str">
        <f>+RIGHT(Tabla1[[#This Row],[Apuntes contables/Conciliación/Apuntes contables conciliados]],10)</f>
        <v/>
      </c>
      <c r="F11704" t="s">
        <v>5</v>
      </c>
    </row>
    <row r="11705" spans="1:6" hidden="1" x14ac:dyDescent="0.25">
      <c r="A11705" s="2">
        <v>45658</v>
      </c>
      <c r="B11705" t="s">
        <v>4828</v>
      </c>
      <c r="C11705" t="e">
        <f>+VLOOKUP(Tabla1[[#This Row],[Apuntes contables/Asiento contable/Nro.Letra]],#REF!,FALSE)</f>
        <v>#REF!</v>
      </c>
      <c r="D11705" t="s">
        <v>4829</v>
      </c>
      <c r="E11705" t="str">
        <f>+RIGHT(Tabla1[[#This Row],[Apuntes contables/Conciliación/Apuntes contables conciliados]],10)</f>
        <v>22/01/2025</v>
      </c>
      <c r="F11705" t="s">
        <v>5</v>
      </c>
    </row>
    <row r="11706" spans="1:6" hidden="1" x14ac:dyDescent="0.25">
      <c r="C11706" t="e">
        <f>+VLOOKUP(Tabla1[[#This Row],[Apuntes contables/Asiento contable/Nro.Letra]],#REF!,FALSE)</f>
        <v>#REF!</v>
      </c>
      <c r="D11706" t="s">
        <v>4830</v>
      </c>
      <c r="E11706" t="str">
        <f>+RIGHT(Tabla1[[#This Row],[Apuntes contables/Conciliación/Apuntes contables conciliados]],10)</f>
        <v>2024-05735</v>
      </c>
    </row>
    <row r="11707" spans="1:6" hidden="1" x14ac:dyDescent="0.25">
      <c r="A11707" s="2">
        <v>45658</v>
      </c>
      <c r="B11707" t="s">
        <v>1458</v>
      </c>
      <c r="C11707" t="e">
        <f>+VLOOKUP(Tabla1[[#This Row],[Apuntes contables/Asiento contable/Nro.Letra]],#REF!,FALSE)</f>
        <v>#REF!</v>
      </c>
      <c r="E11707" t="str">
        <f>+RIGHT(Tabla1[[#This Row],[Apuntes contables/Conciliación/Apuntes contables conciliados]],10)</f>
        <v/>
      </c>
      <c r="F11707" t="s">
        <v>5</v>
      </c>
    </row>
    <row r="11708" spans="1:6" hidden="1" x14ac:dyDescent="0.25">
      <c r="A11708" s="2">
        <v>45658</v>
      </c>
      <c r="B11708" t="s">
        <v>1458</v>
      </c>
      <c r="C11708" t="e">
        <f>+VLOOKUP(Tabla1[[#This Row],[Apuntes contables/Asiento contable/Nro.Letra]],#REF!,FALSE)</f>
        <v>#REF!</v>
      </c>
      <c r="D11708" t="s">
        <v>4831</v>
      </c>
      <c r="E11708" t="str">
        <f>+RIGHT(Tabla1[[#This Row],[Apuntes contables/Conciliación/Apuntes contables conciliados]],10)</f>
        <v>22/01/2025</v>
      </c>
      <c r="F11708" t="s">
        <v>5</v>
      </c>
    </row>
    <row r="11709" spans="1:6" hidden="1" x14ac:dyDescent="0.25">
      <c r="C11709" t="e">
        <f>+VLOOKUP(Tabla1[[#This Row],[Apuntes contables/Asiento contable/Nro.Letra]],#REF!,FALSE)</f>
        <v>#REF!</v>
      </c>
      <c r="D11709" t="s">
        <v>4832</v>
      </c>
      <c r="E11709" t="str">
        <f>+RIGHT(Tabla1[[#This Row],[Apuntes contables/Conciliación/Apuntes contables conciliados]],10)</f>
        <v>2024-05732</v>
      </c>
    </row>
    <row r="11710" spans="1:6" hidden="1" x14ac:dyDescent="0.25">
      <c r="A11710" s="2">
        <v>45658</v>
      </c>
      <c r="B11710" t="s">
        <v>4833</v>
      </c>
      <c r="C11710" t="e">
        <f>+VLOOKUP(Tabla1[[#This Row],[Apuntes contables/Asiento contable/Nro.Letra]],#REF!,FALSE)</f>
        <v>#REF!</v>
      </c>
      <c r="E11710" t="str">
        <f>+RIGHT(Tabla1[[#This Row],[Apuntes contables/Conciliación/Apuntes contables conciliados]],10)</f>
        <v/>
      </c>
      <c r="F11710" t="s">
        <v>5</v>
      </c>
    </row>
    <row r="11711" spans="1:6" hidden="1" x14ac:dyDescent="0.25">
      <c r="A11711" s="2">
        <v>45658</v>
      </c>
      <c r="B11711" t="s">
        <v>4833</v>
      </c>
      <c r="C11711" t="e">
        <f>+VLOOKUP(Tabla1[[#This Row],[Apuntes contables/Asiento contable/Nro.Letra]],#REF!,FALSE)</f>
        <v>#REF!</v>
      </c>
      <c r="D11711" t="s">
        <v>4834</v>
      </c>
      <c r="E11711" t="str">
        <f>+RIGHT(Tabla1[[#This Row],[Apuntes contables/Conciliación/Apuntes contables conciliados]],10)</f>
        <v>22/01/2025</v>
      </c>
      <c r="F11711" t="s">
        <v>5</v>
      </c>
    </row>
    <row r="11712" spans="1:6" hidden="1" x14ac:dyDescent="0.25">
      <c r="C11712" t="e">
        <f>+VLOOKUP(Tabla1[[#This Row],[Apuntes contables/Asiento contable/Nro.Letra]],#REF!,FALSE)</f>
        <v>#REF!</v>
      </c>
      <c r="D11712" t="s">
        <v>4835</v>
      </c>
      <c r="E11712" t="str">
        <f>+RIGHT(Tabla1[[#This Row],[Apuntes contables/Conciliación/Apuntes contables conciliados]],10)</f>
        <v>2024-05737</v>
      </c>
    </row>
    <row r="11713" spans="1:6" hidden="1" x14ac:dyDescent="0.25">
      <c r="A11713" s="2">
        <v>45658</v>
      </c>
      <c r="B11713" t="s">
        <v>4836</v>
      </c>
      <c r="C11713" t="e">
        <f>+VLOOKUP(Tabla1[[#This Row],[Apuntes contables/Asiento contable/Nro.Letra]],#REF!,FALSE)</f>
        <v>#REF!</v>
      </c>
      <c r="E11713" t="str">
        <f>+RIGHT(Tabla1[[#This Row],[Apuntes contables/Conciliación/Apuntes contables conciliados]],10)</f>
        <v/>
      </c>
      <c r="F11713" t="s">
        <v>5</v>
      </c>
    </row>
    <row r="11714" spans="1:6" hidden="1" x14ac:dyDescent="0.25">
      <c r="A11714" s="2">
        <v>45658</v>
      </c>
      <c r="B11714" t="s">
        <v>4836</v>
      </c>
      <c r="C11714" t="e">
        <f>+VLOOKUP(Tabla1[[#This Row],[Apuntes contables/Asiento contable/Nro.Letra]],#REF!,FALSE)</f>
        <v>#REF!</v>
      </c>
      <c r="D11714" t="s">
        <v>4837</v>
      </c>
      <c r="E11714" t="str">
        <f>+RIGHT(Tabla1[[#This Row],[Apuntes contables/Conciliación/Apuntes contables conciliados]],10)</f>
        <v>22/01/2025</v>
      </c>
      <c r="F11714" t="s">
        <v>5</v>
      </c>
    </row>
    <row r="11715" spans="1:6" hidden="1" x14ac:dyDescent="0.25">
      <c r="C11715" t="e">
        <f>+VLOOKUP(Tabla1[[#This Row],[Apuntes contables/Asiento contable/Nro.Letra]],#REF!,FALSE)</f>
        <v>#REF!</v>
      </c>
      <c r="D11715" t="s">
        <v>4838</v>
      </c>
      <c r="E11715" t="str">
        <f>+RIGHT(Tabla1[[#This Row],[Apuntes contables/Conciliación/Apuntes contables conciliados]],10)</f>
        <v>2024-05734</v>
      </c>
    </row>
    <row r="11716" spans="1:6" hidden="1" x14ac:dyDescent="0.25">
      <c r="A11716" s="2">
        <v>45658</v>
      </c>
      <c r="B11716" t="s">
        <v>4839</v>
      </c>
      <c r="C11716" t="e">
        <f>+VLOOKUP(Tabla1[[#This Row],[Apuntes contables/Asiento contable/Nro.Letra]],#REF!,FALSE)</f>
        <v>#REF!</v>
      </c>
      <c r="E11716" t="str">
        <f>+RIGHT(Tabla1[[#This Row],[Apuntes contables/Conciliación/Apuntes contables conciliados]],10)</f>
        <v/>
      </c>
      <c r="F11716" t="s">
        <v>5</v>
      </c>
    </row>
    <row r="11717" spans="1:6" hidden="1" x14ac:dyDescent="0.25">
      <c r="A11717" s="2">
        <v>45658</v>
      </c>
      <c r="B11717" t="s">
        <v>4839</v>
      </c>
      <c r="C11717" t="e">
        <f>+VLOOKUP(Tabla1[[#This Row],[Apuntes contables/Asiento contable/Nro.Letra]],#REF!,FALSE)</f>
        <v>#REF!</v>
      </c>
      <c r="E11717" t="str">
        <f>+RIGHT(Tabla1[[#This Row],[Apuntes contables/Conciliación/Apuntes contables conciliados]],10)</f>
        <v/>
      </c>
      <c r="F11717" t="s">
        <v>5</v>
      </c>
    </row>
    <row r="11718" spans="1:6" hidden="1" x14ac:dyDescent="0.25">
      <c r="A11718" s="2">
        <v>45658</v>
      </c>
      <c r="B11718" t="s">
        <v>4840</v>
      </c>
      <c r="C11718" t="e">
        <f>+VLOOKUP(Tabla1[[#This Row],[Apuntes contables/Asiento contable/Nro.Letra]],#REF!,FALSE)</f>
        <v>#REF!</v>
      </c>
      <c r="E11718" t="str">
        <f>+RIGHT(Tabla1[[#This Row],[Apuntes contables/Conciliación/Apuntes contables conciliados]],10)</f>
        <v/>
      </c>
      <c r="F11718" t="s">
        <v>5</v>
      </c>
    </row>
    <row r="11719" spans="1:6" hidden="1" x14ac:dyDescent="0.25">
      <c r="A11719" s="2">
        <v>45658</v>
      </c>
      <c r="B11719" t="s">
        <v>4840</v>
      </c>
      <c r="C11719" t="e">
        <f>+VLOOKUP(Tabla1[[#This Row],[Apuntes contables/Asiento contable/Nro.Letra]],#REF!,FALSE)</f>
        <v>#REF!</v>
      </c>
      <c r="D11719" t="s">
        <v>4841</v>
      </c>
      <c r="E11719" t="str">
        <f>+RIGHT(Tabla1[[#This Row],[Apuntes contables/Conciliación/Apuntes contables conciliados]],10)</f>
        <v>22/01/2025</v>
      </c>
      <c r="F11719" t="s">
        <v>5</v>
      </c>
    </row>
    <row r="11720" spans="1:6" hidden="1" x14ac:dyDescent="0.25">
      <c r="C11720" t="e">
        <f>+VLOOKUP(Tabla1[[#This Row],[Apuntes contables/Asiento contable/Nro.Letra]],#REF!,FALSE)</f>
        <v>#REF!</v>
      </c>
      <c r="D11720" t="s">
        <v>4842</v>
      </c>
      <c r="E11720" t="str">
        <f>+RIGHT(Tabla1[[#This Row],[Apuntes contables/Conciliación/Apuntes contables conciliados]],10)</f>
        <v>2024-05537</v>
      </c>
    </row>
    <row r="11721" spans="1:6" hidden="1" x14ac:dyDescent="0.25">
      <c r="A11721" s="2">
        <v>45658</v>
      </c>
      <c r="B11721" t="s">
        <v>1461</v>
      </c>
      <c r="C11721" t="e">
        <f>+VLOOKUP(Tabla1[[#This Row],[Apuntes contables/Asiento contable/Nro.Letra]],#REF!,FALSE)</f>
        <v>#REF!</v>
      </c>
      <c r="E11721" t="str">
        <f>+RIGHT(Tabla1[[#This Row],[Apuntes contables/Conciliación/Apuntes contables conciliados]],10)</f>
        <v/>
      </c>
      <c r="F11721" t="s">
        <v>5</v>
      </c>
    </row>
    <row r="11722" spans="1:6" hidden="1" x14ac:dyDescent="0.25">
      <c r="A11722" s="2">
        <v>45658</v>
      </c>
      <c r="B11722" t="s">
        <v>1461</v>
      </c>
      <c r="C11722" t="e">
        <f>+VLOOKUP(Tabla1[[#This Row],[Apuntes contables/Asiento contable/Nro.Letra]],#REF!,FALSE)</f>
        <v>#REF!</v>
      </c>
      <c r="D11722" t="s">
        <v>4843</v>
      </c>
      <c r="E11722" t="str">
        <f>+RIGHT(Tabla1[[#This Row],[Apuntes contables/Conciliación/Apuntes contables conciliados]],10)</f>
        <v>22/01/2025</v>
      </c>
      <c r="F11722" t="s">
        <v>5</v>
      </c>
    </row>
    <row r="11723" spans="1:6" hidden="1" x14ac:dyDescent="0.25">
      <c r="C11723" t="e">
        <f>+VLOOKUP(Tabla1[[#This Row],[Apuntes contables/Asiento contable/Nro.Letra]],#REF!,FALSE)</f>
        <v>#REF!</v>
      </c>
      <c r="D11723" t="s">
        <v>4844</v>
      </c>
      <c r="E11723" t="str">
        <f>+RIGHT(Tabla1[[#This Row],[Apuntes contables/Conciliación/Apuntes contables conciliados]],10)</f>
        <v>2024-05534</v>
      </c>
    </row>
    <row r="11724" spans="1:6" hidden="1" x14ac:dyDescent="0.25">
      <c r="A11724" s="2">
        <v>45658</v>
      </c>
      <c r="B11724" t="s">
        <v>4845</v>
      </c>
      <c r="C11724" t="e">
        <f>+VLOOKUP(Tabla1[[#This Row],[Apuntes contables/Asiento contable/Nro.Letra]],#REF!,FALSE)</f>
        <v>#REF!</v>
      </c>
      <c r="E11724" t="str">
        <f>+RIGHT(Tabla1[[#This Row],[Apuntes contables/Conciliación/Apuntes contables conciliados]],10)</f>
        <v/>
      </c>
      <c r="F11724" t="s">
        <v>5</v>
      </c>
    </row>
    <row r="11725" spans="1:6" hidden="1" x14ac:dyDescent="0.25">
      <c r="A11725" s="2">
        <v>45658</v>
      </c>
      <c r="B11725" t="s">
        <v>4845</v>
      </c>
      <c r="C11725" t="e">
        <f>+VLOOKUP(Tabla1[[#This Row],[Apuntes contables/Asiento contable/Nro.Letra]],#REF!,FALSE)</f>
        <v>#REF!</v>
      </c>
      <c r="D11725" t="s">
        <v>4846</v>
      </c>
      <c r="E11725" t="str">
        <f>+RIGHT(Tabla1[[#This Row],[Apuntes contables/Conciliación/Apuntes contables conciliados]],10)</f>
        <v>22/01/2025</v>
      </c>
      <c r="F11725" t="s">
        <v>5</v>
      </c>
    </row>
    <row r="11726" spans="1:6" hidden="1" x14ac:dyDescent="0.25">
      <c r="C11726" t="e">
        <f>+VLOOKUP(Tabla1[[#This Row],[Apuntes contables/Asiento contable/Nro.Letra]],#REF!,FALSE)</f>
        <v>#REF!</v>
      </c>
      <c r="D11726" t="s">
        <v>4847</v>
      </c>
      <c r="E11726" t="str">
        <f>+RIGHT(Tabla1[[#This Row],[Apuntes contables/Conciliación/Apuntes contables conciliados]],10)</f>
        <v>2024-05536</v>
      </c>
    </row>
    <row r="11727" spans="1:6" hidden="1" x14ac:dyDescent="0.25">
      <c r="A11727" s="2">
        <v>45658</v>
      </c>
      <c r="B11727" t="s">
        <v>1464</v>
      </c>
      <c r="C11727" t="e">
        <f>+VLOOKUP(Tabla1[[#This Row],[Apuntes contables/Asiento contable/Nro.Letra]],#REF!,FALSE)</f>
        <v>#REF!</v>
      </c>
      <c r="E11727" t="str">
        <f>+RIGHT(Tabla1[[#This Row],[Apuntes contables/Conciliación/Apuntes contables conciliados]],10)</f>
        <v/>
      </c>
      <c r="F11727" t="s">
        <v>5</v>
      </c>
    </row>
    <row r="11728" spans="1:6" hidden="1" x14ac:dyDescent="0.25">
      <c r="A11728" s="2">
        <v>45658</v>
      </c>
      <c r="B11728" t="s">
        <v>1464</v>
      </c>
      <c r="C11728" t="e">
        <f>+VLOOKUP(Tabla1[[#This Row],[Apuntes contables/Asiento contable/Nro.Letra]],#REF!,FALSE)</f>
        <v>#REF!</v>
      </c>
      <c r="D11728" t="s">
        <v>4848</v>
      </c>
      <c r="E11728" t="str">
        <f>+RIGHT(Tabla1[[#This Row],[Apuntes contables/Conciliación/Apuntes contables conciliados]],10)</f>
        <v>22/01/2025</v>
      </c>
      <c r="F11728" t="s">
        <v>5</v>
      </c>
    </row>
    <row r="11729" spans="1:6" hidden="1" x14ac:dyDescent="0.25">
      <c r="C11729" t="e">
        <f>+VLOOKUP(Tabla1[[#This Row],[Apuntes contables/Asiento contable/Nro.Letra]],#REF!,FALSE)</f>
        <v>#REF!</v>
      </c>
      <c r="D11729" t="s">
        <v>4849</v>
      </c>
      <c r="E11729" t="str">
        <f>+RIGHT(Tabla1[[#This Row],[Apuntes contables/Conciliación/Apuntes contables conciliados]],10)</f>
        <v>2024-05532</v>
      </c>
    </row>
    <row r="11730" spans="1:6" hidden="1" x14ac:dyDescent="0.25">
      <c r="A11730" s="2">
        <v>45658</v>
      </c>
      <c r="B11730" t="s">
        <v>1467</v>
      </c>
      <c r="C11730" t="e">
        <f>+VLOOKUP(Tabla1[[#This Row],[Apuntes contables/Asiento contable/Nro.Letra]],#REF!,FALSE)</f>
        <v>#REF!</v>
      </c>
      <c r="E11730" t="str">
        <f>+RIGHT(Tabla1[[#This Row],[Apuntes contables/Conciliación/Apuntes contables conciliados]],10)</f>
        <v/>
      </c>
      <c r="F11730" t="s">
        <v>5</v>
      </c>
    </row>
    <row r="11731" spans="1:6" hidden="1" x14ac:dyDescent="0.25">
      <c r="A11731" s="2">
        <v>45658</v>
      </c>
      <c r="B11731" t="s">
        <v>1467</v>
      </c>
      <c r="C11731" t="e">
        <f>+VLOOKUP(Tabla1[[#This Row],[Apuntes contables/Asiento contable/Nro.Letra]],#REF!,FALSE)</f>
        <v>#REF!</v>
      </c>
      <c r="D11731" t="s">
        <v>4850</v>
      </c>
      <c r="E11731" t="str">
        <f>+RIGHT(Tabla1[[#This Row],[Apuntes contables/Conciliación/Apuntes contables conciliados]],10)</f>
        <v>22/01/2025</v>
      </c>
      <c r="F11731" t="s">
        <v>5</v>
      </c>
    </row>
    <row r="11732" spans="1:6" hidden="1" x14ac:dyDescent="0.25">
      <c r="C11732" t="e">
        <f>+VLOOKUP(Tabla1[[#This Row],[Apuntes contables/Asiento contable/Nro.Letra]],#REF!,FALSE)</f>
        <v>#REF!</v>
      </c>
      <c r="D11732" t="s">
        <v>4851</v>
      </c>
      <c r="E11732" t="str">
        <f>+RIGHT(Tabla1[[#This Row],[Apuntes contables/Conciliación/Apuntes contables conciliados]],10)</f>
        <v>2024-05533</v>
      </c>
    </row>
    <row r="11733" spans="1:6" hidden="1" x14ac:dyDescent="0.25">
      <c r="A11733" s="2">
        <v>45658</v>
      </c>
      <c r="B11733" t="s">
        <v>1470</v>
      </c>
      <c r="C11733" t="e">
        <f>+VLOOKUP(Tabla1[[#This Row],[Apuntes contables/Asiento contable/Nro.Letra]],#REF!,FALSE)</f>
        <v>#REF!</v>
      </c>
      <c r="E11733" t="str">
        <f>+RIGHT(Tabla1[[#This Row],[Apuntes contables/Conciliación/Apuntes contables conciliados]],10)</f>
        <v/>
      </c>
      <c r="F11733" t="s">
        <v>5</v>
      </c>
    </row>
    <row r="11734" spans="1:6" hidden="1" x14ac:dyDescent="0.25">
      <c r="A11734" s="2">
        <v>45658</v>
      </c>
      <c r="B11734" t="s">
        <v>1470</v>
      </c>
      <c r="C11734" t="e">
        <f>+VLOOKUP(Tabla1[[#This Row],[Apuntes contables/Asiento contable/Nro.Letra]],#REF!,FALSE)</f>
        <v>#REF!</v>
      </c>
      <c r="D11734" t="s">
        <v>4852</v>
      </c>
      <c r="E11734" t="str">
        <f>+RIGHT(Tabla1[[#This Row],[Apuntes contables/Conciliación/Apuntes contables conciliados]],10)</f>
        <v>22/01/2025</v>
      </c>
      <c r="F11734" t="s">
        <v>5</v>
      </c>
    </row>
    <row r="11735" spans="1:6" hidden="1" x14ac:dyDescent="0.25">
      <c r="C11735" t="e">
        <f>+VLOOKUP(Tabla1[[#This Row],[Apuntes contables/Asiento contable/Nro.Letra]],#REF!,FALSE)</f>
        <v>#REF!</v>
      </c>
      <c r="D11735" t="s">
        <v>4853</v>
      </c>
      <c r="E11735" t="str">
        <f>+RIGHT(Tabla1[[#This Row],[Apuntes contables/Conciliación/Apuntes contables conciliados]],10)</f>
        <v>2024-05535</v>
      </c>
    </row>
    <row r="11736" spans="1:6" hidden="1" x14ac:dyDescent="0.25">
      <c r="A11736" s="2">
        <v>45658</v>
      </c>
      <c r="B11736" t="s">
        <v>4854</v>
      </c>
      <c r="C11736" t="e">
        <f>+VLOOKUP(Tabla1[[#This Row],[Apuntes contables/Asiento contable/Nro.Letra]],#REF!,FALSE)</f>
        <v>#REF!</v>
      </c>
      <c r="E11736" t="str">
        <f>+RIGHT(Tabla1[[#This Row],[Apuntes contables/Conciliación/Apuntes contables conciliados]],10)</f>
        <v/>
      </c>
      <c r="F11736" t="s">
        <v>5</v>
      </c>
    </row>
    <row r="11737" spans="1:6" hidden="1" x14ac:dyDescent="0.25">
      <c r="A11737" s="2">
        <v>45658</v>
      </c>
      <c r="B11737" t="s">
        <v>4854</v>
      </c>
      <c r="C11737" t="e">
        <f>+VLOOKUP(Tabla1[[#This Row],[Apuntes contables/Asiento contable/Nro.Letra]],#REF!,FALSE)</f>
        <v>#REF!</v>
      </c>
      <c r="D11737" t="s">
        <v>4855</v>
      </c>
      <c r="E11737" t="str">
        <f>+RIGHT(Tabla1[[#This Row],[Apuntes contables/Conciliación/Apuntes contables conciliados]],10)</f>
        <v>22/01/2025</v>
      </c>
      <c r="F11737" t="s">
        <v>5</v>
      </c>
    </row>
    <row r="11738" spans="1:6" hidden="1" x14ac:dyDescent="0.25">
      <c r="C11738" t="e">
        <f>+VLOOKUP(Tabla1[[#This Row],[Apuntes contables/Asiento contable/Nro.Letra]],#REF!,FALSE)</f>
        <v>#REF!</v>
      </c>
      <c r="D11738" t="s">
        <v>4856</v>
      </c>
      <c r="E11738" t="str">
        <f>+RIGHT(Tabla1[[#This Row],[Apuntes contables/Conciliación/Apuntes contables conciliados]],10)</f>
        <v>2024-05538</v>
      </c>
    </row>
    <row r="11739" spans="1:6" hidden="1" x14ac:dyDescent="0.25">
      <c r="A11739" s="2">
        <v>45658</v>
      </c>
      <c r="B11739" t="s">
        <v>4857</v>
      </c>
      <c r="C11739" t="e">
        <f>+VLOOKUP(Tabla1[[#This Row],[Apuntes contables/Asiento contable/Nro.Letra]],#REF!,FALSE)</f>
        <v>#REF!</v>
      </c>
      <c r="E11739" t="str">
        <f>+RIGHT(Tabla1[[#This Row],[Apuntes contables/Conciliación/Apuntes contables conciliados]],10)</f>
        <v/>
      </c>
      <c r="F11739" t="s">
        <v>5</v>
      </c>
    </row>
    <row r="11740" spans="1:6" hidden="1" x14ac:dyDescent="0.25">
      <c r="A11740" s="2">
        <v>45658</v>
      </c>
      <c r="B11740" t="s">
        <v>4857</v>
      </c>
      <c r="C11740" t="e">
        <f>+VLOOKUP(Tabla1[[#This Row],[Apuntes contables/Asiento contable/Nro.Letra]],#REF!,FALSE)</f>
        <v>#REF!</v>
      </c>
      <c r="D11740" t="s">
        <v>4858</v>
      </c>
      <c r="E11740" t="str">
        <f>+RIGHT(Tabla1[[#This Row],[Apuntes contables/Conciliación/Apuntes contables conciliados]],10)</f>
        <v>22/01/2025</v>
      </c>
      <c r="F11740" t="s">
        <v>5</v>
      </c>
    </row>
    <row r="11741" spans="1:6" hidden="1" x14ac:dyDescent="0.25">
      <c r="C11741" t="e">
        <f>+VLOOKUP(Tabla1[[#This Row],[Apuntes contables/Asiento contable/Nro.Letra]],#REF!,FALSE)</f>
        <v>#REF!</v>
      </c>
      <c r="D11741" t="s">
        <v>4859</v>
      </c>
      <c r="E11741" t="str">
        <f>+RIGHT(Tabla1[[#This Row],[Apuntes contables/Conciliación/Apuntes contables conciliados]],10)</f>
        <v>2024-05209</v>
      </c>
    </row>
    <row r="11742" spans="1:6" hidden="1" x14ac:dyDescent="0.25">
      <c r="A11742" s="2">
        <v>45658</v>
      </c>
      <c r="B11742" t="s">
        <v>4860</v>
      </c>
      <c r="C11742" t="e">
        <f>+VLOOKUP(Tabla1[[#This Row],[Apuntes contables/Asiento contable/Nro.Letra]],#REF!,FALSE)</f>
        <v>#REF!</v>
      </c>
      <c r="E11742" t="str">
        <f>+RIGHT(Tabla1[[#This Row],[Apuntes contables/Conciliación/Apuntes contables conciliados]],10)</f>
        <v/>
      </c>
      <c r="F11742" t="s">
        <v>5</v>
      </c>
    </row>
    <row r="11743" spans="1:6" hidden="1" x14ac:dyDescent="0.25">
      <c r="A11743" s="2">
        <v>45658</v>
      </c>
      <c r="B11743" t="s">
        <v>4860</v>
      </c>
      <c r="C11743" t="e">
        <f>+VLOOKUP(Tabla1[[#This Row],[Apuntes contables/Asiento contable/Nro.Letra]],#REF!,FALSE)</f>
        <v>#REF!</v>
      </c>
      <c r="D11743" t="s">
        <v>4861</v>
      </c>
      <c r="E11743" t="str">
        <f>+RIGHT(Tabla1[[#This Row],[Apuntes contables/Conciliación/Apuntes contables conciliados]],10)</f>
        <v>16/01/2025</v>
      </c>
      <c r="F11743" t="s">
        <v>5</v>
      </c>
    </row>
    <row r="11744" spans="1:6" hidden="1" x14ac:dyDescent="0.25">
      <c r="C11744" t="e">
        <f>+VLOOKUP(Tabla1[[#This Row],[Apuntes contables/Asiento contable/Nro.Letra]],#REF!,FALSE)</f>
        <v>#REF!</v>
      </c>
      <c r="D11744" t="s">
        <v>4862</v>
      </c>
      <c r="E11744" t="str">
        <f>+RIGHT(Tabla1[[#This Row],[Apuntes contables/Conciliación/Apuntes contables conciliados]],10)</f>
        <v>2024-05718</v>
      </c>
    </row>
    <row r="11745" spans="1:6" hidden="1" x14ac:dyDescent="0.25">
      <c r="A11745" s="2">
        <v>45658</v>
      </c>
      <c r="B11745" t="s">
        <v>1650</v>
      </c>
      <c r="C11745" t="e">
        <f>+VLOOKUP(Tabla1[[#This Row],[Apuntes contables/Asiento contable/Nro.Letra]],#REF!,FALSE)</f>
        <v>#REF!</v>
      </c>
      <c r="E11745" t="str">
        <f>+RIGHT(Tabla1[[#This Row],[Apuntes contables/Conciliación/Apuntes contables conciliados]],10)</f>
        <v/>
      </c>
      <c r="F11745" t="s">
        <v>5</v>
      </c>
    </row>
    <row r="11746" spans="1:6" hidden="1" x14ac:dyDescent="0.25">
      <c r="A11746" s="2">
        <v>45658</v>
      </c>
      <c r="B11746" t="s">
        <v>1650</v>
      </c>
      <c r="C11746" t="e">
        <f>+VLOOKUP(Tabla1[[#This Row],[Apuntes contables/Asiento contable/Nro.Letra]],#REF!,FALSE)</f>
        <v>#REF!</v>
      </c>
      <c r="D11746" t="s">
        <v>4863</v>
      </c>
      <c r="E11746" t="str">
        <f>+RIGHT(Tabla1[[#This Row],[Apuntes contables/Conciliación/Apuntes contables conciliados]],10)</f>
        <v>16/01/2025</v>
      </c>
      <c r="F11746" t="s">
        <v>5</v>
      </c>
    </row>
    <row r="11747" spans="1:6" hidden="1" x14ac:dyDescent="0.25">
      <c r="C11747" t="e">
        <f>+VLOOKUP(Tabla1[[#This Row],[Apuntes contables/Asiento contable/Nro.Letra]],#REF!,FALSE)</f>
        <v>#REF!</v>
      </c>
      <c r="D11747" t="s">
        <v>4864</v>
      </c>
      <c r="E11747" t="str">
        <f>+RIGHT(Tabla1[[#This Row],[Apuntes contables/Conciliación/Apuntes contables conciliados]],10)</f>
        <v>2024-05713</v>
      </c>
    </row>
    <row r="11748" spans="1:6" hidden="1" x14ac:dyDescent="0.25">
      <c r="A11748" s="2">
        <v>45658</v>
      </c>
      <c r="B11748" t="s">
        <v>1653</v>
      </c>
      <c r="C11748" t="e">
        <f>+VLOOKUP(Tabla1[[#This Row],[Apuntes contables/Asiento contable/Nro.Letra]],#REF!,FALSE)</f>
        <v>#REF!</v>
      </c>
      <c r="E11748" t="str">
        <f>+RIGHT(Tabla1[[#This Row],[Apuntes contables/Conciliación/Apuntes contables conciliados]],10)</f>
        <v/>
      </c>
      <c r="F11748" t="s">
        <v>5</v>
      </c>
    </row>
    <row r="11749" spans="1:6" hidden="1" x14ac:dyDescent="0.25">
      <c r="A11749" s="2">
        <v>45658</v>
      </c>
      <c r="B11749" t="s">
        <v>1653</v>
      </c>
      <c r="C11749" t="e">
        <f>+VLOOKUP(Tabla1[[#This Row],[Apuntes contables/Asiento contable/Nro.Letra]],#REF!,FALSE)</f>
        <v>#REF!</v>
      </c>
      <c r="D11749" t="s">
        <v>4865</v>
      </c>
      <c r="E11749" t="str">
        <f>+RIGHT(Tabla1[[#This Row],[Apuntes contables/Conciliación/Apuntes contables conciliados]],10)</f>
        <v>16/01/2025</v>
      </c>
      <c r="F11749" t="s">
        <v>5</v>
      </c>
    </row>
    <row r="11750" spans="1:6" hidden="1" x14ac:dyDescent="0.25">
      <c r="C11750" t="e">
        <f>+VLOOKUP(Tabla1[[#This Row],[Apuntes contables/Asiento contable/Nro.Letra]],#REF!,FALSE)</f>
        <v>#REF!</v>
      </c>
      <c r="D11750" t="s">
        <v>4866</v>
      </c>
      <c r="E11750" t="str">
        <f>+RIGHT(Tabla1[[#This Row],[Apuntes contables/Conciliación/Apuntes contables conciliados]],10)</f>
        <v>2024-05712</v>
      </c>
    </row>
    <row r="11751" spans="1:6" hidden="1" x14ac:dyDescent="0.25">
      <c r="A11751" s="2">
        <v>45658</v>
      </c>
      <c r="B11751" t="s">
        <v>4867</v>
      </c>
      <c r="C11751" t="e">
        <f>+VLOOKUP(Tabla1[[#This Row],[Apuntes contables/Asiento contable/Nro.Letra]],#REF!,FALSE)</f>
        <v>#REF!</v>
      </c>
      <c r="E11751" t="str">
        <f>+RIGHT(Tabla1[[#This Row],[Apuntes contables/Conciliación/Apuntes contables conciliados]],10)</f>
        <v/>
      </c>
      <c r="F11751" t="s">
        <v>5</v>
      </c>
    </row>
    <row r="11752" spans="1:6" hidden="1" x14ac:dyDescent="0.25">
      <c r="A11752" s="2">
        <v>45658</v>
      </c>
      <c r="B11752" t="s">
        <v>4867</v>
      </c>
      <c r="C11752" t="e">
        <f>+VLOOKUP(Tabla1[[#This Row],[Apuntes contables/Asiento contable/Nro.Letra]],#REF!,FALSE)</f>
        <v>#REF!</v>
      </c>
      <c r="D11752" t="s">
        <v>4868</v>
      </c>
      <c r="E11752" t="str">
        <f>+RIGHT(Tabla1[[#This Row],[Apuntes contables/Conciliación/Apuntes contables conciliados]],10)</f>
        <v>16/01/2025</v>
      </c>
      <c r="F11752" t="s">
        <v>5</v>
      </c>
    </row>
    <row r="11753" spans="1:6" hidden="1" x14ac:dyDescent="0.25">
      <c r="C11753" t="e">
        <f>+VLOOKUP(Tabla1[[#This Row],[Apuntes contables/Asiento contable/Nro.Letra]],#REF!,FALSE)</f>
        <v>#REF!</v>
      </c>
      <c r="D11753" t="s">
        <v>4869</v>
      </c>
      <c r="E11753" t="str">
        <f>+RIGHT(Tabla1[[#This Row],[Apuntes contables/Conciliación/Apuntes contables conciliados]],10)</f>
        <v>2024-05716</v>
      </c>
    </row>
    <row r="11754" spans="1:6" hidden="1" x14ac:dyDescent="0.25">
      <c r="A11754" s="2">
        <v>45658</v>
      </c>
      <c r="B11754" t="s">
        <v>4870</v>
      </c>
      <c r="C11754" t="e">
        <f>+VLOOKUP(Tabla1[[#This Row],[Apuntes contables/Asiento contable/Nro.Letra]],#REF!,FALSE)</f>
        <v>#REF!</v>
      </c>
      <c r="E11754" t="str">
        <f>+RIGHT(Tabla1[[#This Row],[Apuntes contables/Conciliación/Apuntes contables conciliados]],10)</f>
        <v/>
      </c>
      <c r="F11754" t="s">
        <v>5</v>
      </c>
    </row>
    <row r="11755" spans="1:6" hidden="1" x14ac:dyDescent="0.25">
      <c r="A11755" s="2">
        <v>45658</v>
      </c>
      <c r="B11755" t="s">
        <v>4870</v>
      </c>
      <c r="C11755" t="e">
        <f>+VLOOKUP(Tabla1[[#This Row],[Apuntes contables/Asiento contable/Nro.Letra]],#REF!,FALSE)</f>
        <v>#REF!</v>
      </c>
      <c r="D11755" t="s">
        <v>4871</v>
      </c>
      <c r="E11755" t="str">
        <f>+RIGHT(Tabla1[[#This Row],[Apuntes contables/Conciliación/Apuntes contables conciliados]],10)</f>
        <v>16/01/2025</v>
      </c>
      <c r="F11755" t="s">
        <v>5</v>
      </c>
    </row>
    <row r="11756" spans="1:6" hidden="1" x14ac:dyDescent="0.25">
      <c r="C11756" t="e">
        <f>+VLOOKUP(Tabla1[[#This Row],[Apuntes contables/Asiento contable/Nro.Letra]],#REF!,FALSE)</f>
        <v>#REF!</v>
      </c>
      <c r="D11756" t="s">
        <v>4872</v>
      </c>
      <c r="E11756" t="str">
        <f>+RIGHT(Tabla1[[#This Row],[Apuntes contables/Conciliación/Apuntes contables conciliados]],10)</f>
        <v>2024-05717</v>
      </c>
    </row>
    <row r="11757" spans="1:6" hidden="1" x14ac:dyDescent="0.25">
      <c r="A11757" s="2">
        <v>45658</v>
      </c>
      <c r="B11757" t="s">
        <v>1656</v>
      </c>
      <c r="C11757" t="e">
        <f>+VLOOKUP(Tabla1[[#This Row],[Apuntes contables/Asiento contable/Nro.Letra]],#REF!,FALSE)</f>
        <v>#REF!</v>
      </c>
      <c r="E11757" t="str">
        <f>+RIGHT(Tabla1[[#This Row],[Apuntes contables/Conciliación/Apuntes contables conciliados]],10)</f>
        <v/>
      </c>
      <c r="F11757" t="s">
        <v>5</v>
      </c>
    </row>
    <row r="11758" spans="1:6" hidden="1" x14ac:dyDescent="0.25">
      <c r="A11758" s="2">
        <v>45658</v>
      </c>
      <c r="B11758" t="s">
        <v>1656</v>
      </c>
      <c r="C11758" t="e">
        <f>+VLOOKUP(Tabla1[[#This Row],[Apuntes contables/Asiento contable/Nro.Letra]],#REF!,FALSE)</f>
        <v>#REF!</v>
      </c>
      <c r="D11758" t="s">
        <v>4873</v>
      </c>
      <c r="E11758" t="str">
        <f>+RIGHT(Tabla1[[#This Row],[Apuntes contables/Conciliación/Apuntes contables conciliados]],10)</f>
        <v>16/01/2025</v>
      </c>
      <c r="F11758" t="s">
        <v>5</v>
      </c>
    </row>
    <row r="11759" spans="1:6" hidden="1" x14ac:dyDescent="0.25">
      <c r="C11759" t="e">
        <f>+VLOOKUP(Tabla1[[#This Row],[Apuntes contables/Asiento contable/Nro.Letra]],#REF!,FALSE)</f>
        <v>#REF!</v>
      </c>
      <c r="D11759" t="s">
        <v>4874</v>
      </c>
      <c r="E11759" t="str">
        <f>+RIGHT(Tabla1[[#This Row],[Apuntes contables/Conciliación/Apuntes contables conciliados]],10)</f>
        <v>2024-05715</v>
      </c>
    </row>
    <row r="11760" spans="1:6" hidden="1" x14ac:dyDescent="0.25">
      <c r="A11760" s="2">
        <v>45658</v>
      </c>
      <c r="B11760" t="s">
        <v>1659</v>
      </c>
      <c r="C11760" t="e">
        <f>+VLOOKUP(Tabla1[[#This Row],[Apuntes contables/Asiento contable/Nro.Letra]],#REF!,FALSE)</f>
        <v>#REF!</v>
      </c>
      <c r="E11760" t="str">
        <f>+RIGHT(Tabla1[[#This Row],[Apuntes contables/Conciliación/Apuntes contables conciliados]],10)</f>
        <v/>
      </c>
      <c r="F11760" t="s">
        <v>5</v>
      </c>
    </row>
    <row r="11761" spans="1:6" hidden="1" x14ac:dyDescent="0.25">
      <c r="A11761" s="2">
        <v>45658</v>
      </c>
      <c r="B11761" t="s">
        <v>1659</v>
      </c>
      <c r="C11761" t="e">
        <f>+VLOOKUP(Tabla1[[#This Row],[Apuntes contables/Asiento contable/Nro.Letra]],#REF!,FALSE)</f>
        <v>#REF!</v>
      </c>
      <c r="D11761" t="s">
        <v>4875</v>
      </c>
      <c r="E11761" t="str">
        <f>+RIGHT(Tabla1[[#This Row],[Apuntes contables/Conciliación/Apuntes contables conciliados]],10)</f>
        <v>16/01/2025</v>
      </c>
      <c r="F11761" t="s">
        <v>5</v>
      </c>
    </row>
    <row r="11762" spans="1:6" hidden="1" x14ac:dyDescent="0.25">
      <c r="C11762" t="e">
        <f>+VLOOKUP(Tabla1[[#This Row],[Apuntes contables/Asiento contable/Nro.Letra]],#REF!,FALSE)</f>
        <v>#REF!</v>
      </c>
      <c r="D11762" t="s">
        <v>4876</v>
      </c>
      <c r="E11762" t="str">
        <f>+RIGHT(Tabla1[[#This Row],[Apuntes contables/Conciliación/Apuntes contables conciliados]],10)</f>
        <v>2024-05714</v>
      </c>
    </row>
    <row r="11763" spans="1:6" hidden="1" x14ac:dyDescent="0.25">
      <c r="A11763" s="2">
        <v>45658</v>
      </c>
      <c r="B11763" t="s">
        <v>2301</v>
      </c>
      <c r="C11763" t="e">
        <f>+VLOOKUP(Tabla1[[#This Row],[Apuntes contables/Asiento contable/Nro.Letra]],#REF!,FALSE)</f>
        <v>#REF!</v>
      </c>
      <c r="E11763" t="str">
        <f>+RIGHT(Tabla1[[#This Row],[Apuntes contables/Conciliación/Apuntes contables conciliados]],10)</f>
        <v/>
      </c>
      <c r="F11763" t="s">
        <v>5</v>
      </c>
    </row>
    <row r="11764" spans="1:6" hidden="1" x14ac:dyDescent="0.25">
      <c r="A11764" s="2">
        <v>45658</v>
      </c>
      <c r="B11764" t="s">
        <v>2301</v>
      </c>
      <c r="C11764" t="e">
        <f>+VLOOKUP(Tabla1[[#This Row],[Apuntes contables/Asiento contable/Nro.Letra]],#REF!,FALSE)</f>
        <v>#REF!</v>
      </c>
      <c r="D11764" t="s">
        <v>4877</v>
      </c>
      <c r="E11764" t="str">
        <f>+RIGHT(Tabla1[[#This Row],[Apuntes contables/Conciliación/Apuntes contables conciliados]],10)</f>
        <v>06/01/2025</v>
      </c>
      <c r="F11764" t="s">
        <v>5</v>
      </c>
    </row>
    <row r="11765" spans="1:6" hidden="1" x14ac:dyDescent="0.25">
      <c r="C11765" t="e">
        <f>+VLOOKUP(Tabla1[[#This Row],[Apuntes contables/Asiento contable/Nro.Letra]],#REF!,FALSE)</f>
        <v>#REF!</v>
      </c>
      <c r="D11765" t="s">
        <v>4878</v>
      </c>
      <c r="E11765" t="str">
        <f>+RIGHT(Tabla1[[#This Row],[Apuntes contables/Conciliación/Apuntes contables conciliados]],10)</f>
        <v>2024-05073</v>
      </c>
    </row>
    <row r="11766" spans="1:6" hidden="1" x14ac:dyDescent="0.25">
      <c r="A11766" s="2">
        <v>45658</v>
      </c>
      <c r="B11766" t="s">
        <v>2304</v>
      </c>
      <c r="C11766" t="e">
        <f>+VLOOKUP(Tabla1[[#This Row],[Apuntes contables/Asiento contable/Nro.Letra]],#REF!,FALSE)</f>
        <v>#REF!</v>
      </c>
      <c r="E11766" t="str">
        <f>+RIGHT(Tabla1[[#This Row],[Apuntes contables/Conciliación/Apuntes contables conciliados]],10)</f>
        <v/>
      </c>
      <c r="F11766" t="s">
        <v>5</v>
      </c>
    </row>
    <row r="11767" spans="1:6" hidden="1" x14ac:dyDescent="0.25">
      <c r="A11767" s="2">
        <v>45658</v>
      </c>
      <c r="B11767" t="s">
        <v>2304</v>
      </c>
      <c r="C11767" t="e">
        <f>+VLOOKUP(Tabla1[[#This Row],[Apuntes contables/Asiento contable/Nro.Letra]],#REF!,FALSE)</f>
        <v>#REF!</v>
      </c>
      <c r="D11767" t="s">
        <v>4879</v>
      </c>
      <c r="E11767" t="str">
        <f>+RIGHT(Tabla1[[#This Row],[Apuntes contables/Conciliación/Apuntes contables conciliados]],10)</f>
        <v>06/01/2025</v>
      </c>
      <c r="F11767" t="s">
        <v>5</v>
      </c>
    </row>
    <row r="11768" spans="1:6" hidden="1" x14ac:dyDescent="0.25">
      <c r="C11768" t="e">
        <f>+VLOOKUP(Tabla1[[#This Row],[Apuntes contables/Asiento contable/Nro.Letra]],#REF!,FALSE)</f>
        <v>#REF!</v>
      </c>
      <c r="D11768" t="s">
        <v>4880</v>
      </c>
      <c r="E11768" t="str">
        <f>+RIGHT(Tabla1[[#This Row],[Apuntes contables/Conciliación/Apuntes contables conciliados]],10)</f>
        <v>2024-05071</v>
      </c>
    </row>
    <row r="11769" spans="1:6" hidden="1" x14ac:dyDescent="0.25">
      <c r="A11769" s="2">
        <v>45658</v>
      </c>
      <c r="B11769" t="s">
        <v>2307</v>
      </c>
      <c r="C11769" t="e">
        <f>+VLOOKUP(Tabla1[[#This Row],[Apuntes contables/Asiento contable/Nro.Letra]],#REF!,FALSE)</f>
        <v>#REF!</v>
      </c>
      <c r="E11769" t="str">
        <f>+RIGHT(Tabla1[[#This Row],[Apuntes contables/Conciliación/Apuntes contables conciliados]],10)</f>
        <v/>
      </c>
      <c r="F11769" t="s">
        <v>5</v>
      </c>
    </row>
    <row r="11770" spans="1:6" hidden="1" x14ac:dyDescent="0.25">
      <c r="A11770" s="2">
        <v>45658</v>
      </c>
      <c r="B11770" t="s">
        <v>2307</v>
      </c>
      <c r="C11770" t="e">
        <f>+VLOOKUP(Tabla1[[#This Row],[Apuntes contables/Asiento contable/Nro.Letra]],#REF!,FALSE)</f>
        <v>#REF!</v>
      </c>
      <c r="D11770" t="s">
        <v>4881</v>
      </c>
      <c r="E11770" t="str">
        <f>+RIGHT(Tabla1[[#This Row],[Apuntes contables/Conciliación/Apuntes contables conciliados]],10)</f>
        <v>06/01/2025</v>
      </c>
      <c r="F11770" t="s">
        <v>5</v>
      </c>
    </row>
    <row r="11771" spans="1:6" hidden="1" x14ac:dyDescent="0.25">
      <c r="C11771" t="e">
        <f>+VLOOKUP(Tabla1[[#This Row],[Apuntes contables/Asiento contable/Nro.Letra]],#REF!,FALSE)</f>
        <v>#REF!</v>
      </c>
      <c r="D11771" t="s">
        <v>4882</v>
      </c>
      <c r="E11771" t="str">
        <f>+RIGHT(Tabla1[[#This Row],[Apuntes contables/Conciliación/Apuntes contables conciliados]],10)</f>
        <v>2024-05072</v>
      </c>
    </row>
    <row r="11772" spans="1:6" hidden="1" x14ac:dyDescent="0.25">
      <c r="A11772" s="2">
        <v>45658</v>
      </c>
      <c r="B11772" t="s">
        <v>4883</v>
      </c>
      <c r="C11772" t="e">
        <f>+VLOOKUP(Tabla1[[#This Row],[Apuntes contables/Asiento contable/Nro.Letra]],#REF!,FALSE)</f>
        <v>#REF!</v>
      </c>
      <c r="E11772" t="str">
        <f>+RIGHT(Tabla1[[#This Row],[Apuntes contables/Conciliación/Apuntes contables conciliados]],10)</f>
        <v/>
      </c>
      <c r="F11772" t="s">
        <v>5</v>
      </c>
    </row>
    <row r="11773" spans="1:6" hidden="1" x14ac:dyDescent="0.25">
      <c r="A11773" s="2">
        <v>45658</v>
      </c>
      <c r="B11773" t="s">
        <v>4883</v>
      </c>
      <c r="C11773" t="e">
        <f>+VLOOKUP(Tabla1[[#This Row],[Apuntes contables/Asiento contable/Nro.Letra]],#REF!,FALSE)</f>
        <v>#REF!</v>
      </c>
      <c r="D11773" t="s">
        <v>4884</v>
      </c>
      <c r="E11773" t="str">
        <f>+RIGHT(Tabla1[[#This Row],[Apuntes contables/Conciliación/Apuntes contables conciliados]],10)</f>
        <v>06/01/2025</v>
      </c>
      <c r="F11773" t="s">
        <v>5</v>
      </c>
    </row>
    <row r="11774" spans="1:6" hidden="1" x14ac:dyDescent="0.25">
      <c r="C11774" t="e">
        <f>+VLOOKUP(Tabla1[[#This Row],[Apuntes contables/Asiento contable/Nro.Letra]],#REF!,FALSE)</f>
        <v>#REF!</v>
      </c>
      <c r="D11774" t="s">
        <v>4885</v>
      </c>
      <c r="E11774" t="str">
        <f>+RIGHT(Tabla1[[#This Row],[Apuntes contables/Conciliación/Apuntes contables conciliados]],10)</f>
        <v>2024-05076</v>
      </c>
    </row>
    <row r="11775" spans="1:6" hidden="1" x14ac:dyDescent="0.25">
      <c r="A11775" s="2">
        <v>45658</v>
      </c>
      <c r="B11775" t="s">
        <v>2310</v>
      </c>
      <c r="C11775" t="e">
        <f>+VLOOKUP(Tabla1[[#This Row],[Apuntes contables/Asiento contable/Nro.Letra]],#REF!,FALSE)</f>
        <v>#REF!</v>
      </c>
      <c r="E11775" t="str">
        <f>+RIGHT(Tabla1[[#This Row],[Apuntes contables/Conciliación/Apuntes contables conciliados]],10)</f>
        <v/>
      </c>
      <c r="F11775" t="s">
        <v>5</v>
      </c>
    </row>
    <row r="11776" spans="1:6" hidden="1" x14ac:dyDescent="0.25">
      <c r="A11776" s="2">
        <v>45658</v>
      </c>
      <c r="B11776" t="s">
        <v>2310</v>
      </c>
      <c r="C11776" t="e">
        <f>+VLOOKUP(Tabla1[[#This Row],[Apuntes contables/Asiento contable/Nro.Letra]],#REF!,FALSE)</f>
        <v>#REF!</v>
      </c>
      <c r="D11776" t="s">
        <v>4886</v>
      </c>
      <c r="E11776" t="str">
        <f>+RIGHT(Tabla1[[#This Row],[Apuntes contables/Conciliación/Apuntes contables conciliados]],10)</f>
        <v>06/01/2025</v>
      </c>
      <c r="F11776" t="s">
        <v>5</v>
      </c>
    </row>
    <row r="11777" spans="1:6" hidden="1" x14ac:dyDescent="0.25">
      <c r="C11777" t="e">
        <f>+VLOOKUP(Tabla1[[#This Row],[Apuntes contables/Asiento contable/Nro.Letra]],#REF!,FALSE)</f>
        <v>#REF!</v>
      </c>
      <c r="D11777" t="s">
        <v>4887</v>
      </c>
      <c r="E11777" t="str">
        <f>+RIGHT(Tabla1[[#This Row],[Apuntes contables/Conciliación/Apuntes contables conciliados]],10)</f>
        <v>2024-05075</v>
      </c>
    </row>
    <row r="11778" spans="1:6" hidden="1" x14ac:dyDescent="0.25">
      <c r="A11778" s="2">
        <v>45658</v>
      </c>
      <c r="B11778" t="s">
        <v>2313</v>
      </c>
      <c r="C11778" t="e">
        <f>+VLOOKUP(Tabla1[[#This Row],[Apuntes contables/Asiento contable/Nro.Letra]],#REF!,FALSE)</f>
        <v>#REF!</v>
      </c>
      <c r="E11778" t="str">
        <f>+RIGHT(Tabla1[[#This Row],[Apuntes contables/Conciliación/Apuntes contables conciliados]],10)</f>
        <v/>
      </c>
      <c r="F11778" t="s">
        <v>5</v>
      </c>
    </row>
    <row r="11779" spans="1:6" hidden="1" x14ac:dyDescent="0.25">
      <c r="A11779" s="2">
        <v>45658</v>
      </c>
      <c r="B11779" t="s">
        <v>2313</v>
      </c>
      <c r="C11779" t="e">
        <f>+VLOOKUP(Tabla1[[#This Row],[Apuntes contables/Asiento contable/Nro.Letra]],#REF!,FALSE)</f>
        <v>#REF!</v>
      </c>
      <c r="D11779" t="s">
        <v>4888</v>
      </c>
      <c r="E11779" t="str">
        <f>+RIGHT(Tabla1[[#This Row],[Apuntes contables/Conciliación/Apuntes contables conciliados]],10)</f>
        <v>06/01/2025</v>
      </c>
      <c r="F11779" t="s">
        <v>5</v>
      </c>
    </row>
    <row r="11780" spans="1:6" hidden="1" x14ac:dyDescent="0.25">
      <c r="C11780" t="e">
        <f>+VLOOKUP(Tabla1[[#This Row],[Apuntes contables/Asiento contable/Nro.Letra]],#REF!,FALSE)</f>
        <v>#REF!</v>
      </c>
      <c r="D11780" t="s">
        <v>4889</v>
      </c>
      <c r="E11780" t="str">
        <f>+RIGHT(Tabla1[[#This Row],[Apuntes contables/Conciliación/Apuntes contables conciliados]],10)</f>
        <v>2024-05074</v>
      </c>
    </row>
    <row r="11781" spans="1:6" hidden="1" x14ac:dyDescent="0.25">
      <c r="A11781" s="2">
        <v>45658</v>
      </c>
      <c r="B11781" t="s">
        <v>2316</v>
      </c>
      <c r="C11781" t="e">
        <f>+VLOOKUP(Tabla1[[#This Row],[Apuntes contables/Asiento contable/Nro.Letra]],#REF!,FALSE)</f>
        <v>#REF!</v>
      </c>
      <c r="E11781" t="str">
        <f>+RIGHT(Tabla1[[#This Row],[Apuntes contables/Conciliación/Apuntes contables conciliados]],10)</f>
        <v/>
      </c>
      <c r="F11781" t="s">
        <v>5</v>
      </c>
    </row>
    <row r="11782" spans="1:6" hidden="1" x14ac:dyDescent="0.25">
      <c r="A11782" s="2">
        <v>45658</v>
      </c>
      <c r="B11782" t="s">
        <v>2316</v>
      </c>
      <c r="C11782" t="e">
        <f>+VLOOKUP(Tabla1[[#This Row],[Apuntes contables/Asiento contable/Nro.Letra]],#REF!,FALSE)</f>
        <v>#REF!</v>
      </c>
      <c r="D11782" t="s">
        <v>4890</v>
      </c>
      <c r="E11782" t="str">
        <f>+RIGHT(Tabla1[[#This Row],[Apuntes contables/Conciliación/Apuntes contables conciliados]],10)</f>
        <v>06/01/2025</v>
      </c>
      <c r="F11782" t="s">
        <v>5</v>
      </c>
    </row>
    <row r="11783" spans="1:6" hidden="1" x14ac:dyDescent="0.25">
      <c r="C11783" t="e">
        <f>+VLOOKUP(Tabla1[[#This Row],[Apuntes contables/Asiento contable/Nro.Letra]],#REF!,FALSE)</f>
        <v>#REF!</v>
      </c>
      <c r="D11783" t="s">
        <v>4891</v>
      </c>
      <c r="E11783" t="str">
        <f>+RIGHT(Tabla1[[#This Row],[Apuntes contables/Conciliación/Apuntes contables conciliados]],10)</f>
        <v>2024-05069</v>
      </c>
    </row>
    <row r="11784" spans="1:6" hidden="1" x14ac:dyDescent="0.25">
      <c r="A11784" s="2">
        <v>45658</v>
      </c>
      <c r="B11784" t="s">
        <v>2319</v>
      </c>
      <c r="C11784" t="e">
        <f>+VLOOKUP(Tabla1[[#This Row],[Apuntes contables/Asiento contable/Nro.Letra]],#REF!,FALSE)</f>
        <v>#REF!</v>
      </c>
      <c r="E11784" t="str">
        <f>+RIGHT(Tabla1[[#This Row],[Apuntes contables/Conciliación/Apuntes contables conciliados]],10)</f>
        <v/>
      </c>
      <c r="F11784" t="s">
        <v>5</v>
      </c>
    </row>
    <row r="11785" spans="1:6" hidden="1" x14ac:dyDescent="0.25">
      <c r="A11785" s="2">
        <v>45658</v>
      </c>
      <c r="B11785" t="s">
        <v>2319</v>
      </c>
      <c r="C11785" t="e">
        <f>+VLOOKUP(Tabla1[[#This Row],[Apuntes contables/Asiento contable/Nro.Letra]],#REF!,FALSE)</f>
        <v>#REF!</v>
      </c>
      <c r="D11785" t="s">
        <v>4892</v>
      </c>
      <c r="E11785" t="str">
        <f>+RIGHT(Tabla1[[#This Row],[Apuntes contables/Conciliación/Apuntes contables conciliados]],10)</f>
        <v>06/01/2025</v>
      </c>
      <c r="F11785" t="s">
        <v>5</v>
      </c>
    </row>
    <row r="11786" spans="1:6" hidden="1" x14ac:dyDescent="0.25">
      <c r="C11786" t="e">
        <f>+VLOOKUP(Tabla1[[#This Row],[Apuntes contables/Asiento contable/Nro.Letra]],#REF!,FALSE)</f>
        <v>#REF!</v>
      </c>
      <c r="D11786" t="s">
        <v>4893</v>
      </c>
      <c r="E11786" t="str">
        <f>+RIGHT(Tabla1[[#This Row],[Apuntes contables/Conciliación/Apuntes contables conciliados]],10)</f>
        <v>2024-05070</v>
      </c>
    </row>
    <row r="11787" spans="1:6" hidden="1" x14ac:dyDescent="0.25">
      <c r="A11787" s="2">
        <v>45658</v>
      </c>
      <c r="B11787" t="s">
        <v>4894</v>
      </c>
      <c r="C11787" t="e">
        <f>+VLOOKUP(Tabla1[[#This Row],[Apuntes contables/Asiento contable/Nro.Letra]],#REF!,FALSE)</f>
        <v>#REF!</v>
      </c>
      <c r="E11787" t="str">
        <f>+RIGHT(Tabla1[[#This Row],[Apuntes contables/Conciliación/Apuntes contables conciliados]],10)</f>
        <v/>
      </c>
      <c r="F11787" t="s">
        <v>5</v>
      </c>
    </row>
    <row r="11788" spans="1:6" hidden="1" x14ac:dyDescent="0.25">
      <c r="A11788" s="2">
        <v>45658</v>
      </c>
      <c r="B11788" t="s">
        <v>4894</v>
      </c>
      <c r="C11788" t="e">
        <f>+VLOOKUP(Tabla1[[#This Row],[Apuntes contables/Asiento contable/Nro.Letra]],#REF!,FALSE)</f>
        <v>#REF!</v>
      </c>
      <c r="D11788" t="s">
        <v>4895</v>
      </c>
      <c r="E11788" t="str">
        <f>+RIGHT(Tabla1[[#This Row],[Apuntes contables/Conciliación/Apuntes contables conciliados]],10)</f>
        <v>06/01/2025</v>
      </c>
      <c r="F11788" t="s">
        <v>5</v>
      </c>
    </row>
    <row r="11789" spans="1:6" hidden="1" x14ac:dyDescent="0.25">
      <c r="C11789" t="e">
        <f>+VLOOKUP(Tabla1[[#This Row],[Apuntes contables/Asiento contable/Nro.Letra]],#REF!,FALSE)</f>
        <v>#REF!</v>
      </c>
      <c r="D11789" t="s">
        <v>4896</v>
      </c>
      <c r="E11789" t="str">
        <f>+RIGHT(Tabla1[[#This Row],[Apuntes contables/Conciliación/Apuntes contables conciliados]],10)</f>
        <v>2024-05077</v>
      </c>
    </row>
    <row r="11790" spans="1:6" hidden="1" x14ac:dyDescent="0.25">
      <c r="A11790" s="2">
        <v>45658</v>
      </c>
      <c r="B11790" t="s">
        <v>1941</v>
      </c>
      <c r="C11790" t="e">
        <f>+VLOOKUP(Tabla1[[#This Row],[Apuntes contables/Asiento contable/Nro.Letra]],#REF!,FALSE)</f>
        <v>#REF!</v>
      </c>
      <c r="E11790" t="str">
        <f>+RIGHT(Tabla1[[#This Row],[Apuntes contables/Conciliación/Apuntes contables conciliados]],10)</f>
        <v/>
      </c>
      <c r="F11790" t="s">
        <v>5</v>
      </c>
    </row>
    <row r="11791" spans="1:6" hidden="1" x14ac:dyDescent="0.25">
      <c r="A11791" s="2">
        <v>45658</v>
      </c>
      <c r="B11791" t="s">
        <v>1941</v>
      </c>
      <c r="C11791" t="e">
        <f>+VLOOKUP(Tabla1[[#This Row],[Apuntes contables/Asiento contable/Nro.Letra]],#REF!,FALSE)</f>
        <v>#REF!</v>
      </c>
      <c r="E11791" t="str">
        <f>+RIGHT(Tabla1[[#This Row],[Apuntes contables/Conciliación/Apuntes contables conciliados]],10)</f>
        <v/>
      </c>
      <c r="F11791" t="s">
        <v>5</v>
      </c>
    </row>
    <row r="11792" spans="1:6" hidden="1" x14ac:dyDescent="0.25">
      <c r="A11792" s="2">
        <v>45658</v>
      </c>
      <c r="B11792" t="s">
        <v>4897</v>
      </c>
      <c r="C11792" t="e">
        <f>+VLOOKUP(Tabla1[[#This Row],[Apuntes contables/Asiento contable/Nro.Letra]],#REF!,FALSE)</f>
        <v>#REF!</v>
      </c>
      <c r="E11792" t="str">
        <f>+RIGHT(Tabla1[[#This Row],[Apuntes contables/Conciliación/Apuntes contables conciliados]],10)</f>
        <v/>
      </c>
      <c r="F11792" t="s">
        <v>5</v>
      </c>
    </row>
    <row r="11793" spans="1:6" hidden="1" x14ac:dyDescent="0.25">
      <c r="A11793" s="2">
        <v>45658</v>
      </c>
      <c r="B11793" t="s">
        <v>4897</v>
      </c>
      <c r="C11793" t="e">
        <f>+VLOOKUP(Tabla1[[#This Row],[Apuntes contables/Asiento contable/Nro.Letra]],#REF!,FALSE)</f>
        <v>#REF!</v>
      </c>
      <c r="D11793" t="s">
        <v>4898</v>
      </c>
      <c r="E11793" t="str">
        <f>+RIGHT(Tabla1[[#This Row],[Apuntes contables/Conciliación/Apuntes contables conciliados]],10)</f>
        <v>22/01/2025</v>
      </c>
      <c r="F11793" t="s">
        <v>5</v>
      </c>
    </row>
    <row r="11794" spans="1:6" hidden="1" x14ac:dyDescent="0.25">
      <c r="C11794" t="e">
        <f>+VLOOKUP(Tabla1[[#This Row],[Apuntes contables/Asiento contable/Nro.Letra]],#REF!,FALSE)</f>
        <v>#REF!</v>
      </c>
      <c r="D11794" t="s">
        <v>4899</v>
      </c>
      <c r="E11794" t="str">
        <f>+RIGHT(Tabla1[[#This Row],[Apuntes contables/Conciliación/Apuntes contables conciliados]],10)</f>
        <v>2024-05552</v>
      </c>
    </row>
    <row r="11795" spans="1:6" hidden="1" x14ac:dyDescent="0.25">
      <c r="A11795" s="2">
        <v>45658</v>
      </c>
      <c r="B11795" t="s">
        <v>1473</v>
      </c>
      <c r="C11795" t="e">
        <f>+VLOOKUP(Tabla1[[#This Row],[Apuntes contables/Asiento contable/Nro.Letra]],#REF!,FALSE)</f>
        <v>#REF!</v>
      </c>
      <c r="E11795" t="str">
        <f>+RIGHT(Tabla1[[#This Row],[Apuntes contables/Conciliación/Apuntes contables conciliados]],10)</f>
        <v/>
      </c>
      <c r="F11795" t="s">
        <v>5</v>
      </c>
    </row>
    <row r="11796" spans="1:6" hidden="1" x14ac:dyDescent="0.25">
      <c r="A11796" s="2">
        <v>45658</v>
      </c>
      <c r="B11796" t="s">
        <v>1473</v>
      </c>
      <c r="C11796" t="e">
        <f>+VLOOKUP(Tabla1[[#This Row],[Apuntes contables/Asiento contable/Nro.Letra]],#REF!,FALSE)</f>
        <v>#REF!</v>
      </c>
      <c r="D11796" t="s">
        <v>4900</v>
      </c>
      <c r="E11796" t="str">
        <f>+RIGHT(Tabla1[[#This Row],[Apuntes contables/Conciliación/Apuntes contables conciliados]],10)</f>
        <v>22/01/2025</v>
      </c>
      <c r="F11796" t="s">
        <v>5</v>
      </c>
    </row>
    <row r="11797" spans="1:6" hidden="1" x14ac:dyDescent="0.25">
      <c r="C11797" t="e">
        <f>+VLOOKUP(Tabla1[[#This Row],[Apuntes contables/Asiento contable/Nro.Letra]],#REF!,FALSE)</f>
        <v>#REF!</v>
      </c>
      <c r="D11797" t="s">
        <v>4901</v>
      </c>
      <c r="E11797" t="str">
        <f>+RIGHT(Tabla1[[#This Row],[Apuntes contables/Conciliación/Apuntes contables conciliados]],10)</f>
        <v>2024-05549</v>
      </c>
    </row>
    <row r="11798" spans="1:6" hidden="1" x14ac:dyDescent="0.25">
      <c r="A11798" s="2">
        <v>45658</v>
      </c>
      <c r="B11798" t="s">
        <v>4902</v>
      </c>
      <c r="C11798" t="e">
        <f>+VLOOKUP(Tabla1[[#This Row],[Apuntes contables/Asiento contable/Nro.Letra]],#REF!,FALSE)</f>
        <v>#REF!</v>
      </c>
      <c r="E11798" t="str">
        <f>+RIGHT(Tabla1[[#This Row],[Apuntes contables/Conciliación/Apuntes contables conciliados]],10)</f>
        <v/>
      </c>
      <c r="F11798" t="s">
        <v>5</v>
      </c>
    </row>
    <row r="11799" spans="1:6" hidden="1" x14ac:dyDescent="0.25">
      <c r="A11799" s="2">
        <v>45658</v>
      </c>
      <c r="B11799" t="s">
        <v>4902</v>
      </c>
      <c r="C11799" t="e">
        <f>+VLOOKUP(Tabla1[[#This Row],[Apuntes contables/Asiento contable/Nro.Letra]],#REF!,FALSE)</f>
        <v>#REF!</v>
      </c>
      <c r="D11799" t="s">
        <v>4903</v>
      </c>
      <c r="E11799" t="str">
        <f>+RIGHT(Tabla1[[#This Row],[Apuntes contables/Conciliación/Apuntes contables conciliados]],10)</f>
        <v>22/01/2025</v>
      </c>
      <c r="F11799" t="s">
        <v>5</v>
      </c>
    </row>
    <row r="11800" spans="1:6" hidden="1" x14ac:dyDescent="0.25">
      <c r="C11800" t="e">
        <f>+VLOOKUP(Tabla1[[#This Row],[Apuntes contables/Asiento contable/Nro.Letra]],#REF!,FALSE)</f>
        <v>#REF!</v>
      </c>
      <c r="D11800" t="s">
        <v>4904</v>
      </c>
      <c r="E11800" t="str">
        <f>+RIGHT(Tabla1[[#This Row],[Apuntes contables/Conciliación/Apuntes contables conciliados]],10)</f>
        <v>2024-05550</v>
      </c>
    </row>
    <row r="11801" spans="1:6" hidden="1" x14ac:dyDescent="0.25">
      <c r="A11801" s="2">
        <v>45658</v>
      </c>
      <c r="B11801" t="s">
        <v>4905</v>
      </c>
      <c r="C11801" t="e">
        <f>+VLOOKUP(Tabla1[[#This Row],[Apuntes contables/Asiento contable/Nro.Letra]],#REF!,FALSE)</f>
        <v>#REF!</v>
      </c>
      <c r="E11801" t="str">
        <f>+RIGHT(Tabla1[[#This Row],[Apuntes contables/Conciliación/Apuntes contables conciliados]],10)</f>
        <v/>
      </c>
      <c r="F11801" t="s">
        <v>5</v>
      </c>
    </row>
    <row r="11802" spans="1:6" hidden="1" x14ac:dyDescent="0.25">
      <c r="A11802" s="2">
        <v>45658</v>
      </c>
      <c r="B11802" t="s">
        <v>4905</v>
      </c>
      <c r="C11802" t="e">
        <f>+VLOOKUP(Tabla1[[#This Row],[Apuntes contables/Asiento contable/Nro.Letra]],#REF!,FALSE)</f>
        <v>#REF!</v>
      </c>
      <c r="D11802" t="s">
        <v>4906</v>
      </c>
      <c r="E11802" t="str">
        <f>+RIGHT(Tabla1[[#This Row],[Apuntes contables/Conciliación/Apuntes contables conciliados]],10)</f>
        <v>22/01/2025</v>
      </c>
      <c r="F11802" t="s">
        <v>5</v>
      </c>
    </row>
    <row r="11803" spans="1:6" hidden="1" x14ac:dyDescent="0.25">
      <c r="C11803" t="e">
        <f>+VLOOKUP(Tabla1[[#This Row],[Apuntes contables/Asiento contable/Nro.Letra]],#REF!,FALSE)</f>
        <v>#REF!</v>
      </c>
      <c r="D11803" t="s">
        <v>4907</v>
      </c>
      <c r="E11803" t="str">
        <f>+RIGHT(Tabla1[[#This Row],[Apuntes contables/Conciliación/Apuntes contables conciliados]],10)</f>
        <v>2024-05551</v>
      </c>
    </row>
    <row r="11804" spans="1:6" hidden="1" x14ac:dyDescent="0.25">
      <c r="A11804" s="2">
        <v>45658</v>
      </c>
      <c r="B11804" t="s">
        <v>1476</v>
      </c>
      <c r="C11804" t="e">
        <f>+VLOOKUP(Tabla1[[#This Row],[Apuntes contables/Asiento contable/Nro.Letra]],#REF!,FALSE)</f>
        <v>#REF!</v>
      </c>
      <c r="E11804" t="str">
        <f>+RIGHT(Tabla1[[#This Row],[Apuntes contables/Conciliación/Apuntes contables conciliados]],10)</f>
        <v/>
      </c>
      <c r="F11804" t="s">
        <v>5</v>
      </c>
    </row>
    <row r="11805" spans="1:6" hidden="1" x14ac:dyDescent="0.25">
      <c r="A11805" s="2">
        <v>45658</v>
      </c>
      <c r="B11805" t="s">
        <v>1476</v>
      </c>
      <c r="C11805" t="e">
        <f>+VLOOKUP(Tabla1[[#This Row],[Apuntes contables/Asiento contable/Nro.Letra]],#REF!,FALSE)</f>
        <v>#REF!</v>
      </c>
      <c r="D11805" t="s">
        <v>4908</v>
      </c>
      <c r="E11805" t="str">
        <f>+RIGHT(Tabla1[[#This Row],[Apuntes contables/Conciliación/Apuntes contables conciliados]],10)</f>
        <v>22/01/2025</v>
      </c>
      <c r="F11805" t="s">
        <v>5</v>
      </c>
    </row>
    <row r="11806" spans="1:6" hidden="1" x14ac:dyDescent="0.25">
      <c r="C11806" t="e">
        <f>+VLOOKUP(Tabla1[[#This Row],[Apuntes contables/Asiento contable/Nro.Letra]],#REF!,FALSE)</f>
        <v>#REF!</v>
      </c>
      <c r="D11806" t="s">
        <v>4909</v>
      </c>
      <c r="E11806" t="str">
        <f>+RIGHT(Tabla1[[#This Row],[Apuntes contables/Conciliación/Apuntes contables conciliados]],10)</f>
        <v>2024-05548</v>
      </c>
    </row>
    <row r="11807" spans="1:6" hidden="1" x14ac:dyDescent="0.25">
      <c r="A11807" s="2">
        <v>45658</v>
      </c>
      <c r="B11807" t="s">
        <v>1479</v>
      </c>
      <c r="C11807" t="e">
        <f>+VLOOKUP(Tabla1[[#This Row],[Apuntes contables/Asiento contable/Nro.Letra]],#REF!,FALSE)</f>
        <v>#REF!</v>
      </c>
      <c r="E11807" t="str">
        <f>+RIGHT(Tabla1[[#This Row],[Apuntes contables/Conciliación/Apuntes contables conciliados]],10)</f>
        <v/>
      </c>
      <c r="F11807" t="s">
        <v>5</v>
      </c>
    </row>
    <row r="11808" spans="1:6" hidden="1" x14ac:dyDescent="0.25">
      <c r="A11808" s="2">
        <v>45658</v>
      </c>
      <c r="B11808" t="s">
        <v>1479</v>
      </c>
      <c r="C11808" t="e">
        <f>+VLOOKUP(Tabla1[[#This Row],[Apuntes contables/Asiento contable/Nro.Letra]],#REF!,FALSE)</f>
        <v>#REF!</v>
      </c>
      <c r="D11808" t="s">
        <v>4910</v>
      </c>
      <c r="E11808" t="str">
        <f>+RIGHT(Tabla1[[#This Row],[Apuntes contables/Conciliación/Apuntes contables conciliados]],10)</f>
        <v>22/01/2025</v>
      </c>
      <c r="F11808" t="s">
        <v>5</v>
      </c>
    </row>
    <row r="11809" spans="1:6" hidden="1" x14ac:dyDescent="0.25">
      <c r="C11809" t="e">
        <f>+VLOOKUP(Tabla1[[#This Row],[Apuntes contables/Asiento contable/Nro.Letra]],#REF!,FALSE)</f>
        <v>#REF!</v>
      </c>
      <c r="D11809" t="s">
        <v>4911</v>
      </c>
      <c r="E11809" t="str">
        <f>+RIGHT(Tabla1[[#This Row],[Apuntes contables/Conciliación/Apuntes contables conciliados]],10)</f>
        <v>2024-05546</v>
      </c>
    </row>
    <row r="11810" spans="1:6" hidden="1" x14ac:dyDescent="0.25">
      <c r="A11810" s="2">
        <v>45658</v>
      </c>
      <c r="B11810" t="s">
        <v>1482</v>
      </c>
      <c r="C11810" t="e">
        <f>+VLOOKUP(Tabla1[[#This Row],[Apuntes contables/Asiento contable/Nro.Letra]],#REF!,FALSE)</f>
        <v>#REF!</v>
      </c>
      <c r="E11810" t="str">
        <f>+RIGHT(Tabla1[[#This Row],[Apuntes contables/Conciliación/Apuntes contables conciliados]],10)</f>
        <v/>
      </c>
      <c r="F11810" t="s">
        <v>5</v>
      </c>
    </row>
    <row r="11811" spans="1:6" hidden="1" x14ac:dyDescent="0.25">
      <c r="A11811" s="2">
        <v>45658</v>
      </c>
      <c r="B11811" t="s">
        <v>1482</v>
      </c>
      <c r="C11811" t="e">
        <f>+VLOOKUP(Tabla1[[#This Row],[Apuntes contables/Asiento contable/Nro.Letra]],#REF!,FALSE)</f>
        <v>#REF!</v>
      </c>
      <c r="D11811" t="s">
        <v>4912</v>
      </c>
      <c r="E11811" t="str">
        <f>+RIGHT(Tabla1[[#This Row],[Apuntes contables/Conciliación/Apuntes contables conciliados]],10)</f>
        <v>22/01/2025</v>
      </c>
      <c r="F11811" t="s">
        <v>5</v>
      </c>
    </row>
    <row r="11812" spans="1:6" hidden="1" x14ac:dyDescent="0.25">
      <c r="C11812" t="e">
        <f>+VLOOKUP(Tabla1[[#This Row],[Apuntes contables/Asiento contable/Nro.Letra]],#REF!,FALSE)</f>
        <v>#REF!</v>
      </c>
      <c r="D11812" t="s">
        <v>4913</v>
      </c>
      <c r="E11812" t="str">
        <f>+RIGHT(Tabla1[[#This Row],[Apuntes contables/Conciliación/Apuntes contables conciliados]],10)</f>
        <v>2024-05547</v>
      </c>
    </row>
    <row r="11813" spans="1:6" hidden="1" x14ac:dyDescent="0.25">
      <c r="A11813" s="2">
        <v>45658</v>
      </c>
      <c r="B11813" t="s">
        <v>4914</v>
      </c>
      <c r="C11813" t="e">
        <f>+VLOOKUP(Tabla1[[#This Row],[Apuntes contables/Asiento contable/Nro.Letra]],#REF!,FALSE)</f>
        <v>#REF!</v>
      </c>
      <c r="E11813" t="str">
        <f>+RIGHT(Tabla1[[#This Row],[Apuntes contables/Conciliación/Apuntes contables conciliados]],10)</f>
        <v/>
      </c>
      <c r="F11813" t="s">
        <v>5</v>
      </c>
    </row>
    <row r="11814" spans="1:6" hidden="1" x14ac:dyDescent="0.25">
      <c r="A11814" s="2">
        <v>45658</v>
      </c>
      <c r="B11814" t="s">
        <v>4914</v>
      </c>
      <c r="C11814" t="e">
        <f>+VLOOKUP(Tabla1[[#This Row],[Apuntes contables/Asiento contable/Nro.Letra]],#REF!,FALSE)</f>
        <v>#REF!</v>
      </c>
      <c r="D11814" t="s">
        <v>4915</v>
      </c>
      <c r="E11814" t="str">
        <f>+RIGHT(Tabla1[[#This Row],[Apuntes contables/Conciliación/Apuntes contables conciliados]],10)</f>
        <v>06/01/2025</v>
      </c>
      <c r="F11814" t="s">
        <v>5</v>
      </c>
    </row>
    <row r="11815" spans="1:6" hidden="1" x14ac:dyDescent="0.25">
      <c r="C11815" t="e">
        <f>+VLOOKUP(Tabla1[[#This Row],[Apuntes contables/Asiento contable/Nro.Letra]],#REF!,FALSE)</f>
        <v>#REF!</v>
      </c>
      <c r="D11815" t="s">
        <v>4916</v>
      </c>
      <c r="E11815" t="str">
        <f>+RIGHT(Tabla1[[#This Row],[Apuntes contables/Conciliación/Apuntes contables conciliados]],10)</f>
        <v>2024-05087</v>
      </c>
    </row>
    <row r="11816" spans="1:6" hidden="1" x14ac:dyDescent="0.25">
      <c r="A11816" s="2">
        <v>45658</v>
      </c>
      <c r="B11816" t="s">
        <v>2553</v>
      </c>
      <c r="C11816" t="e">
        <f>+VLOOKUP(Tabla1[[#This Row],[Apuntes contables/Asiento contable/Nro.Letra]],#REF!,FALSE)</f>
        <v>#REF!</v>
      </c>
      <c r="E11816" t="str">
        <f>+RIGHT(Tabla1[[#This Row],[Apuntes contables/Conciliación/Apuntes contables conciliados]],10)</f>
        <v/>
      </c>
      <c r="F11816" t="s">
        <v>5</v>
      </c>
    </row>
    <row r="11817" spans="1:6" hidden="1" x14ac:dyDescent="0.25">
      <c r="A11817" s="2">
        <v>45658</v>
      </c>
      <c r="B11817" t="s">
        <v>2553</v>
      </c>
      <c r="C11817" t="e">
        <f>+VLOOKUP(Tabla1[[#This Row],[Apuntes contables/Asiento contable/Nro.Letra]],#REF!,FALSE)</f>
        <v>#REF!</v>
      </c>
      <c r="D11817" t="s">
        <v>4917</v>
      </c>
      <c r="E11817" t="str">
        <f>+RIGHT(Tabla1[[#This Row],[Apuntes contables/Conciliación/Apuntes contables conciliados]],10)</f>
        <v>06/01/2025</v>
      </c>
      <c r="F11817" t="s">
        <v>5</v>
      </c>
    </row>
    <row r="11818" spans="1:6" hidden="1" x14ac:dyDescent="0.25">
      <c r="C11818" t="e">
        <f>+VLOOKUP(Tabla1[[#This Row],[Apuntes contables/Asiento contable/Nro.Letra]],#REF!,FALSE)</f>
        <v>#REF!</v>
      </c>
      <c r="D11818" t="s">
        <v>4918</v>
      </c>
      <c r="E11818" t="str">
        <f>+RIGHT(Tabla1[[#This Row],[Apuntes contables/Conciliación/Apuntes contables conciliados]],10)</f>
        <v>2024-05083</v>
      </c>
    </row>
    <row r="11819" spans="1:6" hidden="1" x14ac:dyDescent="0.25">
      <c r="A11819" s="2">
        <v>45658</v>
      </c>
      <c r="B11819" t="s">
        <v>2556</v>
      </c>
      <c r="C11819" t="e">
        <f>+VLOOKUP(Tabla1[[#This Row],[Apuntes contables/Asiento contable/Nro.Letra]],#REF!,FALSE)</f>
        <v>#REF!</v>
      </c>
      <c r="E11819" t="str">
        <f>+RIGHT(Tabla1[[#This Row],[Apuntes contables/Conciliación/Apuntes contables conciliados]],10)</f>
        <v/>
      </c>
      <c r="F11819" t="s">
        <v>5</v>
      </c>
    </row>
    <row r="11820" spans="1:6" hidden="1" x14ac:dyDescent="0.25">
      <c r="A11820" s="2">
        <v>45658</v>
      </c>
      <c r="B11820" t="s">
        <v>2556</v>
      </c>
      <c r="C11820" t="e">
        <f>+VLOOKUP(Tabla1[[#This Row],[Apuntes contables/Asiento contable/Nro.Letra]],#REF!,FALSE)</f>
        <v>#REF!</v>
      </c>
      <c r="D11820" t="s">
        <v>4919</v>
      </c>
      <c r="E11820" t="str">
        <f>+RIGHT(Tabla1[[#This Row],[Apuntes contables/Conciliación/Apuntes contables conciliados]],10)</f>
        <v>06/01/2025</v>
      </c>
      <c r="F11820" t="s">
        <v>5</v>
      </c>
    </row>
    <row r="11821" spans="1:6" hidden="1" x14ac:dyDescent="0.25">
      <c r="C11821" t="e">
        <f>+VLOOKUP(Tabla1[[#This Row],[Apuntes contables/Asiento contable/Nro.Letra]],#REF!,FALSE)</f>
        <v>#REF!</v>
      </c>
      <c r="D11821" t="s">
        <v>4920</v>
      </c>
      <c r="E11821" t="str">
        <f>+RIGHT(Tabla1[[#This Row],[Apuntes contables/Conciliación/Apuntes contables conciliados]],10)</f>
        <v>2024-05085</v>
      </c>
    </row>
    <row r="11822" spans="1:6" hidden="1" x14ac:dyDescent="0.25">
      <c r="A11822" s="2">
        <v>45658</v>
      </c>
      <c r="B11822" t="s">
        <v>2559</v>
      </c>
      <c r="C11822" t="e">
        <f>+VLOOKUP(Tabla1[[#This Row],[Apuntes contables/Asiento contable/Nro.Letra]],#REF!,FALSE)</f>
        <v>#REF!</v>
      </c>
      <c r="E11822" t="str">
        <f>+RIGHT(Tabla1[[#This Row],[Apuntes contables/Conciliación/Apuntes contables conciliados]],10)</f>
        <v/>
      </c>
      <c r="F11822" t="s">
        <v>5</v>
      </c>
    </row>
    <row r="11823" spans="1:6" hidden="1" x14ac:dyDescent="0.25">
      <c r="A11823" s="2">
        <v>45658</v>
      </c>
      <c r="B11823" t="s">
        <v>2559</v>
      </c>
      <c r="C11823" t="e">
        <f>+VLOOKUP(Tabla1[[#This Row],[Apuntes contables/Asiento contable/Nro.Letra]],#REF!,FALSE)</f>
        <v>#REF!</v>
      </c>
      <c r="D11823" t="s">
        <v>4921</v>
      </c>
      <c r="E11823" t="str">
        <f>+RIGHT(Tabla1[[#This Row],[Apuntes contables/Conciliación/Apuntes contables conciliados]],10)</f>
        <v>06/01/2025</v>
      </c>
      <c r="F11823" t="s">
        <v>5</v>
      </c>
    </row>
    <row r="11824" spans="1:6" hidden="1" x14ac:dyDescent="0.25">
      <c r="C11824" t="e">
        <f>+VLOOKUP(Tabla1[[#This Row],[Apuntes contables/Asiento contable/Nro.Letra]],#REF!,FALSE)</f>
        <v>#REF!</v>
      </c>
      <c r="D11824" t="s">
        <v>4922</v>
      </c>
      <c r="E11824" t="str">
        <f>+RIGHT(Tabla1[[#This Row],[Apuntes contables/Conciliación/Apuntes contables conciliados]],10)</f>
        <v>2024-05082</v>
      </c>
    </row>
    <row r="11825" spans="1:6" hidden="1" x14ac:dyDescent="0.25">
      <c r="A11825" s="2">
        <v>45658</v>
      </c>
      <c r="B11825" t="s">
        <v>2562</v>
      </c>
      <c r="C11825" t="e">
        <f>+VLOOKUP(Tabla1[[#This Row],[Apuntes contables/Asiento contable/Nro.Letra]],#REF!,FALSE)</f>
        <v>#REF!</v>
      </c>
      <c r="E11825" t="str">
        <f>+RIGHT(Tabla1[[#This Row],[Apuntes contables/Conciliación/Apuntes contables conciliados]],10)</f>
        <v/>
      </c>
      <c r="F11825" t="s">
        <v>5</v>
      </c>
    </row>
    <row r="11826" spans="1:6" hidden="1" x14ac:dyDescent="0.25">
      <c r="A11826" s="2">
        <v>45658</v>
      </c>
      <c r="B11826" t="s">
        <v>2562</v>
      </c>
      <c r="C11826" t="e">
        <f>+VLOOKUP(Tabla1[[#This Row],[Apuntes contables/Asiento contable/Nro.Letra]],#REF!,FALSE)</f>
        <v>#REF!</v>
      </c>
      <c r="D11826" t="s">
        <v>4923</v>
      </c>
      <c r="E11826" t="str">
        <f>+RIGHT(Tabla1[[#This Row],[Apuntes contables/Conciliación/Apuntes contables conciliados]],10)</f>
        <v>06/01/2025</v>
      </c>
      <c r="F11826" t="s">
        <v>5</v>
      </c>
    </row>
    <row r="11827" spans="1:6" hidden="1" x14ac:dyDescent="0.25">
      <c r="C11827" t="e">
        <f>+VLOOKUP(Tabla1[[#This Row],[Apuntes contables/Asiento contable/Nro.Letra]],#REF!,FALSE)</f>
        <v>#REF!</v>
      </c>
      <c r="D11827" t="s">
        <v>4924</v>
      </c>
      <c r="E11827" t="str">
        <f>+RIGHT(Tabla1[[#This Row],[Apuntes contables/Conciliación/Apuntes contables conciliados]],10)</f>
        <v>2024-05086</v>
      </c>
    </row>
    <row r="11828" spans="1:6" hidden="1" x14ac:dyDescent="0.25">
      <c r="A11828" s="2">
        <v>45658</v>
      </c>
      <c r="B11828" t="s">
        <v>4925</v>
      </c>
      <c r="C11828" t="e">
        <f>+VLOOKUP(Tabla1[[#This Row],[Apuntes contables/Asiento contable/Nro.Letra]],#REF!,FALSE)</f>
        <v>#REF!</v>
      </c>
      <c r="E11828" t="str">
        <f>+RIGHT(Tabla1[[#This Row],[Apuntes contables/Conciliación/Apuntes contables conciliados]],10)</f>
        <v/>
      </c>
      <c r="F11828" t="s">
        <v>5</v>
      </c>
    </row>
    <row r="11829" spans="1:6" hidden="1" x14ac:dyDescent="0.25">
      <c r="A11829" s="2">
        <v>45658</v>
      </c>
      <c r="B11829" t="s">
        <v>4925</v>
      </c>
      <c r="C11829" t="e">
        <f>+VLOOKUP(Tabla1[[#This Row],[Apuntes contables/Asiento contable/Nro.Letra]],#REF!,FALSE)</f>
        <v>#REF!</v>
      </c>
      <c r="D11829" t="s">
        <v>4926</v>
      </c>
      <c r="E11829" t="str">
        <f>+RIGHT(Tabla1[[#This Row],[Apuntes contables/Conciliación/Apuntes contables conciliados]],10)</f>
        <v>06/01/2025</v>
      </c>
      <c r="F11829" t="s">
        <v>5</v>
      </c>
    </row>
    <row r="11830" spans="1:6" hidden="1" x14ac:dyDescent="0.25">
      <c r="C11830" t="e">
        <f>+VLOOKUP(Tabla1[[#This Row],[Apuntes contables/Asiento contable/Nro.Letra]],#REF!,FALSE)</f>
        <v>#REF!</v>
      </c>
      <c r="D11830" t="s">
        <v>4927</v>
      </c>
      <c r="E11830" t="str">
        <f>+RIGHT(Tabla1[[#This Row],[Apuntes contables/Conciliación/Apuntes contables conciliados]],10)</f>
        <v>2024-05088</v>
      </c>
    </row>
    <row r="11831" spans="1:6" hidden="1" x14ac:dyDescent="0.25">
      <c r="A11831" s="2">
        <v>45658</v>
      </c>
      <c r="B11831" t="s">
        <v>2565</v>
      </c>
      <c r="C11831" t="e">
        <f>+VLOOKUP(Tabla1[[#This Row],[Apuntes contables/Asiento contable/Nro.Letra]],#REF!,FALSE)</f>
        <v>#REF!</v>
      </c>
      <c r="E11831" t="str">
        <f>+RIGHT(Tabla1[[#This Row],[Apuntes contables/Conciliación/Apuntes contables conciliados]],10)</f>
        <v/>
      </c>
      <c r="F11831" t="s">
        <v>5</v>
      </c>
    </row>
    <row r="11832" spans="1:6" hidden="1" x14ac:dyDescent="0.25">
      <c r="A11832" s="2">
        <v>45658</v>
      </c>
      <c r="B11832" t="s">
        <v>2565</v>
      </c>
      <c r="C11832" t="e">
        <f>+VLOOKUP(Tabla1[[#This Row],[Apuntes contables/Asiento contable/Nro.Letra]],#REF!,FALSE)</f>
        <v>#REF!</v>
      </c>
      <c r="D11832" t="s">
        <v>4928</v>
      </c>
      <c r="E11832" t="str">
        <f>+RIGHT(Tabla1[[#This Row],[Apuntes contables/Conciliación/Apuntes contables conciliados]],10)</f>
        <v>06/01/2025</v>
      </c>
      <c r="F11832" t="s">
        <v>5</v>
      </c>
    </row>
    <row r="11833" spans="1:6" hidden="1" x14ac:dyDescent="0.25">
      <c r="C11833" t="e">
        <f>+VLOOKUP(Tabla1[[#This Row],[Apuntes contables/Asiento contable/Nro.Letra]],#REF!,FALSE)</f>
        <v>#REF!</v>
      </c>
      <c r="D11833" t="s">
        <v>4929</v>
      </c>
      <c r="E11833" t="str">
        <f>+RIGHT(Tabla1[[#This Row],[Apuntes contables/Conciliación/Apuntes contables conciliados]],10)</f>
        <v>2024-05084</v>
      </c>
    </row>
    <row r="11834" spans="1:6" hidden="1" x14ac:dyDescent="0.25">
      <c r="A11834" s="2">
        <v>45658</v>
      </c>
      <c r="B11834" t="s">
        <v>4930</v>
      </c>
      <c r="C11834" t="e">
        <f>+VLOOKUP(Tabla1[[#This Row],[Apuntes contables/Asiento contable/Nro.Letra]],#REF!,FALSE)</f>
        <v>#REF!</v>
      </c>
      <c r="E11834" t="str">
        <f>+RIGHT(Tabla1[[#This Row],[Apuntes contables/Conciliación/Apuntes contables conciliados]],10)</f>
        <v/>
      </c>
      <c r="F11834" t="s">
        <v>5</v>
      </c>
    </row>
    <row r="11835" spans="1:6" hidden="1" x14ac:dyDescent="0.25">
      <c r="A11835" s="2">
        <v>45658</v>
      </c>
      <c r="B11835" t="s">
        <v>4930</v>
      </c>
      <c r="C11835" t="e">
        <f>+VLOOKUP(Tabla1[[#This Row],[Apuntes contables/Asiento contable/Nro.Letra]],#REF!,FALSE)</f>
        <v>#REF!</v>
      </c>
      <c r="D11835" t="s">
        <v>4931</v>
      </c>
      <c r="E11835" t="str">
        <f>+RIGHT(Tabla1[[#This Row],[Apuntes contables/Conciliación/Apuntes contables conciliados]],10)</f>
        <v>06/01/2025</v>
      </c>
      <c r="F11835" t="s">
        <v>5</v>
      </c>
    </row>
    <row r="11836" spans="1:6" hidden="1" x14ac:dyDescent="0.25">
      <c r="C11836" t="e">
        <f>+VLOOKUP(Tabla1[[#This Row],[Apuntes contables/Asiento contable/Nro.Letra]],#REF!,FALSE)</f>
        <v>#REF!</v>
      </c>
      <c r="D11836" t="s">
        <v>4932</v>
      </c>
      <c r="E11836" t="str">
        <f>+RIGHT(Tabla1[[#This Row],[Apuntes contables/Conciliación/Apuntes contables conciliados]],10)</f>
        <v>2024-05089</v>
      </c>
    </row>
    <row r="11837" spans="1:6" hidden="1" x14ac:dyDescent="0.25">
      <c r="A11837" s="2">
        <v>45658</v>
      </c>
      <c r="B11837" t="s">
        <v>1842</v>
      </c>
      <c r="C11837" t="e">
        <f>+VLOOKUP(Tabla1[[#This Row],[Apuntes contables/Asiento contable/Nro.Letra]],#REF!,FALSE)</f>
        <v>#REF!</v>
      </c>
      <c r="E11837" t="str">
        <f>+RIGHT(Tabla1[[#This Row],[Apuntes contables/Conciliación/Apuntes contables conciliados]],10)</f>
        <v/>
      </c>
      <c r="F11837" t="s">
        <v>5</v>
      </c>
    </row>
    <row r="11838" spans="1:6" hidden="1" x14ac:dyDescent="0.25">
      <c r="A11838" s="2">
        <v>45658</v>
      </c>
      <c r="B11838" t="s">
        <v>1842</v>
      </c>
      <c r="C11838" t="e">
        <f>+VLOOKUP(Tabla1[[#This Row],[Apuntes contables/Asiento contable/Nro.Letra]],#REF!,FALSE)</f>
        <v>#REF!</v>
      </c>
      <c r="D11838" t="s">
        <v>4933</v>
      </c>
      <c r="E11838" t="str">
        <f>+RIGHT(Tabla1[[#This Row],[Apuntes contables/Conciliación/Apuntes contables conciliados]],10)</f>
        <v>15/01/2025</v>
      </c>
      <c r="F11838" t="s">
        <v>5</v>
      </c>
    </row>
    <row r="11839" spans="1:6" hidden="1" x14ac:dyDescent="0.25">
      <c r="C11839" t="e">
        <f>+VLOOKUP(Tabla1[[#This Row],[Apuntes contables/Asiento contable/Nro.Letra]],#REF!,FALSE)</f>
        <v>#REF!</v>
      </c>
      <c r="D11839" t="s">
        <v>4934</v>
      </c>
      <c r="E11839" t="str">
        <f>+RIGHT(Tabla1[[#This Row],[Apuntes contables/Conciliación/Apuntes contables conciliados]],10)</f>
        <v>2024-05562</v>
      </c>
    </row>
    <row r="11840" spans="1:6" hidden="1" x14ac:dyDescent="0.25">
      <c r="A11840" s="2">
        <v>45658</v>
      </c>
      <c r="B11840" t="s">
        <v>4935</v>
      </c>
      <c r="C11840" t="e">
        <f>+VLOOKUP(Tabla1[[#This Row],[Apuntes contables/Asiento contable/Nro.Letra]],#REF!,FALSE)</f>
        <v>#REF!</v>
      </c>
      <c r="E11840" t="str">
        <f>+RIGHT(Tabla1[[#This Row],[Apuntes contables/Conciliación/Apuntes contables conciliados]],10)</f>
        <v/>
      </c>
      <c r="F11840" t="s">
        <v>5</v>
      </c>
    </row>
    <row r="11841" spans="1:6" hidden="1" x14ac:dyDescent="0.25">
      <c r="A11841" s="2">
        <v>45658</v>
      </c>
      <c r="B11841" t="s">
        <v>4935</v>
      </c>
      <c r="C11841" t="e">
        <f>+VLOOKUP(Tabla1[[#This Row],[Apuntes contables/Asiento contable/Nro.Letra]],#REF!,FALSE)</f>
        <v>#REF!</v>
      </c>
      <c r="D11841" t="s">
        <v>4936</v>
      </c>
      <c r="E11841" t="str">
        <f>+RIGHT(Tabla1[[#This Row],[Apuntes contables/Conciliación/Apuntes contables conciliados]],10)</f>
        <v>15/01/2025</v>
      </c>
      <c r="F11841" t="s">
        <v>5</v>
      </c>
    </row>
    <row r="11842" spans="1:6" hidden="1" x14ac:dyDescent="0.25">
      <c r="C11842" t="e">
        <f>+VLOOKUP(Tabla1[[#This Row],[Apuntes contables/Asiento contable/Nro.Letra]],#REF!,FALSE)</f>
        <v>#REF!</v>
      </c>
      <c r="D11842" t="s">
        <v>4937</v>
      </c>
      <c r="E11842" t="str">
        <f>+RIGHT(Tabla1[[#This Row],[Apuntes contables/Conciliación/Apuntes contables conciliados]],10)</f>
        <v>2024-05564</v>
      </c>
    </row>
    <row r="11843" spans="1:6" hidden="1" x14ac:dyDescent="0.25">
      <c r="A11843" s="2">
        <v>45658</v>
      </c>
      <c r="B11843" t="s">
        <v>1845</v>
      </c>
      <c r="C11843" t="e">
        <f>+VLOOKUP(Tabla1[[#This Row],[Apuntes contables/Asiento contable/Nro.Letra]],#REF!,FALSE)</f>
        <v>#REF!</v>
      </c>
      <c r="E11843" t="str">
        <f>+RIGHT(Tabla1[[#This Row],[Apuntes contables/Conciliación/Apuntes contables conciliados]],10)</f>
        <v/>
      </c>
      <c r="F11843" t="s">
        <v>5</v>
      </c>
    </row>
    <row r="11844" spans="1:6" hidden="1" x14ac:dyDescent="0.25">
      <c r="A11844" s="2">
        <v>45658</v>
      </c>
      <c r="B11844" t="s">
        <v>1845</v>
      </c>
      <c r="C11844" t="e">
        <f>+VLOOKUP(Tabla1[[#This Row],[Apuntes contables/Asiento contable/Nro.Letra]],#REF!,FALSE)</f>
        <v>#REF!</v>
      </c>
      <c r="D11844" t="s">
        <v>4938</v>
      </c>
      <c r="E11844" t="str">
        <f>+RIGHT(Tabla1[[#This Row],[Apuntes contables/Conciliación/Apuntes contables conciliados]],10)</f>
        <v>15/01/2025</v>
      </c>
      <c r="F11844" t="s">
        <v>5</v>
      </c>
    </row>
    <row r="11845" spans="1:6" hidden="1" x14ac:dyDescent="0.25">
      <c r="C11845" t="e">
        <f>+VLOOKUP(Tabla1[[#This Row],[Apuntes contables/Asiento contable/Nro.Letra]],#REF!,FALSE)</f>
        <v>#REF!</v>
      </c>
      <c r="D11845" t="s">
        <v>4939</v>
      </c>
      <c r="E11845" t="str">
        <f>+RIGHT(Tabla1[[#This Row],[Apuntes contables/Conciliación/Apuntes contables conciliados]],10)</f>
        <v>2024-05561</v>
      </c>
    </row>
    <row r="11846" spans="1:6" hidden="1" x14ac:dyDescent="0.25">
      <c r="A11846" s="2">
        <v>45658</v>
      </c>
      <c r="B11846" t="s">
        <v>1848</v>
      </c>
      <c r="C11846" t="e">
        <f>+VLOOKUP(Tabla1[[#This Row],[Apuntes contables/Asiento contable/Nro.Letra]],#REF!,FALSE)</f>
        <v>#REF!</v>
      </c>
      <c r="E11846" t="str">
        <f>+RIGHT(Tabla1[[#This Row],[Apuntes contables/Conciliación/Apuntes contables conciliados]],10)</f>
        <v/>
      </c>
      <c r="F11846" t="s">
        <v>5</v>
      </c>
    </row>
    <row r="11847" spans="1:6" hidden="1" x14ac:dyDescent="0.25">
      <c r="A11847" s="2">
        <v>45658</v>
      </c>
      <c r="B11847" t="s">
        <v>1848</v>
      </c>
      <c r="C11847" t="e">
        <f>+VLOOKUP(Tabla1[[#This Row],[Apuntes contables/Asiento contable/Nro.Letra]],#REF!,FALSE)</f>
        <v>#REF!</v>
      </c>
      <c r="D11847" t="s">
        <v>4940</v>
      </c>
      <c r="E11847" t="str">
        <f>+RIGHT(Tabla1[[#This Row],[Apuntes contables/Conciliación/Apuntes contables conciliados]],10)</f>
        <v>15/01/2025</v>
      </c>
      <c r="F11847" t="s">
        <v>5</v>
      </c>
    </row>
    <row r="11848" spans="1:6" hidden="1" x14ac:dyDescent="0.25">
      <c r="C11848" t="e">
        <f>+VLOOKUP(Tabla1[[#This Row],[Apuntes contables/Asiento contable/Nro.Letra]],#REF!,FALSE)</f>
        <v>#REF!</v>
      </c>
      <c r="D11848" t="s">
        <v>4941</v>
      </c>
      <c r="E11848" t="str">
        <f>+RIGHT(Tabla1[[#This Row],[Apuntes contables/Conciliación/Apuntes contables conciliados]],10)</f>
        <v>2024-05563</v>
      </c>
    </row>
    <row r="11849" spans="1:6" hidden="1" x14ac:dyDescent="0.25">
      <c r="A11849" s="2">
        <v>45658</v>
      </c>
      <c r="B11849" t="s">
        <v>4942</v>
      </c>
      <c r="C11849" t="e">
        <f>+VLOOKUP(Tabla1[[#This Row],[Apuntes contables/Asiento contable/Nro.Letra]],#REF!,FALSE)</f>
        <v>#REF!</v>
      </c>
      <c r="E11849" t="str">
        <f>+RIGHT(Tabla1[[#This Row],[Apuntes contables/Conciliación/Apuntes contables conciliados]],10)</f>
        <v/>
      </c>
      <c r="F11849" t="s">
        <v>5</v>
      </c>
    </row>
    <row r="11850" spans="1:6" hidden="1" x14ac:dyDescent="0.25">
      <c r="A11850" s="2">
        <v>45658</v>
      </c>
      <c r="B11850" t="s">
        <v>4942</v>
      </c>
      <c r="C11850" t="e">
        <f>+VLOOKUP(Tabla1[[#This Row],[Apuntes contables/Asiento contable/Nro.Letra]],#REF!,FALSE)</f>
        <v>#REF!</v>
      </c>
      <c r="D11850" t="s">
        <v>4943</v>
      </c>
      <c r="E11850" t="str">
        <f>+RIGHT(Tabla1[[#This Row],[Apuntes contables/Conciliación/Apuntes contables conciliados]],10)</f>
        <v>15/01/2025</v>
      </c>
      <c r="F11850" t="s">
        <v>5</v>
      </c>
    </row>
    <row r="11851" spans="1:6" hidden="1" x14ac:dyDescent="0.25">
      <c r="C11851" t="e">
        <f>+VLOOKUP(Tabla1[[#This Row],[Apuntes contables/Asiento contable/Nro.Letra]],#REF!,FALSE)</f>
        <v>#REF!</v>
      </c>
      <c r="D11851" t="s">
        <v>4944</v>
      </c>
      <c r="E11851" t="str">
        <f>+RIGHT(Tabla1[[#This Row],[Apuntes contables/Conciliación/Apuntes contables conciliados]],10)</f>
        <v>2024-05565</v>
      </c>
    </row>
    <row r="11852" spans="1:6" hidden="1" x14ac:dyDescent="0.25">
      <c r="A11852" s="2">
        <v>45658</v>
      </c>
      <c r="B11852" t="s">
        <v>1851</v>
      </c>
      <c r="C11852" t="e">
        <f>+VLOOKUP(Tabla1[[#This Row],[Apuntes contables/Asiento contable/Nro.Letra]],#REF!,FALSE)</f>
        <v>#REF!</v>
      </c>
      <c r="E11852" t="str">
        <f>+RIGHT(Tabla1[[#This Row],[Apuntes contables/Conciliación/Apuntes contables conciliados]],10)</f>
        <v/>
      </c>
      <c r="F11852" t="s">
        <v>5</v>
      </c>
    </row>
    <row r="11853" spans="1:6" hidden="1" x14ac:dyDescent="0.25">
      <c r="A11853" s="2">
        <v>45658</v>
      </c>
      <c r="B11853" t="s">
        <v>1851</v>
      </c>
      <c r="C11853" t="e">
        <f>+VLOOKUP(Tabla1[[#This Row],[Apuntes contables/Asiento contable/Nro.Letra]],#REF!,FALSE)</f>
        <v>#REF!</v>
      </c>
      <c r="D11853" t="s">
        <v>4945</v>
      </c>
      <c r="E11853" t="str">
        <f>+RIGHT(Tabla1[[#This Row],[Apuntes contables/Conciliación/Apuntes contables conciliados]],10)</f>
        <v>15/01/2025</v>
      </c>
      <c r="F11853" t="s">
        <v>5</v>
      </c>
    </row>
    <row r="11854" spans="1:6" hidden="1" x14ac:dyDescent="0.25">
      <c r="C11854" t="e">
        <f>+VLOOKUP(Tabla1[[#This Row],[Apuntes contables/Asiento contable/Nro.Letra]],#REF!,FALSE)</f>
        <v>#REF!</v>
      </c>
      <c r="D11854" t="s">
        <v>4946</v>
      </c>
      <c r="E11854" t="str">
        <f>+RIGHT(Tabla1[[#This Row],[Apuntes contables/Conciliación/Apuntes contables conciliados]],10)</f>
        <v>2024-05560</v>
      </c>
    </row>
    <row r="11855" spans="1:6" hidden="1" x14ac:dyDescent="0.25">
      <c r="A11855" s="2">
        <v>45658</v>
      </c>
      <c r="B11855" t="s">
        <v>4947</v>
      </c>
      <c r="C11855" t="e">
        <f>+VLOOKUP(Tabla1[[#This Row],[Apuntes contables/Asiento contable/Nro.Letra]],#REF!,FALSE)</f>
        <v>#REF!</v>
      </c>
      <c r="E11855" t="str">
        <f>+RIGHT(Tabla1[[#This Row],[Apuntes contables/Conciliación/Apuntes contables conciliados]],10)</f>
        <v/>
      </c>
      <c r="F11855" t="s">
        <v>5</v>
      </c>
    </row>
    <row r="11856" spans="1:6" hidden="1" x14ac:dyDescent="0.25">
      <c r="A11856" s="2">
        <v>45658</v>
      </c>
      <c r="B11856" t="s">
        <v>4947</v>
      </c>
      <c r="C11856" t="e">
        <f>+VLOOKUP(Tabla1[[#This Row],[Apuntes contables/Asiento contable/Nro.Letra]],#REF!,FALSE)</f>
        <v>#REF!</v>
      </c>
      <c r="D11856" t="s">
        <v>4948</v>
      </c>
      <c r="E11856" t="str">
        <f>+RIGHT(Tabla1[[#This Row],[Apuntes contables/Conciliación/Apuntes contables conciliados]],10)</f>
        <v>15/01/2025</v>
      </c>
      <c r="F11856" t="s">
        <v>5</v>
      </c>
    </row>
    <row r="11857" spans="1:6" hidden="1" x14ac:dyDescent="0.25">
      <c r="C11857" t="e">
        <f>+VLOOKUP(Tabla1[[#This Row],[Apuntes contables/Asiento contable/Nro.Letra]],#REF!,FALSE)</f>
        <v>#REF!</v>
      </c>
      <c r="D11857" t="s">
        <v>4949</v>
      </c>
      <c r="E11857" t="str">
        <f>+RIGHT(Tabla1[[#This Row],[Apuntes contables/Conciliación/Apuntes contables conciliados]],10)</f>
        <v>2024-05566</v>
      </c>
    </row>
    <row r="11858" spans="1:6" hidden="1" x14ac:dyDescent="0.25">
      <c r="A11858" s="2">
        <v>45658</v>
      </c>
      <c r="B11858" t="s">
        <v>4950</v>
      </c>
      <c r="C11858" t="e">
        <f>+VLOOKUP(Tabla1[[#This Row],[Apuntes contables/Asiento contable/Nro.Letra]],#REF!,FALSE)</f>
        <v>#REF!</v>
      </c>
      <c r="E11858" t="str">
        <f>+RIGHT(Tabla1[[#This Row],[Apuntes contables/Conciliación/Apuntes contables conciliados]],10)</f>
        <v/>
      </c>
      <c r="F11858" t="s">
        <v>5</v>
      </c>
    </row>
    <row r="11859" spans="1:6" hidden="1" x14ac:dyDescent="0.25">
      <c r="A11859" s="2">
        <v>45658</v>
      </c>
      <c r="B11859" t="s">
        <v>4950</v>
      </c>
      <c r="C11859" t="e">
        <f>+VLOOKUP(Tabla1[[#This Row],[Apuntes contables/Asiento contable/Nro.Letra]],#REF!,FALSE)</f>
        <v>#REF!</v>
      </c>
      <c r="D11859" t="s">
        <v>4951</v>
      </c>
      <c r="E11859" t="str">
        <f>+RIGHT(Tabla1[[#This Row],[Apuntes contables/Conciliación/Apuntes contables conciliados]],10)</f>
        <v>13/01/2025</v>
      </c>
      <c r="F11859" t="s">
        <v>5</v>
      </c>
    </row>
    <row r="11860" spans="1:6" hidden="1" x14ac:dyDescent="0.25">
      <c r="C11860" t="e">
        <f>+VLOOKUP(Tabla1[[#This Row],[Apuntes contables/Asiento contable/Nro.Letra]],#REF!,FALSE)</f>
        <v>#REF!</v>
      </c>
      <c r="D11860" t="s">
        <v>4952</v>
      </c>
      <c r="E11860" t="str">
        <f>+RIGHT(Tabla1[[#This Row],[Apuntes contables/Conciliación/Apuntes contables conciliados]],10)</f>
        <v>2024-05327</v>
      </c>
    </row>
    <row r="11861" spans="1:6" hidden="1" x14ac:dyDescent="0.25">
      <c r="A11861" s="2">
        <v>45658</v>
      </c>
      <c r="B11861" t="s">
        <v>1974</v>
      </c>
      <c r="C11861" t="e">
        <f>+VLOOKUP(Tabla1[[#This Row],[Apuntes contables/Asiento contable/Nro.Letra]],#REF!,FALSE)</f>
        <v>#REF!</v>
      </c>
      <c r="E11861" t="str">
        <f>+RIGHT(Tabla1[[#This Row],[Apuntes contables/Conciliación/Apuntes contables conciliados]],10)</f>
        <v/>
      </c>
      <c r="F11861" t="s">
        <v>5</v>
      </c>
    </row>
    <row r="11862" spans="1:6" hidden="1" x14ac:dyDescent="0.25">
      <c r="A11862" s="2">
        <v>45658</v>
      </c>
      <c r="B11862" t="s">
        <v>1974</v>
      </c>
      <c r="C11862" t="e">
        <f>+VLOOKUP(Tabla1[[#This Row],[Apuntes contables/Asiento contable/Nro.Letra]],#REF!,FALSE)</f>
        <v>#REF!</v>
      </c>
      <c r="D11862" t="s">
        <v>4953</v>
      </c>
      <c r="E11862" t="str">
        <f>+RIGHT(Tabla1[[#This Row],[Apuntes contables/Conciliación/Apuntes contables conciliados]],10)</f>
        <v>13/01/2025</v>
      </c>
      <c r="F11862" t="s">
        <v>5</v>
      </c>
    </row>
    <row r="11863" spans="1:6" hidden="1" x14ac:dyDescent="0.25">
      <c r="C11863" t="e">
        <f>+VLOOKUP(Tabla1[[#This Row],[Apuntes contables/Asiento contable/Nro.Letra]],#REF!,FALSE)</f>
        <v>#REF!</v>
      </c>
      <c r="D11863" t="s">
        <v>4954</v>
      </c>
      <c r="E11863" t="str">
        <f>+RIGHT(Tabla1[[#This Row],[Apuntes contables/Conciliación/Apuntes contables conciliados]],10)</f>
        <v>2024-05324</v>
      </c>
    </row>
    <row r="11864" spans="1:6" hidden="1" x14ac:dyDescent="0.25">
      <c r="A11864" s="2">
        <v>45658</v>
      </c>
      <c r="B11864" t="s">
        <v>1977</v>
      </c>
      <c r="C11864" t="e">
        <f>+VLOOKUP(Tabla1[[#This Row],[Apuntes contables/Asiento contable/Nro.Letra]],#REF!,FALSE)</f>
        <v>#REF!</v>
      </c>
      <c r="E11864" t="str">
        <f>+RIGHT(Tabla1[[#This Row],[Apuntes contables/Conciliación/Apuntes contables conciliados]],10)</f>
        <v/>
      </c>
      <c r="F11864" t="s">
        <v>5</v>
      </c>
    </row>
    <row r="11865" spans="1:6" hidden="1" x14ac:dyDescent="0.25">
      <c r="A11865" s="2">
        <v>45658</v>
      </c>
      <c r="B11865" t="s">
        <v>1977</v>
      </c>
      <c r="C11865" t="e">
        <f>+VLOOKUP(Tabla1[[#This Row],[Apuntes contables/Asiento contable/Nro.Letra]],#REF!,FALSE)</f>
        <v>#REF!</v>
      </c>
      <c r="D11865" t="s">
        <v>4955</v>
      </c>
      <c r="E11865" t="str">
        <f>+RIGHT(Tabla1[[#This Row],[Apuntes contables/Conciliación/Apuntes contables conciliados]],10)</f>
        <v>13/01/2025</v>
      </c>
      <c r="F11865" t="s">
        <v>5</v>
      </c>
    </row>
    <row r="11866" spans="1:6" hidden="1" x14ac:dyDescent="0.25">
      <c r="C11866" t="e">
        <f>+VLOOKUP(Tabla1[[#This Row],[Apuntes contables/Asiento contable/Nro.Letra]],#REF!,FALSE)</f>
        <v>#REF!</v>
      </c>
      <c r="D11866" t="s">
        <v>4956</v>
      </c>
      <c r="E11866" t="str">
        <f>+RIGHT(Tabla1[[#This Row],[Apuntes contables/Conciliación/Apuntes contables conciliados]],10)</f>
        <v>2024-05325</v>
      </c>
    </row>
    <row r="11867" spans="1:6" hidden="1" x14ac:dyDescent="0.25">
      <c r="A11867" s="2">
        <v>45658</v>
      </c>
      <c r="B11867" t="s">
        <v>1980</v>
      </c>
      <c r="C11867" t="e">
        <f>+VLOOKUP(Tabla1[[#This Row],[Apuntes contables/Asiento contable/Nro.Letra]],#REF!,FALSE)</f>
        <v>#REF!</v>
      </c>
      <c r="E11867" t="str">
        <f>+RIGHT(Tabla1[[#This Row],[Apuntes contables/Conciliación/Apuntes contables conciliados]],10)</f>
        <v/>
      </c>
      <c r="F11867" t="s">
        <v>5</v>
      </c>
    </row>
    <row r="11868" spans="1:6" hidden="1" x14ac:dyDescent="0.25">
      <c r="A11868" s="2">
        <v>45658</v>
      </c>
      <c r="B11868" t="s">
        <v>1980</v>
      </c>
      <c r="C11868" t="e">
        <f>+VLOOKUP(Tabla1[[#This Row],[Apuntes contables/Asiento contable/Nro.Letra]],#REF!,FALSE)</f>
        <v>#REF!</v>
      </c>
      <c r="D11868" t="s">
        <v>4957</v>
      </c>
      <c r="E11868" t="str">
        <f>+RIGHT(Tabla1[[#This Row],[Apuntes contables/Conciliación/Apuntes contables conciliados]],10)</f>
        <v>13/01/2025</v>
      </c>
      <c r="F11868" t="s">
        <v>5</v>
      </c>
    </row>
    <row r="11869" spans="1:6" hidden="1" x14ac:dyDescent="0.25">
      <c r="C11869" t="e">
        <f>+VLOOKUP(Tabla1[[#This Row],[Apuntes contables/Asiento contable/Nro.Letra]],#REF!,FALSE)</f>
        <v>#REF!</v>
      </c>
      <c r="D11869" t="s">
        <v>4958</v>
      </c>
      <c r="E11869" t="str">
        <f>+RIGHT(Tabla1[[#This Row],[Apuntes contables/Conciliación/Apuntes contables conciliados]],10)</f>
        <v>2024-05321</v>
      </c>
    </row>
    <row r="11870" spans="1:6" hidden="1" x14ac:dyDescent="0.25">
      <c r="A11870" s="2">
        <v>45658</v>
      </c>
      <c r="B11870" t="s">
        <v>1983</v>
      </c>
      <c r="C11870" t="e">
        <f>+VLOOKUP(Tabla1[[#This Row],[Apuntes contables/Asiento contable/Nro.Letra]],#REF!,FALSE)</f>
        <v>#REF!</v>
      </c>
      <c r="E11870" t="str">
        <f>+RIGHT(Tabla1[[#This Row],[Apuntes contables/Conciliación/Apuntes contables conciliados]],10)</f>
        <v/>
      </c>
      <c r="F11870" t="s">
        <v>5</v>
      </c>
    </row>
    <row r="11871" spans="1:6" hidden="1" x14ac:dyDescent="0.25">
      <c r="A11871" s="2">
        <v>45658</v>
      </c>
      <c r="B11871" t="s">
        <v>1983</v>
      </c>
      <c r="C11871" t="e">
        <f>+VLOOKUP(Tabla1[[#This Row],[Apuntes contables/Asiento contable/Nro.Letra]],#REF!,FALSE)</f>
        <v>#REF!</v>
      </c>
      <c r="D11871" t="s">
        <v>4959</v>
      </c>
      <c r="E11871" t="str">
        <f>+RIGHT(Tabla1[[#This Row],[Apuntes contables/Conciliación/Apuntes contables conciliados]],10)</f>
        <v>13/01/2025</v>
      </c>
      <c r="F11871" t="s">
        <v>5</v>
      </c>
    </row>
    <row r="11872" spans="1:6" hidden="1" x14ac:dyDescent="0.25">
      <c r="C11872" t="e">
        <f>+VLOOKUP(Tabla1[[#This Row],[Apuntes contables/Asiento contable/Nro.Letra]],#REF!,FALSE)</f>
        <v>#REF!</v>
      </c>
      <c r="D11872" t="s">
        <v>4960</v>
      </c>
      <c r="E11872" t="str">
        <f>+RIGHT(Tabla1[[#This Row],[Apuntes contables/Conciliación/Apuntes contables conciliados]],10)</f>
        <v>2024-05322</v>
      </c>
    </row>
    <row r="11873" spans="1:6" hidden="1" x14ac:dyDescent="0.25">
      <c r="A11873" s="2">
        <v>45658</v>
      </c>
      <c r="B11873" t="s">
        <v>1986</v>
      </c>
      <c r="C11873" t="e">
        <f>+VLOOKUP(Tabla1[[#This Row],[Apuntes contables/Asiento contable/Nro.Letra]],#REF!,FALSE)</f>
        <v>#REF!</v>
      </c>
      <c r="E11873" t="str">
        <f>+RIGHT(Tabla1[[#This Row],[Apuntes contables/Conciliación/Apuntes contables conciliados]],10)</f>
        <v/>
      </c>
      <c r="F11873" t="s">
        <v>5</v>
      </c>
    </row>
    <row r="11874" spans="1:6" hidden="1" x14ac:dyDescent="0.25">
      <c r="A11874" s="2">
        <v>45658</v>
      </c>
      <c r="B11874" t="s">
        <v>1986</v>
      </c>
      <c r="C11874" t="e">
        <f>+VLOOKUP(Tabla1[[#This Row],[Apuntes contables/Asiento contable/Nro.Letra]],#REF!,FALSE)</f>
        <v>#REF!</v>
      </c>
      <c r="D11874" t="s">
        <v>4961</v>
      </c>
      <c r="E11874" t="str">
        <f>+RIGHT(Tabla1[[#This Row],[Apuntes contables/Conciliación/Apuntes contables conciliados]],10)</f>
        <v>13/01/2025</v>
      </c>
      <c r="F11874" t="s">
        <v>5</v>
      </c>
    </row>
    <row r="11875" spans="1:6" hidden="1" x14ac:dyDescent="0.25">
      <c r="C11875" t="e">
        <f>+VLOOKUP(Tabla1[[#This Row],[Apuntes contables/Asiento contable/Nro.Letra]],#REF!,FALSE)</f>
        <v>#REF!</v>
      </c>
      <c r="D11875" t="s">
        <v>4962</v>
      </c>
      <c r="E11875" t="str">
        <f>+RIGHT(Tabla1[[#This Row],[Apuntes contables/Conciliación/Apuntes contables conciliados]],10)</f>
        <v>2024-05323</v>
      </c>
    </row>
    <row r="11876" spans="1:6" hidden="1" x14ac:dyDescent="0.25">
      <c r="A11876" s="2">
        <v>45658</v>
      </c>
      <c r="B11876" t="s">
        <v>4963</v>
      </c>
      <c r="C11876" t="e">
        <f>+VLOOKUP(Tabla1[[#This Row],[Apuntes contables/Asiento contable/Nro.Letra]],#REF!,FALSE)</f>
        <v>#REF!</v>
      </c>
      <c r="E11876" t="str">
        <f>+RIGHT(Tabla1[[#This Row],[Apuntes contables/Conciliación/Apuntes contables conciliados]],10)</f>
        <v/>
      </c>
      <c r="F11876" t="s">
        <v>5</v>
      </c>
    </row>
    <row r="11877" spans="1:6" hidden="1" x14ac:dyDescent="0.25">
      <c r="A11877" s="2">
        <v>45658</v>
      </c>
      <c r="B11877" t="s">
        <v>4963</v>
      </c>
      <c r="C11877" t="e">
        <f>+VLOOKUP(Tabla1[[#This Row],[Apuntes contables/Asiento contable/Nro.Letra]],#REF!,FALSE)</f>
        <v>#REF!</v>
      </c>
      <c r="D11877" t="s">
        <v>4964</v>
      </c>
      <c r="E11877" t="str">
        <f>+RIGHT(Tabla1[[#This Row],[Apuntes contables/Conciliación/Apuntes contables conciliados]],10)</f>
        <v>13/01/2025</v>
      </c>
      <c r="F11877" t="s">
        <v>5</v>
      </c>
    </row>
    <row r="11878" spans="1:6" hidden="1" x14ac:dyDescent="0.25">
      <c r="C11878" t="e">
        <f>+VLOOKUP(Tabla1[[#This Row],[Apuntes contables/Asiento contable/Nro.Letra]],#REF!,FALSE)</f>
        <v>#REF!</v>
      </c>
      <c r="D11878" t="s">
        <v>4965</v>
      </c>
      <c r="E11878" t="str">
        <f>+RIGHT(Tabla1[[#This Row],[Apuntes contables/Conciliación/Apuntes contables conciliados]],10)</f>
        <v>2024-05326</v>
      </c>
    </row>
    <row r="11879" spans="1:6" hidden="1" x14ac:dyDescent="0.25">
      <c r="A11879" s="2">
        <v>45658</v>
      </c>
      <c r="B11879" t="s">
        <v>4966</v>
      </c>
      <c r="C11879" t="e">
        <f>+VLOOKUP(Tabla1[[#This Row],[Apuntes contables/Asiento contable/Nro.Letra]],#REF!,FALSE)</f>
        <v>#REF!</v>
      </c>
      <c r="E11879" t="str">
        <f>+RIGHT(Tabla1[[#This Row],[Apuntes contables/Conciliación/Apuntes contables conciliados]],10)</f>
        <v/>
      </c>
      <c r="F11879" t="s">
        <v>5</v>
      </c>
    </row>
    <row r="11880" spans="1:6" hidden="1" x14ac:dyDescent="0.25">
      <c r="A11880" s="2">
        <v>45658</v>
      </c>
      <c r="B11880" t="s">
        <v>4966</v>
      </c>
      <c r="C11880" t="e">
        <f>+VLOOKUP(Tabla1[[#This Row],[Apuntes contables/Asiento contable/Nro.Letra]],#REF!,FALSE)</f>
        <v>#REF!</v>
      </c>
      <c r="D11880" t="s">
        <v>4967</v>
      </c>
      <c r="E11880" t="str">
        <f>+RIGHT(Tabla1[[#This Row],[Apuntes contables/Conciliación/Apuntes contables conciliados]],10)</f>
        <v>08/01/2025</v>
      </c>
      <c r="F11880" t="s">
        <v>5</v>
      </c>
    </row>
    <row r="11881" spans="1:6" hidden="1" x14ac:dyDescent="0.25">
      <c r="C11881" t="e">
        <f>+VLOOKUP(Tabla1[[#This Row],[Apuntes contables/Asiento contable/Nro.Letra]],#REF!,FALSE)</f>
        <v>#REF!</v>
      </c>
      <c r="D11881" t="s">
        <v>4968</v>
      </c>
      <c r="E11881" t="str">
        <f>+RIGHT(Tabla1[[#This Row],[Apuntes contables/Conciliación/Apuntes contables conciliados]],10)</f>
        <v>2024-05692</v>
      </c>
    </row>
    <row r="11882" spans="1:6" hidden="1" x14ac:dyDescent="0.25">
      <c r="A11882" s="2">
        <v>45658</v>
      </c>
      <c r="B11882" t="s">
        <v>4969</v>
      </c>
      <c r="C11882" t="e">
        <f>+VLOOKUP(Tabla1[[#This Row],[Apuntes contables/Asiento contable/Nro.Letra]],#REF!,FALSE)</f>
        <v>#REF!</v>
      </c>
      <c r="E11882" t="str">
        <f>+RIGHT(Tabla1[[#This Row],[Apuntes contables/Conciliación/Apuntes contables conciliados]],10)</f>
        <v/>
      </c>
      <c r="F11882" t="s">
        <v>5</v>
      </c>
    </row>
    <row r="11883" spans="1:6" hidden="1" x14ac:dyDescent="0.25">
      <c r="A11883" s="2">
        <v>45658</v>
      </c>
      <c r="B11883" t="s">
        <v>4969</v>
      </c>
      <c r="C11883" t="e">
        <f>+VLOOKUP(Tabla1[[#This Row],[Apuntes contables/Asiento contable/Nro.Letra]],#REF!,FALSE)</f>
        <v>#REF!</v>
      </c>
      <c r="D11883" t="s">
        <v>4970</v>
      </c>
      <c r="E11883" t="str">
        <f>+RIGHT(Tabla1[[#This Row],[Apuntes contables/Conciliación/Apuntes contables conciliados]],10)</f>
        <v>08/01/2025</v>
      </c>
      <c r="F11883" t="s">
        <v>5</v>
      </c>
    </row>
    <row r="11884" spans="1:6" hidden="1" x14ac:dyDescent="0.25">
      <c r="C11884" t="e">
        <f>+VLOOKUP(Tabla1[[#This Row],[Apuntes contables/Asiento contable/Nro.Letra]],#REF!,FALSE)</f>
        <v>#REF!</v>
      </c>
      <c r="D11884" t="s">
        <v>4971</v>
      </c>
      <c r="E11884" t="str">
        <f>+RIGHT(Tabla1[[#This Row],[Apuntes contables/Conciliación/Apuntes contables conciliados]],10)</f>
        <v>2024-05690</v>
      </c>
    </row>
    <row r="11885" spans="1:6" hidden="1" x14ac:dyDescent="0.25">
      <c r="A11885" s="2">
        <v>45658</v>
      </c>
      <c r="B11885" t="s">
        <v>2049</v>
      </c>
      <c r="C11885" t="e">
        <f>+VLOOKUP(Tabla1[[#This Row],[Apuntes contables/Asiento contable/Nro.Letra]],#REF!,FALSE)</f>
        <v>#REF!</v>
      </c>
      <c r="E11885" t="str">
        <f>+RIGHT(Tabla1[[#This Row],[Apuntes contables/Conciliación/Apuntes contables conciliados]],10)</f>
        <v/>
      </c>
      <c r="F11885" t="s">
        <v>5</v>
      </c>
    </row>
    <row r="11886" spans="1:6" hidden="1" x14ac:dyDescent="0.25">
      <c r="A11886" s="2">
        <v>45658</v>
      </c>
      <c r="B11886" t="s">
        <v>2049</v>
      </c>
      <c r="C11886" t="e">
        <f>+VLOOKUP(Tabla1[[#This Row],[Apuntes contables/Asiento contable/Nro.Letra]],#REF!,FALSE)</f>
        <v>#REF!</v>
      </c>
      <c r="D11886" t="s">
        <v>4972</v>
      </c>
      <c r="E11886" t="str">
        <f>+RIGHT(Tabla1[[#This Row],[Apuntes contables/Conciliación/Apuntes contables conciliados]],10)</f>
        <v>08/01/2025</v>
      </c>
      <c r="F11886" t="s">
        <v>5</v>
      </c>
    </row>
    <row r="11887" spans="1:6" hidden="1" x14ac:dyDescent="0.25">
      <c r="C11887" t="e">
        <f>+VLOOKUP(Tabla1[[#This Row],[Apuntes contables/Asiento contable/Nro.Letra]],#REF!,FALSE)</f>
        <v>#REF!</v>
      </c>
      <c r="D11887" t="s">
        <v>4973</v>
      </c>
      <c r="E11887" t="str">
        <f>+RIGHT(Tabla1[[#This Row],[Apuntes contables/Conciliación/Apuntes contables conciliados]],10)</f>
        <v>2024-05687</v>
      </c>
    </row>
    <row r="11888" spans="1:6" hidden="1" x14ac:dyDescent="0.25">
      <c r="A11888" s="2">
        <v>45658</v>
      </c>
      <c r="B11888" t="s">
        <v>2052</v>
      </c>
      <c r="C11888" t="e">
        <f>+VLOOKUP(Tabla1[[#This Row],[Apuntes contables/Asiento contable/Nro.Letra]],#REF!,FALSE)</f>
        <v>#REF!</v>
      </c>
      <c r="E11888" t="str">
        <f>+RIGHT(Tabla1[[#This Row],[Apuntes contables/Conciliación/Apuntes contables conciliados]],10)</f>
        <v/>
      </c>
      <c r="F11888" t="s">
        <v>5</v>
      </c>
    </row>
    <row r="11889" spans="1:6" hidden="1" x14ac:dyDescent="0.25">
      <c r="A11889" s="2">
        <v>45658</v>
      </c>
      <c r="B11889" t="s">
        <v>2052</v>
      </c>
      <c r="C11889" t="e">
        <f>+VLOOKUP(Tabla1[[#This Row],[Apuntes contables/Asiento contable/Nro.Letra]],#REF!,FALSE)</f>
        <v>#REF!</v>
      </c>
      <c r="D11889" t="s">
        <v>4974</v>
      </c>
      <c r="E11889" t="str">
        <f>+RIGHT(Tabla1[[#This Row],[Apuntes contables/Conciliación/Apuntes contables conciliados]],10)</f>
        <v>08/01/2025</v>
      </c>
      <c r="F11889" t="s">
        <v>5</v>
      </c>
    </row>
    <row r="11890" spans="1:6" hidden="1" x14ac:dyDescent="0.25">
      <c r="C11890" t="e">
        <f>+VLOOKUP(Tabla1[[#This Row],[Apuntes contables/Asiento contable/Nro.Letra]],#REF!,FALSE)</f>
        <v>#REF!</v>
      </c>
      <c r="D11890" t="s">
        <v>4975</v>
      </c>
      <c r="E11890" t="str">
        <f>+RIGHT(Tabla1[[#This Row],[Apuntes contables/Conciliación/Apuntes contables conciliados]],10)</f>
        <v>2024-05686</v>
      </c>
    </row>
    <row r="11891" spans="1:6" hidden="1" x14ac:dyDescent="0.25">
      <c r="A11891" s="2">
        <v>45658</v>
      </c>
      <c r="B11891" t="s">
        <v>2055</v>
      </c>
      <c r="C11891" t="e">
        <f>+VLOOKUP(Tabla1[[#This Row],[Apuntes contables/Asiento contable/Nro.Letra]],#REF!,FALSE)</f>
        <v>#REF!</v>
      </c>
      <c r="E11891" t="str">
        <f>+RIGHT(Tabla1[[#This Row],[Apuntes contables/Conciliación/Apuntes contables conciliados]],10)</f>
        <v/>
      </c>
      <c r="F11891" t="s">
        <v>5</v>
      </c>
    </row>
    <row r="11892" spans="1:6" hidden="1" x14ac:dyDescent="0.25">
      <c r="A11892" s="2">
        <v>45658</v>
      </c>
      <c r="B11892" t="s">
        <v>2055</v>
      </c>
      <c r="C11892" t="e">
        <f>+VLOOKUP(Tabla1[[#This Row],[Apuntes contables/Asiento contable/Nro.Letra]],#REF!,FALSE)</f>
        <v>#REF!</v>
      </c>
      <c r="D11892" t="s">
        <v>4976</v>
      </c>
      <c r="E11892" t="str">
        <f>+RIGHT(Tabla1[[#This Row],[Apuntes contables/Conciliación/Apuntes contables conciliados]],10)</f>
        <v>08/01/2025</v>
      </c>
      <c r="F11892" t="s">
        <v>5</v>
      </c>
    </row>
    <row r="11893" spans="1:6" hidden="1" x14ac:dyDescent="0.25">
      <c r="C11893" t="e">
        <f>+VLOOKUP(Tabla1[[#This Row],[Apuntes contables/Asiento contable/Nro.Letra]],#REF!,FALSE)</f>
        <v>#REF!</v>
      </c>
      <c r="D11893" t="s">
        <v>4977</v>
      </c>
      <c r="E11893" t="str">
        <f>+RIGHT(Tabla1[[#This Row],[Apuntes contables/Conciliación/Apuntes contables conciliados]],10)</f>
        <v>2024-05689</v>
      </c>
    </row>
    <row r="11894" spans="1:6" hidden="1" x14ac:dyDescent="0.25">
      <c r="A11894" s="2">
        <v>45658</v>
      </c>
      <c r="B11894" t="s">
        <v>4978</v>
      </c>
      <c r="C11894" t="e">
        <f>+VLOOKUP(Tabla1[[#This Row],[Apuntes contables/Asiento contable/Nro.Letra]],#REF!,FALSE)</f>
        <v>#REF!</v>
      </c>
      <c r="E11894" t="str">
        <f>+RIGHT(Tabla1[[#This Row],[Apuntes contables/Conciliación/Apuntes contables conciliados]],10)</f>
        <v/>
      </c>
      <c r="F11894" t="s">
        <v>5</v>
      </c>
    </row>
    <row r="11895" spans="1:6" hidden="1" x14ac:dyDescent="0.25">
      <c r="A11895" s="2">
        <v>45658</v>
      </c>
      <c r="B11895" t="s">
        <v>4978</v>
      </c>
      <c r="C11895" t="e">
        <f>+VLOOKUP(Tabla1[[#This Row],[Apuntes contables/Asiento contable/Nro.Letra]],#REF!,FALSE)</f>
        <v>#REF!</v>
      </c>
      <c r="D11895" t="s">
        <v>4979</v>
      </c>
      <c r="E11895" t="str">
        <f>+RIGHT(Tabla1[[#This Row],[Apuntes contables/Conciliación/Apuntes contables conciliados]],10)</f>
        <v>08/01/2025</v>
      </c>
      <c r="F11895" t="s">
        <v>5</v>
      </c>
    </row>
    <row r="11896" spans="1:6" hidden="1" x14ac:dyDescent="0.25">
      <c r="C11896" t="e">
        <f>+VLOOKUP(Tabla1[[#This Row],[Apuntes contables/Asiento contable/Nro.Letra]],#REF!,FALSE)</f>
        <v>#REF!</v>
      </c>
      <c r="D11896" t="s">
        <v>4980</v>
      </c>
      <c r="E11896" t="str">
        <f>+RIGHT(Tabla1[[#This Row],[Apuntes contables/Conciliación/Apuntes contables conciliados]],10)</f>
        <v>2024-05691</v>
      </c>
    </row>
    <row r="11897" spans="1:6" hidden="1" x14ac:dyDescent="0.25">
      <c r="A11897" s="2">
        <v>45658</v>
      </c>
      <c r="B11897" t="s">
        <v>2058</v>
      </c>
      <c r="C11897" t="e">
        <f>+VLOOKUP(Tabla1[[#This Row],[Apuntes contables/Asiento contable/Nro.Letra]],#REF!,FALSE)</f>
        <v>#REF!</v>
      </c>
      <c r="E11897" t="str">
        <f>+RIGHT(Tabla1[[#This Row],[Apuntes contables/Conciliación/Apuntes contables conciliados]],10)</f>
        <v/>
      </c>
      <c r="F11897" t="s">
        <v>5</v>
      </c>
    </row>
    <row r="11898" spans="1:6" hidden="1" x14ac:dyDescent="0.25">
      <c r="A11898" s="2">
        <v>45658</v>
      </c>
      <c r="B11898" t="s">
        <v>2058</v>
      </c>
      <c r="C11898" t="e">
        <f>+VLOOKUP(Tabla1[[#This Row],[Apuntes contables/Asiento contable/Nro.Letra]],#REF!,FALSE)</f>
        <v>#REF!</v>
      </c>
      <c r="D11898" t="s">
        <v>4981</v>
      </c>
      <c r="E11898" t="str">
        <f>+RIGHT(Tabla1[[#This Row],[Apuntes contables/Conciliación/Apuntes contables conciliados]],10)</f>
        <v>08/01/2025</v>
      </c>
      <c r="F11898" t="s">
        <v>5</v>
      </c>
    </row>
    <row r="11899" spans="1:6" hidden="1" x14ac:dyDescent="0.25">
      <c r="C11899" t="e">
        <f>+VLOOKUP(Tabla1[[#This Row],[Apuntes contables/Asiento contable/Nro.Letra]],#REF!,FALSE)</f>
        <v>#REF!</v>
      </c>
      <c r="D11899" t="s">
        <v>4982</v>
      </c>
      <c r="E11899" t="str">
        <f>+RIGHT(Tabla1[[#This Row],[Apuntes contables/Conciliación/Apuntes contables conciliados]],10)</f>
        <v>2024-05688</v>
      </c>
    </row>
    <row r="11900" spans="1:6" hidden="1" x14ac:dyDescent="0.25">
      <c r="A11900" s="2">
        <v>45658</v>
      </c>
      <c r="B11900" t="s">
        <v>4983</v>
      </c>
      <c r="C11900" t="e">
        <f>+VLOOKUP(Tabla1[[#This Row],[Apuntes contables/Asiento contable/Nro.Letra]],#REF!,FALSE)</f>
        <v>#REF!</v>
      </c>
      <c r="E11900" t="str">
        <f>+RIGHT(Tabla1[[#This Row],[Apuntes contables/Conciliación/Apuntes contables conciliados]],10)</f>
        <v/>
      </c>
      <c r="F11900" t="s">
        <v>5</v>
      </c>
    </row>
    <row r="11901" spans="1:6" hidden="1" x14ac:dyDescent="0.25">
      <c r="A11901" s="2">
        <v>45658</v>
      </c>
      <c r="B11901" t="s">
        <v>4983</v>
      </c>
      <c r="C11901" t="e">
        <f>+VLOOKUP(Tabla1[[#This Row],[Apuntes contables/Asiento contable/Nro.Letra]],#REF!,FALSE)</f>
        <v>#REF!</v>
      </c>
      <c r="D11901" t="s">
        <v>4984</v>
      </c>
      <c r="E11901" t="str">
        <f>+RIGHT(Tabla1[[#This Row],[Apuntes contables/Conciliación/Apuntes contables conciliados]],10)</f>
        <v>22/01/2025</v>
      </c>
      <c r="F11901" t="s">
        <v>5</v>
      </c>
    </row>
    <row r="11902" spans="1:6" hidden="1" x14ac:dyDescent="0.25">
      <c r="C11902" t="e">
        <f>+VLOOKUP(Tabla1[[#This Row],[Apuntes contables/Asiento contable/Nro.Letra]],#REF!,FALSE)</f>
        <v>#REF!</v>
      </c>
      <c r="D11902" t="s">
        <v>4985</v>
      </c>
      <c r="E11902" t="str">
        <f>+RIGHT(Tabla1[[#This Row],[Apuntes contables/Conciliación/Apuntes contables conciliados]],10)</f>
        <v>2024-05515</v>
      </c>
    </row>
    <row r="11903" spans="1:6" hidden="1" x14ac:dyDescent="0.25">
      <c r="A11903" s="2">
        <v>45658</v>
      </c>
      <c r="B11903" t="s">
        <v>1425</v>
      </c>
      <c r="C11903" t="e">
        <f>+VLOOKUP(Tabla1[[#This Row],[Apuntes contables/Asiento contable/Nro.Letra]],#REF!,FALSE)</f>
        <v>#REF!</v>
      </c>
      <c r="E11903" t="str">
        <f>+RIGHT(Tabla1[[#This Row],[Apuntes contables/Conciliación/Apuntes contables conciliados]],10)</f>
        <v/>
      </c>
      <c r="F11903" t="s">
        <v>5</v>
      </c>
    </row>
    <row r="11904" spans="1:6" hidden="1" x14ac:dyDescent="0.25">
      <c r="A11904" s="2">
        <v>45658</v>
      </c>
      <c r="B11904" t="s">
        <v>1425</v>
      </c>
      <c r="C11904" t="e">
        <f>+VLOOKUP(Tabla1[[#This Row],[Apuntes contables/Asiento contable/Nro.Letra]],#REF!,FALSE)</f>
        <v>#REF!</v>
      </c>
      <c r="D11904" t="s">
        <v>4986</v>
      </c>
      <c r="E11904" t="str">
        <f>+RIGHT(Tabla1[[#This Row],[Apuntes contables/Conciliación/Apuntes contables conciliados]],10)</f>
        <v>22/01/2025</v>
      </c>
      <c r="F11904" t="s">
        <v>5</v>
      </c>
    </row>
    <row r="11905" spans="1:6" hidden="1" x14ac:dyDescent="0.25">
      <c r="C11905" t="e">
        <f>+VLOOKUP(Tabla1[[#This Row],[Apuntes contables/Asiento contable/Nro.Letra]],#REF!,FALSE)</f>
        <v>#REF!</v>
      </c>
      <c r="D11905" t="s">
        <v>4987</v>
      </c>
      <c r="E11905" t="str">
        <f>+RIGHT(Tabla1[[#This Row],[Apuntes contables/Conciliación/Apuntes contables conciliados]],10)</f>
        <v>2024-05593</v>
      </c>
    </row>
    <row r="11906" spans="1:6" hidden="1" x14ac:dyDescent="0.25">
      <c r="A11906" s="2">
        <v>45658</v>
      </c>
      <c r="B11906" t="s">
        <v>4988</v>
      </c>
      <c r="C11906" t="e">
        <f>+VLOOKUP(Tabla1[[#This Row],[Apuntes contables/Asiento contable/Nro.Letra]],#REF!,FALSE)</f>
        <v>#REF!</v>
      </c>
      <c r="E11906" t="str">
        <f>+RIGHT(Tabla1[[#This Row],[Apuntes contables/Conciliación/Apuntes contables conciliados]],10)</f>
        <v/>
      </c>
      <c r="F11906" t="s">
        <v>5</v>
      </c>
    </row>
    <row r="11907" spans="1:6" hidden="1" x14ac:dyDescent="0.25">
      <c r="A11907" s="2">
        <v>45658</v>
      </c>
      <c r="B11907" t="s">
        <v>4988</v>
      </c>
      <c r="C11907" t="e">
        <f>+VLOOKUP(Tabla1[[#This Row],[Apuntes contables/Asiento contable/Nro.Letra]],#REF!,FALSE)</f>
        <v>#REF!</v>
      </c>
      <c r="D11907" t="s">
        <v>4989</v>
      </c>
      <c r="E11907" t="str">
        <f>+RIGHT(Tabla1[[#This Row],[Apuntes contables/Conciliación/Apuntes contables conciliados]],10)</f>
        <v>22/01/2025</v>
      </c>
      <c r="F11907" t="s">
        <v>5</v>
      </c>
    </row>
    <row r="11908" spans="1:6" hidden="1" x14ac:dyDescent="0.25">
      <c r="C11908" t="e">
        <f>+VLOOKUP(Tabla1[[#This Row],[Apuntes contables/Asiento contable/Nro.Letra]],#REF!,FALSE)</f>
        <v>#REF!</v>
      </c>
      <c r="D11908" t="s">
        <v>4990</v>
      </c>
      <c r="E11908" t="str">
        <f>+RIGHT(Tabla1[[#This Row],[Apuntes contables/Conciliación/Apuntes contables conciliados]],10)</f>
        <v>2024-05596</v>
      </c>
    </row>
    <row r="11909" spans="1:6" hidden="1" x14ac:dyDescent="0.25">
      <c r="A11909" s="2">
        <v>45658</v>
      </c>
      <c r="B11909" t="s">
        <v>1428</v>
      </c>
      <c r="C11909" t="e">
        <f>+VLOOKUP(Tabla1[[#This Row],[Apuntes contables/Asiento contable/Nro.Letra]],#REF!,FALSE)</f>
        <v>#REF!</v>
      </c>
      <c r="E11909" t="str">
        <f>+RIGHT(Tabla1[[#This Row],[Apuntes contables/Conciliación/Apuntes contables conciliados]],10)</f>
        <v/>
      </c>
      <c r="F11909" t="s">
        <v>5</v>
      </c>
    </row>
    <row r="11910" spans="1:6" hidden="1" x14ac:dyDescent="0.25">
      <c r="A11910" s="2">
        <v>45658</v>
      </c>
      <c r="B11910" t="s">
        <v>1428</v>
      </c>
      <c r="C11910" t="e">
        <f>+VLOOKUP(Tabla1[[#This Row],[Apuntes contables/Asiento contable/Nro.Letra]],#REF!,FALSE)</f>
        <v>#REF!</v>
      </c>
      <c r="D11910" t="s">
        <v>4991</v>
      </c>
      <c r="E11910" t="str">
        <f>+RIGHT(Tabla1[[#This Row],[Apuntes contables/Conciliación/Apuntes contables conciliados]],10)</f>
        <v>22/01/2025</v>
      </c>
      <c r="F11910" t="s">
        <v>5</v>
      </c>
    </row>
    <row r="11911" spans="1:6" hidden="1" x14ac:dyDescent="0.25">
      <c r="C11911" t="e">
        <f>+VLOOKUP(Tabla1[[#This Row],[Apuntes contables/Asiento contable/Nro.Letra]],#REF!,FALSE)</f>
        <v>#REF!</v>
      </c>
      <c r="D11911" t="s">
        <v>4992</v>
      </c>
      <c r="E11911" t="str">
        <f>+RIGHT(Tabla1[[#This Row],[Apuntes contables/Conciliación/Apuntes contables conciliados]],10)</f>
        <v>2024-05595</v>
      </c>
    </row>
    <row r="11912" spans="1:6" hidden="1" x14ac:dyDescent="0.25">
      <c r="A11912" s="2">
        <v>45658</v>
      </c>
      <c r="B11912" t="s">
        <v>1431</v>
      </c>
      <c r="C11912" t="e">
        <f>+VLOOKUP(Tabla1[[#This Row],[Apuntes contables/Asiento contable/Nro.Letra]],#REF!,FALSE)</f>
        <v>#REF!</v>
      </c>
      <c r="E11912" t="str">
        <f>+RIGHT(Tabla1[[#This Row],[Apuntes contables/Conciliación/Apuntes contables conciliados]],10)</f>
        <v/>
      </c>
      <c r="F11912" t="s">
        <v>5</v>
      </c>
    </row>
    <row r="11913" spans="1:6" hidden="1" x14ac:dyDescent="0.25">
      <c r="A11913" s="2">
        <v>45658</v>
      </c>
      <c r="B11913" t="s">
        <v>1431</v>
      </c>
      <c r="C11913" t="e">
        <f>+VLOOKUP(Tabla1[[#This Row],[Apuntes contables/Asiento contable/Nro.Letra]],#REF!,FALSE)</f>
        <v>#REF!</v>
      </c>
      <c r="D11913" t="s">
        <v>4993</v>
      </c>
      <c r="E11913" t="str">
        <f>+RIGHT(Tabla1[[#This Row],[Apuntes contables/Conciliación/Apuntes contables conciliados]],10)</f>
        <v>22/01/2025</v>
      </c>
      <c r="F11913" t="s">
        <v>5</v>
      </c>
    </row>
    <row r="11914" spans="1:6" hidden="1" x14ac:dyDescent="0.25">
      <c r="C11914" t="e">
        <f>+VLOOKUP(Tabla1[[#This Row],[Apuntes contables/Asiento contable/Nro.Letra]],#REF!,FALSE)</f>
        <v>#REF!</v>
      </c>
      <c r="D11914" t="s">
        <v>4994</v>
      </c>
      <c r="E11914" t="str">
        <f>+RIGHT(Tabla1[[#This Row],[Apuntes contables/Conciliación/Apuntes contables conciliados]],10)</f>
        <v>2024-05594</v>
      </c>
    </row>
    <row r="11915" spans="1:6" hidden="1" x14ac:dyDescent="0.25">
      <c r="A11915" s="2">
        <v>45658</v>
      </c>
      <c r="B11915" t="s">
        <v>4995</v>
      </c>
      <c r="C11915" t="e">
        <f>+VLOOKUP(Tabla1[[#This Row],[Apuntes contables/Asiento contable/Nro.Letra]],#REF!,FALSE)</f>
        <v>#REF!</v>
      </c>
      <c r="E11915" t="str">
        <f>+RIGHT(Tabla1[[#This Row],[Apuntes contables/Conciliación/Apuntes contables conciliados]],10)</f>
        <v/>
      </c>
      <c r="F11915" t="s">
        <v>5</v>
      </c>
    </row>
    <row r="11916" spans="1:6" hidden="1" x14ac:dyDescent="0.25">
      <c r="A11916" s="2">
        <v>45658</v>
      </c>
      <c r="B11916" t="s">
        <v>4995</v>
      </c>
      <c r="C11916" t="e">
        <f>+VLOOKUP(Tabla1[[#This Row],[Apuntes contables/Asiento contable/Nro.Letra]],#REF!,FALSE)</f>
        <v>#REF!</v>
      </c>
      <c r="D11916" t="s">
        <v>4996</v>
      </c>
      <c r="E11916" t="str">
        <f>+RIGHT(Tabla1[[#This Row],[Apuntes contables/Conciliación/Apuntes contables conciliados]],10)</f>
        <v>22/01/2025</v>
      </c>
      <c r="F11916" t="s">
        <v>5</v>
      </c>
    </row>
    <row r="11917" spans="1:6" hidden="1" x14ac:dyDescent="0.25">
      <c r="C11917" t="e">
        <f>+VLOOKUP(Tabla1[[#This Row],[Apuntes contables/Asiento contable/Nro.Letra]],#REF!,FALSE)</f>
        <v>#REF!</v>
      </c>
      <c r="D11917" t="s">
        <v>4997</v>
      </c>
      <c r="E11917" t="str">
        <f>+RIGHT(Tabla1[[#This Row],[Apuntes contables/Conciliación/Apuntes contables conciliados]],10)</f>
        <v>2024-05598</v>
      </c>
    </row>
    <row r="11918" spans="1:6" hidden="1" x14ac:dyDescent="0.25">
      <c r="A11918" s="2">
        <v>45658</v>
      </c>
      <c r="B11918" t="s">
        <v>4998</v>
      </c>
      <c r="C11918" t="e">
        <f>+VLOOKUP(Tabla1[[#This Row],[Apuntes contables/Asiento contable/Nro.Letra]],#REF!,FALSE)</f>
        <v>#REF!</v>
      </c>
      <c r="E11918" t="str">
        <f>+RIGHT(Tabla1[[#This Row],[Apuntes contables/Conciliación/Apuntes contables conciliados]],10)</f>
        <v/>
      </c>
      <c r="F11918" t="s">
        <v>5</v>
      </c>
    </row>
    <row r="11919" spans="1:6" hidden="1" x14ac:dyDescent="0.25">
      <c r="A11919" s="2">
        <v>45658</v>
      </c>
      <c r="B11919" t="s">
        <v>4998</v>
      </c>
      <c r="C11919" t="e">
        <f>+VLOOKUP(Tabla1[[#This Row],[Apuntes contables/Asiento contable/Nro.Letra]],#REF!,FALSE)</f>
        <v>#REF!</v>
      </c>
      <c r="D11919" t="s">
        <v>4999</v>
      </c>
      <c r="E11919" t="str">
        <f>+RIGHT(Tabla1[[#This Row],[Apuntes contables/Conciliación/Apuntes contables conciliados]],10)</f>
        <v>22/01/2025</v>
      </c>
      <c r="F11919" t="s">
        <v>5</v>
      </c>
    </row>
    <row r="11920" spans="1:6" hidden="1" x14ac:dyDescent="0.25">
      <c r="C11920" t="e">
        <f>+VLOOKUP(Tabla1[[#This Row],[Apuntes contables/Asiento contable/Nro.Letra]],#REF!,FALSE)</f>
        <v>#REF!</v>
      </c>
      <c r="D11920" t="s">
        <v>5000</v>
      </c>
      <c r="E11920" t="str">
        <f>+RIGHT(Tabla1[[#This Row],[Apuntes contables/Conciliación/Apuntes contables conciliados]],10)</f>
        <v>2024-05597</v>
      </c>
    </row>
    <row r="11921" spans="1:6" hidden="1" x14ac:dyDescent="0.25">
      <c r="A11921" s="2">
        <v>45658</v>
      </c>
      <c r="B11921" t="s">
        <v>1434</v>
      </c>
      <c r="C11921" t="e">
        <f>+VLOOKUP(Tabla1[[#This Row],[Apuntes contables/Asiento contable/Nro.Letra]],#REF!,FALSE)</f>
        <v>#REF!</v>
      </c>
      <c r="E11921" t="str">
        <f>+RIGHT(Tabla1[[#This Row],[Apuntes contables/Conciliación/Apuntes contables conciliados]],10)</f>
        <v/>
      </c>
      <c r="F11921" t="s">
        <v>5</v>
      </c>
    </row>
    <row r="11922" spans="1:6" hidden="1" x14ac:dyDescent="0.25">
      <c r="A11922" s="2">
        <v>45658</v>
      </c>
      <c r="B11922" t="s">
        <v>1434</v>
      </c>
      <c r="C11922" t="e">
        <f>+VLOOKUP(Tabla1[[#This Row],[Apuntes contables/Asiento contable/Nro.Letra]],#REF!,FALSE)</f>
        <v>#REF!</v>
      </c>
      <c r="D11922" t="s">
        <v>5001</v>
      </c>
      <c r="E11922" t="str">
        <f>+RIGHT(Tabla1[[#This Row],[Apuntes contables/Conciliación/Apuntes contables conciliados]],10)</f>
        <v>22/01/2025</v>
      </c>
      <c r="F11922" t="s">
        <v>5</v>
      </c>
    </row>
    <row r="11923" spans="1:6" hidden="1" x14ac:dyDescent="0.25">
      <c r="C11923" t="e">
        <f>+VLOOKUP(Tabla1[[#This Row],[Apuntes contables/Asiento contable/Nro.Letra]],#REF!,FALSE)</f>
        <v>#REF!</v>
      </c>
      <c r="D11923" t="s">
        <v>5002</v>
      </c>
      <c r="E11923" t="str">
        <f>+RIGHT(Tabla1[[#This Row],[Apuntes contables/Conciliación/Apuntes contables conciliados]],10)</f>
        <v>2024-05592</v>
      </c>
    </row>
    <row r="11924" spans="1:6" hidden="1" x14ac:dyDescent="0.25">
      <c r="A11924" s="2">
        <v>45658</v>
      </c>
      <c r="B11924" t="s">
        <v>2742</v>
      </c>
      <c r="C11924" t="e">
        <f>+VLOOKUP(Tabla1[[#This Row],[Apuntes contables/Asiento contable/Nro.Letra]],#REF!,FALSE)</f>
        <v>#REF!</v>
      </c>
      <c r="E11924" t="str">
        <f>+RIGHT(Tabla1[[#This Row],[Apuntes contables/Conciliación/Apuntes contables conciliados]],10)</f>
        <v/>
      </c>
      <c r="F11924" t="s">
        <v>5</v>
      </c>
    </row>
    <row r="11925" spans="1:6" hidden="1" x14ac:dyDescent="0.25">
      <c r="A11925" s="2">
        <v>45658</v>
      </c>
      <c r="B11925" t="s">
        <v>2742</v>
      </c>
      <c r="C11925" t="e">
        <f>+VLOOKUP(Tabla1[[#This Row],[Apuntes contables/Asiento contable/Nro.Letra]],#REF!,FALSE)</f>
        <v>#REF!</v>
      </c>
      <c r="E11925" t="str">
        <f>+RIGHT(Tabla1[[#This Row],[Apuntes contables/Conciliación/Apuntes contables conciliados]],10)</f>
        <v/>
      </c>
      <c r="F11925" t="s">
        <v>5</v>
      </c>
    </row>
    <row r="11926" spans="1:6" hidden="1" x14ac:dyDescent="0.25">
      <c r="A11926" s="2">
        <v>45658</v>
      </c>
      <c r="B11926" t="s">
        <v>2241</v>
      </c>
      <c r="C11926" t="e">
        <f>+VLOOKUP(Tabla1[[#This Row],[Apuntes contables/Asiento contable/Nro.Letra]],#REF!,FALSE)</f>
        <v>#REF!</v>
      </c>
      <c r="E11926" t="str">
        <f>+RIGHT(Tabla1[[#This Row],[Apuntes contables/Conciliación/Apuntes contables conciliados]],10)</f>
        <v/>
      </c>
      <c r="F11926" t="s">
        <v>5</v>
      </c>
    </row>
    <row r="11927" spans="1:6" hidden="1" x14ac:dyDescent="0.25">
      <c r="A11927" s="2">
        <v>45658</v>
      </c>
      <c r="B11927" t="s">
        <v>2241</v>
      </c>
      <c r="C11927" t="e">
        <f>+VLOOKUP(Tabla1[[#This Row],[Apuntes contables/Asiento contable/Nro.Letra]],#REF!,FALSE)</f>
        <v>#REF!</v>
      </c>
      <c r="D11927" t="s">
        <v>5003</v>
      </c>
      <c r="E11927" t="str">
        <f>+RIGHT(Tabla1[[#This Row],[Apuntes contables/Conciliación/Apuntes contables conciliados]],10)</f>
        <v>06/01/2025</v>
      </c>
      <c r="F11927" t="s">
        <v>5</v>
      </c>
    </row>
    <row r="11928" spans="1:6" hidden="1" x14ac:dyDescent="0.25">
      <c r="C11928" t="e">
        <f>+VLOOKUP(Tabla1[[#This Row],[Apuntes contables/Asiento contable/Nro.Letra]],#REF!,FALSE)</f>
        <v>#REF!</v>
      </c>
      <c r="D11928" t="s">
        <v>5004</v>
      </c>
      <c r="E11928" t="str">
        <f>+RIGHT(Tabla1[[#This Row],[Apuntes contables/Conciliación/Apuntes contables conciliados]],10)</f>
        <v>2024-04818</v>
      </c>
    </row>
    <row r="11929" spans="1:6" hidden="1" x14ac:dyDescent="0.25">
      <c r="A11929" s="2">
        <v>45658</v>
      </c>
      <c r="B11929" t="s">
        <v>2244</v>
      </c>
      <c r="C11929" t="e">
        <f>+VLOOKUP(Tabla1[[#This Row],[Apuntes contables/Asiento contable/Nro.Letra]],#REF!,FALSE)</f>
        <v>#REF!</v>
      </c>
      <c r="E11929" t="str">
        <f>+RIGHT(Tabla1[[#This Row],[Apuntes contables/Conciliación/Apuntes contables conciliados]],10)</f>
        <v/>
      </c>
      <c r="F11929" t="s">
        <v>5</v>
      </c>
    </row>
    <row r="11930" spans="1:6" hidden="1" x14ac:dyDescent="0.25">
      <c r="A11930" s="2">
        <v>45658</v>
      </c>
      <c r="B11930" t="s">
        <v>2244</v>
      </c>
      <c r="C11930" t="e">
        <f>+VLOOKUP(Tabla1[[#This Row],[Apuntes contables/Asiento contable/Nro.Letra]],#REF!,FALSE)</f>
        <v>#REF!</v>
      </c>
      <c r="D11930" t="s">
        <v>5005</v>
      </c>
      <c r="E11930" t="str">
        <f>+RIGHT(Tabla1[[#This Row],[Apuntes contables/Conciliación/Apuntes contables conciliados]],10)</f>
        <v>06/01/2025</v>
      </c>
      <c r="F11930" t="s">
        <v>5</v>
      </c>
    </row>
    <row r="11931" spans="1:6" hidden="1" x14ac:dyDescent="0.25">
      <c r="C11931" t="e">
        <f>+VLOOKUP(Tabla1[[#This Row],[Apuntes contables/Asiento contable/Nro.Letra]],#REF!,FALSE)</f>
        <v>#REF!</v>
      </c>
      <c r="D11931" t="s">
        <v>5006</v>
      </c>
      <c r="E11931" t="str">
        <f>+RIGHT(Tabla1[[#This Row],[Apuntes contables/Conciliación/Apuntes contables conciliados]],10)</f>
        <v>2024-04822</v>
      </c>
    </row>
    <row r="11932" spans="1:6" hidden="1" x14ac:dyDescent="0.25">
      <c r="A11932" s="2">
        <v>45658</v>
      </c>
      <c r="B11932" t="s">
        <v>2247</v>
      </c>
      <c r="C11932" t="e">
        <f>+VLOOKUP(Tabla1[[#This Row],[Apuntes contables/Asiento contable/Nro.Letra]],#REF!,FALSE)</f>
        <v>#REF!</v>
      </c>
      <c r="E11932" t="str">
        <f>+RIGHT(Tabla1[[#This Row],[Apuntes contables/Conciliación/Apuntes contables conciliados]],10)</f>
        <v/>
      </c>
      <c r="F11932" t="s">
        <v>5</v>
      </c>
    </row>
    <row r="11933" spans="1:6" hidden="1" x14ac:dyDescent="0.25">
      <c r="A11933" s="2">
        <v>45658</v>
      </c>
      <c r="B11933" t="s">
        <v>2247</v>
      </c>
      <c r="C11933" t="e">
        <f>+VLOOKUP(Tabla1[[#This Row],[Apuntes contables/Asiento contable/Nro.Letra]],#REF!,FALSE)</f>
        <v>#REF!</v>
      </c>
      <c r="D11933" t="s">
        <v>5007</v>
      </c>
      <c r="E11933" t="str">
        <f>+RIGHT(Tabla1[[#This Row],[Apuntes contables/Conciliación/Apuntes contables conciliados]],10)</f>
        <v>06/01/2025</v>
      </c>
      <c r="F11933" t="s">
        <v>5</v>
      </c>
    </row>
    <row r="11934" spans="1:6" hidden="1" x14ac:dyDescent="0.25">
      <c r="C11934" t="e">
        <f>+VLOOKUP(Tabla1[[#This Row],[Apuntes contables/Asiento contable/Nro.Letra]],#REF!,FALSE)</f>
        <v>#REF!</v>
      </c>
      <c r="D11934" t="s">
        <v>5008</v>
      </c>
      <c r="E11934" t="str">
        <f>+RIGHT(Tabla1[[#This Row],[Apuntes contables/Conciliación/Apuntes contables conciliados]],10)</f>
        <v>2024-04823</v>
      </c>
    </row>
    <row r="11935" spans="1:6" hidden="1" x14ac:dyDescent="0.25">
      <c r="A11935" s="2">
        <v>45658</v>
      </c>
      <c r="B11935" t="s">
        <v>2250</v>
      </c>
      <c r="C11935" t="e">
        <f>+VLOOKUP(Tabla1[[#This Row],[Apuntes contables/Asiento contable/Nro.Letra]],#REF!,FALSE)</f>
        <v>#REF!</v>
      </c>
      <c r="E11935" t="str">
        <f>+RIGHT(Tabla1[[#This Row],[Apuntes contables/Conciliación/Apuntes contables conciliados]],10)</f>
        <v/>
      </c>
      <c r="F11935" t="s">
        <v>5</v>
      </c>
    </row>
    <row r="11936" spans="1:6" hidden="1" x14ac:dyDescent="0.25">
      <c r="A11936" s="2">
        <v>45658</v>
      </c>
      <c r="B11936" t="s">
        <v>2250</v>
      </c>
      <c r="C11936" t="e">
        <f>+VLOOKUP(Tabla1[[#This Row],[Apuntes contables/Asiento contable/Nro.Letra]],#REF!,FALSE)</f>
        <v>#REF!</v>
      </c>
      <c r="D11936" t="s">
        <v>5009</v>
      </c>
      <c r="E11936" t="str">
        <f>+RIGHT(Tabla1[[#This Row],[Apuntes contables/Conciliación/Apuntes contables conciliados]],10)</f>
        <v>06/01/2025</v>
      </c>
      <c r="F11936" t="s">
        <v>5</v>
      </c>
    </row>
    <row r="11937" spans="1:6" hidden="1" x14ac:dyDescent="0.25">
      <c r="C11937" t="e">
        <f>+VLOOKUP(Tabla1[[#This Row],[Apuntes contables/Asiento contable/Nro.Letra]],#REF!,FALSE)</f>
        <v>#REF!</v>
      </c>
      <c r="D11937" t="s">
        <v>5010</v>
      </c>
      <c r="E11937" t="str">
        <f>+RIGHT(Tabla1[[#This Row],[Apuntes contables/Conciliación/Apuntes contables conciliados]],10)</f>
        <v>2024-04821</v>
      </c>
    </row>
    <row r="11938" spans="1:6" hidden="1" x14ac:dyDescent="0.25">
      <c r="A11938" s="2">
        <v>45658</v>
      </c>
      <c r="B11938" t="s">
        <v>2253</v>
      </c>
      <c r="C11938" t="e">
        <f>+VLOOKUP(Tabla1[[#This Row],[Apuntes contables/Asiento contable/Nro.Letra]],#REF!,FALSE)</f>
        <v>#REF!</v>
      </c>
      <c r="E11938" t="str">
        <f>+RIGHT(Tabla1[[#This Row],[Apuntes contables/Conciliación/Apuntes contables conciliados]],10)</f>
        <v/>
      </c>
      <c r="F11938" t="s">
        <v>5</v>
      </c>
    </row>
    <row r="11939" spans="1:6" hidden="1" x14ac:dyDescent="0.25">
      <c r="A11939" s="2">
        <v>45658</v>
      </c>
      <c r="B11939" t="s">
        <v>2253</v>
      </c>
      <c r="C11939" t="e">
        <f>+VLOOKUP(Tabla1[[#This Row],[Apuntes contables/Asiento contable/Nro.Letra]],#REF!,FALSE)</f>
        <v>#REF!</v>
      </c>
      <c r="D11939" t="s">
        <v>5011</v>
      </c>
      <c r="E11939" t="str">
        <f>+RIGHT(Tabla1[[#This Row],[Apuntes contables/Conciliación/Apuntes contables conciliados]],10)</f>
        <v>06/01/2025</v>
      </c>
      <c r="F11939" t="s">
        <v>5</v>
      </c>
    </row>
    <row r="11940" spans="1:6" hidden="1" x14ac:dyDescent="0.25">
      <c r="C11940" t="e">
        <f>+VLOOKUP(Tabla1[[#This Row],[Apuntes contables/Asiento contable/Nro.Letra]],#REF!,FALSE)</f>
        <v>#REF!</v>
      </c>
      <c r="D11940" t="s">
        <v>5012</v>
      </c>
      <c r="E11940" t="str">
        <f>+RIGHT(Tabla1[[#This Row],[Apuntes contables/Conciliación/Apuntes contables conciliados]],10)</f>
        <v>2024-04819</v>
      </c>
    </row>
    <row r="11941" spans="1:6" hidden="1" x14ac:dyDescent="0.25">
      <c r="A11941" s="2">
        <v>45658</v>
      </c>
      <c r="B11941" t="s">
        <v>2256</v>
      </c>
      <c r="C11941" t="e">
        <f>+VLOOKUP(Tabla1[[#This Row],[Apuntes contables/Asiento contable/Nro.Letra]],#REF!,FALSE)</f>
        <v>#REF!</v>
      </c>
      <c r="E11941" t="str">
        <f>+RIGHT(Tabla1[[#This Row],[Apuntes contables/Conciliación/Apuntes contables conciliados]],10)</f>
        <v/>
      </c>
      <c r="F11941" t="s">
        <v>5</v>
      </c>
    </row>
    <row r="11942" spans="1:6" hidden="1" x14ac:dyDescent="0.25">
      <c r="A11942" s="2">
        <v>45658</v>
      </c>
      <c r="B11942" t="s">
        <v>2256</v>
      </c>
      <c r="C11942" t="e">
        <f>+VLOOKUP(Tabla1[[#This Row],[Apuntes contables/Asiento contable/Nro.Letra]],#REF!,FALSE)</f>
        <v>#REF!</v>
      </c>
      <c r="D11942" t="s">
        <v>5013</v>
      </c>
      <c r="E11942" t="str">
        <f>+RIGHT(Tabla1[[#This Row],[Apuntes contables/Conciliación/Apuntes contables conciliados]],10)</f>
        <v>06/01/2025</v>
      </c>
      <c r="F11942" t="s">
        <v>5</v>
      </c>
    </row>
    <row r="11943" spans="1:6" hidden="1" x14ac:dyDescent="0.25">
      <c r="C11943" t="e">
        <f>+VLOOKUP(Tabla1[[#This Row],[Apuntes contables/Asiento contable/Nro.Letra]],#REF!,FALSE)</f>
        <v>#REF!</v>
      </c>
      <c r="D11943" t="s">
        <v>5014</v>
      </c>
      <c r="E11943" t="str">
        <f>+RIGHT(Tabla1[[#This Row],[Apuntes contables/Conciliación/Apuntes contables conciliados]],10)</f>
        <v>2024-04820</v>
      </c>
    </row>
    <row r="11944" spans="1:6" hidden="1" x14ac:dyDescent="0.25">
      <c r="A11944" s="2">
        <v>45658</v>
      </c>
      <c r="B11944" t="s">
        <v>5015</v>
      </c>
      <c r="C11944" t="e">
        <f>+VLOOKUP(Tabla1[[#This Row],[Apuntes contables/Asiento contable/Nro.Letra]],#REF!,FALSE)</f>
        <v>#REF!</v>
      </c>
      <c r="E11944" t="str">
        <f>+RIGHT(Tabla1[[#This Row],[Apuntes contables/Conciliación/Apuntes contables conciliados]],10)</f>
        <v/>
      </c>
      <c r="F11944" t="s">
        <v>5</v>
      </c>
    </row>
    <row r="11945" spans="1:6" hidden="1" x14ac:dyDescent="0.25">
      <c r="A11945" s="2">
        <v>45658</v>
      </c>
      <c r="B11945" t="s">
        <v>5015</v>
      </c>
      <c r="C11945" t="e">
        <f>+VLOOKUP(Tabla1[[#This Row],[Apuntes contables/Asiento contable/Nro.Letra]],#REF!,FALSE)</f>
        <v>#REF!</v>
      </c>
      <c r="D11945" t="s">
        <v>5016</v>
      </c>
      <c r="E11945" t="str">
        <f>+RIGHT(Tabla1[[#This Row],[Apuntes contables/Conciliación/Apuntes contables conciliados]],10)</f>
        <v>15/01/2025</v>
      </c>
      <c r="F11945" t="s">
        <v>5</v>
      </c>
    </row>
    <row r="11946" spans="1:6" hidden="1" x14ac:dyDescent="0.25">
      <c r="C11946" t="e">
        <f>+VLOOKUP(Tabla1[[#This Row],[Apuntes contables/Asiento contable/Nro.Letra]],#REF!,FALSE)</f>
        <v>#REF!</v>
      </c>
      <c r="D11946" t="s">
        <v>5017</v>
      </c>
      <c r="E11946" t="str">
        <f>+RIGHT(Tabla1[[#This Row],[Apuntes contables/Conciliación/Apuntes contables conciliados]],10)</f>
        <v>2024-05387</v>
      </c>
    </row>
    <row r="11947" spans="1:6" hidden="1" x14ac:dyDescent="0.25">
      <c r="A11947" s="2">
        <v>45658</v>
      </c>
      <c r="B11947" t="s">
        <v>5018</v>
      </c>
      <c r="C11947" t="e">
        <f>+VLOOKUP(Tabla1[[#This Row],[Apuntes contables/Asiento contable/Nro.Letra]],#REF!,FALSE)</f>
        <v>#REF!</v>
      </c>
      <c r="E11947" t="str">
        <f>+RIGHT(Tabla1[[#This Row],[Apuntes contables/Conciliación/Apuntes contables conciliados]],10)</f>
        <v/>
      </c>
      <c r="F11947" t="s">
        <v>5</v>
      </c>
    </row>
    <row r="11948" spans="1:6" hidden="1" x14ac:dyDescent="0.25">
      <c r="A11948" s="2">
        <v>45658</v>
      </c>
      <c r="B11948" t="s">
        <v>5018</v>
      </c>
      <c r="C11948" t="e">
        <f>+VLOOKUP(Tabla1[[#This Row],[Apuntes contables/Asiento contable/Nro.Letra]],#REF!,FALSE)</f>
        <v>#REF!</v>
      </c>
      <c r="D11948" t="s">
        <v>5019</v>
      </c>
      <c r="E11948" t="str">
        <f>+RIGHT(Tabla1[[#This Row],[Apuntes contables/Conciliación/Apuntes contables conciliados]],10)</f>
        <v>15/01/2025</v>
      </c>
      <c r="F11948" t="s">
        <v>5</v>
      </c>
    </row>
    <row r="11949" spans="1:6" hidden="1" x14ac:dyDescent="0.25">
      <c r="C11949" t="e">
        <f>+VLOOKUP(Tabla1[[#This Row],[Apuntes contables/Asiento contable/Nro.Letra]],#REF!,FALSE)</f>
        <v>#REF!</v>
      </c>
      <c r="D11949" t="s">
        <v>5020</v>
      </c>
      <c r="E11949" t="str">
        <f>+RIGHT(Tabla1[[#This Row],[Apuntes contables/Conciliación/Apuntes contables conciliados]],10)</f>
        <v>2024-05389</v>
      </c>
    </row>
    <row r="11950" spans="1:6" hidden="1" x14ac:dyDescent="0.25">
      <c r="A11950" s="2">
        <v>45658</v>
      </c>
      <c r="B11950" t="s">
        <v>1854</v>
      </c>
      <c r="C11950" t="e">
        <f>+VLOOKUP(Tabla1[[#This Row],[Apuntes contables/Asiento contable/Nro.Letra]],#REF!,FALSE)</f>
        <v>#REF!</v>
      </c>
      <c r="E11950" t="str">
        <f>+RIGHT(Tabla1[[#This Row],[Apuntes contables/Conciliación/Apuntes contables conciliados]],10)</f>
        <v/>
      </c>
      <c r="F11950" t="s">
        <v>5</v>
      </c>
    </row>
    <row r="11951" spans="1:6" hidden="1" x14ac:dyDescent="0.25">
      <c r="A11951" s="2">
        <v>45658</v>
      </c>
      <c r="B11951" t="s">
        <v>1854</v>
      </c>
      <c r="C11951" t="e">
        <f>+VLOOKUP(Tabla1[[#This Row],[Apuntes contables/Asiento contable/Nro.Letra]],#REF!,FALSE)</f>
        <v>#REF!</v>
      </c>
      <c r="D11951" t="s">
        <v>5021</v>
      </c>
      <c r="E11951" t="str">
        <f>+RIGHT(Tabla1[[#This Row],[Apuntes contables/Conciliación/Apuntes contables conciliados]],10)</f>
        <v>15/01/2025</v>
      </c>
      <c r="F11951" t="s">
        <v>5</v>
      </c>
    </row>
    <row r="11952" spans="1:6" hidden="1" x14ac:dyDescent="0.25">
      <c r="C11952" t="e">
        <f>+VLOOKUP(Tabla1[[#This Row],[Apuntes contables/Asiento contable/Nro.Letra]],#REF!,FALSE)</f>
        <v>#REF!</v>
      </c>
      <c r="D11952" t="s">
        <v>5022</v>
      </c>
      <c r="E11952" t="str">
        <f>+RIGHT(Tabla1[[#This Row],[Apuntes contables/Conciliación/Apuntes contables conciliados]],10)</f>
        <v>2024-05386</v>
      </c>
    </row>
    <row r="11953" spans="1:6" hidden="1" x14ac:dyDescent="0.25">
      <c r="A11953" s="2">
        <v>45658</v>
      </c>
      <c r="B11953" t="s">
        <v>1857</v>
      </c>
      <c r="C11953" t="e">
        <f>+VLOOKUP(Tabla1[[#This Row],[Apuntes contables/Asiento contable/Nro.Letra]],#REF!,FALSE)</f>
        <v>#REF!</v>
      </c>
      <c r="E11953" t="str">
        <f>+RIGHT(Tabla1[[#This Row],[Apuntes contables/Conciliación/Apuntes contables conciliados]],10)</f>
        <v/>
      </c>
      <c r="F11953" t="s">
        <v>5</v>
      </c>
    </row>
    <row r="11954" spans="1:6" hidden="1" x14ac:dyDescent="0.25">
      <c r="A11954" s="2">
        <v>45658</v>
      </c>
      <c r="B11954" t="s">
        <v>1857</v>
      </c>
      <c r="C11954" t="e">
        <f>+VLOOKUP(Tabla1[[#This Row],[Apuntes contables/Asiento contable/Nro.Letra]],#REF!,FALSE)</f>
        <v>#REF!</v>
      </c>
      <c r="D11954" t="s">
        <v>5023</v>
      </c>
      <c r="E11954" t="str">
        <f>+RIGHT(Tabla1[[#This Row],[Apuntes contables/Conciliación/Apuntes contables conciliados]],10)</f>
        <v>15/01/2025</v>
      </c>
      <c r="F11954" t="s">
        <v>5</v>
      </c>
    </row>
    <row r="11955" spans="1:6" hidden="1" x14ac:dyDescent="0.25">
      <c r="C11955" t="e">
        <f>+VLOOKUP(Tabla1[[#This Row],[Apuntes contables/Asiento contable/Nro.Letra]],#REF!,FALSE)</f>
        <v>#REF!</v>
      </c>
      <c r="D11955" t="s">
        <v>5024</v>
      </c>
      <c r="E11955" t="str">
        <f>+RIGHT(Tabla1[[#This Row],[Apuntes contables/Conciliación/Apuntes contables conciliados]],10)</f>
        <v>2024-05384</v>
      </c>
    </row>
    <row r="11956" spans="1:6" hidden="1" x14ac:dyDescent="0.25">
      <c r="A11956" s="2">
        <v>45658</v>
      </c>
      <c r="B11956" t="s">
        <v>1860</v>
      </c>
      <c r="C11956" t="e">
        <f>+VLOOKUP(Tabla1[[#This Row],[Apuntes contables/Asiento contable/Nro.Letra]],#REF!,FALSE)</f>
        <v>#REF!</v>
      </c>
      <c r="E11956" t="str">
        <f>+RIGHT(Tabla1[[#This Row],[Apuntes contables/Conciliación/Apuntes contables conciliados]],10)</f>
        <v/>
      </c>
      <c r="F11956" t="s">
        <v>5</v>
      </c>
    </row>
    <row r="11957" spans="1:6" hidden="1" x14ac:dyDescent="0.25">
      <c r="A11957" s="2">
        <v>45658</v>
      </c>
      <c r="B11957" t="s">
        <v>1860</v>
      </c>
      <c r="C11957" t="e">
        <f>+VLOOKUP(Tabla1[[#This Row],[Apuntes contables/Asiento contable/Nro.Letra]],#REF!,FALSE)</f>
        <v>#REF!</v>
      </c>
      <c r="D11957" t="s">
        <v>5025</v>
      </c>
      <c r="E11957" t="str">
        <f>+RIGHT(Tabla1[[#This Row],[Apuntes contables/Conciliación/Apuntes contables conciliados]],10)</f>
        <v>15/01/2025</v>
      </c>
      <c r="F11957" t="s">
        <v>5</v>
      </c>
    </row>
    <row r="11958" spans="1:6" hidden="1" x14ac:dyDescent="0.25">
      <c r="C11958" t="e">
        <f>+VLOOKUP(Tabla1[[#This Row],[Apuntes contables/Asiento contable/Nro.Letra]],#REF!,FALSE)</f>
        <v>#REF!</v>
      </c>
      <c r="D11958" t="s">
        <v>5026</v>
      </c>
      <c r="E11958" t="str">
        <f>+RIGHT(Tabla1[[#This Row],[Apuntes contables/Conciliación/Apuntes contables conciliados]],10)</f>
        <v>2024-05385</v>
      </c>
    </row>
    <row r="11959" spans="1:6" hidden="1" x14ac:dyDescent="0.25">
      <c r="A11959" s="2">
        <v>45658</v>
      </c>
      <c r="B11959" t="s">
        <v>1863</v>
      </c>
      <c r="C11959" t="e">
        <f>+VLOOKUP(Tabla1[[#This Row],[Apuntes contables/Asiento contable/Nro.Letra]],#REF!,FALSE)</f>
        <v>#REF!</v>
      </c>
      <c r="E11959" t="str">
        <f>+RIGHT(Tabla1[[#This Row],[Apuntes contables/Conciliación/Apuntes contables conciliados]],10)</f>
        <v/>
      </c>
      <c r="F11959" t="s">
        <v>5</v>
      </c>
    </row>
    <row r="11960" spans="1:6" hidden="1" x14ac:dyDescent="0.25">
      <c r="A11960" s="2">
        <v>45658</v>
      </c>
      <c r="B11960" t="s">
        <v>1863</v>
      </c>
      <c r="C11960" t="e">
        <f>+VLOOKUP(Tabla1[[#This Row],[Apuntes contables/Asiento contable/Nro.Letra]],#REF!,FALSE)</f>
        <v>#REF!</v>
      </c>
      <c r="D11960" t="s">
        <v>5027</v>
      </c>
      <c r="E11960" t="str">
        <f>+RIGHT(Tabla1[[#This Row],[Apuntes contables/Conciliación/Apuntes contables conciliados]],10)</f>
        <v>15/01/2025</v>
      </c>
      <c r="F11960" t="s">
        <v>5</v>
      </c>
    </row>
    <row r="11961" spans="1:6" hidden="1" x14ac:dyDescent="0.25">
      <c r="C11961" t="e">
        <f>+VLOOKUP(Tabla1[[#This Row],[Apuntes contables/Asiento contable/Nro.Letra]],#REF!,FALSE)</f>
        <v>#REF!</v>
      </c>
      <c r="D11961" t="s">
        <v>5028</v>
      </c>
      <c r="E11961" t="str">
        <f>+RIGHT(Tabla1[[#This Row],[Apuntes contables/Conciliación/Apuntes contables conciliados]],10)</f>
        <v>2024-05388</v>
      </c>
    </row>
    <row r="11962" spans="1:6" hidden="1" x14ac:dyDescent="0.25">
      <c r="A11962" s="2">
        <v>45658</v>
      </c>
      <c r="B11962" t="s">
        <v>5029</v>
      </c>
      <c r="C11962" t="e">
        <f>+VLOOKUP(Tabla1[[#This Row],[Apuntes contables/Asiento contable/Nro.Letra]],#REF!,FALSE)</f>
        <v>#REF!</v>
      </c>
      <c r="E11962" t="str">
        <f>+RIGHT(Tabla1[[#This Row],[Apuntes contables/Conciliación/Apuntes contables conciliados]],10)</f>
        <v/>
      </c>
      <c r="F11962" t="s">
        <v>5</v>
      </c>
    </row>
    <row r="11963" spans="1:6" hidden="1" x14ac:dyDescent="0.25">
      <c r="A11963" s="2">
        <v>45658</v>
      </c>
      <c r="B11963" t="s">
        <v>5029</v>
      </c>
      <c r="C11963" t="e">
        <f>+VLOOKUP(Tabla1[[#This Row],[Apuntes contables/Asiento contable/Nro.Letra]],#REF!,FALSE)</f>
        <v>#REF!</v>
      </c>
      <c r="D11963" t="s">
        <v>5030</v>
      </c>
      <c r="E11963" t="str">
        <f>+RIGHT(Tabla1[[#This Row],[Apuntes contables/Conciliación/Apuntes contables conciliados]],10)</f>
        <v>15/01/2025</v>
      </c>
      <c r="F11963" t="s">
        <v>5</v>
      </c>
    </row>
    <row r="11964" spans="1:6" hidden="1" x14ac:dyDescent="0.25">
      <c r="C11964" t="e">
        <f>+VLOOKUP(Tabla1[[#This Row],[Apuntes contables/Asiento contable/Nro.Letra]],#REF!,FALSE)</f>
        <v>#REF!</v>
      </c>
      <c r="D11964" t="s">
        <v>5031</v>
      </c>
      <c r="E11964" t="str">
        <f>+RIGHT(Tabla1[[#This Row],[Apuntes contables/Conciliación/Apuntes contables conciliados]],10)</f>
        <v>2024-05390</v>
      </c>
    </row>
    <row r="11965" spans="1:6" hidden="1" x14ac:dyDescent="0.25">
      <c r="A11965" s="2">
        <v>45658</v>
      </c>
      <c r="B11965" t="s">
        <v>1485</v>
      </c>
      <c r="C11965" t="e">
        <f>+VLOOKUP(Tabla1[[#This Row],[Apuntes contables/Asiento contable/Nro.Letra]],#REF!,FALSE)</f>
        <v>#REF!</v>
      </c>
      <c r="E11965" t="str">
        <f>+RIGHT(Tabla1[[#This Row],[Apuntes contables/Conciliación/Apuntes contables conciliados]],10)</f>
        <v/>
      </c>
      <c r="F11965" t="s">
        <v>5</v>
      </c>
    </row>
    <row r="11966" spans="1:6" hidden="1" x14ac:dyDescent="0.25">
      <c r="A11966" s="2">
        <v>45658</v>
      </c>
      <c r="B11966" t="s">
        <v>1485</v>
      </c>
      <c r="C11966" t="e">
        <f>+VLOOKUP(Tabla1[[#This Row],[Apuntes contables/Asiento contable/Nro.Letra]],#REF!,FALSE)</f>
        <v>#REF!</v>
      </c>
      <c r="D11966" t="s">
        <v>5032</v>
      </c>
      <c r="E11966" t="str">
        <f>+RIGHT(Tabla1[[#This Row],[Apuntes contables/Conciliación/Apuntes contables conciliados]],10)</f>
        <v>22/01/2025</v>
      </c>
      <c r="F11966" t="s">
        <v>5</v>
      </c>
    </row>
    <row r="11967" spans="1:6" hidden="1" x14ac:dyDescent="0.25">
      <c r="C11967" t="e">
        <f>+VLOOKUP(Tabla1[[#This Row],[Apuntes contables/Asiento contable/Nro.Letra]],#REF!,FALSE)</f>
        <v>#REF!</v>
      </c>
      <c r="D11967" t="s">
        <v>5033</v>
      </c>
      <c r="E11967" t="str">
        <f>+RIGHT(Tabla1[[#This Row],[Apuntes contables/Conciliación/Apuntes contables conciliados]],10)</f>
        <v>2024-05199</v>
      </c>
    </row>
    <row r="11968" spans="1:6" hidden="1" x14ac:dyDescent="0.25">
      <c r="A11968" s="2">
        <v>45658</v>
      </c>
      <c r="B11968" t="s">
        <v>1488</v>
      </c>
      <c r="C11968" t="e">
        <f>+VLOOKUP(Tabla1[[#This Row],[Apuntes contables/Asiento contable/Nro.Letra]],#REF!,FALSE)</f>
        <v>#REF!</v>
      </c>
      <c r="E11968" t="str">
        <f>+RIGHT(Tabla1[[#This Row],[Apuntes contables/Conciliación/Apuntes contables conciliados]],10)</f>
        <v/>
      </c>
      <c r="F11968" t="s">
        <v>5</v>
      </c>
    </row>
    <row r="11969" spans="1:6" hidden="1" x14ac:dyDescent="0.25">
      <c r="A11969" s="2">
        <v>45658</v>
      </c>
      <c r="B11969" t="s">
        <v>1488</v>
      </c>
      <c r="C11969" t="e">
        <f>+VLOOKUP(Tabla1[[#This Row],[Apuntes contables/Asiento contable/Nro.Letra]],#REF!,FALSE)</f>
        <v>#REF!</v>
      </c>
      <c r="D11969" t="s">
        <v>5034</v>
      </c>
      <c r="E11969" t="str">
        <f>+RIGHT(Tabla1[[#This Row],[Apuntes contables/Conciliación/Apuntes contables conciliados]],10)</f>
        <v>22/01/2025</v>
      </c>
      <c r="F11969" t="s">
        <v>5</v>
      </c>
    </row>
    <row r="11970" spans="1:6" hidden="1" x14ac:dyDescent="0.25">
      <c r="C11970" t="e">
        <f>+VLOOKUP(Tabla1[[#This Row],[Apuntes contables/Asiento contable/Nro.Letra]],#REF!,FALSE)</f>
        <v>#REF!</v>
      </c>
      <c r="D11970" t="s">
        <v>5035</v>
      </c>
      <c r="E11970" t="str">
        <f>+RIGHT(Tabla1[[#This Row],[Apuntes contables/Conciliación/Apuntes contables conciliados]],10)</f>
        <v>2024-05201</v>
      </c>
    </row>
    <row r="11971" spans="1:6" hidden="1" x14ac:dyDescent="0.25">
      <c r="A11971" s="2">
        <v>45658</v>
      </c>
      <c r="B11971" t="s">
        <v>1638</v>
      </c>
      <c r="C11971" t="e">
        <f>+VLOOKUP(Tabla1[[#This Row],[Apuntes contables/Asiento contable/Nro.Letra]],#REF!,FALSE)</f>
        <v>#REF!</v>
      </c>
      <c r="E11971" t="str">
        <f>+RIGHT(Tabla1[[#This Row],[Apuntes contables/Conciliación/Apuntes contables conciliados]],10)</f>
        <v/>
      </c>
      <c r="F11971" t="s">
        <v>5</v>
      </c>
    </row>
    <row r="11972" spans="1:6" hidden="1" x14ac:dyDescent="0.25">
      <c r="A11972" s="2">
        <v>45658</v>
      </c>
      <c r="B11972" t="s">
        <v>1638</v>
      </c>
      <c r="C11972" t="e">
        <f>+VLOOKUP(Tabla1[[#This Row],[Apuntes contables/Asiento contable/Nro.Letra]],#REF!,FALSE)</f>
        <v>#REF!</v>
      </c>
      <c r="E11972" t="str">
        <f>+RIGHT(Tabla1[[#This Row],[Apuntes contables/Conciliación/Apuntes contables conciliados]],10)</f>
        <v/>
      </c>
      <c r="F11972" t="s">
        <v>5</v>
      </c>
    </row>
    <row r="11973" spans="1:6" hidden="1" x14ac:dyDescent="0.25">
      <c r="A11973" s="2">
        <v>45658</v>
      </c>
      <c r="B11973" t="s">
        <v>1491</v>
      </c>
      <c r="C11973" t="e">
        <f>+VLOOKUP(Tabla1[[#This Row],[Apuntes contables/Asiento contable/Nro.Letra]],#REF!,FALSE)</f>
        <v>#REF!</v>
      </c>
      <c r="E11973" t="str">
        <f>+RIGHT(Tabla1[[#This Row],[Apuntes contables/Conciliación/Apuntes contables conciliados]],10)</f>
        <v/>
      </c>
      <c r="F11973" t="s">
        <v>5</v>
      </c>
    </row>
    <row r="11974" spans="1:6" hidden="1" x14ac:dyDescent="0.25">
      <c r="A11974" s="2">
        <v>45658</v>
      </c>
      <c r="B11974" t="s">
        <v>1491</v>
      </c>
      <c r="C11974" t="e">
        <f>+VLOOKUP(Tabla1[[#This Row],[Apuntes contables/Asiento contable/Nro.Letra]],#REF!,FALSE)</f>
        <v>#REF!</v>
      </c>
      <c r="D11974" t="s">
        <v>5036</v>
      </c>
      <c r="E11974" t="str">
        <f>+RIGHT(Tabla1[[#This Row],[Apuntes contables/Conciliación/Apuntes contables conciliados]],10)</f>
        <v>22/01/2025</v>
      </c>
      <c r="F11974" t="s">
        <v>5</v>
      </c>
    </row>
    <row r="11975" spans="1:6" hidden="1" x14ac:dyDescent="0.25">
      <c r="C11975" t="e">
        <f>+VLOOKUP(Tabla1[[#This Row],[Apuntes contables/Asiento contable/Nro.Letra]],#REF!,FALSE)</f>
        <v>#REF!</v>
      </c>
      <c r="D11975" t="s">
        <v>5037</v>
      </c>
      <c r="E11975" t="str">
        <f>+RIGHT(Tabla1[[#This Row],[Apuntes contables/Conciliación/Apuntes contables conciliados]],10)</f>
        <v>2024-05198</v>
      </c>
    </row>
    <row r="11976" spans="1:6" hidden="1" x14ac:dyDescent="0.25">
      <c r="A11976" s="2">
        <v>45658</v>
      </c>
      <c r="B11976" t="s">
        <v>1494</v>
      </c>
      <c r="C11976" t="e">
        <f>+VLOOKUP(Tabla1[[#This Row],[Apuntes contables/Asiento contable/Nro.Letra]],#REF!,FALSE)</f>
        <v>#REF!</v>
      </c>
      <c r="E11976" t="str">
        <f>+RIGHT(Tabla1[[#This Row],[Apuntes contables/Conciliación/Apuntes contables conciliados]],10)</f>
        <v/>
      </c>
      <c r="F11976" t="s">
        <v>5</v>
      </c>
    </row>
    <row r="11977" spans="1:6" hidden="1" x14ac:dyDescent="0.25">
      <c r="A11977" s="2">
        <v>45658</v>
      </c>
      <c r="B11977" t="s">
        <v>1494</v>
      </c>
      <c r="C11977" t="e">
        <f>+VLOOKUP(Tabla1[[#This Row],[Apuntes contables/Asiento contable/Nro.Letra]],#REF!,FALSE)</f>
        <v>#REF!</v>
      </c>
      <c r="D11977" t="s">
        <v>5038</v>
      </c>
      <c r="E11977" t="str">
        <f>+RIGHT(Tabla1[[#This Row],[Apuntes contables/Conciliación/Apuntes contables conciliados]],10)</f>
        <v>22/01/2025</v>
      </c>
      <c r="F11977" t="s">
        <v>5</v>
      </c>
    </row>
    <row r="11978" spans="1:6" hidden="1" x14ac:dyDescent="0.25">
      <c r="C11978" t="e">
        <f>+VLOOKUP(Tabla1[[#This Row],[Apuntes contables/Asiento contable/Nro.Letra]],#REF!,FALSE)</f>
        <v>#REF!</v>
      </c>
      <c r="D11978" t="s">
        <v>5039</v>
      </c>
      <c r="E11978" t="str">
        <f>+RIGHT(Tabla1[[#This Row],[Apuntes contables/Conciliación/Apuntes contables conciliados]],10)</f>
        <v>2024-05200</v>
      </c>
    </row>
    <row r="11979" spans="1:6" hidden="1" x14ac:dyDescent="0.25">
      <c r="A11979" s="2">
        <v>45658</v>
      </c>
      <c r="B11979" t="s">
        <v>5040</v>
      </c>
      <c r="C11979" t="e">
        <f>+VLOOKUP(Tabla1[[#This Row],[Apuntes contables/Asiento contable/Nro.Letra]],#REF!,FALSE)</f>
        <v>#REF!</v>
      </c>
      <c r="E11979" t="str">
        <f>+RIGHT(Tabla1[[#This Row],[Apuntes contables/Conciliación/Apuntes contables conciliados]],10)</f>
        <v/>
      </c>
      <c r="F11979" t="s">
        <v>5</v>
      </c>
    </row>
    <row r="11980" spans="1:6" hidden="1" x14ac:dyDescent="0.25">
      <c r="A11980" s="2">
        <v>45658</v>
      </c>
      <c r="B11980" t="s">
        <v>5040</v>
      </c>
      <c r="C11980" t="e">
        <f>+VLOOKUP(Tabla1[[#This Row],[Apuntes contables/Asiento contable/Nro.Letra]],#REF!,FALSE)</f>
        <v>#REF!</v>
      </c>
      <c r="D11980" t="s">
        <v>5041</v>
      </c>
      <c r="E11980" t="str">
        <f>+RIGHT(Tabla1[[#This Row],[Apuntes contables/Conciliación/Apuntes contables conciliados]],10)</f>
        <v>22/01/2025</v>
      </c>
      <c r="F11980" t="s">
        <v>5</v>
      </c>
    </row>
    <row r="11981" spans="1:6" hidden="1" x14ac:dyDescent="0.25">
      <c r="C11981" t="e">
        <f>+VLOOKUP(Tabla1[[#This Row],[Apuntes contables/Asiento contable/Nro.Letra]],#REF!,FALSE)</f>
        <v>#REF!</v>
      </c>
      <c r="D11981" t="s">
        <v>5042</v>
      </c>
      <c r="E11981" t="str">
        <f>+RIGHT(Tabla1[[#This Row],[Apuntes contables/Conciliación/Apuntes contables conciliados]],10)</f>
        <v>2024-05202</v>
      </c>
    </row>
    <row r="11982" spans="1:6" hidden="1" x14ac:dyDescent="0.25">
      <c r="A11982" s="2">
        <v>45658</v>
      </c>
      <c r="B11982" t="s">
        <v>1333</v>
      </c>
      <c r="C11982" t="e">
        <f>+VLOOKUP(Tabla1[[#This Row],[Apuntes contables/Asiento contable/Nro.Letra]],#REF!,FALSE)</f>
        <v>#REF!</v>
      </c>
      <c r="E11982" t="str">
        <f>+RIGHT(Tabla1[[#This Row],[Apuntes contables/Conciliación/Apuntes contables conciliados]],10)</f>
        <v/>
      </c>
      <c r="F11982" t="s">
        <v>5</v>
      </c>
    </row>
    <row r="11983" spans="1:6" hidden="1" x14ac:dyDescent="0.25">
      <c r="A11983" s="2">
        <v>45658</v>
      </c>
      <c r="B11983" t="s">
        <v>1333</v>
      </c>
      <c r="C11983" t="e">
        <f>+VLOOKUP(Tabla1[[#This Row],[Apuntes contables/Asiento contable/Nro.Letra]],#REF!,FALSE)</f>
        <v>#REF!</v>
      </c>
      <c r="E11983" t="str">
        <f>+RIGHT(Tabla1[[#This Row],[Apuntes contables/Conciliación/Apuntes contables conciliados]],10)</f>
        <v/>
      </c>
      <c r="F11983" t="s">
        <v>5</v>
      </c>
    </row>
    <row r="11984" spans="1:6" hidden="1" x14ac:dyDescent="0.25">
      <c r="A11984" s="2">
        <v>45658</v>
      </c>
      <c r="B11984" t="s">
        <v>1336</v>
      </c>
      <c r="C11984" t="e">
        <f>+VLOOKUP(Tabla1[[#This Row],[Apuntes contables/Asiento contable/Nro.Letra]],#REF!,FALSE)</f>
        <v>#REF!</v>
      </c>
      <c r="E11984" t="str">
        <f>+RIGHT(Tabla1[[#This Row],[Apuntes contables/Conciliación/Apuntes contables conciliados]],10)</f>
        <v/>
      </c>
      <c r="F11984" t="s">
        <v>5</v>
      </c>
    </row>
    <row r="11985" spans="1:6" hidden="1" x14ac:dyDescent="0.25">
      <c r="A11985" s="2">
        <v>45658</v>
      </c>
      <c r="B11985" t="s">
        <v>1336</v>
      </c>
      <c r="C11985" t="e">
        <f>+VLOOKUP(Tabla1[[#This Row],[Apuntes contables/Asiento contable/Nro.Letra]],#REF!,FALSE)</f>
        <v>#REF!</v>
      </c>
      <c r="E11985" t="str">
        <f>+RIGHT(Tabla1[[#This Row],[Apuntes contables/Conciliación/Apuntes contables conciliados]],10)</f>
        <v/>
      </c>
      <c r="F11985" t="s">
        <v>5</v>
      </c>
    </row>
    <row r="11986" spans="1:6" hidden="1" x14ac:dyDescent="0.25">
      <c r="A11986" s="2">
        <v>45658</v>
      </c>
      <c r="B11986" t="s">
        <v>1339</v>
      </c>
      <c r="C11986" t="e">
        <f>+VLOOKUP(Tabla1[[#This Row],[Apuntes contables/Asiento contable/Nro.Letra]],#REF!,FALSE)</f>
        <v>#REF!</v>
      </c>
      <c r="E11986" t="str">
        <f>+RIGHT(Tabla1[[#This Row],[Apuntes contables/Conciliación/Apuntes contables conciliados]],10)</f>
        <v/>
      </c>
      <c r="F11986" t="s">
        <v>5</v>
      </c>
    </row>
    <row r="11987" spans="1:6" hidden="1" x14ac:dyDescent="0.25">
      <c r="A11987" s="2">
        <v>45658</v>
      </c>
      <c r="B11987" t="s">
        <v>1339</v>
      </c>
      <c r="C11987" t="e">
        <f>+VLOOKUP(Tabla1[[#This Row],[Apuntes contables/Asiento contable/Nro.Letra]],#REF!,FALSE)</f>
        <v>#REF!</v>
      </c>
      <c r="E11987" t="str">
        <f>+RIGHT(Tabla1[[#This Row],[Apuntes contables/Conciliación/Apuntes contables conciliados]],10)</f>
        <v/>
      </c>
      <c r="F11987" t="s">
        <v>5</v>
      </c>
    </row>
    <row r="11988" spans="1:6" hidden="1" x14ac:dyDescent="0.25">
      <c r="A11988" s="2">
        <v>45658</v>
      </c>
      <c r="B11988" t="s">
        <v>1342</v>
      </c>
      <c r="C11988" t="e">
        <f>+VLOOKUP(Tabla1[[#This Row],[Apuntes contables/Asiento contable/Nro.Letra]],#REF!,FALSE)</f>
        <v>#REF!</v>
      </c>
      <c r="E11988" t="str">
        <f>+RIGHT(Tabla1[[#This Row],[Apuntes contables/Conciliación/Apuntes contables conciliados]],10)</f>
        <v/>
      </c>
      <c r="F11988" t="s">
        <v>5</v>
      </c>
    </row>
    <row r="11989" spans="1:6" hidden="1" x14ac:dyDescent="0.25">
      <c r="A11989" s="2">
        <v>45658</v>
      </c>
      <c r="B11989" t="s">
        <v>1342</v>
      </c>
      <c r="C11989" t="e">
        <f>+VLOOKUP(Tabla1[[#This Row],[Apuntes contables/Asiento contable/Nro.Letra]],#REF!,FALSE)</f>
        <v>#REF!</v>
      </c>
      <c r="E11989" t="str">
        <f>+RIGHT(Tabla1[[#This Row],[Apuntes contables/Conciliación/Apuntes contables conciliados]],10)</f>
        <v/>
      </c>
      <c r="F11989" t="s">
        <v>5</v>
      </c>
    </row>
    <row r="11990" spans="1:6" hidden="1" x14ac:dyDescent="0.25">
      <c r="A11990" s="2">
        <v>45658</v>
      </c>
      <c r="B11990" t="s">
        <v>1345</v>
      </c>
      <c r="C11990" t="e">
        <f>+VLOOKUP(Tabla1[[#This Row],[Apuntes contables/Asiento contable/Nro.Letra]],#REF!,FALSE)</f>
        <v>#REF!</v>
      </c>
      <c r="E11990" t="str">
        <f>+RIGHT(Tabla1[[#This Row],[Apuntes contables/Conciliación/Apuntes contables conciliados]],10)</f>
        <v/>
      </c>
      <c r="F11990" t="s">
        <v>5</v>
      </c>
    </row>
    <row r="11991" spans="1:6" hidden="1" x14ac:dyDescent="0.25">
      <c r="A11991" s="2">
        <v>45658</v>
      </c>
      <c r="B11991" t="s">
        <v>1345</v>
      </c>
      <c r="C11991" t="e">
        <f>+VLOOKUP(Tabla1[[#This Row],[Apuntes contables/Asiento contable/Nro.Letra]],#REF!,FALSE)</f>
        <v>#REF!</v>
      </c>
      <c r="E11991" t="str">
        <f>+RIGHT(Tabla1[[#This Row],[Apuntes contables/Conciliación/Apuntes contables conciliados]],10)</f>
        <v/>
      </c>
      <c r="F11991" t="s">
        <v>5</v>
      </c>
    </row>
    <row r="11992" spans="1:6" hidden="1" x14ac:dyDescent="0.25">
      <c r="A11992" s="2">
        <v>45658</v>
      </c>
      <c r="B11992" t="s">
        <v>1348</v>
      </c>
      <c r="C11992" t="e">
        <f>+VLOOKUP(Tabla1[[#This Row],[Apuntes contables/Asiento contable/Nro.Letra]],#REF!,FALSE)</f>
        <v>#REF!</v>
      </c>
      <c r="E11992" t="str">
        <f>+RIGHT(Tabla1[[#This Row],[Apuntes contables/Conciliación/Apuntes contables conciliados]],10)</f>
        <v/>
      </c>
      <c r="F11992" t="s">
        <v>5</v>
      </c>
    </row>
    <row r="11993" spans="1:6" hidden="1" x14ac:dyDescent="0.25">
      <c r="A11993" s="2">
        <v>45658</v>
      </c>
      <c r="B11993" t="s">
        <v>1348</v>
      </c>
      <c r="C11993" t="e">
        <f>+VLOOKUP(Tabla1[[#This Row],[Apuntes contables/Asiento contable/Nro.Letra]],#REF!,FALSE)</f>
        <v>#REF!</v>
      </c>
      <c r="E11993" t="str">
        <f>+RIGHT(Tabla1[[#This Row],[Apuntes contables/Conciliación/Apuntes contables conciliados]],10)</f>
        <v/>
      </c>
      <c r="F11993" t="s">
        <v>5</v>
      </c>
    </row>
    <row r="11994" spans="1:6" hidden="1" x14ac:dyDescent="0.25">
      <c r="A11994" s="2">
        <v>45658</v>
      </c>
      <c r="B11994" t="s">
        <v>5043</v>
      </c>
      <c r="C11994" t="e">
        <f>+VLOOKUP(Tabla1[[#This Row],[Apuntes contables/Asiento contable/Nro.Letra]],#REF!,FALSE)</f>
        <v>#REF!</v>
      </c>
      <c r="E11994" t="str">
        <f>+RIGHT(Tabla1[[#This Row],[Apuntes contables/Conciliación/Apuntes contables conciliados]],10)</f>
        <v/>
      </c>
      <c r="F11994" t="s">
        <v>5</v>
      </c>
    </row>
    <row r="11995" spans="1:6" hidden="1" x14ac:dyDescent="0.25">
      <c r="A11995" s="2">
        <v>45658</v>
      </c>
      <c r="B11995" t="s">
        <v>5043</v>
      </c>
      <c r="C11995" t="e">
        <f>+VLOOKUP(Tabla1[[#This Row],[Apuntes contables/Asiento contable/Nro.Letra]],#REF!,FALSE)</f>
        <v>#REF!</v>
      </c>
      <c r="E11995" t="str">
        <f>+RIGHT(Tabla1[[#This Row],[Apuntes contables/Conciliación/Apuntes contables conciliados]],10)</f>
        <v/>
      </c>
      <c r="F11995" t="s">
        <v>5</v>
      </c>
    </row>
    <row r="11996" spans="1:6" hidden="1" x14ac:dyDescent="0.25">
      <c r="A11996" s="2">
        <v>45658</v>
      </c>
      <c r="B11996" t="s">
        <v>5044</v>
      </c>
      <c r="C11996" t="e">
        <f>+VLOOKUP(Tabla1[[#This Row],[Apuntes contables/Asiento contable/Nro.Letra]],#REF!,FALSE)</f>
        <v>#REF!</v>
      </c>
      <c r="E11996" t="str">
        <f>+RIGHT(Tabla1[[#This Row],[Apuntes contables/Conciliación/Apuntes contables conciliados]],10)</f>
        <v/>
      </c>
      <c r="F11996" t="s">
        <v>5</v>
      </c>
    </row>
    <row r="11997" spans="1:6" hidden="1" x14ac:dyDescent="0.25">
      <c r="A11997" s="2">
        <v>45658</v>
      </c>
      <c r="B11997" t="s">
        <v>5044</v>
      </c>
      <c r="C11997" t="e">
        <f>+VLOOKUP(Tabla1[[#This Row],[Apuntes contables/Asiento contable/Nro.Letra]],#REF!,FALSE)</f>
        <v>#REF!</v>
      </c>
      <c r="D11997" t="s">
        <v>5045</v>
      </c>
      <c r="E11997" t="str">
        <f>+RIGHT(Tabla1[[#This Row],[Apuntes contables/Conciliación/Apuntes contables conciliados]],10)</f>
        <v>06/01/2025</v>
      </c>
      <c r="F11997" t="s">
        <v>5</v>
      </c>
    </row>
    <row r="11998" spans="1:6" hidden="1" x14ac:dyDescent="0.25">
      <c r="C11998" t="e">
        <f>+VLOOKUP(Tabla1[[#This Row],[Apuntes contables/Asiento contable/Nro.Letra]],#REF!,FALSE)</f>
        <v>#REF!</v>
      </c>
      <c r="D11998" t="s">
        <v>5046</v>
      </c>
      <c r="E11998" t="str">
        <f>+RIGHT(Tabla1[[#This Row],[Apuntes contables/Conciliación/Apuntes contables conciliados]],10)</f>
        <v>2024-05231</v>
      </c>
    </row>
    <row r="11999" spans="1:6" hidden="1" x14ac:dyDescent="0.25">
      <c r="A11999" s="2">
        <v>45658</v>
      </c>
      <c r="B11999" t="s">
        <v>2568</v>
      </c>
      <c r="C11999" t="e">
        <f>+VLOOKUP(Tabla1[[#This Row],[Apuntes contables/Asiento contable/Nro.Letra]],#REF!,FALSE)</f>
        <v>#REF!</v>
      </c>
      <c r="E11999" t="str">
        <f>+RIGHT(Tabla1[[#This Row],[Apuntes contables/Conciliación/Apuntes contables conciliados]],10)</f>
        <v/>
      </c>
      <c r="F11999" t="s">
        <v>5</v>
      </c>
    </row>
    <row r="12000" spans="1:6" hidden="1" x14ac:dyDescent="0.25">
      <c r="A12000" s="2">
        <v>45658</v>
      </c>
      <c r="B12000" t="s">
        <v>2568</v>
      </c>
      <c r="C12000" t="e">
        <f>+VLOOKUP(Tabla1[[#This Row],[Apuntes contables/Asiento contable/Nro.Letra]],#REF!,FALSE)</f>
        <v>#REF!</v>
      </c>
      <c r="D12000" t="s">
        <v>5047</v>
      </c>
      <c r="E12000" t="str">
        <f>+RIGHT(Tabla1[[#This Row],[Apuntes contables/Conciliación/Apuntes contables conciliados]],10)</f>
        <v>06/01/2025</v>
      </c>
      <c r="F12000" t="s">
        <v>5</v>
      </c>
    </row>
    <row r="12001" spans="1:6" hidden="1" x14ac:dyDescent="0.25">
      <c r="C12001" t="e">
        <f>+VLOOKUP(Tabla1[[#This Row],[Apuntes contables/Asiento contable/Nro.Letra]],#REF!,FALSE)</f>
        <v>#REF!</v>
      </c>
      <c r="D12001" t="s">
        <v>5048</v>
      </c>
      <c r="E12001" t="str">
        <f>+RIGHT(Tabla1[[#This Row],[Apuntes contables/Conciliación/Apuntes contables conciliados]],10)</f>
        <v>2024-05225</v>
      </c>
    </row>
    <row r="12002" spans="1:6" hidden="1" x14ac:dyDescent="0.25">
      <c r="A12002" s="2">
        <v>45658</v>
      </c>
      <c r="B12002" t="s">
        <v>5049</v>
      </c>
      <c r="C12002" t="e">
        <f>+VLOOKUP(Tabla1[[#This Row],[Apuntes contables/Asiento contable/Nro.Letra]],#REF!,FALSE)</f>
        <v>#REF!</v>
      </c>
      <c r="E12002" t="str">
        <f>+RIGHT(Tabla1[[#This Row],[Apuntes contables/Conciliación/Apuntes contables conciliados]],10)</f>
        <v/>
      </c>
      <c r="F12002" t="s">
        <v>5</v>
      </c>
    </row>
    <row r="12003" spans="1:6" hidden="1" x14ac:dyDescent="0.25">
      <c r="A12003" s="2">
        <v>45658</v>
      </c>
      <c r="B12003" t="s">
        <v>5049</v>
      </c>
      <c r="C12003" t="e">
        <f>+VLOOKUP(Tabla1[[#This Row],[Apuntes contables/Asiento contable/Nro.Letra]],#REF!,FALSE)</f>
        <v>#REF!</v>
      </c>
      <c r="D12003" t="s">
        <v>5050</v>
      </c>
      <c r="E12003" t="str">
        <f>+RIGHT(Tabla1[[#This Row],[Apuntes contables/Conciliación/Apuntes contables conciliados]],10)</f>
        <v>06/01/2025</v>
      </c>
      <c r="F12003" t="s">
        <v>5</v>
      </c>
    </row>
    <row r="12004" spans="1:6" hidden="1" x14ac:dyDescent="0.25">
      <c r="C12004" t="e">
        <f>+VLOOKUP(Tabla1[[#This Row],[Apuntes contables/Asiento contable/Nro.Letra]],#REF!,FALSE)</f>
        <v>#REF!</v>
      </c>
      <c r="D12004" t="s">
        <v>5051</v>
      </c>
      <c r="E12004" t="str">
        <f>+RIGHT(Tabla1[[#This Row],[Apuntes contables/Conciliación/Apuntes contables conciliados]],10)</f>
        <v>2024-05230</v>
      </c>
    </row>
    <row r="12005" spans="1:6" hidden="1" x14ac:dyDescent="0.25">
      <c r="A12005" s="2">
        <v>45658</v>
      </c>
      <c r="B12005" t="s">
        <v>2571</v>
      </c>
      <c r="C12005" t="e">
        <f>+VLOOKUP(Tabla1[[#This Row],[Apuntes contables/Asiento contable/Nro.Letra]],#REF!,FALSE)</f>
        <v>#REF!</v>
      </c>
      <c r="E12005" t="str">
        <f>+RIGHT(Tabla1[[#This Row],[Apuntes contables/Conciliación/Apuntes contables conciliados]],10)</f>
        <v/>
      </c>
      <c r="F12005" t="s">
        <v>5</v>
      </c>
    </row>
    <row r="12006" spans="1:6" hidden="1" x14ac:dyDescent="0.25">
      <c r="A12006" s="2">
        <v>45658</v>
      </c>
      <c r="B12006" t="s">
        <v>2571</v>
      </c>
      <c r="C12006" t="e">
        <f>+VLOOKUP(Tabla1[[#This Row],[Apuntes contables/Asiento contable/Nro.Letra]],#REF!,FALSE)</f>
        <v>#REF!</v>
      </c>
      <c r="D12006" t="s">
        <v>5052</v>
      </c>
      <c r="E12006" t="str">
        <f>+RIGHT(Tabla1[[#This Row],[Apuntes contables/Conciliación/Apuntes contables conciliados]],10)</f>
        <v>06/01/2025</v>
      </c>
      <c r="F12006" t="s">
        <v>5</v>
      </c>
    </row>
    <row r="12007" spans="1:6" hidden="1" x14ac:dyDescent="0.25">
      <c r="C12007" t="e">
        <f>+VLOOKUP(Tabla1[[#This Row],[Apuntes contables/Asiento contable/Nro.Letra]],#REF!,FALSE)</f>
        <v>#REF!</v>
      </c>
      <c r="D12007" t="s">
        <v>5053</v>
      </c>
      <c r="E12007" t="str">
        <f>+RIGHT(Tabla1[[#This Row],[Apuntes contables/Conciliación/Apuntes contables conciliados]],10)</f>
        <v>2024-05226</v>
      </c>
    </row>
    <row r="12008" spans="1:6" hidden="1" x14ac:dyDescent="0.25">
      <c r="A12008" s="2">
        <v>45658</v>
      </c>
      <c r="B12008" t="s">
        <v>2574</v>
      </c>
      <c r="C12008" t="e">
        <f>+VLOOKUP(Tabla1[[#This Row],[Apuntes contables/Asiento contable/Nro.Letra]],#REF!,FALSE)</f>
        <v>#REF!</v>
      </c>
      <c r="E12008" t="str">
        <f>+RIGHT(Tabla1[[#This Row],[Apuntes contables/Conciliación/Apuntes contables conciliados]],10)</f>
        <v/>
      </c>
      <c r="F12008" t="s">
        <v>5</v>
      </c>
    </row>
    <row r="12009" spans="1:6" hidden="1" x14ac:dyDescent="0.25">
      <c r="A12009" s="2">
        <v>45658</v>
      </c>
      <c r="B12009" t="s">
        <v>2574</v>
      </c>
      <c r="C12009" t="e">
        <f>+VLOOKUP(Tabla1[[#This Row],[Apuntes contables/Asiento contable/Nro.Letra]],#REF!,FALSE)</f>
        <v>#REF!</v>
      </c>
      <c r="D12009" t="s">
        <v>5054</v>
      </c>
      <c r="E12009" t="str">
        <f>+RIGHT(Tabla1[[#This Row],[Apuntes contables/Conciliación/Apuntes contables conciliados]],10)</f>
        <v>06/01/2025</v>
      </c>
      <c r="F12009" t="s">
        <v>5</v>
      </c>
    </row>
    <row r="12010" spans="1:6" hidden="1" x14ac:dyDescent="0.25">
      <c r="C12010" t="e">
        <f>+VLOOKUP(Tabla1[[#This Row],[Apuntes contables/Asiento contable/Nro.Letra]],#REF!,FALSE)</f>
        <v>#REF!</v>
      </c>
      <c r="D12010" t="s">
        <v>5055</v>
      </c>
      <c r="E12010" t="str">
        <f>+RIGHT(Tabla1[[#This Row],[Apuntes contables/Conciliación/Apuntes contables conciliados]],10)</f>
        <v>2024-05229</v>
      </c>
    </row>
    <row r="12011" spans="1:6" hidden="1" x14ac:dyDescent="0.25">
      <c r="A12011" s="2">
        <v>45658</v>
      </c>
      <c r="B12011" t="s">
        <v>2577</v>
      </c>
      <c r="C12011" t="e">
        <f>+VLOOKUP(Tabla1[[#This Row],[Apuntes contables/Asiento contable/Nro.Letra]],#REF!,FALSE)</f>
        <v>#REF!</v>
      </c>
      <c r="E12011" t="str">
        <f>+RIGHT(Tabla1[[#This Row],[Apuntes contables/Conciliación/Apuntes contables conciliados]],10)</f>
        <v/>
      </c>
      <c r="F12011" t="s">
        <v>5</v>
      </c>
    </row>
    <row r="12012" spans="1:6" hidden="1" x14ac:dyDescent="0.25">
      <c r="A12012" s="2">
        <v>45658</v>
      </c>
      <c r="B12012" t="s">
        <v>2577</v>
      </c>
      <c r="C12012" t="e">
        <f>+VLOOKUP(Tabla1[[#This Row],[Apuntes contables/Asiento contable/Nro.Letra]],#REF!,FALSE)</f>
        <v>#REF!</v>
      </c>
      <c r="D12012" t="s">
        <v>5056</v>
      </c>
      <c r="E12012" t="str">
        <f>+RIGHT(Tabla1[[#This Row],[Apuntes contables/Conciliación/Apuntes contables conciliados]],10)</f>
        <v>06/01/2025</v>
      </c>
      <c r="F12012" t="s">
        <v>5</v>
      </c>
    </row>
    <row r="12013" spans="1:6" hidden="1" x14ac:dyDescent="0.25">
      <c r="C12013" t="e">
        <f>+VLOOKUP(Tabla1[[#This Row],[Apuntes contables/Asiento contable/Nro.Letra]],#REF!,FALSE)</f>
        <v>#REF!</v>
      </c>
      <c r="D12013" t="s">
        <v>5057</v>
      </c>
      <c r="E12013" t="str">
        <f>+RIGHT(Tabla1[[#This Row],[Apuntes contables/Conciliación/Apuntes contables conciliados]],10)</f>
        <v>2024-05228</v>
      </c>
    </row>
    <row r="12014" spans="1:6" hidden="1" x14ac:dyDescent="0.25">
      <c r="A12014" s="2">
        <v>45658</v>
      </c>
      <c r="B12014" t="s">
        <v>2580</v>
      </c>
      <c r="C12014" t="e">
        <f>+VLOOKUP(Tabla1[[#This Row],[Apuntes contables/Asiento contable/Nro.Letra]],#REF!,FALSE)</f>
        <v>#REF!</v>
      </c>
      <c r="E12014" t="str">
        <f>+RIGHT(Tabla1[[#This Row],[Apuntes contables/Conciliación/Apuntes contables conciliados]],10)</f>
        <v/>
      </c>
      <c r="F12014" t="s">
        <v>5</v>
      </c>
    </row>
    <row r="12015" spans="1:6" hidden="1" x14ac:dyDescent="0.25">
      <c r="A12015" s="2">
        <v>45658</v>
      </c>
      <c r="B12015" t="s">
        <v>2580</v>
      </c>
      <c r="C12015" t="e">
        <f>+VLOOKUP(Tabla1[[#This Row],[Apuntes contables/Asiento contable/Nro.Letra]],#REF!,FALSE)</f>
        <v>#REF!</v>
      </c>
      <c r="D12015" t="s">
        <v>5058</v>
      </c>
      <c r="E12015" t="str">
        <f>+RIGHT(Tabla1[[#This Row],[Apuntes contables/Conciliación/Apuntes contables conciliados]],10)</f>
        <v>06/01/2025</v>
      </c>
      <c r="F12015" t="s">
        <v>5</v>
      </c>
    </row>
    <row r="12016" spans="1:6" hidden="1" x14ac:dyDescent="0.25">
      <c r="C12016" t="e">
        <f>+VLOOKUP(Tabla1[[#This Row],[Apuntes contables/Asiento contable/Nro.Letra]],#REF!,FALSE)</f>
        <v>#REF!</v>
      </c>
      <c r="D12016" t="s">
        <v>5059</v>
      </c>
      <c r="E12016" t="str">
        <f>+RIGHT(Tabla1[[#This Row],[Apuntes contables/Conciliación/Apuntes contables conciliados]],10)</f>
        <v>2024-05227</v>
      </c>
    </row>
    <row r="12017" spans="1:6" hidden="1" x14ac:dyDescent="0.25">
      <c r="A12017" s="2">
        <v>45658</v>
      </c>
      <c r="B12017" t="s">
        <v>1989</v>
      </c>
      <c r="C12017" t="e">
        <f>+VLOOKUP(Tabla1[[#This Row],[Apuntes contables/Asiento contable/Nro.Letra]],#REF!,FALSE)</f>
        <v>#REF!</v>
      </c>
      <c r="E12017" t="str">
        <f>+RIGHT(Tabla1[[#This Row],[Apuntes contables/Conciliación/Apuntes contables conciliados]],10)</f>
        <v/>
      </c>
      <c r="F12017" t="s">
        <v>5</v>
      </c>
    </row>
    <row r="12018" spans="1:6" hidden="1" x14ac:dyDescent="0.25">
      <c r="A12018" s="2">
        <v>45658</v>
      </c>
      <c r="B12018" t="s">
        <v>1989</v>
      </c>
      <c r="C12018" t="e">
        <f>+VLOOKUP(Tabla1[[#This Row],[Apuntes contables/Asiento contable/Nro.Letra]],#REF!,FALSE)</f>
        <v>#REF!</v>
      </c>
      <c r="D12018" t="s">
        <v>5060</v>
      </c>
      <c r="E12018" t="str">
        <f>+RIGHT(Tabla1[[#This Row],[Apuntes contables/Conciliación/Apuntes contables conciliados]],10)</f>
        <v>13/01/2025</v>
      </c>
      <c r="F12018" t="s">
        <v>5</v>
      </c>
    </row>
    <row r="12019" spans="1:6" hidden="1" x14ac:dyDescent="0.25">
      <c r="C12019" t="e">
        <f>+VLOOKUP(Tabla1[[#This Row],[Apuntes contables/Asiento contable/Nro.Letra]],#REF!,FALSE)</f>
        <v>#REF!</v>
      </c>
      <c r="D12019" t="s">
        <v>5061</v>
      </c>
      <c r="E12019" t="str">
        <f>+RIGHT(Tabla1[[#This Row],[Apuntes contables/Conciliación/Apuntes contables conciliados]],10)</f>
        <v>2024-05330</v>
      </c>
    </row>
    <row r="12020" spans="1:6" hidden="1" x14ac:dyDescent="0.25">
      <c r="A12020" s="2">
        <v>45658</v>
      </c>
      <c r="B12020" t="s">
        <v>5062</v>
      </c>
      <c r="C12020" t="e">
        <f>+VLOOKUP(Tabla1[[#This Row],[Apuntes contables/Asiento contable/Nro.Letra]],#REF!,FALSE)</f>
        <v>#REF!</v>
      </c>
      <c r="E12020" t="str">
        <f>+RIGHT(Tabla1[[#This Row],[Apuntes contables/Conciliación/Apuntes contables conciliados]],10)</f>
        <v/>
      </c>
      <c r="F12020" t="s">
        <v>5</v>
      </c>
    </row>
    <row r="12021" spans="1:6" hidden="1" x14ac:dyDescent="0.25">
      <c r="A12021" s="2">
        <v>45658</v>
      </c>
      <c r="B12021" t="s">
        <v>5062</v>
      </c>
      <c r="C12021" t="e">
        <f>+VLOOKUP(Tabla1[[#This Row],[Apuntes contables/Asiento contable/Nro.Letra]],#REF!,FALSE)</f>
        <v>#REF!</v>
      </c>
      <c r="D12021" t="s">
        <v>5063</v>
      </c>
      <c r="E12021" t="str">
        <f>+RIGHT(Tabla1[[#This Row],[Apuntes contables/Conciliación/Apuntes contables conciliados]],10)</f>
        <v>13/01/2025</v>
      </c>
      <c r="F12021" t="s">
        <v>5</v>
      </c>
    </row>
    <row r="12022" spans="1:6" hidden="1" x14ac:dyDescent="0.25">
      <c r="C12022" t="e">
        <f>+VLOOKUP(Tabla1[[#This Row],[Apuntes contables/Asiento contable/Nro.Letra]],#REF!,FALSE)</f>
        <v>#REF!</v>
      </c>
      <c r="D12022" t="s">
        <v>5064</v>
      </c>
      <c r="E12022" t="str">
        <f>+RIGHT(Tabla1[[#This Row],[Apuntes contables/Conciliación/Apuntes contables conciliados]],10)</f>
        <v>2024-05332</v>
      </c>
    </row>
    <row r="12023" spans="1:6" hidden="1" x14ac:dyDescent="0.25">
      <c r="A12023" s="2">
        <v>45658</v>
      </c>
      <c r="B12023" t="s">
        <v>1992</v>
      </c>
      <c r="C12023" t="e">
        <f>+VLOOKUP(Tabla1[[#This Row],[Apuntes contables/Asiento contable/Nro.Letra]],#REF!,FALSE)</f>
        <v>#REF!</v>
      </c>
      <c r="E12023" t="str">
        <f>+RIGHT(Tabla1[[#This Row],[Apuntes contables/Conciliación/Apuntes contables conciliados]],10)</f>
        <v/>
      </c>
      <c r="F12023" t="s">
        <v>5</v>
      </c>
    </row>
    <row r="12024" spans="1:6" hidden="1" x14ac:dyDescent="0.25">
      <c r="A12024" s="2">
        <v>45658</v>
      </c>
      <c r="B12024" t="s">
        <v>1992</v>
      </c>
      <c r="C12024" t="e">
        <f>+VLOOKUP(Tabla1[[#This Row],[Apuntes contables/Asiento contable/Nro.Letra]],#REF!,FALSE)</f>
        <v>#REF!</v>
      </c>
      <c r="D12024" t="s">
        <v>5065</v>
      </c>
      <c r="E12024" t="str">
        <f>+RIGHT(Tabla1[[#This Row],[Apuntes contables/Conciliación/Apuntes contables conciliados]],10)</f>
        <v>13/01/2025</v>
      </c>
      <c r="F12024" t="s">
        <v>5</v>
      </c>
    </row>
    <row r="12025" spans="1:6" hidden="1" x14ac:dyDescent="0.25">
      <c r="C12025" t="e">
        <f>+VLOOKUP(Tabla1[[#This Row],[Apuntes contables/Asiento contable/Nro.Letra]],#REF!,FALSE)</f>
        <v>#REF!</v>
      </c>
      <c r="D12025" t="s">
        <v>5066</v>
      </c>
      <c r="E12025" t="str">
        <f>+RIGHT(Tabla1[[#This Row],[Apuntes contables/Conciliación/Apuntes contables conciliados]],10)</f>
        <v>2024-05329</v>
      </c>
    </row>
    <row r="12026" spans="1:6" hidden="1" x14ac:dyDescent="0.25">
      <c r="A12026" s="2">
        <v>45658</v>
      </c>
      <c r="B12026" t="s">
        <v>5067</v>
      </c>
      <c r="C12026" t="e">
        <f>+VLOOKUP(Tabla1[[#This Row],[Apuntes contables/Asiento contable/Nro.Letra]],#REF!,FALSE)</f>
        <v>#REF!</v>
      </c>
      <c r="E12026" t="str">
        <f>+RIGHT(Tabla1[[#This Row],[Apuntes contables/Conciliación/Apuntes contables conciliados]],10)</f>
        <v/>
      </c>
      <c r="F12026" t="s">
        <v>5</v>
      </c>
    </row>
    <row r="12027" spans="1:6" hidden="1" x14ac:dyDescent="0.25">
      <c r="A12027" s="2">
        <v>45658</v>
      </c>
      <c r="B12027" t="s">
        <v>5067</v>
      </c>
      <c r="C12027" t="e">
        <f>+VLOOKUP(Tabla1[[#This Row],[Apuntes contables/Asiento contable/Nro.Letra]],#REF!,FALSE)</f>
        <v>#REF!</v>
      </c>
      <c r="D12027" t="s">
        <v>5068</v>
      </c>
      <c r="E12027" t="str">
        <f>+RIGHT(Tabla1[[#This Row],[Apuntes contables/Conciliación/Apuntes contables conciliados]],10)</f>
        <v>13/01/2025</v>
      </c>
      <c r="F12027" t="s">
        <v>5</v>
      </c>
    </row>
    <row r="12028" spans="1:6" hidden="1" x14ac:dyDescent="0.25">
      <c r="C12028" t="e">
        <f>+VLOOKUP(Tabla1[[#This Row],[Apuntes contables/Asiento contable/Nro.Letra]],#REF!,FALSE)</f>
        <v>#REF!</v>
      </c>
      <c r="D12028" t="s">
        <v>5069</v>
      </c>
      <c r="E12028" t="str">
        <f>+RIGHT(Tabla1[[#This Row],[Apuntes contables/Conciliación/Apuntes contables conciliados]],10)</f>
        <v>2024-05333</v>
      </c>
    </row>
    <row r="12029" spans="1:6" hidden="1" x14ac:dyDescent="0.25">
      <c r="A12029" s="2">
        <v>45658</v>
      </c>
      <c r="B12029" t="s">
        <v>1995</v>
      </c>
      <c r="C12029" t="e">
        <f>+VLOOKUP(Tabla1[[#This Row],[Apuntes contables/Asiento contable/Nro.Letra]],#REF!,FALSE)</f>
        <v>#REF!</v>
      </c>
      <c r="E12029" t="str">
        <f>+RIGHT(Tabla1[[#This Row],[Apuntes contables/Conciliación/Apuntes contables conciliados]],10)</f>
        <v/>
      </c>
      <c r="F12029" t="s">
        <v>5</v>
      </c>
    </row>
    <row r="12030" spans="1:6" hidden="1" x14ac:dyDescent="0.25">
      <c r="A12030" s="2">
        <v>45658</v>
      </c>
      <c r="B12030" t="s">
        <v>1995</v>
      </c>
      <c r="C12030" t="e">
        <f>+VLOOKUP(Tabla1[[#This Row],[Apuntes contables/Asiento contable/Nro.Letra]],#REF!,FALSE)</f>
        <v>#REF!</v>
      </c>
      <c r="D12030" t="s">
        <v>5070</v>
      </c>
      <c r="E12030" t="str">
        <f>+RIGHT(Tabla1[[#This Row],[Apuntes contables/Conciliación/Apuntes contables conciliados]],10)</f>
        <v>13/01/2025</v>
      </c>
      <c r="F12030" t="s">
        <v>5</v>
      </c>
    </row>
    <row r="12031" spans="1:6" hidden="1" x14ac:dyDescent="0.25">
      <c r="C12031" t="e">
        <f>+VLOOKUP(Tabla1[[#This Row],[Apuntes contables/Asiento contable/Nro.Letra]],#REF!,FALSE)</f>
        <v>#REF!</v>
      </c>
      <c r="D12031" t="s">
        <v>5071</v>
      </c>
      <c r="E12031" t="str">
        <f>+RIGHT(Tabla1[[#This Row],[Apuntes contables/Conciliación/Apuntes contables conciliados]],10)</f>
        <v>2024-05328</v>
      </c>
    </row>
    <row r="12032" spans="1:6" hidden="1" x14ac:dyDescent="0.25">
      <c r="A12032" s="2">
        <v>45658</v>
      </c>
      <c r="B12032" t="s">
        <v>1998</v>
      </c>
      <c r="C12032" t="e">
        <f>+VLOOKUP(Tabla1[[#This Row],[Apuntes contables/Asiento contable/Nro.Letra]],#REF!,FALSE)</f>
        <v>#REF!</v>
      </c>
      <c r="E12032" t="str">
        <f>+RIGHT(Tabla1[[#This Row],[Apuntes contables/Conciliación/Apuntes contables conciliados]],10)</f>
        <v/>
      </c>
      <c r="F12032" t="s">
        <v>5</v>
      </c>
    </row>
    <row r="12033" spans="1:6" hidden="1" x14ac:dyDescent="0.25">
      <c r="A12033" s="2">
        <v>45658</v>
      </c>
      <c r="B12033" t="s">
        <v>1998</v>
      </c>
      <c r="C12033" t="e">
        <f>+VLOOKUP(Tabla1[[#This Row],[Apuntes contables/Asiento contable/Nro.Letra]],#REF!,FALSE)</f>
        <v>#REF!</v>
      </c>
      <c r="D12033" t="s">
        <v>5072</v>
      </c>
      <c r="E12033" t="str">
        <f>+RIGHT(Tabla1[[#This Row],[Apuntes contables/Conciliación/Apuntes contables conciliados]],10)</f>
        <v>13/01/2025</v>
      </c>
      <c r="F12033" t="s">
        <v>5</v>
      </c>
    </row>
    <row r="12034" spans="1:6" hidden="1" x14ac:dyDescent="0.25">
      <c r="C12034" t="e">
        <f>+VLOOKUP(Tabla1[[#This Row],[Apuntes contables/Asiento contable/Nro.Letra]],#REF!,FALSE)</f>
        <v>#REF!</v>
      </c>
      <c r="D12034" t="s">
        <v>5073</v>
      </c>
      <c r="E12034" t="str">
        <f>+RIGHT(Tabla1[[#This Row],[Apuntes contables/Conciliación/Apuntes contables conciliados]],10)</f>
        <v>2024-05331</v>
      </c>
    </row>
    <row r="12035" spans="1:6" hidden="1" x14ac:dyDescent="0.25">
      <c r="A12035" s="2">
        <v>45658</v>
      </c>
      <c r="B12035" t="s">
        <v>5074</v>
      </c>
      <c r="C12035" t="e">
        <f>+VLOOKUP(Tabla1[[#This Row],[Apuntes contables/Asiento contable/Nro.Letra]],#REF!,FALSE)</f>
        <v>#REF!</v>
      </c>
      <c r="E12035" t="str">
        <f>+RIGHT(Tabla1[[#This Row],[Apuntes contables/Conciliación/Apuntes contables conciliados]],10)</f>
        <v/>
      </c>
      <c r="F12035" t="s">
        <v>5</v>
      </c>
    </row>
    <row r="12036" spans="1:6" hidden="1" x14ac:dyDescent="0.25">
      <c r="A12036" s="2">
        <v>45658</v>
      </c>
      <c r="B12036" t="s">
        <v>5074</v>
      </c>
      <c r="C12036" t="e">
        <f>+VLOOKUP(Tabla1[[#This Row],[Apuntes contables/Asiento contable/Nro.Letra]],#REF!,FALSE)</f>
        <v>#REF!</v>
      </c>
      <c r="D12036" t="s">
        <v>5075</v>
      </c>
      <c r="E12036" t="str">
        <f>+RIGHT(Tabla1[[#This Row],[Apuntes contables/Conciliación/Apuntes contables conciliados]],10)</f>
        <v>13/01/2025</v>
      </c>
      <c r="F12036" t="s">
        <v>5</v>
      </c>
    </row>
    <row r="12037" spans="1:6" hidden="1" x14ac:dyDescent="0.25">
      <c r="C12037" t="e">
        <f>+VLOOKUP(Tabla1[[#This Row],[Apuntes contables/Asiento contable/Nro.Letra]],#REF!,FALSE)</f>
        <v>#REF!</v>
      </c>
      <c r="D12037" t="s">
        <v>5076</v>
      </c>
      <c r="E12037" t="str">
        <f>+RIGHT(Tabla1[[#This Row],[Apuntes contables/Conciliación/Apuntes contables conciliados]],10)</f>
        <v>2024-05334</v>
      </c>
    </row>
    <row r="12038" spans="1:6" hidden="1" x14ac:dyDescent="0.25">
      <c r="A12038" s="2">
        <v>45658</v>
      </c>
      <c r="B12038" t="s">
        <v>5077</v>
      </c>
      <c r="C12038" t="e">
        <f>+VLOOKUP(Tabla1[[#This Row],[Apuntes contables/Asiento contable/Nro.Letra]],#REF!,FALSE)</f>
        <v>#REF!</v>
      </c>
      <c r="E12038" t="str">
        <f>+RIGHT(Tabla1[[#This Row],[Apuntes contables/Conciliación/Apuntes contables conciliados]],10)</f>
        <v/>
      </c>
      <c r="F12038" t="s">
        <v>5</v>
      </c>
    </row>
    <row r="12039" spans="1:6" hidden="1" x14ac:dyDescent="0.25">
      <c r="A12039" s="2">
        <v>45658</v>
      </c>
      <c r="B12039" t="s">
        <v>5077</v>
      </c>
      <c r="C12039" t="e">
        <f>+VLOOKUP(Tabla1[[#This Row],[Apuntes contables/Asiento contable/Nro.Letra]],#REF!,FALSE)</f>
        <v>#REF!</v>
      </c>
      <c r="D12039" t="s">
        <v>5078</v>
      </c>
      <c r="E12039" t="str">
        <f>+RIGHT(Tabla1[[#This Row],[Apuntes contables/Conciliación/Apuntes contables conciliados]],10)</f>
        <v>15/01/2025</v>
      </c>
      <c r="F12039" t="s">
        <v>5</v>
      </c>
    </row>
    <row r="12040" spans="1:6" hidden="1" x14ac:dyDescent="0.25">
      <c r="C12040" t="e">
        <f>+VLOOKUP(Tabla1[[#This Row],[Apuntes contables/Asiento contable/Nro.Letra]],#REF!,FALSE)</f>
        <v>#REF!</v>
      </c>
      <c r="D12040" t="s">
        <v>5079</v>
      </c>
      <c r="E12040" t="str">
        <f>+RIGHT(Tabla1[[#This Row],[Apuntes contables/Conciliación/Apuntes contables conciliados]],10)</f>
        <v>2024-05605</v>
      </c>
    </row>
    <row r="12041" spans="1:6" hidden="1" x14ac:dyDescent="0.25">
      <c r="A12041" s="2">
        <v>45658</v>
      </c>
      <c r="B12041" t="s">
        <v>1866</v>
      </c>
      <c r="C12041" t="e">
        <f>+VLOOKUP(Tabla1[[#This Row],[Apuntes contables/Asiento contable/Nro.Letra]],#REF!,FALSE)</f>
        <v>#REF!</v>
      </c>
      <c r="E12041" t="str">
        <f>+RIGHT(Tabla1[[#This Row],[Apuntes contables/Conciliación/Apuntes contables conciliados]],10)</f>
        <v/>
      </c>
      <c r="F12041" t="s">
        <v>5</v>
      </c>
    </row>
    <row r="12042" spans="1:6" hidden="1" x14ac:dyDescent="0.25">
      <c r="A12042" s="2">
        <v>45658</v>
      </c>
      <c r="B12042" t="s">
        <v>1866</v>
      </c>
      <c r="C12042" t="e">
        <f>+VLOOKUP(Tabla1[[#This Row],[Apuntes contables/Asiento contable/Nro.Letra]],#REF!,FALSE)</f>
        <v>#REF!</v>
      </c>
      <c r="D12042" t="s">
        <v>5080</v>
      </c>
      <c r="E12042" t="str">
        <f>+RIGHT(Tabla1[[#This Row],[Apuntes contables/Conciliación/Apuntes contables conciliados]],10)</f>
        <v>15/01/2025</v>
      </c>
      <c r="F12042" t="s">
        <v>5</v>
      </c>
    </row>
    <row r="12043" spans="1:6" hidden="1" x14ac:dyDescent="0.25">
      <c r="C12043" t="e">
        <f>+VLOOKUP(Tabla1[[#This Row],[Apuntes contables/Asiento contable/Nro.Letra]],#REF!,FALSE)</f>
        <v>#REF!</v>
      </c>
      <c r="D12043" t="s">
        <v>5081</v>
      </c>
      <c r="E12043" t="str">
        <f>+RIGHT(Tabla1[[#This Row],[Apuntes contables/Conciliación/Apuntes contables conciliados]],10)</f>
        <v>2024-05601</v>
      </c>
    </row>
    <row r="12044" spans="1:6" hidden="1" x14ac:dyDescent="0.25">
      <c r="A12044" s="2">
        <v>45658</v>
      </c>
      <c r="B12044" t="s">
        <v>5082</v>
      </c>
      <c r="C12044" t="e">
        <f>+VLOOKUP(Tabla1[[#This Row],[Apuntes contables/Asiento contable/Nro.Letra]],#REF!,FALSE)</f>
        <v>#REF!</v>
      </c>
      <c r="E12044" t="str">
        <f>+RIGHT(Tabla1[[#This Row],[Apuntes contables/Conciliación/Apuntes contables conciliados]],10)</f>
        <v/>
      </c>
      <c r="F12044" t="s">
        <v>5</v>
      </c>
    </row>
    <row r="12045" spans="1:6" hidden="1" x14ac:dyDescent="0.25">
      <c r="A12045" s="2">
        <v>45658</v>
      </c>
      <c r="B12045" t="s">
        <v>5082</v>
      </c>
      <c r="C12045" t="e">
        <f>+VLOOKUP(Tabla1[[#This Row],[Apuntes contables/Asiento contable/Nro.Letra]],#REF!,FALSE)</f>
        <v>#REF!</v>
      </c>
      <c r="D12045" t="s">
        <v>5083</v>
      </c>
      <c r="E12045" t="str">
        <f>+RIGHT(Tabla1[[#This Row],[Apuntes contables/Conciliación/Apuntes contables conciliados]],10)</f>
        <v>15/01/2025</v>
      </c>
      <c r="F12045" t="s">
        <v>5</v>
      </c>
    </row>
    <row r="12046" spans="1:6" hidden="1" x14ac:dyDescent="0.25">
      <c r="C12046" t="e">
        <f>+VLOOKUP(Tabla1[[#This Row],[Apuntes contables/Asiento contable/Nro.Letra]],#REF!,FALSE)</f>
        <v>#REF!</v>
      </c>
      <c r="D12046" t="s">
        <v>5084</v>
      </c>
      <c r="E12046" t="str">
        <f>+RIGHT(Tabla1[[#This Row],[Apuntes contables/Conciliación/Apuntes contables conciliados]],10)</f>
        <v>2024-05606</v>
      </c>
    </row>
    <row r="12047" spans="1:6" hidden="1" x14ac:dyDescent="0.25">
      <c r="A12047" s="2">
        <v>45658</v>
      </c>
      <c r="B12047" t="s">
        <v>1869</v>
      </c>
      <c r="C12047" t="e">
        <f>+VLOOKUP(Tabla1[[#This Row],[Apuntes contables/Asiento contable/Nro.Letra]],#REF!,FALSE)</f>
        <v>#REF!</v>
      </c>
      <c r="E12047" t="str">
        <f>+RIGHT(Tabla1[[#This Row],[Apuntes contables/Conciliación/Apuntes contables conciliados]],10)</f>
        <v/>
      </c>
      <c r="F12047" t="s">
        <v>5</v>
      </c>
    </row>
    <row r="12048" spans="1:6" hidden="1" x14ac:dyDescent="0.25">
      <c r="A12048" s="2">
        <v>45658</v>
      </c>
      <c r="B12048" t="s">
        <v>1869</v>
      </c>
      <c r="C12048" t="e">
        <f>+VLOOKUP(Tabla1[[#This Row],[Apuntes contables/Asiento contable/Nro.Letra]],#REF!,FALSE)</f>
        <v>#REF!</v>
      </c>
      <c r="D12048" t="s">
        <v>5085</v>
      </c>
      <c r="E12048" t="str">
        <f>+RIGHT(Tabla1[[#This Row],[Apuntes contables/Conciliación/Apuntes contables conciliados]],10)</f>
        <v>15/01/2025</v>
      </c>
      <c r="F12048" t="s">
        <v>5</v>
      </c>
    </row>
    <row r="12049" spans="1:6" hidden="1" x14ac:dyDescent="0.25">
      <c r="C12049" t="e">
        <f>+VLOOKUP(Tabla1[[#This Row],[Apuntes contables/Asiento contable/Nro.Letra]],#REF!,FALSE)</f>
        <v>#REF!</v>
      </c>
      <c r="D12049" t="s">
        <v>5086</v>
      </c>
      <c r="E12049" t="str">
        <f>+RIGHT(Tabla1[[#This Row],[Apuntes contables/Conciliación/Apuntes contables conciliados]],10)</f>
        <v>2024-05603</v>
      </c>
    </row>
    <row r="12050" spans="1:6" hidden="1" x14ac:dyDescent="0.25">
      <c r="A12050" s="2">
        <v>45658</v>
      </c>
      <c r="B12050" t="s">
        <v>1872</v>
      </c>
      <c r="C12050" t="e">
        <f>+VLOOKUP(Tabla1[[#This Row],[Apuntes contables/Asiento contable/Nro.Letra]],#REF!,FALSE)</f>
        <v>#REF!</v>
      </c>
      <c r="E12050" t="str">
        <f>+RIGHT(Tabla1[[#This Row],[Apuntes contables/Conciliación/Apuntes contables conciliados]],10)</f>
        <v/>
      </c>
      <c r="F12050" t="s">
        <v>5</v>
      </c>
    </row>
    <row r="12051" spans="1:6" hidden="1" x14ac:dyDescent="0.25">
      <c r="A12051" s="2">
        <v>45658</v>
      </c>
      <c r="B12051" t="s">
        <v>1872</v>
      </c>
      <c r="C12051" t="e">
        <f>+VLOOKUP(Tabla1[[#This Row],[Apuntes contables/Asiento contable/Nro.Letra]],#REF!,FALSE)</f>
        <v>#REF!</v>
      </c>
      <c r="D12051" t="s">
        <v>5087</v>
      </c>
      <c r="E12051" t="str">
        <f>+RIGHT(Tabla1[[#This Row],[Apuntes contables/Conciliación/Apuntes contables conciliados]],10)</f>
        <v>15/01/2025</v>
      </c>
      <c r="F12051" t="s">
        <v>5</v>
      </c>
    </row>
    <row r="12052" spans="1:6" hidden="1" x14ac:dyDescent="0.25">
      <c r="C12052" t="e">
        <f>+VLOOKUP(Tabla1[[#This Row],[Apuntes contables/Asiento contable/Nro.Letra]],#REF!,FALSE)</f>
        <v>#REF!</v>
      </c>
      <c r="D12052" t="s">
        <v>5088</v>
      </c>
      <c r="E12052" t="str">
        <f>+RIGHT(Tabla1[[#This Row],[Apuntes contables/Conciliación/Apuntes contables conciliados]],10)</f>
        <v>2024-05604</v>
      </c>
    </row>
    <row r="12053" spans="1:6" hidden="1" x14ac:dyDescent="0.25">
      <c r="A12053" s="2">
        <v>45658</v>
      </c>
      <c r="B12053" t="s">
        <v>1875</v>
      </c>
      <c r="C12053" t="e">
        <f>+VLOOKUP(Tabla1[[#This Row],[Apuntes contables/Asiento contable/Nro.Letra]],#REF!,FALSE)</f>
        <v>#REF!</v>
      </c>
      <c r="E12053" t="str">
        <f>+RIGHT(Tabla1[[#This Row],[Apuntes contables/Conciliación/Apuntes contables conciliados]],10)</f>
        <v/>
      </c>
      <c r="F12053" t="s">
        <v>5</v>
      </c>
    </row>
    <row r="12054" spans="1:6" hidden="1" x14ac:dyDescent="0.25">
      <c r="A12054" s="2">
        <v>45658</v>
      </c>
      <c r="B12054" t="s">
        <v>1875</v>
      </c>
      <c r="C12054" t="e">
        <f>+VLOOKUP(Tabla1[[#This Row],[Apuntes contables/Asiento contable/Nro.Letra]],#REF!,FALSE)</f>
        <v>#REF!</v>
      </c>
      <c r="D12054" t="s">
        <v>5089</v>
      </c>
      <c r="E12054" t="str">
        <f>+RIGHT(Tabla1[[#This Row],[Apuntes contables/Conciliación/Apuntes contables conciliados]],10)</f>
        <v>15/01/2025</v>
      </c>
      <c r="F12054" t="s">
        <v>5</v>
      </c>
    </row>
    <row r="12055" spans="1:6" hidden="1" x14ac:dyDescent="0.25">
      <c r="C12055" t="e">
        <f>+VLOOKUP(Tabla1[[#This Row],[Apuntes contables/Asiento contable/Nro.Letra]],#REF!,FALSE)</f>
        <v>#REF!</v>
      </c>
      <c r="D12055" t="s">
        <v>5090</v>
      </c>
      <c r="E12055" t="str">
        <f>+RIGHT(Tabla1[[#This Row],[Apuntes contables/Conciliación/Apuntes contables conciliados]],10)</f>
        <v>2024-05602</v>
      </c>
    </row>
    <row r="12056" spans="1:6" hidden="1" x14ac:dyDescent="0.25">
      <c r="A12056" s="2">
        <v>45658</v>
      </c>
      <c r="B12056" t="s">
        <v>5091</v>
      </c>
      <c r="C12056" t="e">
        <f>+VLOOKUP(Tabla1[[#This Row],[Apuntes contables/Asiento contable/Nro.Letra]],#REF!,FALSE)</f>
        <v>#REF!</v>
      </c>
      <c r="E12056" t="str">
        <f>+RIGHT(Tabla1[[#This Row],[Apuntes contables/Conciliación/Apuntes contables conciliados]],10)</f>
        <v/>
      </c>
      <c r="F12056" t="s">
        <v>5</v>
      </c>
    </row>
    <row r="12057" spans="1:6" hidden="1" x14ac:dyDescent="0.25">
      <c r="A12057" s="2">
        <v>45658</v>
      </c>
      <c r="B12057" t="s">
        <v>5091</v>
      </c>
      <c r="C12057" t="e">
        <f>+VLOOKUP(Tabla1[[#This Row],[Apuntes contables/Asiento contable/Nro.Letra]],#REF!,FALSE)</f>
        <v>#REF!</v>
      </c>
      <c r="D12057" t="s">
        <v>5092</v>
      </c>
      <c r="E12057" t="str">
        <f>+RIGHT(Tabla1[[#This Row],[Apuntes contables/Conciliación/Apuntes contables conciliados]],10)</f>
        <v>15/01/2025</v>
      </c>
      <c r="F12057" t="s">
        <v>5</v>
      </c>
    </row>
    <row r="12058" spans="1:6" hidden="1" x14ac:dyDescent="0.25">
      <c r="C12058" t="e">
        <f>+VLOOKUP(Tabla1[[#This Row],[Apuntes contables/Asiento contable/Nro.Letra]],#REF!,FALSE)</f>
        <v>#REF!</v>
      </c>
      <c r="D12058" t="s">
        <v>5093</v>
      </c>
      <c r="E12058" t="str">
        <f>+RIGHT(Tabla1[[#This Row],[Apuntes contables/Conciliación/Apuntes contables conciliados]],10)</f>
        <v>2024-05607</v>
      </c>
    </row>
    <row r="12059" spans="1:6" hidden="1" x14ac:dyDescent="0.25">
      <c r="A12059" s="2">
        <v>45658</v>
      </c>
      <c r="B12059" t="s">
        <v>2583</v>
      </c>
      <c r="C12059" t="e">
        <f>+VLOOKUP(Tabla1[[#This Row],[Apuntes contables/Asiento contable/Nro.Letra]],#REF!,FALSE)</f>
        <v>#REF!</v>
      </c>
      <c r="E12059" t="str">
        <f>+RIGHT(Tabla1[[#This Row],[Apuntes contables/Conciliación/Apuntes contables conciliados]],10)</f>
        <v/>
      </c>
      <c r="F12059" t="s">
        <v>5</v>
      </c>
    </row>
    <row r="12060" spans="1:6" hidden="1" x14ac:dyDescent="0.25">
      <c r="A12060" s="2">
        <v>45658</v>
      </c>
      <c r="B12060" t="s">
        <v>2583</v>
      </c>
      <c r="C12060" t="e">
        <f>+VLOOKUP(Tabla1[[#This Row],[Apuntes contables/Asiento contable/Nro.Letra]],#REF!,FALSE)</f>
        <v>#REF!</v>
      </c>
      <c r="D12060" t="s">
        <v>5094</v>
      </c>
      <c r="E12060" t="str">
        <f>+RIGHT(Tabla1[[#This Row],[Apuntes contables/Conciliación/Apuntes contables conciliados]],10)</f>
        <v>06/01/2025</v>
      </c>
      <c r="F12060" t="s">
        <v>5</v>
      </c>
    </row>
    <row r="12061" spans="1:6" hidden="1" x14ac:dyDescent="0.25">
      <c r="C12061" t="e">
        <f>+VLOOKUP(Tabla1[[#This Row],[Apuntes contables/Asiento contable/Nro.Letra]],#REF!,FALSE)</f>
        <v>#REF!</v>
      </c>
      <c r="D12061" t="s">
        <v>5095</v>
      </c>
      <c r="E12061" t="str">
        <f>+RIGHT(Tabla1[[#This Row],[Apuntes contables/Conciliación/Apuntes contables conciliados]],10)</f>
        <v>2024-05066</v>
      </c>
    </row>
    <row r="12062" spans="1:6" hidden="1" x14ac:dyDescent="0.25">
      <c r="A12062" s="2">
        <v>45658</v>
      </c>
      <c r="B12062" t="s">
        <v>2586</v>
      </c>
      <c r="C12062" t="e">
        <f>+VLOOKUP(Tabla1[[#This Row],[Apuntes contables/Asiento contable/Nro.Letra]],#REF!,FALSE)</f>
        <v>#REF!</v>
      </c>
      <c r="E12062" t="str">
        <f>+RIGHT(Tabla1[[#This Row],[Apuntes contables/Conciliación/Apuntes contables conciliados]],10)</f>
        <v/>
      </c>
      <c r="F12062" t="s">
        <v>5</v>
      </c>
    </row>
    <row r="12063" spans="1:6" hidden="1" x14ac:dyDescent="0.25">
      <c r="A12063" s="2">
        <v>45658</v>
      </c>
      <c r="B12063" t="s">
        <v>2586</v>
      </c>
      <c r="C12063" t="e">
        <f>+VLOOKUP(Tabla1[[#This Row],[Apuntes contables/Asiento contable/Nro.Letra]],#REF!,FALSE)</f>
        <v>#REF!</v>
      </c>
      <c r="D12063" t="s">
        <v>5096</v>
      </c>
      <c r="E12063" t="str">
        <f>+RIGHT(Tabla1[[#This Row],[Apuntes contables/Conciliación/Apuntes contables conciliados]],10)</f>
        <v>06/01/2025</v>
      </c>
      <c r="F12063" t="s">
        <v>5</v>
      </c>
    </row>
    <row r="12064" spans="1:6" hidden="1" x14ac:dyDescent="0.25">
      <c r="C12064" t="e">
        <f>+VLOOKUP(Tabla1[[#This Row],[Apuntes contables/Asiento contable/Nro.Letra]],#REF!,FALSE)</f>
        <v>#REF!</v>
      </c>
      <c r="D12064" t="s">
        <v>5097</v>
      </c>
      <c r="E12064" t="str">
        <f>+RIGHT(Tabla1[[#This Row],[Apuntes contables/Conciliación/Apuntes contables conciliados]],10)</f>
        <v>2024-05063</v>
      </c>
    </row>
    <row r="12065" spans="1:6" hidden="1" x14ac:dyDescent="0.25">
      <c r="A12065" s="2">
        <v>45658</v>
      </c>
      <c r="B12065" t="s">
        <v>2589</v>
      </c>
      <c r="C12065" t="e">
        <f>+VLOOKUP(Tabla1[[#This Row],[Apuntes contables/Asiento contable/Nro.Letra]],#REF!,FALSE)</f>
        <v>#REF!</v>
      </c>
      <c r="E12065" t="str">
        <f>+RIGHT(Tabla1[[#This Row],[Apuntes contables/Conciliación/Apuntes contables conciliados]],10)</f>
        <v/>
      </c>
      <c r="F12065" t="s">
        <v>5</v>
      </c>
    </row>
    <row r="12066" spans="1:6" hidden="1" x14ac:dyDescent="0.25">
      <c r="A12066" s="2">
        <v>45658</v>
      </c>
      <c r="B12066" t="s">
        <v>2589</v>
      </c>
      <c r="C12066" t="e">
        <f>+VLOOKUP(Tabla1[[#This Row],[Apuntes contables/Asiento contable/Nro.Letra]],#REF!,FALSE)</f>
        <v>#REF!</v>
      </c>
      <c r="D12066" t="s">
        <v>5098</v>
      </c>
      <c r="E12066" t="str">
        <f>+RIGHT(Tabla1[[#This Row],[Apuntes contables/Conciliación/Apuntes contables conciliados]],10)</f>
        <v>06/01/2025</v>
      </c>
      <c r="F12066" t="s">
        <v>5</v>
      </c>
    </row>
    <row r="12067" spans="1:6" hidden="1" x14ac:dyDescent="0.25">
      <c r="C12067" t="e">
        <f>+VLOOKUP(Tabla1[[#This Row],[Apuntes contables/Asiento contable/Nro.Letra]],#REF!,FALSE)</f>
        <v>#REF!</v>
      </c>
      <c r="D12067" t="s">
        <v>5099</v>
      </c>
      <c r="E12067" t="str">
        <f>+RIGHT(Tabla1[[#This Row],[Apuntes contables/Conciliación/Apuntes contables conciliados]],10)</f>
        <v>2024-05067</v>
      </c>
    </row>
    <row r="12068" spans="1:6" hidden="1" x14ac:dyDescent="0.25">
      <c r="A12068" s="2">
        <v>45658</v>
      </c>
      <c r="B12068" t="s">
        <v>5100</v>
      </c>
      <c r="C12068" t="e">
        <f>+VLOOKUP(Tabla1[[#This Row],[Apuntes contables/Asiento contable/Nro.Letra]],#REF!,FALSE)</f>
        <v>#REF!</v>
      </c>
      <c r="E12068" t="str">
        <f>+RIGHT(Tabla1[[#This Row],[Apuntes contables/Conciliación/Apuntes contables conciliados]],10)</f>
        <v/>
      </c>
      <c r="F12068" t="s">
        <v>5</v>
      </c>
    </row>
    <row r="12069" spans="1:6" hidden="1" x14ac:dyDescent="0.25">
      <c r="A12069" s="2">
        <v>45658</v>
      </c>
      <c r="B12069" t="s">
        <v>5100</v>
      </c>
      <c r="C12069" t="e">
        <f>+VLOOKUP(Tabla1[[#This Row],[Apuntes contables/Asiento contable/Nro.Letra]],#REF!,FALSE)</f>
        <v>#REF!</v>
      </c>
      <c r="D12069" t="s">
        <v>5101</v>
      </c>
      <c r="E12069" t="str">
        <f>+RIGHT(Tabla1[[#This Row],[Apuntes contables/Conciliación/Apuntes contables conciliados]],10)</f>
        <v>06/01/2025</v>
      </c>
      <c r="F12069" t="s">
        <v>5</v>
      </c>
    </row>
    <row r="12070" spans="1:6" hidden="1" x14ac:dyDescent="0.25">
      <c r="C12070" t="e">
        <f>+VLOOKUP(Tabla1[[#This Row],[Apuntes contables/Asiento contable/Nro.Letra]],#REF!,FALSE)</f>
        <v>#REF!</v>
      </c>
      <c r="D12070" t="s">
        <v>5102</v>
      </c>
      <c r="E12070" t="str">
        <f>+RIGHT(Tabla1[[#This Row],[Apuntes contables/Conciliación/Apuntes contables conciliados]],10)</f>
        <v>2024-05068</v>
      </c>
    </row>
    <row r="12071" spans="1:6" hidden="1" x14ac:dyDescent="0.25">
      <c r="A12071" s="2">
        <v>45658</v>
      </c>
      <c r="B12071" t="s">
        <v>2592</v>
      </c>
      <c r="C12071" t="e">
        <f>+VLOOKUP(Tabla1[[#This Row],[Apuntes contables/Asiento contable/Nro.Letra]],#REF!,FALSE)</f>
        <v>#REF!</v>
      </c>
      <c r="E12071" t="str">
        <f>+RIGHT(Tabla1[[#This Row],[Apuntes contables/Conciliación/Apuntes contables conciliados]],10)</f>
        <v/>
      </c>
      <c r="F12071" t="s">
        <v>5</v>
      </c>
    </row>
    <row r="12072" spans="1:6" hidden="1" x14ac:dyDescent="0.25">
      <c r="A12072" s="2">
        <v>45658</v>
      </c>
      <c r="B12072" t="s">
        <v>2592</v>
      </c>
      <c r="C12072" t="e">
        <f>+VLOOKUP(Tabla1[[#This Row],[Apuntes contables/Asiento contable/Nro.Letra]],#REF!,FALSE)</f>
        <v>#REF!</v>
      </c>
      <c r="D12072" t="s">
        <v>5103</v>
      </c>
      <c r="E12072" t="str">
        <f>+RIGHT(Tabla1[[#This Row],[Apuntes contables/Conciliación/Apuntes contables conciliados]],10)</f>
        <v>06/01/2025</v>
      </c>
      <c r="F12072" t="s">
        <v>5</v>
      </c>
    </row>
    <row r="12073" spans="1:6" hidden="1" x14ac:dyDescent="0.25">
      <c r="C12073" t="e">
        <f>+VLOOKUP(Tabla1[[#This Row],[Apuntes contables/Asiento contable/Nro.Letra]],#REF!,FALSE)</f>
        <v>#REF!</v>
      </c>
      <c r="D12073" t="s">
        <v>5104</v>
      </c>
      <c r="E12073" t="str">
        <f>+RIGHT(Tabla1[[#This Row],[Apuntes contables/Conciliación/Apuntes contables conciliados]],10)</f>
        <v>2024-05065</v>
      </c>
    </row>
    <row r="12074" spans="1:6" hidden="1" x14ac:dyDescent="0.25">
      <c r="A12074" s="2">
        <v>45658</v>
      </c>
      <c r="B12074" t="s">
        <v>2595</v>
      </c>
      <c r="C12074" t="e">
        <f>+VLOOKUP(Tabla1[[#This Row],[Apuntes contables/Asiento contable/Nro.Letra]],#REF!,FALSE)</f>
        <v>#REF!</v>
      </c>
      <c r="E12074" t="str">
        <f>+RIGHT(Tabla1[[#This Row],[Apuntes contables/Conciliación/Apuntes contables conciliados]],10)</f>
        <v/>
      </c>
      <c r="F12074" t="s">
        <v>5</v>
      </c>
    </row>
    <row r="12075" spans="1:6" hidden="1" x14ac:dyDescent="0.25">
      <c r="A12075" s="2">
        <v>45658</v>
      </c>
      <c r="B12075" t="s">
        <v>2595</v>
      </c>
      <c r="C12075" t="e">
        <f>+VLOOKUP(Tabla1[[#This Row],[Apuntes contables/Asiento contable/Nro.Letra]],#REF!,FALSE)</f>
        <v>#REF!</v>
      </c>
      <c r="D12075" t="s">
        <v>5105</v>
      </c>
      <c r="E12075" t="str">
        <f>+RIGHT(Tabla1[[#This Row],[Apuntes contables/Conciliación/Apuntes contables conciliados]],10)</f>
        <v>06/01/2025</v>
      </c>
      <c r="F12075" t="s">
        <v>5</v>
      </c>
    </row>
    <row r="12076" spans="1:6" hidden="1" x14ac:dyDescent="0.25">
      <c r="C12076" t="e">
        <f>+VLOOKUP(Tabla1[[#This Row],[Apuntes contables/Asiento contable/Nro.Letra]],#REF!,FALSE)</f>
        <v>#REF!</v>
      </c>
      <c r="D12076" t="s">
        <v>5106</v>
      </c>
      <c r="E12076" t="str">
        <f>+RIGHT(Tabla1[[#This Row],[Apuntes contables/Conciliación/Apuntes contables conciliados]],10)</f>
        <v>2024-05064</v>
      </c>
    </row>
    <row r="12077" spans="1:6" hidden="1" x14ac:dyDescent="0.25">
      <c r="A12077" s="2">
        <v>45658</v>
      </c>
      <c r="B12077" t="s">
        <v>2322</v>
      </c>
      <c r="C12077" t="e">
        <f>+VLOOKUP(Tabla1[[#This Row],[Apuntes contables/Asiento contable/Nro.Letra]],#REF!,FALSE)</f>
        <v>#REF!</v>
      </c>
      <c r="E12077" t="str">
        <f>+RIGHT(Tabla1[[#This Row],[Apuntes contables/Conciliación/Apuntes contables conciliados]],10)</f>
        <v/>
      </c>
      <c r="F12077" t="s">
        <v>5</v>
      </c>
    </row>
    <row r="12078" spans="1:6" hidden="1" x14ac:dyDescent="0.25">
      <c r="A12078" s="2">
        <v>45658</v>
      </c>
      <c r="B12078" t="s">
        <v>2322</v>
      </c>
      <c r="C12078" t="e">
        <f>+VLOOKUP(Tabla1[[#This Row],[Apuntes contables/Asiento contable/Nro.Letra]],#REF!,FALSE)</f>
        <v>#REF!</v>
      </c>
      <c r="D12078" t="s">
        <v>5107</v>
      </c>
      <c r="E12078" t="str">
        <f>+RIGHT(Tabla1[[#This Row],[Apuntes contables/Conciliación/Apuntes contables conciliados]],10)</f>
        <v>06/01/2025</v>
      </c>
      <c r="F12078" t="s">
        <v>5</v>
      </c>
    </row>
    <row r="12079" spans="1:6" hidden="1" x14ac:dyDescent="0.25">
      <c r="C12079" t="e">
        <f>+VLOOKUP(Tabla1[[#This Row],[Apuntes contables/Asiento contable/Nro.Letra]],#REF!,FALSE)</f>
        <v>#REF!</v>
      </c>
      <c r="D12079" t="s">
        <v>5108</v>
      </c>
      <c r="E12079" t="str">
        <f>+RIGHT(Tabla1[[#This Row],[Apuntes contables/Conciliación/Apuntes contables conciliados]],10)</f>
        <v>2024-05180</v>
      </c>
    </row>
    <row r="12080" spans="1:6" hidden="1" x14ac:dyDescent="0.25">
      <c r="A12080" s="2">
        <v>45658</v>
      </c>
      <c r="B12080" t="s">
        <v>2325</v>
      </c>
      <c r="C12080" t="e">
        <f>+VLOOKUP(Tabla1[[#This Row],[Apuntes contables/Asiento contable/Nro.Letra]],#REF!,FALSE)</f>
        <v>#REF!</v>
      </c>
      <c r="E12080" t="str">
        <f>+RIGHT(Tabla1[[#This Row],[Apuntes contables/Conciliación/Apuntes contables conciliados]],10)</f>
        <v/>
      </c>
      <c r="F12080" t="s">
        <v>5</v>
      </c>
    </row>
    <row r="12081" spans="1:6" hidden="1" x14ac:dyDescent="0.25">
      <c r="A12081" s="2">
        <v>45658</v>
      </c>
      <c r="B12081" t="s">
        <v>2325</v>
      </c>
      <c r="C12081" t="e">
        <f>+VLOOKUP(Tabla1[[#This Row],[Apuntes contables/Asiento contable/Nro.Letra]],#REF!,FALSE)</f>
        <v>#REF!</v>
      </c>
      <c r="D12081" t="s">
        <v>5109</v>
      </c>
      <c r="E12081" t="str">
        <f>+RIGHT(Tabla1[[#This Row],[Apuntes contables/Conciliación/Apuntes contables conciliados]],10)</f>
        <v>06/01/2025</v>
      </c>
      <c r="F12081" t="s">
        <v>5</v>
      </c>
    </row>
    <row r="12082" spans="1:6" hidden="1" x14ac:dyDescent="0.25">
      <c r="C12082" t="e">
        <f>+VLOOKUP(Tabla1[[#This Row],[Apuntes contables/Asiento contable/Nro.Letra]],#REF!,FALSE)</f>
        <v>#REF!</v>
      </c>
      <c r="D12082" t="s">
        <v>5110</v>
      </c>
      <c r="E12082" t="str">
        <f>+RIGHT(Tabla1[[#This Row],[Apuntes contables/Conciliación/Apuntes contables conciliados]],10)</f>
        <v>2024-05178</v>
      </c>
    </row>
    <row r="12083" spans="1:6" hidden="1" x14ac:dyDescent="0.25">
      <c r="A12083" s="2">
        <v>45658</v>
      </c>
      <c r="B12083" t="s">
        <v>2328</v>
      </c>
      <c r="C12083" t="e">
        <f>+VLOOKUP(Tabla1[[#This Row],[Apuntes contables/Asiento contable/Nro.Letra]],#REF!,FALSE)</f>
        <v>#REF!</v>
      </c>
      <c r="E12083" t="str">
        <f>+RIGHT(Tabla1[[#This Row],[Apuntes contables/Conciliación/Apuntes contables conciliados]],10)</f>
        <v/>
      </c>
      <c r="F12083" t="s">
        <v>5</v>
      </c>
    </row>
    <row r="12084" spans="1:6" hidden="1" x14ac:dyDescent="0.25">
      <c r="A12084" s="2">
        <v>45658</v>
      </c>
      <c r="B12084" t="s">
        <v>2328</v>
      </c>
      <c r="C12084" t="e">
        <f>+VLOOKUP(Tabla1[[#This Row],[Apuntes contables/Asiento contable/Nro.Letra]],#REF!,FALSE)</f>
        <v>#REF!</v>
      </c>
      <c r="D12084" t="s">
        <v>5111</v>
      </c>
      <c r="E12084" t="str">
        <f>+RIGHT(Tabla1[[#This Row],[Apuntes contables/Conciliación/Apuntes contables conciliados]],10)</f>
        <v>06/01/2025</v>
      </c>
      <c r="F12084" t="s">
        <v>5</v>
      </c>
    </row>
    <row r="12085" spans="1:6" hidden="1" x14ac:dyDescent="0.25">
      <c r="C12085" t="e">
        <f>+VLOOKUP(Tabla1[[#This Row],[Apuntes contables/Asiento contable/Nro.Letra]],#REF!,FALSE)</f>
        <v>#REF!</v>
      </c>
      <c r="D12085" t="s">
        <v>5112</v>
      </c>
      <c r="E12085" t="str">
        <f>+RIGHT(Tabla1[[#This Row],[Apuntes contables/Conciliación/Apuntes contables conciliados]],10)</f>
        <v>2024-05179</v>
      </c>
    </row>
    <row r="12086" spans="1:6" hidden="1" x14ac:dyDescent="0.25">
      <c r="A12086" s="2">
        <v>45658</v>
      </c>
      <c r="B12086" t="s">
        <v>2331</v>
      </c>
      <c r="C12086" t="e">
        <f>+VLOOKUP(Tabla1[[#This Row],[Apuntes contables/Asiento contable/Nro.Letra]],#REF!,FALSE)</f>
        <v>#REF!</v>
      </c>
      <c r="E12086" t="str">
        <f>+RIGHT(Tabla1[[#This Row],[Apuntes contables/Conciliación/Apuntes contables conciliados]],10)</f>
        <v/>
      </c>
      <c r="F12086" t="s">
        <v>5</v>
      </c>
    </row>
    <row r="12087" spans="1:6" hidden="1" x14ac:dyDescent="0.25">
      <c r="A12087" s="2">
        <v>45658</v>
      </c>
      <c r="B12087" t="s">
        <v>2331</v>
      </c>
      <c r="C12087" t="e">
        <f>+VLOOKUP(Tabla1[[#This Row],[Apuntes contables/Asiento contable/Nro.Letra]],#REF!,FALSE)</f>
        <v>#REF!</v>
      </c>
      <c r="D12087" t="s">
        <v>5113</v>
      </c>
      <c r="E12087" t="str">
        <f>+RIGHT(Tabla1[[#This Row],[Apuntes contables/Conciliación/Apuntes contables conciliados]],10)</f>
        <v>06/01/2025</v>
      </c>
      <c r="F12087" t="s">
        <v>5</v>
      </c>
    </row>
    <row r="12088" spans="1:6" hidden="1" x14ac:dyDescent="0.25">
      <c r="C12088" t="e">
        <f>+VLOOKUP(Tabla1[[#This Row],[Apuntes contables/Asiento contable/Nro.Letra]],#REF!,FALSE)</f>
        <v>#REF!</v>
      </c>
      <c r="D12088" t="s">
        <v>5114</v>
      </c>
      <c r="E12088" t="str">
        <f>+RIGHT(Tabla1[[#This Row],[Apuntes contables/Conciliación/Apuntes contables conciliados]],10)</f>
        <v>2024-05181</v>
      </c>
    </row>
    <row r="12089" spans="1:6" hidden="1" x14ac:dyDescent="0.25">
      <c r="A12089" s="2">
        <v>45658</v>
      </c>
      <c r="B12089" t="s">
        <v>2334</v>
      </c>
      <c r="C12089" t="e">
        <f>+VLOOKUP(Tabla1[[#This Row],[Apuntes contables/Asiento contable/Nro.Letra]],#REF!,FALSE)</f>
        <v>#REF!</v>
      </c>
      <c r="E12089" t="str">
        <f>+RIGHT(Tabla1[[#This Row],[Apuntes contables/Conciliación/Apuntes contables conciliados]],10)</f>
        <v/>
      </c>
      <c r="F12089" t="s">
        <v>5</v>
      </c>
    </row>
    <row r="12090" spans="1:6" hidden="1" x14ac:dyDescent="0.25">
      <c r="A12090" s="2">
        <v>45658</v>
      </c>
      <c r="B12090" t="s">
        <v>2334</v>
      </c>
      <c r="C12090" t="e">
        <f>+VLOOKUP(Tabla1[[#This Row],[Apuntes contables/Asiento contable/Nro.Letra]],#REF!,FALSE)</f>
        <v>#REF!</v>
      </c>
      <c r="D12090" t="s">
        <v>5115</v>
      </c>
      <c r="E12090" t="str">
        <f>+RIGHT(Tabla1[[#This Row],[Apuntes contables/Conciliación/Apuntes contables conciliados]],10)</f>
        <v>06/01/2025</v>
      </c>
      <c r="F12090" t="s">
        <v>5</v>
      </c>
    </row>
    <row r="12091" spans="1:6" hidden="1" x14ac:dyDescent="0.25">
      <c r="C12091" t="e">
        <f>+VLOOKUP(Tabla1[[#This Row],[Apuntes contables/Asiento contable/Nro.Letra]],#REF!,FALSE)</f>
        <v>#REF!</v>
      </c>
      <c r="D12091" t="s">
        <v>5116</v>
      </c>
      <c r="E12091" t="str">
        <f>+RIGHT(Tabla1[[#This Row],[Apuntes contables/Conciliación/Apuntes contables conciliados]],10)</f>
        <v>2024-05182</v>
      </c>
    </row>
    <row r="12092" spans="1:6" hidden="1" x14ac:dyDescent="0.25">
      <c r="A12092" s="2">
        <v>45658</v>
      </c>
      <c r="B12092" t="s">
        <v>5117</v>
      </c>
      <c r="C12092" t="e">
        <f>+VLOOKUP(Tabla1[[#This Row],[Apuntes contables/Asiento contable/Nro.Letra]],#REF!,FALSE)</f>
        <v>#REF!</v>
      </c>
      <c r="E12092" t="str">
        <f>+RIGHT(Tabla1[[#This Row],[Apuntes contables/Conciliación/Apuntes contables conciliados]],10)</f>
        <v/>
      </c>
      <c r="F12092" t="s">
        <v>5</v>
      </c>
    </row>
    <row r="12093" spans="1:6" hidden="1" x14ac:dyDescent="0.25">
      <c r="A12093" s="2">
        <v>45658</v>
      </c>
      <c r="B12093" t="s">
        <v>5117</v>
      </c>
      <c r="C12093" t="e">
        <f>+VLOOKUP(Tabla1[[#This Row],[Apuntes contables/Asiento contable/Nro.Letra]],#REF!,FALSE)</f>
        <v>#REF!</v>
      </c>
      <c r="D12093" t="s">
        <v>5118</v>
      </c>
      <c r="E12093" t="str">
        <f>+RIGHT(Tabla1[[#This Row],[Apuntes contables/Conciliación/Apuntes contables conciliados]],10)</f>
        <v>06/01/2025</v>
      </c>
      <c r="F12093" t="s">
        <v>5</v>
      </c>
    </row>
    <row r="12094" spans="1:6" hidden="1" x14ac:dyDescent="0.25">
      <c r="C12094" t="e">
        <f>+VLOOKUP(Tabla1[[#This Row],[Apuntes contables/Asiento contable/Nro.Letra]],#REF!,FALSE)</f>
        <v>#REF!</v>
      </c>
      <c r="D12094" t="s">
        <v>5119</v>
      </c>
      <c r="E12094" t="str">
        <f>+RIGHT(Tabla1[[#This Row],[Apuntes contables/Conciliación/Apuntes contables conciliados]],10)</f>
        <v>2024-05183</v>
      </c>
    </row>
    <row r="12095" spans="1:6" hidden="1" x14ac:dyDescent="0.25">
      <c r="A12095" s="2">
        <v>45658</v>
      </c>
      <c r="B12095" t="s">
        <v>2598</v>
      </c>
      <c r="C12095" t="e">
        <f>+VLOOKUP(Tabla1[[#This Row],[Apuntes contables/Asiento contable/Nro.Letra]],#REF!,FALSE)</f>
        <v>#REF!</v>
      </c>
      <c r="E12095" t="str">
        <f>+RIGHT(Tabla1[[#This Row],[Apuntes contables/Conciliación/Apuntes contables conciliados]],10)</f>
        <v/>
      </c>
      <c r="F12095" t="s">
        <v>5</v>
      </c>
    </row>
    <row r="12096" spans="1:6" hidden="1" x14ac:dyDescent="0.25">
      <c r="A12096" s="2">
        <v>45658</v>
      </c>
      <c r="B12096" t="s">
        <v>2598</v>
      </c>
      <c r="C12096" t="e">
        <f>+VLOOKUP(Tabla1[[#This Row],[Apuntes contables/Asiento contable/Nro.Letra]],#REF!,FALSE)</f>
        <v>#REF!</v>
      </c>
      <c r="D12096" t="s">
        <v>5120</v>
      </c>
      <c r="E12096" t="str">
        <f>+RIGHT(Tabla1[[#This Row],[Apuntes contables/Conciliación/Apuntes contables conciliados]],10)</f>
        <v>06/01/2025</v>
      </c>
      <c r="F12096" t="s">
        <v>5</v>
      </c>
    </row>
    <row r="12097" spans="1:6" hidden="1" x14ac:dyDescent="0.25">
      <c r="C12097" t="e">
        <f>+VLOOKUP(Tabla1[[#This Row],[Apuntes contables/Asiento contable/Nro.Letra]],#REF!,FALSE)</f>
        <v>#REF!</v>
      </c>
      <c r="D12097" t="s">
        <v>5121</v>
      </c>
      <c r="E12097" t="str">
        <f>+RIGHT(Tabla1[[#This Row],[Apuntes contables/Conciliación/Apuntes contables conciliados]],10)</f>
        <v>2024-04865</v>
      </c>
    </row>
    <row r="12098" spans="1:6" hidden="1" x14ac:dyDescent="0.25">
      <c r="A12098" s="2">
        <v>45658</v>
      </c>
      <c r="B12098" t="s">
        <v>2601</v>
      </c>
      <c r="C12098" t="e">
        <f>+VLOOKUP(Tabla1[[#This Row],[Apuntes contables/Asiento contable/Nro.Letra]],#REF!,FALSE)</f>
        <v>#REF!</v>
      </c>
      <c r="E12098" t="str">
        <f>+RIGHT(Tabla1[[#This Row],[Apuntes contables/Conciliación/Apuntes contables conciliados]],10)</f>
        <v/>
      </c>
      <c r="F12098" t="s">
        <v>5</v>
      </c>
    </row>
    <row r="12099" spans="1:6" hidden="1" x14ac:dyDescent="0.25">
      <c r="A12099" s="2">
        <v>45658</v>
      </c>
      <c r="B12099" t="s">
        <v>2601</v>
      </c>
      <c r="C12099" t="e">
        <f>+VLOOKUP(Tabla1[[#This Row],[Apuntes contables/Asiento contable/Nro.Letra]],#REF!,FALSE)</f>
        <v>#REF!</v>
      </c>
      <c r="D12099" t="s">
        <v>5122</v>
      </c>
      <c r="E12099" t="str">
        <f>+RIGHT(Tabla1[[#This Row],[Apuntes contables/Conciliación/Apuntes contables conciliados]],10)</f>
        <v>06/01/2025</v>
      </c>
      <c r="F12099" t="s">
        <v>5</v>
      </c>
    </row>
    <row r="12100" spans="1:6" hidden="1" x14ac:dyDescent="0.25">
      <c r="C12100" t="e">
        <f>+VLOOKUP(Tabla1[[#This Row],[Apuntes contables/Asiento contable/Nro.Letra]],#REF!,FALSE)</f>
        <v>#REF!</v>
      </c>
      <c r="D12100" t="s">
        <v>5123</v>
      </c>
      <c r="E12100" t="str">
        <f>+RIGHT(Tabla1[[#This Row],[Apuntes contables/Conciliación/Apuntes contables conciliados]],10)</f>
        <v>2024-04866</v>
      </c>
    </row>
    <row r="12101" spans="1:6" hidden="1" x14ac:dyDescent="0.25">
      <c r="A12101" s="2">
        <v>45658</v>
      </c>
      <c r="B12101" t="s">
        <v>2604</v>
      </c>
      <c r="C12101" t="e">
        <f>+VLOOKUP(Tabla1[[#This Row],[Apuntes contables/Asiento contable/Nro.Letra]],#REF!,FALSE)</f>
        <v>#REF!</v>
      </c>
      <c r="E12101" t="str">
        <f>+RIGHT(Tabla1[[#This Row],[Apuntes contables/Conciliación/Apuntes contables conciliados]],10)</f>
        <v/>
      </c>
      <c r="F12101" t="s">
        <v>5</v>
      </c>
    </row>
    <row r="12102" spans="1:6" hidden="1" x14ac:dyDescent="0.25">
      <c r="A12102" s="2">
        <v>45658</v>
      </c>
      <c r="B12102" t="s">
        <v>2604</v>
      </c>
      <c r="C12102" t="e">
        <f>+VLOOKUP(Tabla1[[#This Row],[Apuntes contables/Asiento contable/Nro.Letra]],#REF!,FALSE)</f>
        <v>#REF!</v>
      </c>
      <c r="D12102" t="s">
        <v>5124</v>
      </c>
      <c r="E12102" t="str">
        <f>+RIGHT(Tabla1[[#This Row],[Apuntes contables/Conciliación/Apuntes contables conciliados]],10)</f>
        <v>06/01/2025</v>
      </c>
      <c r="F12102" t="s">
        <v>5</v>
      </c>
    </row>
    <row r="12103" spans="1:6" hidden="1" x14ac:dyDescent="0.25">
      <c r="C12103" t="e">
        <f>+VLOOKUP(Tabla1[[#This Row],[Apuntes contables/Asiento contable/Nro.Letra]],#REF!,FALSE)</f>
        <v>#REF!</v>
      </c>
      <c r="D12103" t="s">
        <v>5125</v>
      </c>
      <c r="E12103" t="str">
        <f>+RIGHT(Tabla1[[#This Row],[Apuntes contables/Conciliación/Apuntes contables conciliados]],10)</f>
        <v>2024-04868</v>
      </c>
    </row>
    <row r="12104" spans="1:6" hidden="1" x14ac:dyDescent="0.25">
      <c r="A12104" s="2">
        <v>45658</v>
      </c>
      <c r="B12104" t="s">
        <v>5126</v>
      </c>
      <c r="C12104" t="e">
        <f>+VLOOKUP(Tabla1[[#This Row],[Apuntes contables/Asiento contable/Nro.Letra]],#REF!,FALSE)</f>
        <v>#REF!</v>
      </c>
      <c r="E12104" t="str">
        <f>+RIGHT(Tabla1[[#This Row],[Apuntes contables/Conciliación/Apuntes contables conciliados]],10)</f>
        <v/>
      </c>
      <c r="F12104" t="s">
        <v>5</v>
      </c>
    </row>
    <row r="12105" spans="1:6" x14ac:dyDescent="0.25">
      <c r="A12105" s="3">
        <v>45665</v>
      </c>
      <c r="B12105" t="s">
        <v>2070</v>
      </c>
      <c r="D12105" t="s">
        <v>2071</v>
      </c>
      <c r="E12105" s="3" t="str">
        <f>+RIGHT(Tabla1[[#This Row],[Apuntes contables/Conciliación/Apuntes contables conciliados]],10)</f>
        <v>31/01/2025</v>
      </c>
      <c r="F12105" t="s">
        <v>745</v>
      </c>
    </row>
    <row r="12106" spans="1:6" hidden="1" x14ac:dyDescent="0.25">
      <c r="C12106" t="e">
        <f>+VLOOKUP(Tabla1[[#This Row],[Apuntes contables/Asiento contable/Nro.Letra]],#REF!,FALSE)</f>
        <v>#REF!</v>
      </c>
      <c r="D12106" t="s">
        <v>5128</v>
      </c>
      <c r="E12106" t="str">
        <f>+RIGHT(Tabla1[[#This Row],[Apuntes contables/Conciliación/Apuntes contables conciliados]],10)</f>
        <v>2024-04864</v>
      </c>
    </row>
    <row r="12107" spans="1:6" hidden="1" x14ac:dyDescent="0.25">
      <c r="A12107" s="2">
        <v>45658</v>
      </c>
      <c r="B12107" t="s">
        <v>2607</v>
      </c>
      <c r="C12107" t="e">
        <f>+VLOOKUP(Tabla1[[#This Row],[Apuntes contables/Asiento contable/Nro.Letra]],#REF!,FALSE)</f>
        <v>#REF!</v>
      </c>
      <c r="E12107" t="str">
        <f>+RIGHT(Tabla1[[#This Row],[Apuntes contables/Conciliación/Apuntes contables conciliados]],10)</f>
        <v/>
      </c>
      <c r="F12107" t="s">
        <v>5</v>
      </c>
    </row>
    <row r="12108" spans="1:6" hidden="1" x14ac:dyDescent="0.25">
      <c r="A12108" s="2">
        <v>45658</v>
      </c>
      <c r="B12108" t="s">
        <v>2607</v>
      </c>
      <c r="C12108" t="e">
        <f>+VLOOKUP(Tabla1[[#This Row],[Apuntes contables/Asiento contable/Nro.Letra]],#REF!,FALSE)</f>
        <v>#REF!</v>
      </c>
      <c r="D12108" t="s">
        <v>5129</v>
      </c>
      <c r="E12108" t="str">
        <f>+RIGHT(Tabla1[[#This Row],[Apuntes contables/Conciliación/Apuntes contables conciliados]],10)</f>
        <v>06/01/2025</v>
      </c>
      <c r="F12108" t="s">
        <v>5</v>
      </c>
    </row>
    <row r="12109" spans="1:6" hidden="1" x14ac:dyDescent="0.25">
      <c r="C12109" t="e">
        <f>+VLOOKUP(Tabla1[[#This Row],[Apuntes contables/Asiento contable/Nro.Letra]],#REF!,FALSE)</f>
        <v>#REF!</v>
      </c>
      <c r="D12109" t="s">
        <v>5130</v>
      </c>
      <c r="E12109" t="str">
        <f>+RIGHT(Tabla1[[#This Row],[Apuntes contables/Conciliación/Apuntes contables conciliados]],10)</f>
        <v>2024-04867</v>
      </c>
    </row>
    <row r="12110" spans="1:6" hidden="1" x14ac:dyDescent="0.25">
      <c r="A12110" s="2">
        <v>45658</v>
      </c>
      <c r="B12110" t="s">
        <v>2610</v>
      </c>
      <c r="C12110" t="e">
        <f>+VLOOKUP(Tabla1[[#This Row],[Apuntes contables/Asiento contable/Nro.Letra]],#REF!,FALSE)</f>
        <v>#REF!</v>
      </c>
      <c r="E12110" t="str">
        <f>+RIGHT(Tabla1[[#This Row],[Apuntes contables/Conciliación/Apuntes contables conciliados]],10)</f>
        <v/>
      </c>
      <c r="F12110" t="s">
        <v>5</v>
      </c>
    </row>
    <row r="12111" spans="1:6" hidden="1" x14ac:dyDescent="0.25">
      <c r="A12111" s="2">
        <v>45658</v>
      </c>
      <c r="B12111" t="s">
        <v>2610</v>
      </c>
      <c r="C12111" t="e">
        <f>+VLOOKUP(Tabla1[[#This Row],[Apuntes contables/Asiento contable/Nro.Letra]],#REF!,FALSE)</f>
        <v>#REF!</v>
      </c>
      <c r="D12111" t="s">
        <v>5131</v>
      </c>
      <c r="E12111" t="str">
        <f>+RIGHT(Tabla1[[#This Row],[Apuntes contables/Conciliación/Apuntes contables conciliados]],10)</f>
        <v>06/01/2025</v>
      </c>
      <c r="F12111" t="s">
        <v>5</v>
      </c>
    </row>
    <row r="12112" spans="1:6" hidden="1" x14ac:dyDescent="0.25">
      <c r="C12112" t="e">
        <f>+VLOOKUP(Tabla1[[#This Row],[Apuntes contables/Asiento contable/Nro.Letra]],#REF!,FALSE)</f>
        <v>#REF!</v>
      </c>
      <c r="D12112" t="s">
        <v>5132</v>
      </c>
      <c r="E12112" t="str">
        <f>+RIGHT(Tabla1[[#This Row],[Apuntes contables/Conciliación/Apuntes contables conciliados]],10)</f>
        <v>2024-04869</v>
      </c>
    </row>
    <row r="12113" spans="1:6" hidden="1" x14ac:dyDescent="0.25">
      <c r="A12113" s="2">
        <v>45658</v>
      </c>
      <c r="B12113" t="s">
        <v>2613</v>
      </c>
      <c r="C12113" t="e">
        <f>+VLOOKUP(Tabla1[[#This Row],[Apuntes contables/Asiento contable/Nro.Letra]],#REF!,FALSE)</f>
        <v>#REF!</v>
      </c>
      <c r="E12113" t="str">
        <f>+RIGHT(Tabla1[[#This Row],[Apuntes contables/Conciliación/Apuntes contables conciliados]],10)</f>
        <v/>
      </c>
      <c r="F12113" t="s">
        <v>5</v>
      </c>
    </row>
    <row r="12114" spans="1:6" hidden="1" x14ac:dyDescent="0.25">
      <c r="A12114" s="2">
        <v>45658</v>
      </c>
      <c r="B12114" t="s">
        <v>2613</v>
      </c>
      <c r="C12114" t="e">
        <f>+VLOOKUP(Tabla1[[#This Row],[Apuntes contables/Asiento contable/Nro.Letra]],#REF!,FALSE)</f>
        <v>#REF!</v>
      </c>
      <c r="D12114" t="s">
        <v>5133</v>
      </c>
      <c r="E12114" t="str">
        <f>+RIGHT(Tabla1[[#This Row],[Apuntes contables/Conciliación/Apuntes contables conciliados]],10)</f>
        <v>06/01/2025</v>
      </c>
      <c r="F12114" t="s">
        <v>5</v>
      </c>
    </row>
    <row r="12115" spans="1:6" hidden="1" x14ac:dyDescent="0.25">
      <c r="C12115" t="e">
        <f>+VLOOKUP(Tabla1[[#This Row],[Apuntes contables/Asiento contable/Nro.Letra]],#REF!,FALSE)</f>
        <v>#REF!</v>
      </c>
      <c r="D12115" t="s">
        <v>5134</v>
      </c>
      <c r="E12115" t="str">
        <f>+RIGHT(Tabla1[[#This Row],[Apuntes contables/Conciliación/Apuntes contables conciliados]],10)</f>
        <v>2024-04870</v>
      </c>
    </row>
    <row r="12116" spans="1:6" hidden="1" x14ac:dyDescent="0.25">
      <c r="A12116" s="2">
        <v>45658</v>
      </c>
      <c r="B12116" t="s">
        <v>2616</v>
      </c>
      <c r="C12116" t="e">
        <f>+VLOOKUP(Tabla1[[#This Row],[Apuntes contables/Asiento contable/Nro.Letra]],#REF!,FALSE)</f>
        <v>#REF!</v>
      </c>
      <c r="E12116" t="str">
        <f>+RIGHT(Tabla1[[#This Row],[Apuntes contables/Conciliación/Apuntes contables conciliados]],10)</f>
        <v/>
      </c>
      <c r="F12116" t="s">
        <v>5</v>
      </c>
    </row>
    <row r="12117" spans="1:6" hidden="1" x14ac:dyDescent="0.25">
      <c r="A12117" s="2">
        <v>45658</v>
      </c>
      <c r="B12117" t="s">
        <v>2616</v>
      </c>
      <c r="C12117" t="e">
        <f>+VLOOKUP(Tabla1[[#This Row],[Apuntes contables/Asiento contable/Nro.Letra]],#REF!,FALSE)</f>
        <v>#REF!</v>
      </c>
      <c r="D12117" t="s">
        <v>5135</v>
      </c>
      <c r="E12117" t="str">
        <f>+RIGHT(Tabla1[[#This Row],[Apuntes contables/Conciliación/Apuntes contables conciliados]],10)</f>
        <v>06/01/2025</v>
      </c>
      <c r="F12117" t="s">
        <v>5</v>
      </c>
    </row>
    <row r="12118" spans="1:6" hidden="1" x14ac:dyDescent="0.25">
      <c r="C12118" t="e">
        <f>+VLOOKUP(Tabla1[[#This Row],[Apuntes contables/Asiento contable/Nro.Letra]],#REF!,FALSE)</f>
        <v>#REF!</v>
      </c>
      <c r="D12118" t="s">
        <v>5136</v>
      </c>
      <c r="E12118" t="str">
        <f>+RIGHT(Tabla1[[#This Row],[Apuntes contables/Conciliación/Apuntes contables conciliados]],10)</f>
        <v>2024-05215</v>
      </c>
    </row>
    <row r="12119" spans="1:6" hidden="1" x14ac:dyDescent="0.25">
      <c r="A12119" s="2">
        <v>45658</v>
      </c>
      <c r="B12119" t="s">
        <v>2619</v>
      </c>
      <c r="C12119" t="e">
        <f>+VLOOKUP(Tabla1[[#This Row],[Apuntes contables/Asiento contable/Nro.Letra]],#REF!,FALSE)</f>
        <v>#REF!</v>
      </c>
      <c r="E12119" t="str">
        <f>+RIGHT(Tabla1[[#This Row],[Apuntes contables/Conciliación/Apuntes contables conciliados]],10)</f>
        <v/>
      </c>
      <c r="F12119" t="s">
        <v>5</v>
      </c>
    </row>
    <row r="12120" spans="1:6" hidden="1" x14ac:dyDescent="0.25">
      <c r="A12120" s="2">
        <v>45658</v>
      </c>
      <c r="B12120" t="s">
        <v>2619</v>
      </c>
      <c r="C12120" t="e">
        <f>+VLOOKUP(Tabla1[[#This Row],[Apuntes contables/Asiento contable/Nro.Letra]],#REF!,FALSE)</f>
        <v>#REF!</v>
      </c>
      <c r="D12120" t="s">
        <v>5137</v>
      </c>
      <c r="E12120" t="str">
        <f>+RIGHT(Tabla1[[#This Row],[Apuntes contables/Conciliación/Apuntes contables conciliados]],10)</f>
        <v>06/01/2025</v>
      </c>
      <c r="F12120" t="s">
        <v>5</v>
      </c>
    </row>
    <row r="12121" spans="1:6" hidden="1" x14ac:dyDescent="0.25">
      <c r="C12121" t="e">
        <f>+VLOOKUP(Tabla1[[#This Row],[Apuntes contables/Asiento contable/Nro.Letra]],#REF!,FALSE)</f>
        <v>#REF!</v>
      </c>
      <c r="D12121" t="s">
        <v>5138</v>
      </c>
      <c r="E12121" t="str">
        <f>+RIGHT(Tabla1[[#This Row],[Apuntes contables/Conciliación/Apuntes contables conciliados]],10)</f>
        <v>2024-05210</v>
      </c>
    </row>
    <row r="12122" spans="1:6" hidden="1" x14ac:dyDescent="0.25">
      <c r="A12122" s="2">
        <v>45658</v>
      </c>
      <c r="B12122" t="s">
        <v>2622</v>
      </c>
      <c r="C12122" t="e">
        <f>+VLOOKUP(Tabla1[[#This Row],[Apuntes contables/Asiento contable/Nro.Letra]],#REF!,FALSE)</f>
        <v>#REF!</v>
      </c>
      <c r="E12122" t="str">
        <f>+RIGHT(Tabla1[[#This Row],[Apuntes contables/Conciliación/Apuntes contables conciliados]],10)</f>
        <v/>
      </c>
      <c r="F12122" t="s">
        <v>5</v>
      </c>
    </row>
    <row r="12123" spans="1:6" hidden="1" x14ac:dyDescent="0.25">
      <c r="A12123" s="2">
        <v>45658</v>
      </c>
      <c r="B12123" t="s">
        <v>2622</v>
      </c>
      <c r="C12123" t="e">
        <f>+VLOOKUP(Tabla1[[#This Row],[Apuntes contables/Asiento contable/Nro.Letra]],#REF!,FALSE)</f>
        <v>#REF!</v>
      </c>
      <c r="D12123" t="s">
        <v>5139</v>
      </c>
      <c r="E12123" t="str">
        <f>+RIGHT(Tabla1[[#This Row],[Apuntes contables/Conciliación/Apuntes contables conciliados]],10)</f>
        <v>06/01/2025</v>
      </c>
      <c r="F12123" t="s">
        <v>5</v>
      </c>
    </row>
    <row r="12124" spans="1:6" hidden="1" x14ac:dyDescent="0.25">
      <c r="C12124" t="e">
        <f>+VLOOKUP(Tabla1[[#This Row],[Apuntes contables/Asiento contable/Nro.Letra]],#REF!,FALSE)</f>
        <v>#REF!</v>
      </c>
      <c r="D12124" t="s">
        <v>5140</v>
      </c>
      <c r="E12124" t="str">
        <f>+RIGHT(Tabla1[[#This Row],[Apuntes contables/Conciliación/Apuntes contables conciliados]],10)</f>
        <v>2024-05213</v>
      </c>
    </row>
    <row r="12125" spans="1:6" hidden="1" x14ac:dyDescent="0.25">
      <c r="A12125" s="2">
        <v>45658</v>
      </c>
      <c r="B12125" t="s">
        <v>2625</v>
      </c>
      <c r="C12125" t="e">
        <f>+VLOOKUP(Tabla1[[#This Row],[Apuntes contables/Asiento contable/Nro.Letra]],#REF!,FALSE)</f>
        <v>#REF!</v>
      </c>
      <c r="E12125" t="str">
        <f>+RIGHT(Tabla1[[#This Row],[Apuntes contables/Conciliación/Apuntes contables conciliados]],10)</f>
        <v/>
      </c>
      <c r="F12125" t="s">
        <v>5</v>
      </c>
    </row>
    <row r="12126" spans="1:6" hidden="1" x14ac:dyDescent="0.25">
      <c r="A12126" s="2">
        <v>45658</v>
      </c>
      <c r="B12126" t="s">
        <v>2625</v>
      </c>
      <c r="C12126" t="e">
        <f>+VLOOKUP(Tabla1[[#This Row],[Apuntes contables/Asiento contable/Nro.Letra]],#REF!,FALSE)</f>
        <v>#REF!</v>
      </c>
      <c r="D12126" t="s">
        <v>5141</v>
      </c>
      <c r="E12126" t="str">
        <f>+RIGHT(Tabla1[[#This Row],[Apuntes contables/Conciliación/Apuntes contables conciliados]],10)</f>
        <v>06/01/2025</v>
      </c>
      <c r="F12126" t="s">
        <v>5</v>
      </c>
    </row>
    <row r="12127" spans="1:6" hidden="1" x14ac:dyDescent="0.25">
      <c r="C12127" t="e">
        <f>+VLOOKUP(Tabla1[[#This Row],[Apuntes contables/Asiento contable/Nro.Letra]],#REF!,FALSE)</f>
        <v>#REF!</v>
      </c>
      <c r="D12127" t="s">
        <v>5142</v>
      </c>
      <c r="E12127" t="str">
        <f>+RIGHT(Tabla1[[#This Row],[Apuntes contables/Conciliación/Apuntes contables conciliados]],10)</f>
        <v>2024-05214</v>
      </c>
    </row>
    <row r="12128" spans="1:6" hidden="1" x14ac:dyDescent="0.25">
      <c r="A12128" s="2">
        <v>45658</v>
      </c>
      <c r="B12128" t="s">
        <v>5143</v>
      </c>
      <c r="C12128" t="e">
        <f>+VLOOKUP(Tabla1[[#This Row],[Apuntes contables/Asiento contable/Nro.Letra]],#REF!,FALSE)</f>
        <v>#REF!</v>
      </c>
      <c r="E12128" t="str">
        <f>+RIGHT(Tabla1[[#This Row],[Apuntes contables/Conciliación/Apuntes contables conciliados]],10)</f>
        <v/>
      </c>
      <c r="F12128" t="s">
        <v>5</v>
      </c>
    </row>
    <row r="12129" spans="1:6" hidden="1" x14ac:dyDescent="0.25">
      <c r="A12129" s="2">
        <v>45658</v>
      </c>
      <c r="B12129" t="s">
        <v>5143</v>
      </c>
      <c r="C12129" t="e">
        <f>+VLOOKUP(Tabla1[[#This Row],[Apuntes contables/Asiento contable/Nro.Letra]],#REF!,FALSE)</f>
        <v>#REF!</v>
      </c>
      <c r="D12129" t="s">
        <v>5144</v>
      </c>
      <c r="E12129" t="str">
        <f>+RIGHT(Tabla1[[#This Row],[Apuntes contables/Conciliación/Apuntes contables conciliados]],10)</f>
        <v>06/01/2025</v>
      </c>
      <c r="F12129" t="s">
        <v>5</v>
      </c>
    </row>
    <row r="12130" spans="1:6" hidden="1" x14ac:dyDescent="0.25">
      <c r="C12130" t="e">
        <f>+VLOOKUP(Tabla1[[#This Row],[Apuntes contables/Asiento contable/Nro.Letra]],#REF!,FALSE)</f>
        <v>#REF!</v>
      </c>
      <c r="D12130" t="s">
        <v>5145</v>
      </c>
      <c r="E12130" t="str">
        <f>+RIGHT(Tabla1[[#This Row],[Apuntes contables/Conciliación/Apuntes contables conciliados]],10)</f>
        <v>2024-05216</v>
      </c>
    </row>
    <row r="12131" spans="1:6" hidden="1" x14ac:dyDescent="0.25">
      <c r="A12131" s="2">
        <v>45658</v>
      </c>
      <c r="B12131" t="s">
        <v>2628</v>
      </c>
      <c r="C12131" t="e">
        <f>+VLOOKUP(Tabla1[[#This Row],[Apuntes contables/Asiento contable/Nro.Letra]],#REF!,FALSE)</f>
        <v>#REF!</v>
      </c>
      <c r="E12131" t="str">
        <f>+RIGHT(Tabla1[[#This Row],[Apuntes contables/Conciliación/Apuntes contables conciliados]],10)</f>
        <v/>
      </c>
      <c r="F12131" t="s">
        <v>5</v>
      </c>
    </row>
    <row r="12132" spans="1:6" hidden="1" x14ac:dyDescent="0.25">
      <c r="A12132" s="2">
        <v>45658</v>
      </c>
      <c r="B12132" t="s">
        <v>2628</v>
      </c>
      <c r="C12132" t="e">
        <f>+VLOOKUP(Tabla1[[#This Row],[Apuntes contables/Asiento contable/Nro.Letra]],#REF!,FALSE)</f>
        <v>#REF!</v>
      </c>
      <c r="D12132" t="s">
        <v>5146</v>
      </c>
      <c r="E12132" t="str">
        <f>+RIGHT(Tabla1[[#This Row],[Apuntes contables/Conciliación/Apuntes contables conciliados]],10)</f>
        <v>06/01/2025</v>
      </c>
      <c r="F12132" t="s">
        <v>5</v>
      </c>
    </row>
    <row r="12133" spans="1:6" hidden="1" x14ac:dyDescent="0.25">
      <c r="C12133" t="e">
        <f>+VLOOKUP(Tabla1[[#This Row],[Apuntes contables/Asiento contable/Nro.Letra]],#REF!,FALSE)</f>
        <v>#REF!</v>
      </c>
      <c r="D12133" t="s">
        <v>5147</v>
      </c>
      <c r="E12133" t="str">
        <f>+RIGHT(Tabla1[[#This Row],[Apuntes contables/Conciliación/Apuntes contables conciliados]],10)</f>
        <v>2024-05212</v>
      </c>
    </row>
    <row r="12134" spans="1:6" hidden="1" x14ac:dyDescent="0.25">
      <c r="A12134" s="2">
        <v>45658</v>
      </c>
      <c r="B12134" t="s">
        <v>2631</v>
      </c>
      <c r="C12134" t="e">
        <f>+VLOOKUP(Tabla1[[#This Row],[Apuntes contables/Asiento contable/Nro.Letra]],#REF!,FALSE)</f>
        <v>#REF!</v>
      </c>
      <c r="E12134" t="str">
        <f>+RIGHT(Tabla1[[#This Row],[Apuntes contables/Conciliación/Apuntes contables conciliados]],10)</f>
        <v/>
      </c>
      <c r="F12134" t="s">
        <v>5</v>
      </c>
    </row>
    <row r="12135" spans="1:6" hidden="1" x14ac:dyDescent="0.25">
      <c r="A12135" s="2">
        <v>45658</v>
      </c>
      <c r="B12135" t="s">
        <v>2631</v>
      </c>
      <c r="C12135" t="e">
        <f>+VLOOKUP(Tabla1[[#This Row],[Apuntes contables/Asiento contable/Nro.Letra]],#REF!,FALSE)</f>
        <v>#REF!</v>
      </c>
      <c r="D12135" t="s">
        <v>5148</v>
      </c>
      <c r="E12135" t="str">
        <f>+RIGHT(Tabla1[[#This Row],[Apuntes contables/Conciliación/Apuntes contables conciliados]],10)</f>
        <v>06/01/2025</v>
      </c>
      <c r="F12135" t="s">
        <v>5</v>
      </c>
    </row>
    <row r="12136" spans="1:6" hidden="1" x14ac:dyDescent="0.25">
      <c r="C12136" t="e">
        <f>+VLOOKUP(Tabla1[[#This Row],[Apuntes contables/Asiento contable/Nro.Letra]],#REF!,FALSE)</f>
        <v>#REF!</v>
      </c>
      <c r="D12136" t="s">
        <v>5149</v>
      </c>
      <c r="E12136" t="str">
        <f>+RIGHT(Tabla1[[#This Row],[Apuntes contables/Conciliación/Apuntes contables conciliados]],10)</f>
        <v>2024-05211</v>
      </c>
    </row>
    <row r="12137" spans="1:6" hidden="1" x14ac:dyDescent="0.25">
      <c r="A12137" s="2">
        <v>45658</v>
      </c>
      <c r="B12137" t="s">
        <v>5150</v>
      </c>
      <c r="C12137" t="e">
        <f>+VLOOKUP(Tabla1[[#This Row],[Apuntes contables/Asiento contable/Nro.Letra]],#REF!,FALSE)</f>
        <v>#REF!</v>
      </c>
      <c r="E12137" t="str">
        <f>+RIGHT(Tabla1[[#This Row],[Apuntes contables/Conciliación/Apuntes contables conciliados]],10)</f>
        <v/>
      </c>
      <c r="F12137" t="s">
        <v>5</v>
      </c>
    </row>
    <row r="12138" spans="1:6" hidden="1" x14ac:dyDescent="0.25">
      <c r="A12138" s="2">
        <v>45658</v>
      </c>
      <c r="B12138" t="s">
        <v>5150</v>
      </c>
      <c r="C12138" t="e">
        <f>+VLOOKUP(Tabla1[[#This Row],[Apuntes contables/Asiento contable/Nro.Letra]],#REF!,FALSE)</f>
        <v>#REF!</v>
      </c>
      <c r="D12138" t="s">
        <v>5151</v>
      </c>
      <c r="E12138" t="str">
        <f>+RIGHT(Tabla1[[#This Row],[Apuntes contables/Conciliación/Apuntes contables conciliados]],10)</f>
        <v>06/01/2025</v>
      </c>
      <c r="F12138" t="s">
        <v>5</v>
      </c>
    </row>
    <row r="12139" spans="1:6" hidden="1" x14ac:dyDescent="0.25">
      <c r="C12139" t="e">
        <f>+VLOOKUP(Tabla1[[#This Row],[Apuntes contables/Asiento contable/Nro.Letra]],#REF!,FALSE)</f>
        <v>#REF!</v>
      </c>
      <c r="D12139" t="s">
        <v>5152</v>
      </c>
      <c r="E12139" t="str">
        <f>+RIGHT(Tabla1[[#This Row],[Apuntes contables/Conciliación/Apuntes contables conciliados]],10)</f>
        <v>2024-05173</v>
      </c>
    </row>
    <row r="12140" spans="1:6" hidden="1" x14ac:dyDescent="0.25">
      <c r="A12140" s="2">
        <v>45658</v>
      </c>
      <c r="B12140" t="s">
        <v>2337</v>
      </c>
      <c r="C12140" t="e">
        <f>+VLOOKUP(Tabla1[[#This Row],[Apuntes contables/Asiento contable/Nro.Letra]],#REF!,FALSE)</f>
        <v>#REF!</v>
      </c>
      <c r="E12140" t="str">
        <f>+RIGHT(Tabla1[[#This Row],[Apuntes contables/Conciliación/Apuntes contables conciliados]],10)</f>
        <v/>
      </c>
      <c r="F12140" t="s">
        <v>5</v>
      </c>
    </row>
    <row r="12141" spans="1:6" hidden="1" x14ac:dyDescent="0.25">
      <c r="A12141" s="2">
        <v>45658</v>
      </c>
      <c r="B12141" t="s">
        <v>2337</v>
      </c>
      <c r="C12141" t="e">
        <f>+VLOOKUP(Tabla1[[#This Row],[Apuntes contables/Asiento contable/Nro.Letra]],#REF!,FALSE)</f>
        <v>#REF!</v>
      </c>
      <c r="D12141" t="s">
        <v>5153</v>
      </c>
      <c r="E12141" t="str">
        <f>+RIGHT(Tabla1[[#This Row],[Apuntes contables/Conciliación/Apuntes contables conciliados]],10)</f>
        <v>06/01/2025</v>
      </c>
      <c r="F12141" t="s">
        <v>5</v>
      </c>
    </row>
    <row r="12142" spans="1:6" hidden="1" x14ac:dyDescent="0.25">
      <c r="C12142" t="e">
        <f>+VLOOKUP(Tabla1[[#This Row],[Apuntes contables/Asiento contable/Nro.Letra]],#REF!,FALSE)</f>
        <v>#REF!</v>
      </c>
      <c r="D12142" t="s">
        <v>5154</v>
      </c>
      <c r="E12142" t="str">
        <f>+RIGHT(Tabla1[[#This Row],[Apuntes contables/Conciliación/Apuntes contables conciliados]],10)</f>
        <v>2024-05168</v>
      </c>
    </row>
    <row r="12143" spans="1:6" hidden="1" x14ac:dyDescent="0.25">
      <c r="A12143" s="2">
        <v>45658</v>
      </c>
      <c r="B12143" t="s">
        <v>2340</v>
      </c>
      <c r="C12143" t="e">
        <f>+VLOOKUP(Tabla1[[#This Row],[Apuntes contables/Asiento contable/Nro.Letra]],#REF!,FALSE)</f>
        <v>#REF!</v>
      </c>
      <c r="E12143" t="str">
        <f>+RIGHT(Tabla1[[#This Row],[Apuntes contables/Conciliación/Apuntes contables conciliados]],10)</f>
        <v/>
      </c>
      <c r="F12143" t="s">
        <v>5</v>
      </c>
    </row>
    <row r="12144" spans="1:6" hidden="1" x14ac:dyDescent="0.25">
      <c r="A12144" s="2">
        <v>45658</v>
      </c>
      <c r="B12144" t="s">
        <v>2340</v>
      </c>
      <c r="C12144" t="e">
        <f>+VLOOKUP(Tabla1[[#This Row],[Apuntes contables/Asiento contable/Nro.Letra]],#REF!,FALSE)</f>
        <v>#REF!</v>
      </c>
      <c r="D12144" t="s">
        <v>5155</v>
      </c>
      <c r="E12144" t="str">
        <f>+RIGHT(Tabla1[[#This Row],[Apuntes contables/Conciliación/Apuntes contables conciliados]],10)</f>
        <v>06/01/2025</v>
      </c>
      <c r="F12144" t="s">
        <v>5</v>
      </c>
    </row>
    <row r="12145" spans="1:6" hidden="1" x14ac:dyDescent="0.25">
      <c r="C12145" t="e">
        <f>+VLOOKUP(Tabla1[[#This Row],[Apuntes contables/Asiento contable/Nro.Letra]],#REF!,FALSE)</f>
        <v>#REF!</v>
      </c>
      <c r="D12145" t="s">
        <v>5156</v>
      </c>
      <c r="E12145" t="str">
        <f>+RIGHT(Tabla1[[#This Row],[Apuntes contables/Conciliación/Apuntes contables conciliados]],10)</f>
        <v>2024-05171</v>
      </c>
    </row>
    <row r="12146" spans="1:6" hidden="1" x14ac:dyDescent="0.25">
      <c r="A12146" s="2">
        <v>45658</v>
      </c>
      <c r="B12146" t="s">
        <v>2343</v>
      </c>
      <c r="C12146" t="e">
        <f>+VLOOKUP(Tabla1[[#This Row],[Apuntes contables/Asiento contable/Nro.Letra]],#REF!,FALSE)</f>
        <v>#REF!</v>
      </c>
      <c r="E12146" t="str">
        <f>+RIGHT(Tabla1[[#This Row],[Apuntes contables/Conciliación/Apuntes contables conciliados]],10)</f>
        <v/>
      </c>
      <c r="F12146" t="s">
        <v>5</v>
      </c>
    </row>
    <row r="12147" spans="1:6" hidden="1" x14ac:dyDescent="0.25">
      <c r="A12147" s="2">
        <v>45658</v>
      </c>
      <c r="B12147" t="s">
        <v>2343</v>
      </c>
      <c r="C12147" t="e">
        <f>+VLOOKUP(Tabla1[[#This Row],[Apuntes contables/Asiento contable/Nro.Letra]],#REF!,FALSE)</f>
        <v>#REF!</v>
      </c>
      <c r="D12147" t="s">
        <v>5157</v>
      </c>
      <c r="E12147" t="str">
        <f>+RIGHT(Tabla1[[#This Row],[Apuntes contables/Conciliación/Apuntes contables conciliados]],10)</f>
        <v>06/01/2025</v>
      </c>
      <c r="F12147" t="s">
        <v>5</v>
      </c>
    </row>
    <row r="12148" spans="1:6" hidden="1" x14ac:dyDescent="0.25">
      <c r="C12148" t="e">
        <f>+VLOOKUP(Tabla1[[#This Row],[Apuntes contables/Asiento contable/Nro.Letra]],#REF!,FALSE)</f>
        <v>#REF!</v>
      </c>
      <c r="D12148" t="s">
        <v>5158</v>
      </c>
      <c r="E12148" t="str">
        <f>+RIGHT(Tabla1[[#This Row],[Apuntes contables/Conciliación/Apuntes contables conciliados]],10)</f>
        <v>2024-05169</v>
      </c>
    </row>
    <row r="12149" spans="1:6" hidden="1" x14ac:dyDescent="0.25">
      <c r="A12149" s="2">
        <v>45658</v>
      </c>
      <c r="B12149" t="s">
        <v>2346</v>
      </c>
      <c r="C12149" t="e">
        <f>+VLOOKUP(Tabla1[[#This Row],[Apuntes contables/Asiento contable/Nro.Letra]],#REF!,FALSE)</f>
        <v>#REF!</v>
      </c>
      <c r="E12149" t="str">
        <f>+RIGHT(Tabla1[[#This Row],[Apuntes contables/Conciliación/Apuntes contables conciliados]],10)</f>
        <v/>
      </c>
      <c r="F12149" t="s">
        <v>5</v>
      </c>
    </row>
    <row r="12150" spans="1:6" hidden="1" x14ac:dyDescent="0.25">
      <c r="A12150" s="2">
        <v>45658</v>
      </c>
      <c r="B12150" t="s">
        <v>2346</v>
      </c>
      <c r="C12150" t="e">
        <f>+VLOOKUP(Tabla1[[#This Row],[Apuntes contables/Asiento contable/Nro.Letra]],#REF!,FALSE)</f>
        <v>#REF!</v>
      </c>
      <c r="D12150" t="s">
        <v>5159</v>
      </c>
      <c r="E12150" t="str">
        <f>+RIGHT(Tabla1[[#This Row],[Apuntes contables/Conciliación/Apuntes contables conciliados]],10)</f>
        <v>06/01/2025</v>
      </c>
      <c r="F12150" t="s">
        <v>5</v>
      </c>
    </row>
    <row r="12151" spans="1:6" hidden="1" x14ac:dyDescent="0.25">
      <c r="C12151" t="e">
        <f>+VLOOKUP(Tabla1[[#This Row],[Apuntes contables/Asiento contable/Nro.Letra]],#REF!,FALSE)</f>
        <v>#REF!</v>
      </c>
      <c r="D12151" t="s">
        <v>5160</v>
      </c>
      <c r="E12151" t="str">
        <f>+RIGHT(Tabla1[[#This Row],[Apuntes contables/Conciliación/Apuntes contables conciliados]],10)</f>
        <v>2024-05167</v>
      </c>
    </row>
    <row r="12152" spans="1:6" hidden="1" x14ac:dyDescent="0.25">
      <c r="A12152" s="2">
        <v>45658</v>
      </c>
      <c r="B12152" t="s">
        <v>2349</v>
      </c>
      <c r="C12152" t="e">
        <f>+VLOOKUP(Tabla1[[#This Row],[Apuntes contables/Asiento contable/Nro.Letra]],#REF!,FALSE)</f>
        <v>#REF!</v>
      </c>
      <c r="E12152" t="str">
        <f>+RIGHT(Tabla1[[#This Row],[Apuntes contables/Conciliación/Apuntes contables conciliados]],10)</f>
        <v/>
      </c>
      <c r="F12152" t="s">
        <v>5</v>
      </c>
    </row>
    <row r="12153" spans="1:6" hidden="1" x14ac:dyDescent="0.25">
      <c r="A12153" s="2">
        <v>45658</v>
      </c>
      <c r="B12153" t="s">
        <v>2349</v>
      </c>
      <c r="C12153" t="e">
        <f>+VLOOKUP(Tabla1[[#This Row],[Apuntes contables/Asiento contable/Nro.Letra]],#REF!,FALSE)</f>
        <v>#REF!</v>
      </c>
      <c r="D12153" t="s">
        <v>5161</v>
      </c>
      <c r="E12153" t="str">
        <f>+RIGHT(Tabla1[[#This Row],[Apuntes contables/Conciliación/Apuntes contables conciliados]],10)</f>
        <v>06/01/2025</v>
      </c>
      <c r="F12153" t="s">
        <v>5</v>
      </c>
    </row>
    <row r="12154" spans="1:6" hidden="1" x14ac:dyDescent="0.25">
      <c r="C12154" t="e">
        <f>+VLOOKUP(Tabla1[[#This Row],[Apuntes contables/Asiento contable/Nro.Letra]],#REF!,FALSE)</f>
        <v>#REF!</v>
      </c>
      <c r="D12154" t="s">
        <v>5162</v>
      </c>
      <c r="E12154" t="str">
        <f>+RIGHT(Tabla1[[#This Row],[Apuntes contables/Conciliación/Apuntes contables conciliados]],10)</f>
        <v>2024-05172</v>
      </c>
    </row>
    <row r="12155" spans="1:6" hidden="1" x14ac:dyDescent="0.25">
      <c r="A12155" s="2">
        <v>45658</v>
      </c>
      <c r="B12155" t="s">
        <v>2352</v>
      </c>
      <c r="C12155" t="e">
        <f>+VLOOKUP(Tabla1[[#This Row],[Apuntes contables/Asiento contable/Nro.Letra]],#REF!,FALSE)</f>
        <v>#REF!</v>
      </c>
      <c r="E12155" t="str">
        <f>+RIGHT(Tabla1[[#This Row],[Apuntes contables/Conciliación/Apuntes contables conciliados]],10)</f>
        <v/>
      </c>
      <c r="F12155" t="s">
        <v>5</v>
      </c>
    </row>
    <row r="12156" spans="1:6" hidden="1" x14ac:dyDescent="0.25">
      <c r="A12156" s="2">
        <v>45658</v>
      </c>
      <c r="B12156" t="s">
        <v>2352</v>
      </c>
      <c r="C12156" t="e">
        <f>+VLOOKUP(Tabla1[[#This Row],[Apuntes contables/Asiento contable/Nro.Letra]],#REF!,FALSE)</f>
        <v>#REF!</v>
      </c>
      <c r="D12156" t="s">
        <v>5163</v>
      </c>
      <c r="E12156" t="str">
        <f>+RIGHT(Tabla1[[#This Row],[Apuntes contables/Conciliación/Apuntes contables conciliados]],10)</f>
        <v>06/01/2025</v>
      </c>
      <c r="F12156" t="s">
        <v>5</v>
      </c>
    </row>
    <row r="12157" spans="1:6" hidden="1" x14ac:dyDescent="0.25">
      <c r="C12157" t="e">
        <f>+VLOOKUP(Tabla1[[#This Row],[Apuntes contables/Asiento contable/Nro.Letra]],#REF!,FALSE)</f>
        <v>#REF!</v>
      </c>
      <c r="D12157" t="s">
        <v>5164</v>
      </c>
      <c r="E12157" t="str">
        <f>+RIGHT(Tabla1[[#This Row],[Apuntes contables/Conciliación/Apuntes contables conciliados]],10)</f>
        <v>2024-05170</v>
      </c>
    </row>
    <row r="12158" spans="1:6" hidden="1" x14ac:dyDescent="0.25">
      <c r="A12158" s="2">
        <v>45658</v>
      </c>
      <c r="B12158" t="s">
        <v>5165</v>
      </c>
      <c r="C12158" t="e">
        <f>+VLOOKUP(Tabla1[[#This Row],[Apuntes contables/Asiento contable/Nro.Letra]],#REF!,FALSE)</f>
        <v>#REF!</v>
      </c>
      <c r="E12158" t="str">
        <f>+RIGHT(Tabla1[[#This Row],[Apuntes contables/Conciliación/Apuntes contables conciliados]],10)</f>
        <v/>
      </c>
      <c r="F12158" t="s">
        <v>5</v>
      </c>
    </row>
    <row r="12159" spans="1:6" hidden="1" x14ac:dyDescent="0.25">
      <c r="A12159" s="2">
        <v>45658</v>
      </c>
      <c r="B12159" t="s">
        <v>5165</v>
      </c>
      <c r="C12159" t="e">
        <f>+VLOOKUP(Tabla1[[#This Row],[Apuntes contables/Asiento contable/Nro.Letra]],#REF!,FALSE)</f>
        <v>#REF!</v>
      </c>
      <c r="D12159" t="s">
        <v>5166</v>
      </c>
      <c r="E12159" t="str">
        <f>+RIGHT(Tabla1[[#This Row],[Apuntes contables/Conciliación/Apuntes contables conciliados]],10)</f>
        <v>22/01/2025</v>
      </c>
      <c r="F12159" t="s">
        <v>5</v>
      </c>
    </row>
    <row r="12160" spans="1:6" hidden="1" x14ac:dyDescent="0.25">
      <c r="C12160" t="e">
        <f>+VLOOKUP(Tabla1[[#This Row],[Apuntes contables/Asiento contable/Nro.Letra]],#REF!,FALSE)</f>
        <v>#REF!</v>
      </c>
      <c r="D12160" t="s">
        <v>5167</v>
      </c>
      <c r="E12160" t="str">
        <f>+RIGHT(Tabla1[[#This Row],[Apuntes contables/Conciliación/Apuntes contables conciliados]],10)</f>
        <v>2024-05620</v>
      </c>
    </row>
    <row r="12161" spans="1:6" hidden="1" x14ac:dyDescent="0.25">
      <c r="A12161" s="2">
        <v>45658</v>
      </c>
      <c r="B12161" t="s">
        <v>5168</v>
      </c>
      <c r="C12161" t="e">
        <f>+VLOOKUP(Tabla1[[#This Row],[Apuntes contables/Asiento contable/Nro.Letra]],#REF!,FALSE)</f>
        <v>#REF!</v>
      </c>
      <c r="E12161" t="str">
        <f>+RIGHT(Tabla1[[#This Row],[Apuntes contables/Conciliación/Apuntes contables conciliados]],10)</f>
        <v/>
      </c>
      <c r="F12161" t="s">
        <v>5</v>
      </c>
    </row>
    <row r="12162" spans="1:6" hidden="1" x14ac:dyDescent="0.25">
      <c r="A12162" s="2">
        <v>45658</v>
      </c>
      <c r="B12162" t="s">
        <v>5168</v>
      </c>
      <c r="C12162" t="e">
        <f>+VLOOKUP(Tabla1[[#This Row],[Apuntes contables/Asiento contable/Nro.Letra]],#REF!,FALSE)</f>
        <v>#REF!</v>
      </c>
      <c r="D12162" t="s">
        <v>5169</v>
      </c>
      <c r="E12162" t="str">
        <f>+RIGHT(Tabla1[[#This Row],[Apuntes contables/Conciliación/Apuntes contables conciliados]],10)</f>
        <v>06/01/2025</v>
      </c>
      <c r="F12162" t="s">
        <v>5</v>
      </c>
    </row>
    <row r="12163" spans="1:6" hidden="1" x14ac:dyDescent="0.25">
      <c r="C12163" t="e">
        <f>+VLOOKUP(Tabla1[[#This Row],[Apuntes contables/Asiento contable/Nro.Letra]],#REF!,FALSE)</f>
        <v>#REF!</v>
      </c>
      <c r="D12163" t="s">
        <v>5170</v>
      </c>
      <c r="E12163" t="str">
        <f>+RIGHT(Tabla1[[#This Row],[Apuntes contables/Conciliación/Apuntes contables conciliados]],10)</f>
        <v>2024-05237</v>
      </c>
    </row>
    <row r="12164" spans="1:6" hidden="1" x14ac:dyDescent="0.25">
      <c r="A12164" s="2">
        <v>45658</v>
      </c>
      <c r="B12164" t="s">
        <v>2634</v>
      </c>
      <c r="C12164" t="e">
        <f>+VLOOKUP(Tabla1[[#This Row],[Apuntes contables/Asiento contable/Nro.Letra]],#REF!,FALSE)</f>
        <v>#REF!</v>
      </c>
      <c r="E12164" t="str">
        <f>+RIGHT(Tabla1[[#This Row],[Apuntes contables/Conciliación/Apuntes contables conciliados]],10)</f>
        <v/>
      </c>
      <c r="F12164" t="s">
        <v>5</v>
      </c>
    </row>
    <row r="12165" spans="1:6" hidden="1" x14ac:dyDescent="0.25">
      <c r="A12165" s="2">
        <v>45658</v>
      </c>
      <c r="B12165" t="s">
        <v>2634</v>
      </c>
      <c r="C12165" t="e">
        <f>+VLOOKUP(Tabla1[[#This Row],[Apuntes contables/Asiento contable/Nro.Letra]],#REF!,FALSE)</f>
        <v>#REF!</v>
      </c>
      <c r="D12165" t="s">
        <v>5171</v>
      </c>
      <c r="E12165" t="str">
        <f>+RIGHT(Tabla1[[#This Row],[Apuntes contables/Conciliación/Apuntes contables conciliados]],10)</f>
        <v>06/01/2025</v>
      </c>
      <c r="F12165" t="s">
        <v>5</v>
      </c>
    </row>
    <row r="12166" spans="1:6" hidden="1" x14ac:dyDescent="0.25">
      <c r="C12166" t="e">
        <f>+VLOOKUP(Tabla1[[#This Row],[Apuntes contables/Asiento contable/Nro.Letra]],#REF!,FALSE)</f>
        <v>#REF!</v>
      </c>
      <c r="D12166" t="s">
        <v>5172</v>
      </c>
      <c r="E12166" t="str">
        <f>+RIGHT(Tabla1[[#This Row],[Apuntes contables/Conciliación/Apuntes contables conciliados]],10)</f>
        <v>2024-05233</v>
      </c>
    </row>
    <row r="12167" spans="1:6" hidden="1" x14ac:dyDescent="0.25">
      <c r="A12167" s="2">
        <v>45658</v>
      </c>
      <c r="B12167" t="s">
        <v>2637</v>
      </c>
      <c r="C12167" t="e">
        <f>+VLOOKUP(Tabla1[[#This Row],[Apuntes contables/Asiento contable/Nro.Letra]],#REF!,FALSE)</f>
        <v>#REF!</v>
      </c>
      <c r="E12167" t="str">
        <f>+RIGHT(Tabla1[[#This Row],[Apuntes contables/Conciliación/Apuntes contables conciliados]],10)</f>
        <v/>
      </c>
      <c r="F12167" t="s">
        <v>5</v>
      </c>
    </row>
    <row r="12168" spans="1:6" hidden="1" x14ac:dyDescent="0.25">
      <c r="A12168" s="2">
        <v>45658</v>
      </c>
      <c r="B12168" t="s">
        <v>2637</v>
      </c>
      <c r="C12168" t="e">
        <f>+VLOOKUP(Tabla1[[#This Row],[Apuntes contables/Asiento contable/Nro.Letra]],#REF!,FALSE)</f>
        <v>#REF!</v>
      </c>
      <c r="D12168" t="s">
        <v>5173</v>
      </c>
      <c r="E12168" t="str">
        <f>+RIGHT(Tabla1[[#This Row],[Apuntes contables/Conciliación/Apuntes contables conciliados]],10)</f>
        <v>06/01/2025</v>
      </c>
      <c r="F12168" t="s">
        <v>5</v>
      </c>
    </row>
    <row r="12169" spans="1:6" hidden="1" x14ac:dyDescent="0.25">
      <c r="C12169" t="e">
        <f>+VLOOKUP(Tabla1[[#This Row],[Apuntes contables/Asiento contable/Nro.Letra]],#REF!,FALSE)</f>
        <v>#REF!</v>
      </c>
      <c r="D12169" t="s">
        <v>5174</v>
      </c>
      <c r="E12169" t="str">
        <f>+RIGHT(Tabla1[[#This Row],[Apuntes contables/Conciliación/Apuntes contables conciliados]],10)</f>
        <v>2024-05236</v>
      </c>
    </row>
    <row r="12170" spans="1:6" hidden="1" x14ac:dyDescent="0.25">
      <c r="A12170" s="2">
        <v>45658</v>
      </c>
      <c r="B12170" t="s">
        <v>2640</v>
      </c>
      <c r="C12170" t="e">
        <f>+VLOOKUP(Tabla1[[#This Row],[Apuntes contables/Asiento contable/Nro.Letra]],#REF!,FALSE)</f>
        <v>#REF!</v>
      </c>
      <c r="E12170" t="str">
        <f>+RIGHT(Tabla1[[#This Row],[Apuntes contables/Conciliación/Apuntes contables conciliados]],10)</f>
        <v/>
      </c>
      <c r="F12170" t="s">
        <v>5</v>
      </c>
    </row>
    <row r="12171" spans="1:6" hidden="1" x14ac:dyDescent="0.25">
      <c r="A12171" s="2">
        <v>45658</v>
      </c>
      <c r="B12171" t="s">
        <v>2640</v>
      </c>
      <c r="C12171" t="e">
        <f>+VLOOKUP(Tabla1[[#This Row],[Apuntes contables/Asiento contable/Nro.Letra]],#REF!,FALSE)</f>
        <v>#REF!</v>
      </c>
      <c r="D12171" t="s">
        <v>5175</v>
      </c>
      <c r="E12171" t="str">
        <f>+RIGHT(Tabla1[[#This Row],[Apuntes contables/Conciliación/Apuntes contables conciliados]],10)</f>
        <v>06/01/2025</v>
      </c>
      <c r="F12171" t="s">
        <v>5</v>
      </c>
    </row>
    <row r="12172" spans="1:6" hidden="1" x14ac:dyDescent="0.25">
      <c r="C12172" t="e">
        <f>+VLOOKUP(Tabla1[[#This Row],[Apuntes contables/Asiento contable/Nro.Letra]],#REF!,FALSE)</f>
        <v>#REF!</v>
      </c>
      <c r="D12172" t="s">
        <v>5176</v>
      </c>
      <c r="E12172" t="str">
        <f>+RIGHT(Tabla1[[#This Row],[Apuntes contables/Conciliación/Apuntes contables conciliados]],10)</f>
        <v>2024-05234</v>
      </c>
    </row>
    <row r="12173" spans="1:6" hidden="1" x14ac:dyDescent="0.25">
      <c r="A12173" s="2">
        <v>45658</v>
      </c>
      <c r="B12173" t="s">
        <v>2643</v>
      </c>
      <c r="C12173" t="e">
        <f>+VLOOKUP(Tabla1[[#This Row],[Apuntes contables/Asiento contable/Nro.Letra]],#REF!,FALSE)</f>
        <v>#REF!</v>
      </c>
      <c r="E12173" t="str">
        <f>+RIGHT(Tabla1[[#This Row],[Apuntes contables/Conciliación/Apuntes contables conciliados]],10)</f>
        <v/>
      </c>
      <c r="F12173" t="s">
        <v>5</v>
      </c>
    </row>
    <row r="12174" spans="1:6" hidden="1" x14ac:dyDescent="0.25">
      <c r="A12174" s="2">
        <v>45658</v>
      </c>
      <c r="B12174" t="s">
        <v>2643</v>
      </c>
      <c r="C12174" t="e">
        <f>+VLOOKUP(Tabla1[[#This Row],[Apuntes contables/Asiento contable/Nro.Letra]],#REF!,FALSE)</f>
        <v>#REF!</v>
      </c>
      <c r="D12174" t="s">
        <v>5177</v>
      </c>
      <c r="E12174" t="str">
        <f>+RIGHT(Tabla1[[#This Row],[Apuntes contables/Conciliación/Apuntes contables conciliados]],10)</f>
        <v>06/01/2025</v>
      </c>
      <c r="F12174" t="s">
        <v>5</v>
      </c>
    </row>
    <row r="12175" spans="1:6" hidden="1" x14ac:dyDescent="0.25">
      <c r="C12175" t="e">
        <f>+VLOOKUP(Tabla1[[#This Row],[Apuntes contables/Asiento contable/Nro.Letra]],#REF!,FALSE)</f>
        <v>#REF!</v>
      </c>
      <c r="D12175" t="s">
        <v>5178</v>
      </c>
      <c r="E12175" t="str">
        <f>+RIGHT(Tabla1[[#This Row],[Apuntes contables/Conciliación/Apuntes contables conciliados]],10)</f>
        <v>2024-05232</v>
      </c>
    </row>
    <row r="12176" spans="1:6" hidden="1" x14ac:dyDescent="0.25">
      <c r="A12176" s="2">
        <v>45658</v>
      </c>
      <c r="B12176" t="s">
        <v>2646</v>
      </c>
      <c r="C12176" t="e">
        <f>+VLOOKUP(Tabla1[[#This Row],[Apuntes contables/Asiento contable/Nro.Letra]],#REF!,FALSE)</f>
        <v>#REF!</v>
      </c>
      <c r="E12176" t="str">
        <f>+RIGHT(Tabla1[[#This Row],[Apuntes contables/Conciliación/Apuntes contables conciliados]],10)</f>
        <v/>
      </c>
      <c r="F12176" t="s">
        <v>5</v>
      </c>
    </row>
    <row r="12177" spans="1:6" hidden="1" x14ac:dyDescent="0.25">
      <c r="A12177" s="2">
        <v>45658</v>
      </c>
      <c r="B12177" t="s">
        <v>2646</v>
      </c>
      <c r="C12177" t="e">
        <f>+VLOOKUP(Tabla1[[#This Row],[Apuntes contables/Asiento contable/Nro.Letra]],#REF!,FALSE)</f>
        <v>#REF!</v>
      </c>
      <c r="D12177" t="s">
        <v>5179</v>
      </c>
      <c r="E12177" t="str">
        <f>+RIGHT(Tabla1[[#This Row],[Apuntes contables/Conciliación/Apuntes contables conciliados]],10)</f>
        <v>06/01/2025</v>
      </c>
      <c r="F12177" t="s">
        <v>5</v>
      </c>
    </row>
    <row r="12178" spans="1:6" hidden="1" x14ac:dyDescent="0.25">
      <c r="C12178" t="e">
        <f>+VLOOKUP(Tabla1[[#This Row],[Apuntes contables/Asiento contable/Nro.Letra]],#REF!,FALSE)</f>
        <v>#REF!</v>
      </c>
      <c r="D12178" t="s">
        <v>5180</v>
      </c>
      <c r="E12178" t="str">
        <f>+RIGHT(Tabla1[[#This Row],[Apuntes contables/Conciliación/Apuntes contables conciliados]],10)</f>
        <v>2024-05235</v>
      </c>
    </row>
    <row r="12179" spans="1:6" hidden="1" x14ac:dyDescent="0.25">
      <c r="A12179" s="2">
        <v>45658</v>
      </c>
      <c r="B12179" t="s">
        <v>5181</v>
      </c>
      <c r="C12179" t="e">
        <f>+VLOOKUP(Tabla1[[#This Row],[Apuntes contables/Asiento contable/Nro.Letra]],#REF!,FALSE)</f>
        <v>#REF!</v>
      </c>
      <c r="E12179" t="str">
        <f>+RIGHT(Tabla1[[#This Row],[Apuntes contables/Conciliación/Apuntes contables conciliados]],10)</f>
        <v/>
      </c>
      <c r="F12179" t="s">
        <v>5</v>
      </c>
    </row>
    <row r="12180" spans="1:6" hidden="1" x14ac:dyDescent="0.25">
      <c r="A12180" s="2">
        <v>45658</v>
      </c>
      <c r="B12180" t="s">
        <v>5181</v>
      </c>
      <c r="C12180" t="e">
        <f>+VLOOKUP(Tabla1[[#This Row],[Apuntes contables/Asiento contable/Nro.Letra]],#REF!,FALSE)</f>
        <v>#REF!</v>
      </c>
      <c r="D12180" t="s">
        <v>5182</v>
      </c>
      <c r="E12180" t="str">
        <f>+RIGHT(Tabla1[[#This Row],[Apuntes contables/Conciliación/Apuntes contables conciliados]],10)</f>
        <v>29/01/2025</v>
      </c>
      <c r="F12180" t="s">
        <v>5</v>
      </c>
    </row>
    <row r="12181" spans="1:6" hidden="1" x14ac:dyDescent="0.25">
      <c r="C12181" t="e">
        <f>+VLOOKUP(Tabla1[[#This Row],[Apuntes contables/Asiento contable/Nro.Letra]],#REF!,FALSE)</f>
        <v>#REF!</v>
      </c>
      <c r="D12181" t="s">
        <v>5183</v>
      </c>
      <c r="E12181" t="str">
        <f>+RIGHT(Tabla1[[#This Row],[Apuntes contables/Conciliación/Apuntes contables conciliados]],10)</f>
        <v>2024-05473</v>
      </c>
    </row>
    <row r="12182" spans="1:6" hidden="1" x14ac:dyDescent="0.25">
      <c r="A12182" s="2">
        <v>45658</v>
      </c>
      <c r="B12182" t="s">
        <v>1312</v>
      </c>
      <c r="C12182" t="e">
        <f>+VLOOKUP(Tabla1[[#This Row],[Apuntes contables/Asiento contable/Nro.Letra]],#REF!,FALSE)</f>
        <v>#REF!</v>
      </c>
      <c r="E12182" t="str">
        <f>+RIGHT(Tabla1[[#This Row],[Apuntes contables/Conciliación/Apuntes contables conciliados]],10)</f>
        <v/>
      </c>
      <c r="F12182" t="s">
        <v>5</v>
      </c>
    </row>
    <row r="12183" spans="1:6" hidden="1" x14ac:dyDescent="0.25">
      <c r="A12183" s="2">
        <v>45658</v>
      </c>
      <c r="B12183" t="s">
        <v>1312</v>
      </c>
      <c r="C12183" t="e">
        <f>+VLOOKUP(Tabla1[[#This Row],[Apuntes contables/Asiento contable/Nro.Letra]],#REF!,FALSE)</f>
        <v>#REF!</v>
      </c>
      <c r="D12183" t="s">
        <v>5184</v>
      </c>
      <c r="E12183" t="str">
        <f>+RIGHT(Tabla1[[#This Row],[Apuntes contables/Conciliación/Apuntes contables conciliados]],10)</f>
        <v>29/01/2025</v>
      </c>
      <c r="F12183" t="s">
        <v>5</v>
      </c>
    </row>
    <row r="12184" spans="1:6" hidden="1" x14ac:dyDescent="0.25">
      <c r="C12184" t="e">
        <f>+VLOOKUP(Tabla1[[#This Row],[Apuntes contables/Asiento contable/Nro.Letra]],#REF!,FALSE)</f>
        <v>#REF!</v>
      </c>
      <c r="D12184" t="s">
        <v>5185</v>
      </c>
      <c r="E12184" t="str">
        <f>+RIGHT(Tabla1[[#This Row],[Apuntes contables/Conciliación/Apuntes contables conciliados]],10)</f>
        <v>2024-05472</v>
      </c>
    </row>
    <row r="12185" spans="1:6" hidden="1" x14ac:dyDescent="0.25">
      <c r="A12185" s="2">
        <v>45658</v>
      </c>
      <c r="B12185" t="s">
        <v>1315</v>
      </c>
      <c r="C12185" t="e">
        <f>+VLOOKUP(Tabla1[[#This Row],[Apuntes contables/Asiento contable/Nro.Letra]],#REF!,FALSE)</f>
        <v>#REF!</v>
      </c>
      <c r="E12185" t="str">
        <f>+RIGHT(Tabla1[[#This Row],[Apuntes contables/Conciliación/Apuntes contables conciliados]],10)</f>
        <v/>
      </c>
      <c r="F12185" t="s">
        <v>5</v>
      </c>
    </row>
    <row r="12186" spans="1:6" hidden="1" x14ac:dyDescent="0.25">
      <c r="A12186" s="2">
        <v>45658</v>
      </c>
      <c r="B12186" t="s">
        <v>1315</v>
      </c>
      <c r="C12186" t="e">
        <f>+VLOOKUP(Tabla1[[#This Row],[Apuntes contables/Asiento contable/Nro.Letra]],#REF!,FALSE)</f>
        <v>#REF!</v>
      </c>
      <c r="D12186" t="s">
        <v>5186</v>
      </c>
      <c r="E12186" t="str">
        <f>+RIGHT(Tabla1[[#This Row],[Apuntes contables/Conciliación/Apuntes contables conciliados]],10)</f>
        <v>29/01/2025</v>
      </c>
      <c r="F12186" t="s">
        <v>5</v>
      </c>
    </row>
    <row r="12187" spans="1:6" hidden="1" x14ac:dyDescent="0.25">
      <c r="C12187" t="e">
        <f>+VLOOKUP(Tabla1[[#This Row],[Apuntes contables/Asiento contable/Nro.Letra]],#REF!,FALSE)</f>
        <v>#REF!</v>
      </c>
      <c r="D12187" t="s">
        <v>5187</v>
      </c>
      <c r="E12187" t="str">
        <f>+RIGHT(Tabla1[[#This Row],[Apuntes contables/Conciliación/Apuntes contables conciliados]],10)</f>
        <v>2024-05470</v>
      </c>
    </row>
    <row r="12188" spans="1:6" hidden="1" x14ac:dyDescent="0.25">
      <c r="A12188" s="2">
        <v>45658</v>
      </c>
      <c r="B12188" t="s">
        <v>1330</v>
      </c>
      <c r="C12188" t="e">
        <f>+VLOOKUP(Tabla1[[#This Row],[Apuntes contables/Asiento contable/Nro.Letra]],#REF!,FALSE)</f>
        <v>#REF!</v>
      </c>
      <c r="E12188" t="str">
        <f>+RIGHT(Tabla1[[#This Row],[Apuntes contables/Conciliación/Apuntes contables conciliados]],10)</f>
        <v/>
      </c>
      <c r="F12188" t="s">
        <v>5</v>
      </c>
    </row>
    <row r="12189" spans="1:6" hidden="1" x14ac:dyDescent="0.25">
      <c r="A12189" s="2">
        <v>45658</v>
      </c>
      <c r="B12189" t="s">
        <v>1330</v>
      </c>
      <c r="C12189" t="e">
        <f>+VLOOKUP(Tabla1[[#This Row],[Apuntes contables/Asiento contable/Nro.Letra]],#REF!,FALSE)</f>
        <v>#REF!</v>
      </c>
      <c r="E12189" t="str">
        <f>+RIGHT(Tabla1[[#This Row],[Apuntes contables/Conciliación/Apuntes contables conciliados]],10)</f>
        <v/>
      </c>
      <c r="F12189" t="s">
        <v>5</v>
      </c>
    </row>
    <row r="12190" spans="1:6" hidden="1" x14ac:dyDescent="0.25">
      <c r="A12190" s="2">
        <v>45658</v>
      </c>
      <c r="B12190" t="s">
        <v>5188</v>
      </c>
      <c r="C12190" t="e">
        <f>+VLOOKUP(Tabla1[[#This Row],[Apuntes contables/Asiento contable/Nro.Letra]],#REF!,FALSE)</f>
        <v>#REF!</v>
      </c>
      <c r="E12190" t="str">
        <f>+RIGHT(Tabla1[[#This Row],[Apuntes contables/Conciliación/Apuntes contables conciliados]],10)</f>
        <v/>
      </c>
      <c r="F12190" t="s">
        <v>5</v>
      </c>
    </row>
    <row r="12191" spans="1:6" hidden="1" x14ac:dyDescent="0.25">
      <c r="A12191" s="2">
        <v>45658</v>
      </c>
      <c r="B12191" t="s">
        <v>5188</v>
      </c>
      <c r="C12191" t="e">
        <f>+VLOOKUP(Tabla1[[#This Row],[Apuntes contables/Asiento contable/Nro.Letra]],#REF!,FALSE)</f>
        <v>#REF!</v>
      </c>
      <c r="D12191" t="s">
        <v>5189</v>
      </c>
      <c r="E12191" t="str">
        <f>+RIGHT(Tabla1[[#This Row],[Apuntes contables/Conciliación/Apuntes contables conciliados]],10)</f>
        <v>29/01/2025</v>
      </c>
      <c r="F12191" t="s">
        <v>5</v>
      </c>
    </row>
    <row r="12192" spans="1:6" hidden="1" x14ac:dyDescent="0.25">
      <c r="C12192" t="e">
        <f>+VLOOKUP(Tabla1[[#This Row],[Apuntes contables/Asiento contable/Nro.Letra]],#REF!,FALSE)</f>
        <v>#REF!</v>
      </c>
      <c r="D12192" t="s">
        <v>5190</v>
      </c>
      <c r="E12192" t="str">
        <f>+RIGHT(Tabla1[[#This Row],[Apuntes contables/Conciliación/Apuntes contables conciliados]],10)</f>
        <v>2024-05474</v>
      </c>
    </row>
    <row r="12193" spans="1:6" hidden="1" x14ac:dyDescent="0.25">
      <c r="A12193" s="2">
        <v>45658</v>
      </c>
      <c r="B12193" t="s">
        <v>1318</v>
      </c>
      <c r="C12193" t="e">
        <f>+VLOOKUP(Tabla1[[#This Row],[Apuntes contables/Asiento contable/Nro.Letra]],#REF!,FALSE)</f>
        <v>#REF!</v>
      </c>
      <c r="E12193" t="str">
        <f>+RIGHT(Tabla1[[#This Row],[Apuntes contables/Conciliación/Apuntes contables conciliados]],10)</f>
        <v/>
      </c>
      <c r="F12193" t="s">
        <v>5</v>
      </c>
    </row>
    <row r="12194" spans="1:6" hidden="1" x14ac:dyDescent="0.25">
      <c r="A12194" s="2">
        <v>45658</v>
      </c>
      <c r="B12194" t="s">
        <v>1318</v>
      </c>
      <c r="C12194" t="e">
        <f>+VLOOKUP(Tabla1[[#This Row],[Apuntes contables/Asiento contable/Nro.Letra]],#REF!,FALSE)</f>
        <v>#REF!</v>
      </c>
      <c r="D12194" t="s">
        <v>5191</v>
      </c>
      <c r="E12194" t="str">
        <f>+RIGHT(Tabla1[[#This Row],[Apuntes contables/Conciliación/Apuntes contables conciliados]],10)</f>
        <v>29/01/2025</v>
      </c>
      <c r="F12194" t="s">
        <v>5</v>
      </c>
    </row>
    <row r="12195" spans="1:6" hidden="1" x14ac:dyDescent="0.25">
      <c r="C12195" t="e">
        <f>+VLOOKUP(Tabla1[[#This Row],[Apuntes contables/Asiento contable/Nro.Letra]],#REF!,FALSE)</f>
        <v>#REF!</v>
      </c>
      <c r="D12195" t="s">
        <v>5192</v>
      </c>
      <c r="E12195" t="str">
        <f>+RIGHT(Tabla1[[#This Row],[Apuntes contables/Conciliación/Apuntes contables conciliados]],10)</f>
        <v>2024-05471</v>
      </c>
    </row>
    <row r="12196" spans="1:6" hidden="1" x14ac:dyDescent="0.25">
      <c r="A12196" s="2">
        <v>45658</v>
      </c>
      <c r="B12196" t="s">
        <v>5193</v>
      </c>
      <c r="C12196" t="e">
        <f>+VLOOKUP(Tabla1[[#This Row],[Apuntes contables/Asiento contable/Nro.Letra]],#REF!,FALSE)</f>
        <v>#REF!</v>
      </c>
      <c r="E12196" t="str">
        <f>+RIGHT(Tabla1[[#This Row],[Apuntes contables/Conciliación/Apuntes contables conciliados]],10)</f>
        <v/>
      </c>
      <c r="F12196" t="s">
        <v>5</v>
      </c>
    </row>
    <row r="12197" spans="1:6" hidden="1" x14ac:dyDescent="0.25">
      <c r="A12197" s="2">
        <v>45658</v>
      </c>
      <c r="B12197" t="s">
        <v>5193</v>
      </c>
      <c r="C12197" t="e">
        <f>+VLOOKUP(Tabla1[[#This Row],[Apuntes contables/Asiento contable/Nro.Letra]],#REF!,FALSE)</f>
        <v>#REF!</v>
      </c>
      <c r="D12197" t="s">
        <v>5194</v>
      </c>
      <c r="E12197" t="str">
        <f>+RIGHT(Tabla1[[#This Row],[Apuntes contables/Conciliación/Apuntes contables conciliados]],10)</f>
        <v>29/01/2025</v>
      </c>
      <c r="F12197" t="s">
        <v>5</v>
      </c>
    </row>
    <row r="12198" spans="1:6" hidden="1" x14ac:dyDescent="0.25">
      <c r="C12198" t="e">
        <f>+VLOOKUP(Tabla1[[#This Row],[Apuntes contables/Asiento contable/Nro.Letra]],#REF!,FALSE)</f>
        <v>#REF!</v>
      </c>
      <c r="D12198" t="s">
        <v>5195</v>
      </c>
      <c r="E12198" t="str">
        <f>+RIGHT(Tabla1[[#This Row],[Apuntes contables/Conciliación/Apuntes contables conciliados]],10)</f>
        <v>2024-05475</v>
      </c>
    </row>
    <row r="12199" spans="1:6" hidden="1" x14ac:dyDescent="0.25">
      <c r="A12199" s="2">
        <v>45658</v>
      </c>
      <c r="B12199" t="s">
        <v>2355</v>
      </c>
      <c r="C12199" t="e">
        <f>+VLOOKUP(Tabla1[[#This Row],[Apuntes contables/Asiento contable/Nro.Letra]],#REF!,FALSE)</f>
        <v>#REF!</v>
      </c>
      <c r="E12199" t="str">
        <f>+RIGHT(Tabla1[[#This Row],[Apuntes contables/Conciliación/Apuntes contables conciliados]],10)</f>
        <v/>
      </c>
      <c r="F12199" t="s">
        <v>5</v>
      </c>
    </row>
    <row r="12200" spans="1:6" hidden="1" x14ac:dyDescent="0.25">
      <c r="A12200" s="2">
        <v>45658</v>
      </c>
      <c r="B12200" t="s">
        <v>2355</v>
      </c>
      <c r="C12200" t="e">
        <f>+VLOOKUP(Tabla1[[#This Row],[Apuntes contables/Asiento contable/Nro.Letra]],#REF!,FALSE)</f>
        <v>#REF!</v>
      </c>
      <c r="D12200" t="s">
        <v>5196</v>
      </c>
      <c r="E12200" t="str">
        <f>+RIGHT(Tabla1[[#This Row],[Apuntes contables/Conciliación/Apuntes contables conciliados]],10)</f>
        <v>06/01/2025</v>
      </c>
      <c r="F12200" t="s">
        <v>5</v>
      </c>
    </row>
    <row r="12201" spans="1:6" hidden="1" x14ac:dyDescent="0.25">
      <c r="C12201" t="e">
        <f>+VLOOKUP(Tabla1[[#This Row],[Apuntes contables/Asiento contable/Nro.Letra]],#REF!,FALSE)</f>
        <v>#REF!</v>
      </c>
      <c r="D12201" t="s">
        <v>5197</v>
      </c>
      <c r="E12201" t="str">
        <f>+RIGHT(Tabla1[[#This Row],[Apuntes contables/Conciliación/Apuntes contables conciliados]],10)</f>
        <v>2024-04974</v>
      </c>
    </row>
    <row r="12202" spans="1:6" hidden="1" x14ac:dyDescent="0.25">
      <c r="A12202" s="2">
        <v>45658</v>
      </c>
      <c r="B12202" t="s">
        <v>2745</v>
      </c>
      <c r="C12202" t="e">
        <f>+VLOOKUP(Tabla1[[#This Row],[Apuntes contables/Asiento contable/Nro.Letra]],#REF!,FALSE)</f>
        <v>#REF!</v>
      </c>
      <c r="E12202" t="str">
        <f>+RIGHT(Tabla1[[#This Row],[Apuntes contables/Conciliación/Apuntes contables conciliados]],10)</f>
        <v/>
      </c>
      <c r="F12202" t="s">
        <v>5</v>
      </c>
    </row>
    <row r="12203" spans="1:6" hidden="1" x14ac:dyDescent="0.25">
      <c r="A12203" s="2">
        <v>45658</v>
      </c>
      <c r="B12203" t="s">
        <v>2745</v>
      </c>
      <c r="C12203" t="e">
        <f>+VLOOKUP(Tabla1[[#This Row],[Apuntes contables/Asiento contable/Nro.Letra]],#REF!,FALSE)</f>
        <v>#REF!</v>
      </c>
      <c r="E12203" t="str">
        <f>+RIGHT(Tabla1[[#This Row],[Apuntes contables/Conciliación/Apuntes contables conciliados]],10)</f>
        <v/>
      </c>
      <c r="F12203" t="s">
        <v>5</v>
      </c>
    </row>
    <row r="12204" spans="1:6" hidden="1" x14ac:dyDescent="0.25">
      <c r="A12204" s="2">
        <v>45658</v>
      </c>
      <c r="B12204" t="s">
        <v>2358</v>
      </c>
      <c r="C12204" t="e">
        <f>+VLOOKUP(Tabla1[[#This Row],[Apuntes contables/Asiento contable/Nro.Letra]],#REF!,FALSE)</f>
        <v>#REF!</v>
      </c>
      <c r="E12204" t="str">
        <f>+RIGHT(Tabla1[[#This Row],[Apuntes contables/Conciliación/Apuntes contables conciliados]],10)</f>
        <v/>
      </c>
      <c r="F12204" t="s">
        <v>5</v>
      </c>
    </row>
    <row r="12205" spans="1:6" hidden="1" x14ac:dyDescent="0.25">
      <c r="A12205" s="2">
        <v>45658</v>
      </c>
      <c r="B12205" t="s">
        <v>2358</v>
      </c>
      <c r="C12205" t="e">
        <f>+VLOOKUP(Tabla1[[#This Row],[Apuntes contables/Asiento contable/Nro.Letra]],#REF!,FALSE)</f>
        <v>#REF!</v>
      </c>
      <c r="D12205" t="s">
        <v>5198</v>
      </c>
      <c r="E12205" t="str">
        <f>+RIGHT(Tabla1[[#This Row],[Apuntes contables/Conciliación/Apuntes contables conciliados]],10)</f>
        <v>06/01/2025</v>
      </c>
      <c r="F12205" t="s">
        <v>5</v>
      </c>
    </row>
    <row r="12206" spans="1:6" hidden="1" x14ac:dyDescent="0.25">
      <c r="C12206" t="e">
        <f>+VLOOKUP(Tabla1[[#This Row],[Apuntes contables/Asiento contable/Nro.Letra]],#REF!,FALSE)</f>
        <v>#REF!</v>
      </c>
      <c r="D12206" t="s">
        <v>5199</v>
      </c>
      <c r="E12206" t="str">
        <f>+RIGHT(Tabla1[[#This Row],[Apuntes contables/Conciliación/Apuntes contables conciliados]],10)</f>
        <v>2024-04973</v>
      </c>
    </row>
    <row r="12207" spans="1:6" hidden="1" x14ac:dyDescent="0.25">
      <c r="A12207" s="2">
        <v>45658</v>
      </c>
      <c r="B12207" t="s">
        <v>2748</v>
      </c>
      <c r="C12207" t="e">
        <f>+VLOOKUP(Tabla1[[#This Row],[Apuntes contables/Asiento contable/Nro.Letra]],#REF!,FALSE)</f>
        <v>#REF!</v>
      </c>
      <c r="E12207" t="str">
        <f>+RIGHT(Tabla1[[#This Row],[Apuntes contables/Conciliación/Apuntes contables conciliados]],10)</f>
        <v/>
      </c>
      <c r="F12207" t="s">
        <v>5</v>
      </c>
    </row>
    <row r="12208" spans="1:6" hidden="1" x14ac:dyDescent="0.25">
      <c r="A12208" s="2">
        <v>45658</v>
      </c>
      <c r="B12208" t="s">
        <v>2748</v>
      </c>
      <c r="C12208" t="e">
        <f>+VLOOKUP(Tabla1[[#This Row],[Apuntes contables/Asiento contable/Nro.Letra]],#REF!,FALSE)</f>
        <v>#REF!</v>
      </c>
      <c r="E12208" t="str">
        <f>+RIGHT(Tabla1[[#This Row],[Apuntes contables/Conciliación/Apuntes contables conciliados]],10)</f>
        <v/>
      </c>
      <c r="F12208" t="s">
        <v>5</v>
      </c>
    </row>
    <row r="12209" spans="1:6" hidden="1" x14ac:dyDescent="0.25">
      <c r="A12209" s="2">
        <v>45658</v>
      </c>
      <c r="B12209" t="s">
        <v>2361</v>
      </c>
      <c r="C12209" t="e">
        <f>+VLOOKUP(Tabla1[[#This Row],[Apuntes contables/Asiento contable/Nro.Letra]],#REF!,FALSE)</f>
        <v>#REF!</v>
      </c>
      <c r="E12209" t="str">
        <f>+RIGHT(Tabla1[[#This Row],[Apuntes contables/Conciliación/Apuntes contables conciliados]],10)</f>
        <v/>
      </c>
      <c r="F12209" t="s">
        <v>5</v>
      </c>
    </row>
    <row r="12210" spans="1:6" hidden="1" x14ac:dyDescent="0.25">
      <c r="A12210" s="2">
        <v>45658</v>
      </c>
      <c r="B12210" t="s">
        <v>2361</v>
      </c>
      <c r="C12210" t="e">
        <f>+VLOOKUP(Tabla1[[#This Row],[Apuntes contables/Asiento contable/Nro.Letra]],#REF!,FALSE)</f>
        <v>#REF!</v>
      </c>
      <c r="D12210" t="s">
        <v>5200</v>
      </c>
      <c r="E12210" t="str">
        <f>+RIGHT(Tabla1[[#This Row],[Apuntes contables/Conciliación/Apuntes contables conciliados]],10)</f>
        <v>06/01/2025</v>
      </c>
      <c r="F12210" t="s">
        <v>5</v>
      </c>
    </row>
    <row r="12211" spans="1:6" hidden="1" x14ac:dyDescent="0.25">
      <c r="C12211" t="e">
        <f>+VLOOKUP(Tabla1[[#This Row],[Apuntes contables/Asiento contable/Nro.Letra]],#REF!,FALSE)</f>
        <v>#REF!</v>
      </c>
      <c r="D12211" t="s">
        <v>5201</v>
      </c>
      <c r="E12211" t="str">
        <f>+RIGHT(Tabla1[[#This Row],[Apuntes contables/Conciliación/Apuntes contables conciliados]],10)</f>
        <v>2024-04972</v>
      </c>
    </row>
    <row r="12212" spans="1:6" hidden="1" x14ac:dyDescent="0.25">
      <c r="A12212" s="2">
        <v>45658</v>
      </c>
      <c r="B12212" t="s">
        <v>2364</v>
      </c>
      <c r="C12212" t="e">
        <f>+VLOOKUP(Tabla1[[#This Row],[Apuntes contables/Asiento contable/Nro.Letra]],#REF!,FALSE)</f>
        <v>#REF!</v>
      </c>
      <c r="E12212" t="str">
        <f>+RIGHT(Tabla1[[#This Row],[Apuntes contables/Conciliación/Apuntes contables conciliados]],10)</f>
        <v/>
      </c>
      <c r="F12212" t="s">
        <v>5</v>
      </c>
    </row>
    <row r="12213" spans="1:6" hidden="1" x14ac:dyDescent="0.25">
      <c r="A12213" s="2">
        <v>45658</v>
      </c>
      <c r="B12213" t="s">
        <v>2364</v>
      </c>
      <c r="C12213" t="e">
        <f>+VLOOKUP(Tabla1[[#This Row],[Apuntes contables/Asiento contable/Nro.Letra]],#REF!,FALSE)</f>
        <v>#REF!</v>
      </c>
      <c r="D12213" t="s">
        <v>5202</v>
      </c>
      <c r="E12213" t="str">
        <f>+RIGHT(Tabla1[[#This Row],[Apuntes contables/Conciliación/Apuntes contables conciliados]],10)</f>
        <v>06/01/2025</v>
      </c>
      <c r="F12213" t="s">
        <v>5</v>
      </c>
    </row>
    <row r="12214" spans="1:6" hidden="1" x14ac:dyDescent="0.25">
      <c r="C12214" t="e">
        <f>+VLOOKUP(Tabla1[[#This Row],[Apuntes contables/Asiento contable/Nro.Letra]],#REF!,FALSE)</f>
        <v>#REF!</v>
      </c>
      <c r="D12214" t="s">
        <v>5203</v>
      </c>
      <c r="E12214" t="str">
        <f>+RIGHT(Tabla1[[#This Row],[Apuntes contables/Conciliación/Apuntes contables conciliados]],10)</f>
        <v>2024-04975</v>
      </c>
    </row>
    <row r="12215" spans="1:6" hidden="1" x14ac:dyDescent="0.25">
      <c r="A12215" s="2">
        <v>45658</v>
      </c>
      <c r="B12215" t="s">
        <v>5204</v>
      </c>
      <c r="C12215" t="e">
        <f>+VLOOKUP(Tabla1[[#This Row],[Apuntes contables/Asiento contable/Nro.Letra]],#REF!,FALSE)</f>
        <v>#REF!</v>
      </c>
      <c r="E12215" t="str">
        <f>+RIGHT(Tabla1[[#This Row],[Apuntes contables/Conciliación/Apuntes contables conciliados]],10)</f>
        <v/>
      </c>
      <c r="F12215" t="s">
        <v>5</v>
      </c>
    </row>
    <row r="12216" spans="1:6" hidden="1" x14ac:dyDescent="0.25">
      <c r="A12216" s="2">
        <v>45658</v>
      </c>
      <c r="B12216" t="s">
        <v>5204</v>
      </c>
      <c r="C12216" t="e">
        <f>+VLOOKUP(Tabla1[[#This Row],[Apuntes contables/Asiento contable/Nro.Letra]],#REF!,FALSE)</f>
        <v>#REF!</v>
      </c>
      <c r="D12216" t="s">
        <v>5205</v>
      </c>
      <c r="E12216" t="str">
        <f>+RIGHT(Tabla1[[#This Row],[Apuntes contables/Conciliación/Apuntes contables conciliados]],10)</f>
        <v>16/01/2025</v>
      </c>
      <c r="F12216" t="s">
        <v>5</v>
      </c>
    </row>
    <row r="12217" spans="1:6" hidden="1" x14ac:dyDescent="0.25">
      <c r="C12217" t="e">
        <f>+VLOOKUP(Tabla1[[#This Row],[Apuntes contables/Asiento contable/Nro.Letra]],#REF!,FALSE)</f>
        <v>#REF!</v>
      </c>
      <c r="D12217" t="s">
        <v>5206</v>
      </c>
      <c r="E12217" t="str">
        <f>+RIGHT(Tabla1[[#This Row],[Apuntes contables/Conciliación/Apuntes contables conciliados]],10)</f>
        <v>2024-05634</v>
      </c>
    </row>
    <row r="12218" spans="1:6" hidden="1" x14ac:dyDescent="0.25">
      <c r="A12218" s="2">
        <v>45658</v>
      </c>
      <c r="B12218" t="s">
        <v>1662</v>
      </c>
      <c r="C12218" t="e">
        <f>+VLOOKUP(Tabla1[[#This Row],[Apuntes contables/Asiento contable/Nro.Letra]],#REF!,FALSE)</f>
        <v>#REF!</v>
      </c>
      <c r="E12218" t="str">
        <f>+RIGHT(Tabla1[[#This Row],[Apuntes contables/Conciliación/Apuntes contables conciliados]],10)</f>
        <v/>
      </c>
      <c r="F12218" t="s">
        <v>5</v>
      </c>
    </row>
    <row r="12219" spans="1:6" hidden="1" x14ac:dyDescent="0.25">
      <c r="A12219" s="2">
        <v>45658</v>
      </c>
      <c r="B12219" t="s">
        <v>1662</v>
      </c>
      <c r="C12219" t="e">
        <f>+VLOOKUP(Tabla1[[#This Row],[Apuntes contables/Asiento contable/Nro.Letra]],#REF!,FALSE)</f>
        <v>#REF!</v>
      </c>
      <c r="D12219" t="s">
        <v>5207</v>
      </c>
      <c r="E12219" t="str">
        <f>+RIGHT(Tabla1[[#This Row],[Apuntes contables/Conciliación/Apuntes contables conciliados]],10)</f>
        <v>16/01/2025</v>
      </c>
      <c r="F12219" t="s">
        <v>5</v>
      </c>
    </row>
    <row r="12220" spans="1:6" hidden="1" x14ac:dyDescent="0.25">
      <c r="C12220" t="e">
        <f>+VLOOKUP(Tabla1[[#This Row],[Apuntes contables/Asiento contable/Nro.Letra]],#REF!,FALSE)</f>
        <v>#REF!</v>
      </c>
      <c r="D12220" t="s">
        <v>5208</v>
      </c>
      <c r="E12220" t="str">
        <f>+RIGHT(Tabla1[[#This Row],[Apuntes contables/Conciliación/Apuntes contables conciliados]],10)</f>
        <v>2024-05631</v>
      </c>
    </row>
    <row r="12221" spans="1:6" hidden="1" x14ac:dyDescent="0.25">
      <c r="A12221" s="2">
        <v>45658</v>
      </c>
      <c r="B12221" t="s">
        <v>1665</v>
      </c>
      <c r="C12221" t="e">
        <f>+VLOOKUP(Tabla1[[#This Row],[Apuntes contables/Asiento contable/Nro.Letra]],#REF!,FALSE)</f>
        <v>#REF!</v>
      </c>
      <c r="E12221" t="str">
        <f>+RIGHT(Tabla1[[#This Row],[Apuntes contables/Conciliación/Apuntes contables conciliados]],10)</f>
        <v/>
      </c>
      <c r="F12221" t="s">
        <v>5</v>
      </c>
    </row>
    <row r="12222" spans="1:6" hidden="1" x14ac:dyDescent="0.25">
      <c r="A12222" s="2">
        <v>45658</v>
      </c>
      <c r="B12222" t="s">
        <v>1665</v>
      </c>
      <c r="C12222" t="e">
        <f>+VLOOKUP(Tabla1[[#This Row],[Apuntes contables/Asiento contable/Nro.Letra]],#REF!,FALSE)</f>
        <v>#REF!</v>
      </c>
      <c r="D12222" t="s">
        <v>5209</v>
      </c>
      <c r="E12222" t="str">
        <f>+RIGHT(Tabla1[[#This Row],[Apuntes contables/Conciliación/Apuntes contables conciliados]],10)</f>
        <v>16/01/2025</v>
      </c>
      <c r="F12222" t="s">
        <v>5</v>
      </c>
    </row>
    <row r="12223" spans="1:6" hidden="1" x14ac:dyDescent="0.25">
      <c r="C12223" t="e">
        <f>+VLOOKUP(Tabla1[[#This Row],[Apuntes contables/Asiento contable/Nro.Letra]],#REF!,FALSE)</f>
        <v>#REF!</v>
      </c>
      <c r="D12223" t="s">
        <v>5210</v>
      </c>
      <c r="E12223" t="str">
        <f>+RIGHT(Tabla1[[#This Row],[Apuntes contables/Conciliación/Apuntes contables conciliados]],10)</f>
        <v>2024-05630</v>
      </c>
    </row>
    <row r="12224" spans="1:6" hidden="1" x14ac:dyDescent="0.25">
      <c r="A12224" s="2">
        <v>45658</v>
      </c>
      <c r="B12224" t="s">
        <v>1668</v>
      </c>
      <c r="C12224" t="e">
        <f>+VLOOKUP(Tabla1[[#This Row],[Apuntes contables/Asiento contable/Nro.Letra]],#REF!,FALSE)</f>
        <v>#REF!</v>
      </c>
      <c r="E12224" t="str">
        <f>+RIGHT(Tabla1[[#This Row],[Apuntes contables/Conciliación/Apuntes contables conciliados]],10)</f>
        <v/>
      </c>
      <c r="F12224" t="s">
        <v>5</v>
      </c>
    </row>
    <row r="12225" spans="1:6" hidden="1" x14ac:dyDescent="0.25">
      <c r="A12225" s="2">
        <v>45658</v>
      </c>
      <c r="B12225" t="s">
        <v>1668</v>
      </c>
      <c r="C12225" t="e">
        <f>+VLOOKUP(Tabla1[[#This Row],[Apuntes contables/Asiento contable/Nro.Letra]],#REF!,FALSE)</f>
        <v>#REF!</v>
      </c>
      <c r="D12225" t="s">
        <v>5211</v>
      </c>
      <c r="E12225" t="str">
        <f>+RIGHT(Tabla1[[#This Row],[Apuntes contables/Conciliación/Apuntes contables conciliados]],10)</f>
        <v>16/01/2025</v>
      </c>
      <c r="F12225" t="s">
        <v>5</v>
      </c>
    </row>
    <row r="12226" spans="1:6" hidden="1" x14ac:dyDescent="0.25">
      <c r="C12226" t="e">
        <f>+VLOOKUP(Tabla1[[#This Row],[Apuntes contables/Asiento contable/Nro.Letra]],#REF!,FALSE)</f>
        <v>#REF!</v>
      </c>
      <c r="D12226" t="s">
        <v>5212</v>
      </c>
      <c r="E12226" t="str">
        <f>+RIGHT(Tabla1[[#This Row],[Apuntes contables/Conciliación/Apuntes contables conciliados]],10)</f>
        <v>2024-05632</v>
      </c>
    </row>
    <row r="12227" spans="1:6" hidden="1" x14ac:dyDescent="0.25">
      <c r="A12227" s="2">
        <v>45658</v>
      </c>
      <c r="B12227" t="s">
        <v>1671</v>
      </c>
      <c r="C12227" t="e">
        <f>+VLOOKUP(Tabla1[[#This Row],[Apuntes contables/Asiento contable/Nro.Letra]],#REF!,FALSE)</f>
        <v>#REF!</v>
      </c>
      <c r="E12227" t="str">
        <f>+RIGHT(Tabla1[[#This Row],[Apuntes contables/Conciliación/Apuntes contables conciliados]],10)</f>
        <v/>
      </c>
      <c r="F12227" t="s">
        <v>5</v>
      </c>
    </row>
    <row r="12228" spans="1:6" hidden="1" x14ac:dyDescent="0.25">
      <c r="A12228" s="2">
        <v>45658</v>
      </c>
      <c r="B12228" t="s">
        <v>1671</v>
      </c>
      <c r="C12228" t="e">
        <f>+VLOOKUP(Tabla1[[#This Row],[Apuntes contables/Asiento contable/Nro.Letra]],#REF!,FALSE)</f>
        <v>#REF!</v>
      </c>
      <c r="D12228" t="s">
        <v>5213</v>
      </c>
      <c r="E12228" t="str">
        <f>+RIGHT(Tabla1[[#This Row],[Apuntes contables/Conciliación/Apuntes contables conciliados]],10)</f>
        <v>16/01/2025</v>
      </c>
      <c r="F12228" t="s">
        <v>5</v>
      </c>
    </row>
    <row r="12229" spans="1:6" hidden="1" x14ac:dyDescent="0.25">
      <c r="C12229" t="e">
        <f>+VLOOKUP(Tabla1[[#This Row],[Apuntes contables/Asiento contable/Nro.Letra]],#REF!,FALSE)</f>
        <v>#REF!</v>
      </c>
      <c r="D12229" t="s">
        <v>5214</v>
      </c>
      <c r="E12229" t="str">
        <f>+RIGHT(Tabla1[[#This Row],[Apuntes contables/Conciliación/Apuntes contables conciliados]],10)</f>
        <v>2024-05633</v>
      </c>
    </row>
    <row r="12230" spans="1:6" hidden="1" x14ac:dyDescent="0.25">
      <c r="A12230" s="2">
        <v>45658</v>
      </c>
      <c r="B12230" t="s">
        <v>5215</v>
      </c>
      <c r="C12230" t="e">
        <f>+VLOOKUP(Tabla1[[#This Row],[Apuntes contables/Asiento contable/Nro.Letra]],#REF!,FALSE)</f>
        <v>#REF!</v>
      </c>
      <c r="E12230" t="str">
        <f>+RIGHT(Tabla1[[#This Row],[Apuntes contables/Conciliación/Apuntes contables conciliados]],10)</f>
        <v/>
      </c>
      <c r="F12230" t="s">
        <v>5</v>
      </c>
    </row>
    <row r="12231" spans="1:6" hidden="1" x14ac:dyDescent="0.25">
      <c r="A12231" s="2">
        <v>45658</v>
      </c>
      <c r="B12231" t="s">
        <v>5215</v>
      </c>
      <c r="C12231" t="e">
        <f>+VLOOKUP(Tabla1[[#This Row],[Apuntes contables/Asiento contable/Nro.Letra]],#REF!,FALSE)</f>
        <v>#REF!</v>
      </c>
      <c r="D12231" t="s">
        <v>5216</v>
      </c>
      <c r="E12231" t="str">
        <f>+RIGHT(Tabla1[[#This Row],[Apuntes contables/Conciliación/Apuntes contables conciliados]],10)</f>
        <v>16/01/2025</v>
      </c>
      <c r="F12231" t="s">
        <v>5</v>
      </c>
    </row>
    <row r="12232" spans="1:6" hidden="1" x14ac:dyDescent="0.25">
      <c r="C12232" t="e">
        <f>+VLOOKUP(Tabla1[[#This Row],[Apuntes contables/Asiento contable/Nro.Letra]],#REF!,FALSE)</f>
        <v>#REF!</v>
      </c>
      <c r="D12232" t="s">
        <v>5217</v>
      </c>
      <c r="E12232" t="str">
        <f>+RIGHT(Tabla1[[#This Row],[Apuntes contables/Conciliación/Apuntes contables conciliados]],10)</f>
        <v>2024-05635</v>
      </c>
    </row>
    <row r="12233" spans="1:6" hidden="1" x14ac:dyDescent="0.25">
      <c r="A12233" s="2">
        <v>45658</v>
      </c>
      <c r="B12233" t="s">
        <v>2367</v>
      </c>
      <c r="C12233" t="e">
        <f>+VLOOKUP(Tabla1[[#This Row],[Apuntes contables/Asiento contable/Nro.Letra]],#REF!,FALSE)</f>
        <v>#REF!</v>
      </c>
      <c r="E12233" t="str">
        <f>+RIGHT(Tabla1[[#This Row],[Apuntes contables/Conciliación/Apuntes contables conciliados]],10)</f>
        <v/>
      </c>
      <c r="F12233" t="s">
        <v>5</v>
      </c>
    </row>
    <row r="12234" spans="1:6" hidden="1" x14ac:dyDescent="0.25">
      <c r="A12234" s="2">
        <v>45658</v>
      </c>
      <c r="B12234" t="s">
        <v>2367</v>
      </c>
      <c r="C12234" t="e">
        <f>+VLOOKUP(Tabla1[[#This Row],[Apuntes contables/Asiento contable/Nro.Letra]],#REF!,FALSE)</f>
        <v>#REF!</v>
      </c>
      <c r="D12234" t="s">
        <v>5218</v>
      </c>
      <c r="E12234" t="str">
        <f>+RIGHT(Tabla1[[#This Row],[Apuntes contables/Conciliación/Apuntes contables conciliados]],10)</f>
        <v>06/01/2025</v>
      </c>
      <c r="F12234" t="s">
        <v>5</v>
      </c>
    </row>
    <row r="12235" spans="1:6" hidden="1" x14ac:dyDescent="0.25">
      <c r="C12235" t="e">
        <f>+VLOOKUP(Tabla1[[#This Row],[Apuntes contables/Asiento contable/Nro.Letra]],#REF!,FALSE)</f>
        <v>#REF!</v>
      </c>
      <c r="D12235" t="s">
        <v>5219</v>
      </c>
      <c r="E12235" t="str">
        <f>+RIGHT(Tabla1[[#This Row],[Apuntes contables/Conciliación/Apuntes contables conciliados]],10)</f>
        <v>2024-05402</v>
      </c>
    </row>
    <row r="12236" spans="1:6" hidden="1" x14ac:dyDescent="0.25">
      <c r="A12236" s="2">
        <v>45658</v>
      </c>
      <c r="B12236" t="s">
        <v>2370</v>
      </c>
      <c r="C12236" t="e">
        <f>+VLOOKUP(Tabla1[[#This Row],[Apuntes contables/Asiento contable/Nro.Letra]],#REF!,FALSE)</f>
        <v>#REF!</v>
      </c>
      <c r="E12236" t="str">
        <f>+RIGHT(Tabla1[[#This Row],[Apuntes contables/Conciliación/Apuntes contables conciliados]],10)</f>
        <v/>
      </c>
      <c r="F12236" t="s">
        <v>5</v>
      </c>
    </row>
    <row r="12237" spans="1:6" hidden="1" x14ac:dyDescent="0.25">
      <c r="A12237" s="2">
        <v>45658</v>
      </c>
      <c r="B12237" t="s">
        <v>2370</v>
      </c>
      <c r="C12237" t="e">
        <f>+VLOOKUP(Tabla1[[#This Row],[Apuntes contables/Asiento contable/Nro.Letra]],#REF!,FALSE)</f>
        <v>#REF!</v>
      </c>
      <c r="D12237" t="s">
        <v>5220</v>
      </c>
      <c r="E12237" t="str">
        <f>+RIGHT(Tabla1[[#This Row],[Apuntes contables/Conciliación/Apuntes contables conciliados]],10)</f>
        <v>06/01/2025</v>
      </c>
      <c r="F12237" t="s">
        <v>5</v>
      </c>
    </row>
    <row r="12238" spans="1:6" hidden="1" x14ac:dyDescent="0.25">
      <c r="C12238" t="e">
        <f>+VLOOKUP(Tabla1[[#This Row],[Apuntes contables/Asiento contable/Nro.Letra]],#REF!,FALSE)</f>
        <v>#REF!</v>
      </c>
      <c r="D12238" t="s">
        <v>5221</v>
      </c>
      <c r="E12238" t="str">
        <f>+RIGHT(Tabla1[[#This Row],[Apuntes contables/Conciliación/Apuntes contables conciliados]],10)</f>
        <v>2024-05400</v>
      </c>
    </row>
    <row r="12239" spans="1:6" hidden="1" x14ac:dyDescent="0.25">
      <c r="A12239" s="2">
        <v>45658</v>
      </c>
      <c r="B12239" t="s">
        <v>2373</v>
      </c>
      <c r="C12239" t="e">
        <f>+VLOOKUP(Tabla1[[#This Row],[Apuntes contables/Asiento contable/Nro.Letra]],#REF!,FALSE)</f>
        <v>#REF!</v>
      </c>
      <c r="E12239" t="str">
        <f>+RIGHT(Tabla1[[#This Row],[Apuntes contables/Conciliación/Apuntes contables conciliados]],10)</f>
        <v/>
      </c>
      <c r="F12239" t="s">
        <v>5</v>
      </c>
    </row>
    <row r="12240" spans="1:6" hidden="1" x14ac:dyDescent="0.25">
      <c r="A12240" s="2">
        <v>45658</v>
      </c>
      <c r="B12240" t="s">
        <v>2373</v>
      </c>
      <c r="C12240" t="e">
        <f>+VLOOKUP(Tabla1[[#This Row],[Apuntes contables/Asiento contable/Nro.Letra]],#REF!,FALSE)</f>
        <v>#REF!</v>
      </c>
      <c r="D12240" t="s">
        <v>5222</v>
      </c>
      <c r="E12240" t="str">
        <f>+RIGHT(Tabla1[[#This Row],[Apuntes contables/Conciliación/Apuntes contables conciliados]],10)</f>
        <v>06/01/2025</v>
      </c>
      <c r="F12240" t="s">
        <v>5</v>
      </c>
    </row>
    <row r="12241" spans="1:6" hidden="1" x14ac:dyDescent="0.25">
      <c r="C12241" t="e">
        <f>+VLOOKUP(Tabla1[[#This Row],[Apuntes contables/Asiento contable/Nro.Letra]],#REF!,FALSE)</f>
        <v>#REF!</v>
      </c>
      <c r="D12241" t="s">
        <v>5223</v>
      </c>
      <c r="E12241" t="str">
        <f>+RIGHT(Tabla1[[#This Row],[Apuntes contables/Conciliación/Apuntes contables conciliados]],10)</f>
        <v>2024-05399</v>
      </c>
    </row>
    <row r="12242" spans="1:6" hidden="1" x14ac:dyDescent="0.25">
      <c r="A12242" s="2">
        <v>45658</v>
      </c>
      <c r="B12242" t="s">
        <v>2376</v>
      </c>
      <c r="C12242" t="e">
        <f>+VLOOKUP(Tabla1[[#This Row],[Apuntes contables/Asiento contable/Nro.Letra]],#REF!,FALSE)</f>
        <v>#REF!</v>
      </c>
      <c r="E12242" t="str">
        <f>+RIGHT(Tabla1[[#This Row],[Apuntes contables/Conciliación/Apuntes contables conciliados]],10)</f>
        <v/>
      </c>
      <c r="F12242" t="s">
        <v>5</v>
      </c>
    </row>
    <row r="12243" spans="1:6" hidden="1" x14ac:dyDescent="0.25">
      <c r="A12243" s="2">
        <v>45658</v>
      </c>
      <c r="B12243" t="s">
        <v>2376</v>
      </c>
      <c r="C12243" t="e">
        <f>+VLOOKUP(Tabla1[[#This Row],[Apuntes contables/Asiento contable/Nro.Letra]],#REF!,FALSE)</f>
        <v>#REF!</v>
      </c>
      <c r="D12243" t="s">
        <v>5224</v>
      </c>
      <c r="E12243" t="str">
        <f>+RIGHT(Tabla1[[#This Row],[Apuntes contables/Conciliación/Apuntes contables conciliados]],10)</f>
        <v>06/01/2025</v>
      </c>
      <c r="F12243" t="s">
        <v>5</v>
      </c>
    </row>
    <row r="12244" spans="1:6" hidden="1" x14ac:dyDescent="0.25">
      <c r="C12244" t="e">
        <f>+VLOOKUP(Tabla1[[#This Row],[Apuntes contables/Asiento contable/Nro.Letra]],#REF!,FALSE)</f>
        <v>#REF!</v>
      </c>
      <c r="D12244" t="s">
        <v>5225</v>
      </c>
      <c r="E12244" t="str">
        <f>+RIGHT(Tabla1[[#This Row],[Apuntes contables/Conciliación/Apuntes contables conciliados]],10)</f>
        <v>2024-05398</v>
      </c>
    </row>
    <row r="12245" spans="1:6" hidden="1" x14ac:dyDescent="0.25">
      <c r="A12245" s="2">
        <v>45658</v>
      </c>
      <c r="B12245" t="s">
        <v>2379</v>
      </c>
      <c r="C12245" t="e">
        <f>+VLOOKUP(Tabla1[[#This Row],[Apuntes contables/Asiento contable/Nro.Letra]],#REF!,FALSE)</f>
        <v>#REF!</v>
      </c>
      <c r="E12245" t="str">
        <f>+RIGHT(Tabla1[[#This Row],[Apuntes contables/Conciliación/Apuntes contables conciliados]],10)</f>
        <v/>
      </c>
      <c r="F12245" t="s">
        <v>5</v>
      </c>
    </row>
    <row r="12246" spans="1:6" hidden="1" x14ac:dyDescent="0.25">
      <c r="A12246" s="2">
        <v>45658</v>
      </c>
      <c r="B12246" t="s">
        <v>2379</v>
      </c>
      <c r="C12246" t="e">
        <f>+VLOOKUP(Tabla1[[#This Row],[Apuntes contables/Asiento contable/Nro.Letra]],#REF!,FALSE)</f>
        <v>#REF!</v>
      </c>
      <c r="D12246" t="s">
        <v>5226</v>
      </c>
      <c r="E12246" t="str">
        <f>+RIGHT(Tabla1[[#This Row],[Apuntes contables/Conciliación/Apuntes contables conciliados]],10)</f>
        <v>06/01/2025</v>
      </c>
      <c r="F12246" t="s">
        <v>5</v>
      </c>
    </row>
    <row r="12247" spans="1:6" hidden="1" x14ac:dyDescent="0.25">
      <c r="C12247" t="e">
        <f>+VLOOKUP(Tabla1[[#This Row],[Apuntes contables/Asiento contable/Nro.Letra]],#REF!,FALSE)</f>
        <v>#REF!</v>
      </c>
      <c r="D12247" t="s">
        <v>5227</v>
      </c>
      <c r="E12247" t="str">
        <f>+RIGHT(Tabla1[[#This Row],[Apuntes contables/Conciliación/Apuntes contables conciliados]],10)</f>
        <v>2024-05401</v>
      </c>
    </row>
    <row r="12248" spans="1:6" hidden="1" x14ac:dyDescent="0.25">
      <c r="A12248" s="2">
        <v>45658</v>
      </c>
      <c r="B12248" t="s">
        <v>5228</v>
      </c>
      <c r="C12248" t="e">
        <f>+VLOOKUP(Tabla1[[#This Row],[Apuntes contables/Asiento contable/Nro.Letra]],#REF!,FALSE)</f>
        <v>#REF!</v>
      </c>
      <c r="E12248" t="str">
        <f>+RIGHT(Tabla1[[#This Row],[Apuntes contables/Conciliación/Apuntes contables conciliados]],10)</f>
        <v/>
      </c>
      <c r="F12248" t="s">
        <v>5</v>
      </c>
    </row>
    <row r="12249" spans="1:6" hidden="1" x14ac:dyDescent="0.25">
      <c r="A12249" s="2">
        <v>45658</v>
      </c>
      <c r="B12249" t="s">
        <v>5228</v>
      </c>
      <c r="C12249" t="e">
        <f>+VLOOKUP(Tabla1[[#This Row],[Apuntes contables/Asiento contable/Nro.Letra]],#REF!,FALSE)</f>
        <v>#REF!</v>
      </c>
      <c r="D12249" t="s">
        <v>5229</v>
      </c>
      <c r="E12249" t="str">
        <f>+RIGHT(Tabla1[[#This Row],[Apuntes contables/Conciliación/Apuntes contables conciliados]],10)</f>
        <v>06/01/2025</v>
      </c>
      <c r="F12249" t="s">
        <v>5</v>
      </c>
    </row>
    <row r="12250" spans="1:6" hidden="1" x14ac:dyDescent="0.25">
      <c r="C12250" t="e">
        <f>+VLOOKUP(Tabla1[[#This Row],[Apuntes contables/Asiento contable/Nro.Letra]],#REF!,FALSE)</f>
        <v>#REF!</v>
      </c>
      <c r="D12250" t="s">
        <v>5230</v>
      </c>
      <c r="E12250" t="str">
        <f>+RIGHT(Tabla1[[#This Row],[Apuntes contables/Conciliación/Apuntes contables conciliados]],10)</f>
        <v>2024-05403</v>
      </c>
    </row>
    <row r="12251" spans="1:6" hidden="1" x14ac:dyDescent="0.25">
      <c r="A12251" s="2">
        <v>45658</v>
      </c>
      <c r="B12251" t="s">
        <v>5231</v>
      </c>
      <c r="C12251" t="e">
        <f>+VLOOKUP(Tabla1[[#This Row],[Apuntes contables/Asiento contable/Nro.Letra]],#REF!,FALSE)</f>
        <v>#REF!</v>
      </c>
      <c r="E12251" t="str">
        <f>+RIGHT(Tabla1[[#This Row],[Apuntes contables/Conciliación/Apuntes contables conciliados]],10)</f>
        <v/>
      </c>
      <c r="F12251" t="s">
        <v>5</v>
      </c>
    </row>
    <row r="12252" spans="1:6" hidden="1" x14ac:dyDescent="0.25">
      <c r="A12252" s="2">
        <v>45658</v>
      </c>
      <c r="B12252" t="s">
        <v>5231</v>
      </c>
      <c r="C12252" t="e">
        <f>+VLOOKUP(Tabla1[[#This Row],[Apuntes contables/Asiento contable/Nro.Letra]],#REF!,FALSE)</f>
        <v>#REF!</v>
      </c>
      <c r="E12252" t="str">
        <f>+RIGHT(Tabla1[[#This Row],[Apuntes contables/Conciliación/Apuntes contables conciliados]],10)</f>
        <v/>
      </c>
      <c r="F12252" t="s">
        <v>5</v>
      </c>
    </row>
    <row r="12253" spans="1:6" hidden="1" x14ac:dyDescent="0.25">
      <c r="A12253" s="2">
        <v>45658</v>
      </c>
      <c r="B12253" t="s">
        <v>1380</v>
      </c>
      <c r="C12253" t="e">
        <f>+VLOOKUP(Tabla1[[#This Row],[Apuntes contables/Asiento contable/Nro.Letra]],#REF!,FALSE)</f>
        <v>#REF!</v>
      </c>
      <c r="E12253" t="str">
        <f>+RIGHT(Tabla1[[#This Row],[Apuntes contables/Conciliación/Apuntes contables conciliados]],10)</f>
        <v/>
      </c>
      <c r="F12253" t="s">
        <v>5</v>
      </c>
    </row>
    <row r="12254" spans="1:6" hidden="1" x14ac:dyDescent="0.25">
      <c r="A12254" s="2">
        <v>45658</v>
      </c>
      <c r="B12254" t="s">
        <v>1380</v>
      </c>
      <c r="C12254" t="e">
        <f>+VLOOKUP(Tabla1[[#This Row],[Apuntes contables/Asiento contable/Nro.Letra]],#REF!,FALSE)</f>
        <v>#REF!</v>
      </c>
      <c r="E12254" t="str">
        <f>+RIGHT(Tabla1[[#This Row],[Apuntes contables/Conciliación/Apuntes contables conciliados]],10)</f>
        <v/>
      </c>
      <c r="F12254" t="s">
        <v>5</v>
      </c>
    </row>
    <row r="12255" spans="1:6" hidden="1" x14ac:dyDescent="0.25">
      <c r="A12255" s="2">
        <v>45658</v>
      </c>
      <c r="B12255" t="s">
        <v>5232</v>
      </c>
      <c r="C12255" t="e">
        <f>+VLOOKUP(Tabla1[[#This Row],[Apuntes contables/Asiento contable/Nro.Letra]],#REF!,FALSE)</f>
        <v>#REF!</v>
      </c>
      <c r="E12255" t="str">
        <f>+RIGHT(Tabla1[[#This Row],[Apuntes contables/Conciliación/Apuntes contables conciliados]],10)</f>
        <v/>
      </c>
      <c r="F12255" t="s">
        <v>5</v>
      </c>
    </row>
    <row r="12256" spans="1:6" hidden="1" x14ac:dyDescent="0.25">
      <c r="A12256" s="2">
        <v>45658</v>
      </c>
      <c r="B12256" t="s">
        <v>5232</v>
      </c>
      <c r="C12256" t="e">
        <f>+VLOOKUP(Tabla1[[#This Row],[Apuntes contables/Asiento contable/Nro.Letra]],#REF!,FALSE)</f>
        <v>#REF!</v>
      </c>
      <c r="E12256" t="str">
        <f>+RIGHT(Tabla1[[#This Row],[Apuntes contables/Conciliación/Apuntes contables conciliados]],10)</f>
        <v/>
      </c>
      <c r="F12256" t="s">
        <v>5</v>
      </c>
    </row>
    <row r="12257" spans="1:6" hidden="1" x14ac:dyDescent="0.25">
      <c r="A12257" s="2">
        <v>45658</v>
      </c>
      <c r="B12257" t="s">
        <v>5233</v>
      </c>
      <c r="C12257" t="e">
        <f>+VLOOKUP(Tabla1[[#This Row],[Apuntes contables/Asiento contable/Nro.Letra]],#REF!,FALSE)</f>
        <v>#REF!</v>
      </c>
      <c r="E12257" t="str">
        <f>+RIGHT(Tabla1[[#This Row],[Apuntes contables/Conciliación/Apuntes contables conciliados]],10)</f>
        <v/>
      </c>
      <c r="F12257" t="s">
        <v>5</v>
      </c>
    </row>
    <row r="12258" spans="1:6" hidden="1" x14ac:dyDescent="0.25">
      <c r="A12258" s="2">
        <v>45658</v>
      </c>
      <c r="B12258" t="s">
        <v>5233</v>
      </c>
      <c r="C12258" t="e">
        <f>+VLOOKUP(Tabla1[[#This Row],[Apuntes contables/Asiento contable/Nro.Letra]],#REF!,FALSE)</f>
        <v>#REF!</v>
      </c>
      <c r="E12258" t="str">
        <f>+RIGHT(Tabla1[[#This Row],[Apuntes contables/Conciliación/Apuntes contables conciliados]],10)</f>
        <v/>
      </c>
      <c r="F12258" t="s">
        <v>5</v>
      </c>
    </row>
    <row r="12259" spans="1:6" hidden="1" x14ac:dyDescent="0.25">
      <c r="A12259" s="2">
        <v>45658</v>
      </c>
      <c r="B12259" t="s">
        <v>5234</v>
      </c>
      <c r="C12259" t="e">
        <f>+VLOOKUP(Tabla1[[#This Row],[Apuntes contables/Asiento contable/Nro.Letra]],#REF!,FALSE)</f>
        <v>#REF!</v>
      </c>
      <c r="E12259" t="str">
        <f>+RIGHT(Tabla1[[#This Row],[Apuntes contables/Conciliación/Apuntes contables conciliados]],10)</f>
        <v/>
      </c>
      <c r="F12259" t="s">
        <v>5</v>
      </c>
    </row>
    <row r="12260" spans="1:6" hidden="1" x14ac:dyDescent="0.25">
      <c r="A12260" s="2">
        <v>45658</v>
      </c>
      <c r="B12260" t="s">
        <v>5234</v>
      </c>
      <c r="C12260" t="e">
        <f>+VLOOKUP(Tabla1[[#This Row],[Apuntes contables/Asiento contable/Nro.Letra]],#REF!,FALSE)</f>
        <v>#REF!</v>
      </c>
      <c r="E12260" t="str">
        <f>+RIGHT(Tabla1[[#This Row],[Apuntes contables/Conciliación/Apuntes contables conciliados]],10)</f>
        <v/>
      </c>
      <c r="F12260" t="s">
        <v>5</v>
      </c>
    </row>
    <row r="12261" spans="1:6" hidden="1" x14ac:dyDescent="0.25">
      <c r="A12261" s="2">
        <v>45658</v>
      </c>
      <c r="B12261" t="s">
        <v>5235</v>
      </c>
      <c r="C12261" t="e">
        <f>+VLOOKUP(Tabla1[[#This Row],[Apuntes contables/Asiento contable/Nro.Letra]],#REF!,FALSE)</f>
        <v>#REF!</v>
      </c>
      <c r="E12261" t="str">
        <f>+RIGHT(Tabla1[[#This Row],[Apuntes contables/Conciliación/Apuntes contables conciliados]],10)</f>
        <v/>
      </c>
      <c r="F12261" t="s">
        <v>5</v>
      </c>
    </row>
    <row r="12262" spans="1:6" hidden="1" x14ac:dyDescent="0.25">
      <c r="A12262" s="2">
        <v>45658</v>
      </c>
      <c r="B12262" t="s">
        <v>5235</v>
      </c>
      <c r="C12262" t="e">
        <f>+VLOOKUP(Tabla1[[#This Row],[Apuntes contables/Asiento contable/Nro.Letra]],#REF!,FALSE)</f>
        <v>#REF!</v>
      </c>
      <c r="E12262" t="str">
        <f>+RIGHT(Tabla1[[#This Row],[Apuntes contables/Conciliación/Apuntes contables conciliados]],10)</f>
        <v/>
      </c>
      <c r="F12262" t="s">
        <v>5</v>
      </c>
    </row>
    <row r="12263" spans="1:6" hidden="1" x14ac:dyDescent="0.25">
      <c r="A12263" s="2">
        <v>45658</v>
      </c>
      <c r="B12263" t="s">
        <v>1383</v>
      </c>
      <c r="C12263" t="e">
        <f>+VLOOKUP(Tabla1[[#This Row],[Apuntes contables/Asiento contable/Nro.Letra]],#REF!,FALSE)</f>
        <v>#REF!</v>
      </c>
      <c r="E12263" t="str">
        <f>+RIGHT(Tabla1[[#This Row],[Apuntes contables/Conciliación/Apuntes contables conciliados]],10)</f>
        <v/>
      </c>
      <c r="F12263" t="s">
        <v>5</v>
      </c>
    </row>
    <row r="12264" spans="1:6" hidden="1" x14ac:dyDescent="0.25">
      <c r="A12264" s="2">
        <v>45658</v>
      </c>
      <c r="B12264" t="s">
        <v>1383</v>
      </c>
      <c r="C12264" t="e">
        <f>+VLOOKUP(Tabla1[[#This Row],[Apuntes contables/Asiento contable/Nro.Letra]],#REF!,FALSE)</f>
        <v>#REF!</v>
      </c>
      <c r="E12264" t="str">
        <f>+RIGHT(Tabla1[[#This Row],[Apuntes contables/Conciliación/Apuntes contables conciliados]],10)</f>
        <v/>
      </c>
      <c r="F12264" t="s">
        <v>5</v>
      </c>
    </row>
    <row r="12265" spans="1:6" hidden="1" x14ac:dyDescent="0.25">
      <c r="A12265" s="2">
        <v>45658</v>
      </c>
      <c r="B12265" t="s">
        <v>1674</v>
      </c>
      <c r="C12265" t="e">
        <f>+VLOOKUP(Tabla1[[#This Row],[Apuntes contables/Asiento contable/Nro.Letra]],#REF!,FALSE)</f>
        <v>#REF!</v>
      </c>
      <c r="E12265" t="str">
        <f>+RIGHT(Tabla1[[#This Row],[Apuntes contables/Conciliación/Apuntes contables conciliados]],10)</f>
        <v/>
      </c>
      <c r="F12265" t="s">
        <v>5</v>
      </c>
    </row>
    <row r="12266" spans="1:6" hidden="1" x14ac:dyDescent="0.25">
      <c r="A12266" s="2">
        <v>45658</v>
      </c>
      <c r="B12266" t="s">
        <v>1674</v>
      </c>
      <c r="C12266" t="e">
        <f>+VLOOKUP(Tabla1[[#This Row],[Apuntes contables/Asiento contable/Nro.Letra]],#REF!,FALSE)</f>
        <v>#REF!</v>
      </c>
      <c r="D12266" t="s">
        <v>5236</v>
      </c>
      <c r="E12266" t="str">
        <f>+RIGHT(Tabla1[[#This Row],[Apuntes contables/Conciliación/Apuntes contables conciliados]],10)</f>
        <v>16/01/2025</v>
      </c>
      <c r="F12266" t="s">
        <v>5</v>
      </c>
    </row>
    <row r="12267" spans="1:6" hidden="1" x14ac:dyDescent="0.25">
      <c r="C12267" t="e">
        <f>+VLOOKUP(Tabla1[[#This Row],[Apuntes contables/Asiento contable/Nro.Letra]],#REF!,FALSE)</f>
        <v>#REF!</v>
      </c>
      <c r="D12267" t="s">
        <v>5237</v>
      </c>
      <c r="E12267" t="str">
        <f>+RIGHT(Tabla1[[#This Row],[Apuntes contables/Conciliación/Apuntes contables conciliados]],10)</f>
        <v>2024-05674</v>
      </c>
    </row>
    <row r="12268" spans="1:6" hidden="1" x14ac:dyDescent="0.25">
      <c r="A12268" s="2">
        <v>45658</v>
      </c>
      <c r="B12268" t="s">
        <v>1677</v>
      </c>
      <c r="C12268" t="e">
        <f>+VLOOKUP(Tabla1[[#This Row],[Apuntes contables/Asiento contable/Nro.Letra]],#REF!,FALSE)</f>
        <v>#REF!</v>
      </c>
      <c r="E12268" t="str">
        <f>+RIGHT(Tabla1[[#This Row],[Apuntes contables/Conciliación/Apuntes contables conciliados]],10)</f>
        <v/>
      </c>
      <c r="F12268" t="s">
        <v>5</v>
      </c>
    </row>
    <row r="12269" spans="1:6" hidden="1" x14ac:dyDescent="0.25">
      <c r="A12269" s="2">
        <v>45658</v>
      </c>
      <c r="B12269" t="s">
        <v>1677</v>
      </c>
      <c r="C12269" t="e">
        <f>+VLOOKUP(Tabla1[[#This Row],[Apuntes contables/Asiento contable/Nro.Letra]],#REF!,FALSE)</f>
        <v>#REF!</v>
      </c>
      <c r="D12269" t="s">
        <v>5238</v>
      </c>
      <c r="E12269" t="str">
        <f>+RIGHT(Tabla1[[#This Row],[Apuntes contables/Conciliación/Apuntes contables conciliados]],10)</f>
        <v>16/01/2025</v>
      </c>
      <c r="F12269" t="s">
        <v>5</v>
      </c>
    </row>
    <row r="12270" spans="1:6" hidden="1" x14ac:dyDescent="0.25">
      <c r="C12270" t="e">
        <f>+VLOOKUP(Tabla1[[#This Row],[Apuntes contables/Asiento contable/Nro.Letra]],#REF!,FALSE)</f>
        <v>#REF!</v>
      </c>
      <c r="D12270" t="s">
        <v>5239</v>
      </c>
      <c r="E12270" t="str">
        <f>+RIGHT(Tabla1[[#This Row],[Apuntes contables/Conciliación/Apuntes contables conciliados]],10)</f>
        <v>2024-05675</v>
      </c>
    </row>
    <row r="12271" spans="1:6" hidden="1" x14ac:dyDescent="0.25">
      <c r="A12271" s="2">
        <v>45658</v>
      </c>
      <c r="B12271" t="s">
        <v>5240</v>
      </c>
      <c r="C12271" t="e">
        <f>+VLOOKUP(Tabla1[[#This Row],[Apuntes contables/Asiento contable/Nro.Letra]],#REF!,FALSE)</f>
        <v>#REF!</v>
      </c>
      <c r="E12271" t="str">
        <f>+RIGHT(Tabla1[[#This Row],[Apuntes contables/Conciliación/Apuntes contables conciliados]],10)</f>
        <v/>
      </c>
      <c r="F12271" t="s">
        <v>5</v>
      </c>
    </row>
    <row r="12272" spans="1:6" hidden="1" x14ac:dyDescent="0.25">
      <c r="A12272" s="2">
        <v>45658</v>
      </c>
      <c r="B12272" t="s">
        <v>5240</v>
      </c>
      <c r="C12272" t="e">
        <f>+VLOOKUP(Tabla1[[#This Row],[Apuntes contables/Asiento contable/Nro.Letra]],#REF!,FALSE)</f>
        <v>#REF!</v>
      </c>
      <c r="D12272" t="s">
        <v>5241</v>
      </c>
      <c r="E12272" t="str">
        <f>+RIGHT(Tabla1[[#This Row],[Apuntes contables/Conciliación/Apuntes contables conciliados]],10)</f>
        <v>16/01/2025</v>
      </c>
      <c r="F12272" t="s">
        <v>5</v>
      </c>
    </row>
    <row r="12273" spans="1:6" hidden="1" x14ac:dyDescent="0.25">
      <c r="C12273" t="e">
        <f>+VLOOKUP(Tabla1[[#This Row],[Apuntes contables/Asiento contable/Nro.Letra]],#REF!,FALSE)</f>
        <v>#REF!</v>
      </c>
      <c r="D12273" t="s">
        <v>5242</v>
      </c>
      <c r="E12273" t="str">
        <f>+RIGHT(Tabla1[[#This Row],[Apuntes contables/Conciliación/Apuntes contables conciliados]],10)</f>
        <v>2024-05678</v>
      </c>
    </row>
    <row r="12274" spans="1:6" hidden="1" x14ac:dyDescent="0.25">
      <c r="A12274" s="2">
        <v>45658</v>
      </c>
      <c r="B12274" t="s">
        <v>1680</v>
      </c>
      <c r="C12274" t="e">
        <f>+VLOOKUP(Tabla1[[#This Row],[Apuntes contables/Asiento contable/Nro.Letra]],#REF!,FALSE)</f>
        <v>#REF!</v>
      </c>
      <c r="E12274" t="str">
        <f>+RIGHT(Tabla1[[#This Row],[Apuntes contables/Conciliación/Apuntes contables conciliados]],10)</f>
        <v/>
      </c>
      <c r="F12274" t="s">
        <v>5</v>
      </c>
    </row>
    <row r="12275" spans="1:6" hidden="1" x14ac:dyDescent="0.25">
      <c r="A12275" s="2">
        <v>45658</v>
      </c>
      <c r="B12275" t="s">
        <v>1680</v>
      </c>
      <c r="C12275" t="e">
        <f>+VLOOKUP(Tabla1[[#This Row],[Apuntes contables/Asiento contable/Nro.Letra]],#REF!,FALSE)</f>
        <v>#REF!</v>
      </c>
      <c r="D12275" t="s">
        <v>5243</v>
      </c>
      <c r="E12275" t="str">
        <f>+RIGHT(Tabla1[[#This Row],[Apuntes contables/Conciliación/Apuntes contables conciliados]],10)</f>
        <v>16/01/2025</v>
      </c>
      <c r="F12275" t="s">
        <v>5</v>
      </c>
    </row>
    <row r="12276" spans="1:6" hidden="1" x14ac:dyDescent="0.25">
      <c r="C12276" t="e">
        <f>+VLOOKUP(Tabla1[[#This Row],[Apuntes contables/Asiento contable/Nro.Letra]],#REF!,FALSE)</f>
        <v>#REF!</v>
      </c>
      <c r="D12276" t="s">
        <v>5244</v>
      </c>
      <c r="E12276" t="str">
        <f>+RIGHT(Tabla1[[#This Row],[Apuntes contables/Conciliación/Apuntes contables conciliados]],10)</f>
        <v>2024-05676</v>
      </c>
    </row>
    <row r="12277" spans="1:6" hidden="1" x14ac:dyDescent="0.25">
      <c r="A12277" s="2">
        <v>45658</v>
      </c>
      <c r="B12277" t="s">
        <v>1683</v>
      </c>
      <c r="C12277" t="e">
        <f>+VLOOKUP(Tabla1[[#This Row],[Apuntes contables/Asiento contable/Nro.Letra]],#REF!,FALSE)</f>
        <v>#REF!</v>
      </c>
      <c r="E12277" t="str">
        <f>+RIGHT(Tabla1[[#This Row],[Apuntes contables/Conciliación/Apuntes contables conciliados]],10)</f>
        <v/>
      </c>
      <c r="F12277" t="s">
        <v>5</v>
      </c>
    </row>
    <row r="12278" spans="1:6" hidden="1" x14ac:dyDescent="0.25">
      <c r="A12278" s="2">
        <v>45658</v>
      </c>
      <c r="B12278" t="s">
        <v>1683</v>
      </c>
      <c r="C12278" t="e">
        <f>+VLOOKUP(Tabla1[[#This Row],[Apuntes contables/Asiento contable/Nro.Letra]],#REF!,FALSE)</f>
        <v>#REF!</v>
      </c>
      <c r="D12278" t="s">
        <v>5245</v>
      </c>
      <c r="E12278" t="str">
        <f>+RIGHT(Tabla1[[#This Row],[Apuntes contables/Conciliación/Apuntes contables conciliados]],10)</f>
        <v>16/01/2025</v>
      </c>
      <c r="F12278" t="s">
        <v>5</v>
      </c>
    </row>
    <row r="12279" spans="1:6" hidden="1" x14ac:dyDescent="0.25">
      <c r="C12279" t="e">
        <f>+VLOOKUP(Tabla1[[#This Row],[Apuntes contables/Asiento contable/Nro.Letra]],#REF!,FALSE)</f>
        <v>#REF!</v>
      </c>
      <c r="D12279" t="s">
        <v>5246</v>
      </c>
      <c r="E12279" t="str">
        <f>+RIGHT(Tabla1[[#This Row],[Apuntes contables/Conciliación/Apuntes contables conciliados]],10)</f>
        <v>2024-05677</v>
      </c>
    </row>
    <row r="12280" spans="1:6" hidden="1" x14ac:dyDescent="0.25">
      <c r="A12280" s="2">
        <v>45658</v>
      </c>
      <c r="B12280" t="s">
        <v>5247</v>
      </c>
      <c r="C12280" t="e">
        <f>+VLOOKUP(Tabla1[[#This Row],[Apuntes contables/Asiento contable/Nro.Letra]],#REF!,FALSE)</f>
        <v>#REF!</v>
      </c>
      <c r="E12280" t="str">
        <f>+RIGHT(Tabla1[[#This Row],[Apuntes contables/Conciliación/Apuntes contables conciliados]],10)</f>
        <v/>
      </c>
      <c r="F12280" t="s">
        <v>5</v>
      </c>
    </row>
    <row r="12281" spans="1:6" hidden="1" x14ac:dyDescent="0.25">
      <c r="A12281" s="2">
        <v>45658</v>
      </c>
      <c r="B12281" t="s">
        <v>5247</v>
      </c>
      <c r="C12281" t="e">
        <f>+VLOOKUP(Tabla1[[#This Row],[Apuntes contables/Asiento contable/Nro.Letra]],#REF!,FALSE)</f>
        <v>#REF!</v>
      </c>
      <c r="D12281" t="s">
        <v>5248</v>
      </c>
      <c r="E12281" t="str">
        <f>+RIGHT(Tabla1[[#This Row],[Apuntes contables/Conciliación/Apuntes contables conciliados]],10)</f>
        <v>16/01/2025</v>
      </c>
      <c r="F12281" t="s">
        <v>5</v>
      </c>
    </row>
    <row r="12282" spans="1:6" hidden="1" x14ac:dyDescent="0.25">
      <c r="C12282" t="e">
        <f>+VLOOKUP(Tabla1[[#This Row],[Apuntes contables/Asiento contable/Nro.Letra]],#REF!,FALSE)</f>
        <v>#REF!</v>
      </c>
      <c r="D12282" t="s">
        <v>5249</v>
      </c>
      <c r="E12282" t="str">
        <f>+RIGHT(Tabla1[[#This Row],[Apuntes contables/Conciliación/Apuntes contables conciliados]],10)</f>
        <v>2024-05679</v>
      </c>
    </row>
    <row r="12283" spans="1:6" hidden="1" x14ac:dyDescent="0.25">
      <c r="A12283" s="2">
        <v>45658</v>
      </c>
      <c r="B12283" t="s">
        <v>2163</v>
      </c>
      <c r="C12283" t="e">
        <f>+VLOOKUP(Tabla1[[#This Row],[Apuntes contables/Asiento contable/Nro.Letra]],#REF!,FALSE)</f>
        <v>#REF!</v>
      </c>
      <c r="E12283" t="str">
        <f>+RIGHT(Tabla1[[#This Row],[Apuntes contables/Conciliación/Apuntes contables conciliados]],10)</f>
        <v/>
      </c>
      <c r="F12283" t="s">
        <v>5</v>
      </c>
    </row>
    <row r="12284" spans="1:6" hidden="1" x14ac:dyDescent="0.25">
      <c r="A12284" s="2">
        <v>45658</v>
      </c>
      <c r="B12284" t="s">
        <v>2163</v>
      </c>
      <c r="C12284" t="e">
        <f>+VLOOKUP(Tabla1[[#This Row],[Apuntes contables/Asiento contable/Nro.Letra]],#REF!,FALSE)</f>
        <v>#REF!</v>
      </c>
      <c r="E12284" t="str">
        <f>+RIGHT(Tabla1[[#This Row],[Apuntes contables/Conciliación/Apuntes contables conciliados]],10)</f>
        <v/>
      </c>
      <c r="F12284" t="s">
        <v>5</v>
      </c>
    </row>
    <row r="12285" spans="1:6" hidden="1" x14ac:dyDescent="0.25">
      <c r="A12285" s="2">
        <v>45658</v>
      </c>
      <c r="B12285" t="s">
        <v>2166</v>
      </c>
      <c r="C12285" t="e">
        <f>+VLOOKUP(Tabla1[[#This Row],[Apuntes contables/Asiento contable/Nro.Letra]],#REF!,FALSE)</f>
        <v>#REF!</v>
      </c>
      <c r="E12285" t="str">
        <f>+RIGHT(Tabla1[[#This Row],[Apuntes contables/Conciliación/Apuntes contables conciliados]],10)</f>
        <v/>
      </c>
      <c r="F12285" t="s">
        <v>5</v>
      </c>
    </row>
    <row r="12286" spans="1:6" hidden="1" x14ac:dyDescent="0.25">
      <c r="A12286" s="2">
        <v>45658</v>
      </c>
      <c r="B12286" t="s">
        <v>2166</v>
      </c>
      <c r="C12286" t="e">
        <f>+VLOOKUP(Tabla1[[#This Row],[Apuntes contables/Asiento contable/Nro.Letra]],#REF!,FALSE)</f>
        <v>#REF!</v>
      </c>
      <c r="E12286" t="str">
        <f>+RIGHT(Tabla1[[#This Row],[Apuntes contables/Conciliación/Apuntes contables conciliados]],10)</f>
        <v/>
      </c>
      <c r="F12286" t="s">
        <v>5</v>
      </c>
    </row>
    <row r="12287" spans="1:6" hidden="1" x14ac:dyDescent="0.25">
      <c r="A12287" s="2">
        <v>45658</v>
      </c>
      <c r="B12287" t="s">
        <v>2169</v>
      </c>
      <c r="C12287" t="e">
        <f>+VLOOKUP(Tabla1[[#This Row],[Apuntes contables/Asiento contable/Nro.Letra]],#REF!,FALSE)</f>
        <v>#REF!</v>
      </c>
      <c r="E12287" t="str">
        <f>+RIGHT(Tabla1[[#This Row],[Apuntes contables/Conciliación/Apuntes contables conciliados]],10)</f>
        <v/>
      </c>
      <c r="F12287" t="s">
        <v>5</v>
      </c>
    </row>
    <row r="12288" spans="1:6" hidden="1" x14ac:dyDescent="0.25">
      <c r="A12288" s="2">
        <v>45658</v>
      </c>
      <c r="B12288" t="s">
        <v>2169</v>
      </c>
      <c r="C12288" t="e">
        <f>+VLOOKUP(Tabla1[[#This Row],[Apuntes contables/Asiento contable/Nro.Letra]],#REF!,FALSE)</f>
        <v>#REF!</v>
      </c>
      <c r="E12288" t="str">
        <f>+RIGHT(Tabla1[[#This Row],[Apuntes contables/Conciliación/Apuntes contables conciliados]],10)</f>
        <v/>
      </c>
      <c r="F12288" t="s">
        <v>5</v>
      </c>
    </row>
    <row r="12289" spans="1:6" hidden="1" x14ac:dyDescent="0.25">
      <c r="A12289" s="2">
        <v>45658</v>
      </c>
      <c r="B12289" t="s">
        <v>2172</v>
      </c>
      <c r="C12289" t="e">
        <f>+VLOOKUP(Tabla1[[#This Row],[Apuntes contables/Asiento contable/Nro.Letra]],#REF!,FALSE)</f>
        <v>#REF!</v>
      </c>
      <c r="E12289" t="str">
        <f>+RIGHT(Tabla1[[#This Row],[Apuntes contables/Conciliación/Apuntes contables conciliados]],10)</f>
        <v/>
      </c>
      <c r="F12289" t="s">
        <v>5</v>
      </c>
    </row>
    <row r="12290" spans="1:6" hidden="1" x14ac:dyDescent="0.25">
      <c r="A12290" s="2">
        <v>45658</v>
      </c>
      <c r="B12290" t="s">
        <v>2172</v>
      </c>
      <c r="C12290" t="e">
        <f>+VLOOKUP(Tabla1[[#This Row],[Apuntes contables/Asiento contable/Nro.Letra]],#REF!,FALSE)</f>
        <v>#REF!</v>
      </c>
      <c r="E12290" t="str">
        <f>+RIGHT(Tabla1[[#This Row],[Apuntes contables/Conciliación/Apuntes contables conciliados]],10)</f>
        <v/>
      </c>
      <c r="F12290" t="s">
        <v>5</v>
      </c>
    </row>
    <row r="12291" spans="1:6" hidden="1" x14ac:dyDescent="0.25">
      <c r="A12291" s="2">
        <v>45658</v>
      </c>
      <c r="B12291" t="s">
        <v>2175</v>
      </c>
      <c r="C12291" t="e">
        <f>+VLOOKUP(Tabla1[[#This Row],[Apuntes contables/Asiento contable/Nro.Letra]],#REF!,FALSE)</f>
        <v>#REF!</v>
      </c>
      <c r="E12291" t="str">
        <f>+RIGHT(Tabla1[[#This Row],[Apuntes contables/Conciliación/Apuntes contables conciliados]],10)</f>
        <v/>
      </c>
      <c r="F12291" t="s">
        <v>5</v>
      </c>
    </row>
    <row r="12292" spans="1:6" hidden="1" x14ac:dyDescent="0.25">
      <c r="A12292" s="2">
        <v>45658</v>
      </c>
      <c r="B12292" t="s">
        <v>2175</v>
      </c>
      <c r="C12292" t="e">
        <f>+VLOOKUP(Tabla1[[#This Row],[Apuntes contables/Asiento contable/Nro.Letra]],#REF!,FALSE)</f>
        <v>#REF!</v>
      </c>
      <c r="E12292" t="str">
        <f>+RIGHT(Tabla1[[#This Row],[Apuntes contables/Conciliación/Apuntes contables conciliados]],10)</f>
        <v/>
      </c>
      <c r="F12292" t="s">
        <v>5</v>
      </c>
    </row>
    <row r="12293" spans="1:6" hidden="1" x14ac:dyDescent="0.25">
      <c r="A12293" s="2">
        <v>45658</v>
      </c>
      <c r="B12293" t="s">
        <v>5250</v>
      </c>
      <c r="C12293" t="e">
        <f>+VLOOKUP(Tabla1[[#This Row],[Apuntes contables/Asiento contable/Nro.Letra]],#REF!,FALSE)</f>
        <v>#REF!</v>
      </c>
      <c r="E12293" t="str">
        <f>+RIGHT(Tabla1[[#This Row],[Apuntes contables/Conciliación/Apuntes contables conciliados]],10)</f>
        <v/>
      </c>
      <c r="F12293" t="s">
        <v>5</v>
      </c>
    </row>
    <row r="12294" spans="1:6" hidden="1" x14ac:dyDescent="0.25">
      <c r="A12294" s="2">
        <v>45658</v>
      </c>
      <c r="B12294" t="s">
        <v>5250</v>
      </c>
      <c r="C12294" t="e">
        <f>+VLOOKUP(Tabla1[[#This Row],[Apuntes contables/Asiento contable/Nro.Letra]],#REF!,FALSE)</f>
        <v>#REF!</v>
      </c>
      <c r="E12294" t="str">
        <f>+RIGHT(Tabla1[[#This Row],[Apuntes contables/Conciliación/Apuntes contables conciliados]],10)</f>
        <v/>
      </c>
      <c r="F12294" t="s">
        <v>5</v>
      </c>
    </row>
    <row r="12295" spans="1:6" hidden="1" x14ac:dyDescent="0.25">
      <c r="A12295" s="2">
        <v>45658</v>
      </c>
      <c r="B12295" t="s">
        <v>1686</v>
      </c>
      <c r="C12295" t="e">
        <f>+VLOOKUP(Tabla1[[#This Row],[Apuntes contables/Asiento contable/Nro.Letra]],#REF!,FALSE)</f>
        <v>#REF!</v>
      </c>
      <c r="E12295" t="str">
        <f>+RIGHT(Tabla1[[#This Row],[Apuntes contables/Conciliación/Apuntes contables conciliados]],10)</f>
        <v/>
      </c>
      <c r="F12295" t="s">
        <v>5</v>
      </c>
    </row>
    <row r="12296" spans="1:6" hidden="1" x14ac:dyDescent="0.25">
      <c r="A12296" s="2">
        <v>45658</v>
      </c>
      <c r="B12296" t="s">
        <v>1686</v>
      </c>
      <c r="C12296" t="e">
        <f>+VLOOKUP(Tabla1[[#This Row],[Apuntes contables/Asiento contable/Nro.Letra]],#REF!,FALSE)</f>
        <v>#REF!</v>
      </c>
      <c r="D12296" t="s">
        <v>5251</v>
      </c>
      <c r="E12296" t="str">
        <f>+RIGHT(Tabla1[[#This Row],[Apuntes contables/Conciliación/Apuntes contables conciliados]],10)</f>
        <v>16/01/2025</v>
      </c>
      <c r="F12296" t="s">
        <v>5</v>
      </c>
    </row>
    <row r="12297" spans="1:6" hidden="1" x14ac:dyDescent="0.25">
      <c r="C12297" t="e">
        <f>+VLOOKUP(Tabla1[[#This Row],[Apuntes contables/Asiento contable/Nro.Letra]],#REF!,FALSE)</f>
        <v>#REF!</v>
      </c>
      <c r="D12297" t="s">
        <v>5252</v>
      </c>
      <c r="E12297" t="str">
        <f>+RIGHT(Tabla1[[#This Row],[Apuntes contables/Conciliación/Apuntes contables conciliados]],10)</f>
        <v>2024-05586</v>
      </c>
    </row>
    <row r="12298" spans="1:6" hidden="1" x14ac:dyDescent="0.25">
      <c r="A12298" s="2">
        <v>45658</v>
      </c>
      <c r="B12298" t="s">
        <v>5253</v>
      </c>
      <c r="C12298" t="e">
        <f>+VLOOKUP(Tabla1[[#This Row],[Apuntes contables/Asiento contable/Nro.Letra]],#REF!,FALSE)</f>
        <v>#REF!</v>
      </c>
      <c r="E12298" t="str">
        <f>+RIGHT(Tabla1[[#This Row],[Apuntes contables/Conciliación/Apuntes contables conciliados]],10)</f>
        <v/>
      </c>
      <c r="F12298" t="s">
        <v>5</v>
      </c>
    </row>
    <row r="12299" spans="1:6" hidden="1" x14ac:dyDescent="0.25">
      <c r="A12299" s="2">
        <v>45658</v>
      </c>
      <c r="B12299" t="s">
        <v>5253</v>
      </c>
      <c r="C12299" t="e">
        <f>+VLOOKUP(Tabla1[[#This Row],[Apuntes contables/Asiento contable/Nro.Letra]],#REF!,FALSE)</f>
        <v>#REF!</v>
      </c>
      <c r="D12299" t="s">
        <v>5254</v>
      </c>
      <c r="E12299" t="str">
        <f>+RIGHT(Tabla1[[#This Row],[Apuntes contables/Conciliación/Apuntes contables conciliados]],10)</f>
        <v>16/01/2025</v>
      </c>
      <c r="F12299" t="s">
        <v>5</v>
      </c>
    </row>
    <row r="12300" spans="1:6" hidden="1" x14ac:dyDescent="0.25">
      <c r="C12300" t="e">
        <f>+VLOOKUP(Tabla1[[#This Row],[Apuntes contables/Asiento contable/Nro.Letra]],#REF!,FALSE)</f>
        <v>#REF!</v>
      </c>
      <c r="D12300" t="s">
        <v>5255</v>
      </c>
      <c r="E12300" t="str">
        <f>+RIGHT(Tabla1[[#This Row],[Apuntes contables/Conciliación/Apuntes contables conciliados]],10)</f>
        <v>2024-05589</v>
      </c>
    </row>
    <row r="12301" spans="1:6" hidden="1" x14ac:dyDescent="0.25">
      <c r="A12301" s="2">
        <v>45658</v>
      </c>
      <c r="B12301" t="s">
        <v>5256</v>
      </c>
      <c r="C12301" t="e">
        <f>+VLOOKUP(Tabla1[[#This Row],[Apuntes contables/Asiento contable/Nro.Letra]],#REF!,FALSE)</f>
        <v>#REF!</v>
      </c>
      <c r="E12301" t="str">
        <f>+RIGHT(Tabla1[[#This Row],[Apuntes contables/Conciliación/Apuntes contables conciliados]],10)</f>
        <v/>
      </c>
      <c r="F12301" t="s">
        <v>5</v>
      </c>
    </row>
    <row r="12302" spans="1:6" hidden="1" x14ac:dyDescent="0.25">
      <c r="A12302" s="2">
        <v>45658</v>
      </c>
      <c r="B12302" t="s">
        <v>5256</v>
      </c>
      <c r="C12302" t="e">
        <f>+VLOOKUP(Tabla1[[#This Row],[Apuntes contables/Asiento contable/Nro.Letra]],#REF!,FALSE)</f>
        <v>#REF!</v>
      </c>
      <c r="D12302" t="s">
        <v>5257</v>
      </c>
      <c r="E12302" t="str">
        <f>+RIGHT(Tabla1[[#This Row],[Apuntes contables/Conciliación/Apuntes contables conciliados]],10)</f>
        <v>16/01/2025</v>
      </c>
      <c r="F12302" t="s">
        <v>5</v>
      </c>
    </row>
    <row r="12303" spans="1:6" hidden="1" x14ac:dyDescent="0.25">
      <c r="C12303" t="e">
        <f>+VLOOKUP(Tabla1[[#This Row],[Apuntes contables/Asiento contable/Nro.Letra]],#REF!,FALSE)</f>
        <v>#REF!</v>
      </c>
      <c r="D12303" t="s">
        <v>5258</v>
      </c>
      <c r="E12303" t="str">
        <f>+RIGHT(Tabla1[[#This Row],[Apuntes contables/Conciliación/Apuntes contables conciliados]],10)</f>
        <v>2024-05590</v>
      </c>
    </row>
    <row r="12304" spans="1:6" hidden="1" x14ac:dyDescent="0.25">
      <c r="A12304" s="2">
        <v>45658</v>
      </c>
      <c r="B12304" t="s">
        <v>1689</v>
      </c>
      <c r="C12304" t="e">
        <f>+VLOOKUP(Tabla1[[#This Row],[Apuntes contables/Asiento contable/Nro.Letra]],#REF!,FALSE)</f>
        <v>#REF!</v>
      </c>
      <c r="E12304" t="str">
        <f>+RIGHT(Tabla1[[#This Row],[Apuntes contables/Conciliación/Apuntes contables conciliados]],10)</f>
        <v/>
      </c>
      <c r="F12304" t="s">
        <v>5</v>
      </c>
    </row>
    <row r="12305" spans="1:6" hidden="1" x14ac:dyDescent="0.25">
      <c r="A12305" s="2">
        <v>45658</v>
      </c>
      <c r="B12305" t="s">
        <v>1689</v>
      </c>
      <c r="C12305" t="e">
        <f>+VLOOKUP(Tabla1[[#This Row],[Apuntes contables/Asiento contable/Nro.Letra]],#REF!,FALSE)</f>
        <v>#REF!</v>
      </c>
      <c r="D12305" t="s">
        <v>5259</v>
      </c>
      <c r="E12305" t="str">
        <f>+RIGHT(Tabla1[[#This Row],[Apuntes contables/Conciliación/Apuntes contables conciliados]],10)</f>
        <v>16/01/2025</v>
      </c>
      <c r="F12305" t="s">
        <v>5</v>
      </c>
    </row>
    <row r="12306" spans="1:6" hidden="1" x14ac:dyDescent="0.25">
      <c r="C12306" t="e">
        <f>+VLOOKUP(Tabla1[[#This Row],[Apuntes contables/Asiento contable/Nro.Letra]],#REF!,FALSE)</f>
        <v>#REF!</v>
      </c>
      <c r="D12306" t="s">
        <v>5260</v>
      </c>
      <c r="E12306" t="str">
        <f>+RIGHT(Tabla1[[#This Row],[Apuntes contables/Conciliación/Apuntes contables conciliados]],10)</f>
        <v>2024-05588</v>
      </c>
    </row>
    <row r="12307" spans="1:6" hidden="1" x14ac:dyDescent="0.25">
      <c r="A12307" s="2">
        <v>45658</v>
      </c>
      <c r="B12307" t="s">
        <v>1692</v>
      </c>
      <c r="C12307" t="e">
        <f>+VLOOKUP(Tabla1[[#This Row],[Apuntes contables/Asiento contable/Nro.Letra]],#REF!,FALSE)</f>
        <v>#REF!</v>
      </c>
      <c r="E12307" t="str">
        <f>+RIGHT(Tabla1[[#This Row],[Apuntes contables/Conciliación/Apuntes contables conciliados]],10)</f>
        <v/>
      </c>
      <c r="F12307" t="s">
        <v>5</v>
      </c>
    </row>
    <row r="12308" spans="1:6" hidden="1" x14ac:dyDescent="0.25">
      <c r="A12308" s="2">
        <v>45658</v>
      </c>
      <c r="B12308" t="s">
        <v>1692</v>
      </c>
      <c r="C12308" t="e">
        <f>+VLOOKUP(Tabla1[[#This Row],[Apuntes contables/Asiento contable/Nro.Letra]],#REF!,FALSE)</f>
        <v>#REF!</v>
      </c>
      <c r="D12308" t="s">
        <v>5261</v>
      </c>
      <c r="E12308" t="str">
        <f>+RIGHT(Tabla1[[#This Row],[Apuntes contables/Conciliación/Apuntes contables conciliados]],10)</f>
        <v>16/01/2025</v>
      </c>
      <c r="F12308" t="s">
        <v>5</v>
      </c>
    </row>
    <row r="12309" spans="1:6" hidden="1" x14ac:dyDescent="0.25">
      <c r="C12309" t="e">
        <f>+VLOOKUP(Tabla1[[#This Row],[Apuntes contables/Asiento contable/Nro.Letra]],#REF!,FALSE)</f>
        <v>#REF!</v>
      </c>
      <c r="D12309" t="s">
        <v>5262</v>
      </c>
      <c r="E12309" t="str">
        <f>+RIGHT(Tabla1[[#This Row],[Apuntes contables/Conciliación/Apuntes contables conciliados]],10)</f>
        <v>2024-05587</v>
      </c>
    </row>
    <row r="12310" spans="1:6" hidden="1" x14ac:dyDescent="0.25">
      <c r="A12310" s="2">
        <v>45658</v>
      </c>
      <c r="B12310" t="s">
        <v>1695</v>
      </c>
      <c r="C12310" t="e">
        <f>+VLOOKUP(Tabla1[[#This Row],[Apuntes contables/Asiento contable/Nro.Letra]],#REF!,FALSE)</f>
        <v>#REF!</v>
      </c>
      <c r="E12310" t="str">
        <f>+RIGHT(Tabla1[[#This Row],[Apuntes contables/Conciliación/Apuntes contables conciliados]],10)</f>
        <v/>
      </c>
      <c r="F12310" t="s">
        <v>5</v>
      </c>
    </row>
    <row r="12311" spans="1:6" hidden="1" x14ac:dyDescent="0.25">
      <c r="A12311" s="2">
        <v>45658</v>
      </c>
      <c r="B12311" t="s">
        <v>1695</v>
      </c>
      <c r="C12311" t="e">
        <f>+VLOOKUP(Tabla1[[#This Row],[Apuntes contables/Asiento contable/Nro.Letra]],#REF!,FALSE)</f>
        <v>#REF!</v>
      </c>
      <c r="D12311" t="s">
        <v>5263</v>
      </c>
      <c r="E12311" t="str">
        <f>+RIGHT(Tabla1[[#This Row],[Apuntes contables/Conciliación/Apuntes contables conciliados]],10)</f>
        <v>16/01/2025</v>
      </c>
      <c r="F12311" t="s">
        <v>5</v>
      </c>
    </row>
    <row r="12312" spans="1:6" hidden="1" x14ac:dyDescent="0.25">
      <c r="C12312" t="e">
        <f>+VLOOKUP(Tabla1[[#This Row],[Apuntes contables/Asiento contable/Nro.Letra]],#REF!,FALSE)</f>
        <v>#REF!</v>
      </c>
      <c r="D12312" t="s">
        <v>5264</v>
      </c>
      <c r="E12312" t="str">
        <f>+RIGHT(Tabla1[[#This Row],[Apuntes contables/Conciliación/Apuntes contables conciliados]],10)</f>
        <v>2024-05585</v>
      </c>
    </row>
    <row r="12313" spans="1:6" hidden="1" x14ac:dyDescent="0.25">
      <c r="A12313" s="2">
        <v>45658</v>
      </c>
      <c r="B12313" t="s">
        <v>5265</v>
      </c>
      <c r="C12313" t="e">
        <f>+VLOOKUP(Tabla1[[#This Row],[Apuntes contables/Asiento contable/Nro.Letra]],#REF!,FALSE)</f>
        <v>#REF!</v>
      </c>
      <c r="E12313" t="str">
        <f>+RIGHT(Tabla1[[#This Row],[Apuntes contables/Conciliación/Apuntes contables conciliados]],10)</f>
        <v/>
      </c>
      <c r="F12313" t="s">
        <v>5</v>
      </c>
    </row>
    <row r="12314" spans="1:6" hidden="1" x14ac:dyDescent="0.25">
      <c r="A12314" s="2">
        <v>45658</v>
      </c>
      <c r="B12314" t="s">
        <v>5265</v>
      </c>
      <c r="C12314" t="e">
        <f>+VLOOKUP(Tabla1[[#This Row],[Apuntes contables/Asiento contable/Nro.Letra]],#REF!,FALSE)</f>
        <v>#REF!</v>
      </c>
      <c r="D12314" t="s">
        <v>5266</v>
      </c>
      <c r="E12314" t="str">
        <f>+RIGHT(Tabla1[[#This Row],[Apuntes contables/Conciliación/Apuntes contables conciliados]],10)</f>
        <v>16/01/2025</v>
      </c>
      <c r="F12314" t="s">
        <v>5</v>
      </c>
    </row>
    <row r="12315" spans="1:6" hidden="1" x14ac:dyDescent="0.25">
      <c r="C12315" t="e">
        <f>+VLOOKUP(Tabla1[[#This Row],[Apuntes contables/Asiento contable/Nro.Letra]],#REF!,FALSE)</f>
        <v>#REF!</v>
      </c>
      <c r="D12315" t="s">
        <v>5267</v>
      </c>
      <c r="E12315" t="str">
        <f>+RIGHT(Tabla1[[#This Row],[Apuntes contables/Conciliación/Apuntes contables conciliados]],10)</f>
        <v>2024-05591</v>
      </c>
    </row>
    <row r="12316" spans="1:6" hidden="1" x14ac:dyDescent="0.25">
      <c r="A12316" s="2">
        <v>45658</v>
      </c>
      <c r="B12316" t="s">
        <v>2382</v>
      </c>
      <c r="C12316" t="e">
        <f>+VLOOKUP(Tabla1[[#This Row],[Apuntes contables/Asiento contable/Nro.Letra]],#REF!,FALSE)</f>
        <v>#REF!</v>
      </c>
      <c r="E12316" t="str">
        <f>+RIGHT(Tabla1[[#This Row],[Apuntes contables/Conciliación/Apuntes contables conciliados]],10)</f>
        <v/>
      </c>
      <c r="F12316" t="s">
        <v>5</v>
      </c>
    </row>
    <row r="12317" spans="1:6" hidden="1" x14ac:dyDescent="0.25">
      <c r="A12317" s="2">
        <v>45658</v>
      </c>
      <c r="B12317" t="s">
        <v>2382</v>
      </c>
      <c r="C12317" t="e">
        <f>+VLOOKUP(Tabla1[[#This Row],[Apuntes contables/Asiento contable/Nro.Letra]],#REF!,FALSE)</f>
        <v>#REF!</v>
      </c>
      <c r="D12317" t="s">
        <v>5268</v>
      </c>
      <c r="E12317" t="str">
        <f>+RIGHT(Tabla1[[#This Row],[Apuntes contables/Conciliación/Apuntes contables conciliados]],10)</f>
        <v>06/01/2025</v>
      </c>
      <c r="F12317" t="s">
        <v>5</v>
      </c>
    </row>
    <row r="12318" spans="1:6" hidden="1" x14ac:dyDescent="0.25">
      <c r="C12318" t="e">
        <f>+VLOOKUP(Tabla1[[#This Row],[Apuntes contables/Asiento contable/Nro.Letra]],#REF!,FALSE)</f>
        <v>#REF!</v>
      </c>
      <c r="D12318" t="s">
        <v>5269</v>
      </c>
      <c r="E12318" t="str">
        <f>+RIGHT(Tabla1[[#This Row],[Apuntes contables/Conciliación/Apuntes contables conciliados]],10)</f>
        <v>2024-05049</v>
      </c>
    </row>
    <row r="12319" spans="1:6" hidden="1" x14ac:dyDescent="0.25">
      <c r="A12319" s="2">
        <v>45658</v>
      </c>
      <c r="B12319" t="s">
        <v>2385</v>
      </c>
      <c r="C12319" t="e">
        <f>+VLOOKUP(Tabla1[[#This Row],[Apuntes contables/Asiento contable/Nro.Letra]],#REF!,FALSE)</f>
        <v>#REF!</v>
      </c>
      <c r="E12319" t="str">
        <f>+RIGHT(Tabla1[[#This Row],[Apuntes contables/Conciliación/Apuntes contables conciliados]],10)</f>
        <v/>
      </c>
      <c r="F12319" t="s">
        <v>5</v>
      </c>
    </row>
    <row r="12320" spans="1:6" hidden="1" x14ac:dyDescent="0.25">
      <c r="A12320" s="2">
        <v>45658</v>
      </c>
      <c r="B12320" t="s">
        <v>2385</v>
      </c>
      <c r="C12320" t="e">
        <f>+VLOOKUP(Tabla1[[#This Row],[Apuntes contables/Asiento contable/Nro.Letra]],#REF!,FALSE)</f>
        <v>#REF!</v>
      </c>
      <c r="D12320" t="s">
        <v>5270</v>
      </c>
      <c r="E12320" t="str">
        <f>+RIGHT(Tabla1[[#This Row],[Apuntes contables/Conciliación/Apuntes contables conciliados]],10)</f>
        <v>06/01/2025</v>
      </c>
      <c r="F12320" t="s">
        <v>5</v>
      </c>
    </row>
    <row r="12321" spans="1:6" hidden="1" x14ac:dyDescent="0.25">
      <c r="C12321" t="e">
        <f>+VLOOKUP(Tabla1[[#This Row],[Apuntes contables/Asiento contable/Nro.Letra]],#REF!,FALSE)</f>
        <v>#REF!</v>
      </c>
      <c r="D12321" t="s">
        <v>5271</v>
      </c>
      <c r="E12321" t="str">
        <f>+RIGHT(Tabla1[[#This Row],[Apuntes contables/Conciliación/Apuntes contables conciliados]],10)</f>
        <v>2024-05045</v>
      </c>
    </row>
    <row r="12322" spans="1:6" hidden="1" x14ac:dyDescent="0.25">
      <c r="A12322" s="2">
        <v>45658</v>
      </c>
      <c r="B12322" t="s">
        <v>2388</v>
      </c>
      <c r="C12322" t="e">
        <f>+VLOOKUP(Tabla1[[#This Row],[Apuntes contables/Asiento contable/Nro.Letra]],#REF!,FALSE)</f>
        <v>#REF!</v>
      </c>
      <c r="E12322" t="str">
        <f>+RIGHT(Tabla1[[#This Row],[Apuntes contables/Conciliación/Apuntes contables conciliados]],10)</f>
        <v/>
      </c>
      <c r="F12322" t="s">
        <v>5</v>
      </c>
    </row>
    <row r="12323" spans="1:6" hidden="1" x14ac:dyDescent="0.25">
      <c r="A12323" s="2">
        <v>45658</v>
      </c>
      <c r="B12323" t="s">
        <v>2388</v>
      </c>
      <c r="C12323" t="e">
        <f>+VLOOKUP(Tabla1[[#This Row],[Apuntes contables/Asiento contable/Nro.Letra]],#REF!,FALSE)</f>
        <v>#REF!</v>
      </c>
      <c r="D12323" t="s">
        <v>5272</v>
      </c>
      <c r="E12323" t="str">
        <f>+RIGHT(Tabla1[[#This Row],[Apuntes contables/Conciliación/Apuntes contables conciliados]],10)</f>
        <v>06/01/2025</v>
      </c>
      <c r="F12323" t="s">
        <v>5</v>
      </c>
    </row>
    <row r="12324" spans="1:6" hidden="1" x14ac:dyDescent="0.25">
      <c r="C12324" t="e">
        <f>+VLOOKUP(Tabla1[[#This Row],[Apuntes contables/Asiento contable/Nro.Letra]],#REF!,FALSE)</f>
        <v>#REF!</v>
      </c>
      <c r="D12324" t="s">
        <v>5273</v>
      </c>
      <c r="E12324" t="str">
        <f>+RIGHT(Tabla1[[#This Row],[Apuntes contables/Conciliación/Apuntes contables conciliados]],10)</f>
        <v>2024-05047</v>
      </c>
    </row>
    <row r="12325" spans="1:6" hidden="1" x14ac:dyDescent="0.25">
      <c r="A12325" s="2">
        <v>45658</v>
      </c>
      <c r="B12325" t="s">
        <v>5274</v>
      </c>
      <c r="C12325" t="e">
        <f>+VLOOKUP(Tabla1[[#This Row],[Apuntes contables/Asiento contable/Nro.Letra]],#REF!,FALSE)</f>
        <v>#REF!</v>
      </c>
      <c r="E12325" t="str">
        <f>+RIGHT(Tabla1[[#This Row],[Apuntes contables/Conciliación/Apuntes contables conciliados]],10)</f>
        <v/>
      </c>
      <c r="F12325" t="s">
        <v>5</v>
      </c>
    </row>
    <row r="12326" spans="1:6" hidden="1" x14ac:dyDescent="0.25">
      <c r="A12326" s="2">
        <v>45658</v>
      </c>
      <c r="B12326" t="s">
        <v>5274</v>
      </c>
      <c r="C12326" t="e">
        <f>+VLOOKUP(Tabla1[[#This Row],[Apuntes contables/Asiento contable/Nro.Letra]],#REF!,FALSE)</f>
        <v>#REF!</v>
      </c>
      <c r="D12326" t="s">
        <v>5275</v>
      </c>
      <c r="E12326" t="str">
        <f>+RIGHT(Tabla1[[#This Row],[Apuntes contables/Conciliación/Apuntes contables conciliados]],10)</f>
        <v>06/01/2025</v>
      </c>
      <c r="F12326" t="s">
        <v>5</v>
      </c>
    </row>
    <row r="12327" spans="1:6" hidden="1" x14ac:dyDescent="0.25">
      <c r="C12327" t="e">
        <f>+VLOOKUP(Tabla1[[#This Row],[Apuntes contables/Asiento contable/Nro.Letra]],#REF!,FALSE)</f>
        <v>#REF!</v>
      </c>
      <c r="D12327" t="s">
        <v>5276</v>
      </c>
      <c r="E12327" t="str">
        <f>+RIGHT(Tabla1[[#This Row],[Apuntes contables/Conciliación/Apuntes contables conciliados]],10)</f>
        <v>2024-05050</v>
      </c>
    </row>
    <row r="12328" spans="1:6" hidden="1" x14ac:dyDescent="0.25">
      <c r="A12328" s="2">
        <v>45658</v>
      </c>
      <c r="B12328" t="s">
        <v>2391</v>
      </c>
      <c r="C12328" t="e">
        <f>+VLOOKUP(Tabla1[[#This Row],[Apuntes contables/Asiento contable/Nro.Letra]],#REF!,FALSE)</f>
        <v>#REF!</v>
      </c>
      <c r="E12328" t="str">
        <f>+RIGHT(Tabla1[[#This Row],[Apuntes contables/Conciliación/Apuntes contables conciliados]],10)</f>
        <v/>
      </c>
      <c r="F12328" t="s">
        <v>5</v>
      </c>
    </row>
    <row r="12329" spans="1:6" hidden="1" x14ac:dyDescent="0.25">
      <c r="A12329" s="2">
        <v>45658</v>
      </c>
      <c r="B12329" t="s">
        <v>2391</v>
      </c>
      <c r="C12329" t="e">
        <f>+VLOOKUP(Tabla1[[#This Row],[Apuntes contables/Asiento contable/Nro.Letra]],#REF!,FALSE)</f>
        <v>#REF!</v>
      </c>
      <c r="D12329" t="s">
        <v>5277</v>
      </c>
      <c r="E12329" t="str">
        <f>+RIGHT(Tabla1[[#This Row],[Apuntes contables/Conciliación/Apuntes contables conciliados]],10)</f>
        <v>06/01/2025</v>
      </c>
      <c r="F12329" t="s">
        <v>5</v>
      </c>
    </row>
    <row r="12330" spans="1:6" hidden="1" x14ac:dyDescent="0.25">
      <c r="C12330" t="e">
        <f>+VLOOKUP(Tabla1[[#This Row],[Apuntes contables/Asiento contable/Nro.Letra]],#REF!,FALSE)</f>
        <v>#REF!</v>
      </c>
      <c r="D12330" t="s">
        <v>5278</v>
      </c>
      <c r="E12330" t="str">
        <f>+RIGHT(Tabla1[[#This Row],[Apuntes contables/Conciliación/Apuntes contables conciliados]],10)</f>
        <v>2024-05048</v>
      </c>
    </row>
    <row r="12331" spans="1:6" hidden="1" x14ac:dyDescent="0.25">
      <c r="A12331" s="2">
        <v>45658</v>
      </c>
      <c r="B12331" t="s">
        <v>2394</v>
      </c>
      <c r="C12331" t="e">
        <f>+VLOOKUP(Tabla1[[#This Row],[Apuntes contables/Asiento contable/Nro.Letra]],#REF!,FALSE)</f>
        <v>#REF!</v>
      </c>
      <c r="E12331" t="str">
        <f>+RIGHT(Tabla1[[#This Row],[Apuntes contables/Conciliación/Apuntes contables conciliados]],10)</f>
        <v/>
      </c>
      <c r="F12331" t="s">
        <v>5</v>
      </c>
    </row>
    <row r="12332" spans="1:6" hidden="1" x14ac:dyDescent="0.25">
      <c r="A12332" s="2">
        <v>45658</v>
      </c>
      <c r="B12332" t="s">
        <v>2394</v>
      </c>
      <c r="C12332" t="e">
        <f>+VLOOKUP(Tabla1[[#This Row],[Apuntes contables/Asiento contable/Nro.Letra]],#REF!,FALSE)</f>
        <v>#REF!</v>
      </c>
      <c r="D12332" t="s">
        <v>5279</v>
      </c>
      <c r="E12332" t="str">
        <f>+RIGHT(Tabla1[[#This Row],[Apuntes contables/Conciliación/Apuntes contables conciliados]],10)</f>
        <v>06/01/2025</v>
      </c>
      <c r="F12332" t="s">
        <v>5</v>
      </c>
    </row>
    <row r="12333" spans="1:6" hidden="1" x14ac:dyDescent="0.25">
      <c r="C12333" t="e">
        <f>+VLOOKUP(Tabla1[[#This Row],[Apuntes contables/Asiento contable/Nro.Letra]],#REF!,FALSE)</f>
        <v>#REF!</v>
      </c>
      <c r="D12333" t="s">
        <v>5280</v>
      </c>
      <c r="E12333" t="str">
        <f>+RIGHT(Tabla1[[#This Row],[Apuntes contables/Conciliación/Apuntes contables conciliados]],10)</f>
        <v>2024-05046</v>
      </c>
    </row>
    <row r="12334" spans="1:6" hidden="1" x14ac:dyDescent="0.25">
      <c r="A12334" s="2">
        <v>45658</v>
      </c>
      <c r="B12334" t="s">
        <v>2061</v>
      </c>
      <c r="C12334" t="e">
        <f>+VLOOKUP(Tabla1[[#This Row],[Apuntes contables/Asiento contable/Nro.Letra]],#REF!,FALSE)</f>
        <v>#REF!</v>
      </c>
      <c r="E12334" t="str">
        <f>+RIGHT(Tabla1[[#This Row],[Apuntes contables/Conciliación/Apuntes contables conciliados]],10)</f>
        <v/>
      </c>
      <c r="F12334" t="s">
        <v>5</v>
      </c>
    </row>
    <row r="12335" spans="1:6" hidden="1" x14ac:dyDescent="0.25">
      <c r="A12335" s="2">
        <v>45658</v>
      </c>
      <c r="B12335" t="s">
        <v>2061</v>
      </c>
      <c r="C12335" t="e">
        <f>+VLOOKUP(Tabla1[[#This Row],[Apuntes contables/Asiento contable/Nro.Letra]],#REF!,FALSE)</f>
        <v>#REF!</v>
      </c>
      <c r="D12335" t="s">
        <v>5281</v>
      </c>
      <c r="E12335" t="str">
        <f>+RIGHT(Tabla1[[#This Row],[Apuntes contables/Conciliación/Apuntes contables conciliados]],10)</f>
        <v>08/01/2025</v>
      </c>
      <c r="F12335" t="s">
        <v>5</v>
      </c>
    </row>
    <row r="12336" spans="1:6" hidden="1" x14ac:dyDescent="0.25">
      <c r="C12336" t="e">
        <f>+VLOOKUP(Tabla1[[#This Row],[Apuntes contables/Asiento contable/Nro.Letra]],#REF!,FALSE)</f>
        <v>#REF!</v>
      </c>
      <c r="D12336" t="s">
        <v>5282</v>
      </c>
      <c r="E12336" t="str">
        <f>+RIGHT(Tabla1[[#This Row],[Apuntes contables/Conciliación/Apuntes contables conciliados]],10)</f>
        <v>2024-05096</v>
      </c>
    </row>
    <row r="12337" spans="1:6" hidden="1" x14ac:dyDescent="0.25">
      <c r="A12337" s="2">
        <v>45658</v>
      </c>
      <c r="B12337" t="s">
        <v>2064</v>
      </c>
      <c r="C12337" t="e">
        <f>+VLOOKUP(Tabla1[[#This Row],[Apuntes contables/Asiento contable/Nro.Letra]],#REF!,FALSE)</f>
        <v>#REF!</v>
      </c>
      <c r="E12337" t="str">
        <f>+RIGHT(Tabla1[[#This Row],[Apuntes contables/Conciliación/Apuntes contables conciliados]],10)</f>
        <v/>
      </c>
      <c r="F12337" t="s">
        <v>5</v>
      </c>
    </row>
    <row r="12338" spans="1:6" hidden="1" x14ac:dyDescent="0.25">
      <c r="A12338" s="2">
        <v>45658</v>
      </c>
      <c r="B12338" t="s">
        <v>2064</v>
      </c>
      <c r="C12338" t="e">
        <f>+VLOOKUP(Tabla1[[#This Row],[Apuntes contables/Asiento contable/Nro.Letra]],#REF!,FALSE)</f>
        <v>#REF!</v>
      </c>
      <c r="D12338" t="s">
        <v>5283</v>
      </c>
      <c r="E12338" t="str">
        <f>+RIGHT(Tabla1[[#This Row],[Apuntes contables/Conciliación/Apuntes contables conciliados]],10)</f>
        <v>08/01/2025</v>
      </c>
      <c r="F12338" t="s">
        <v>5</v>
      </c>
    </row>
    <row r="12339" spans="1:6" hidden="1" x14ac:dyDescent="0.25">
      <c r="C12339" t="e">
        <f>+VLOOKUP(Tabla1[[#This Row],[Apuntes contables/Asiento contable/Nro.Letra]],#REF!,FALSE)</f>
        <v>#REF!</v>
      </c>
      <c r="D12339" t="s">
        <v>5284</v>
      </c>
      <c r="E12339" t="str">
        <f>+RIGHT(Tabla1[[#This Row],[Apuntes contables/Conciliación/Apuntes contables conciliados]],10)</f>
        <v>2024-05092</v>
      </c>
    </row>
    <row r="12340" spans="1:6" hidden="1" x14ac:dyDescent="0.25">
      <c r="A12340" s="2">
        <v>45658</v>
      </c>
      <c r="B12340" t="s">
        <v>2067</v>
      </c>
      <c r="C12340" t="e">
        <f>+VLOOKUP(Tabla1[[#This Row],[Apuntes contables/Asiento contable/Nro.Letra]],#REF!,FALSE)</f>
        <v>#REF!</v>
      </c>
      <c r="E12340" t="str">
        <f>+RIGHT(Tabla1[[#This Row],[Apuntes contables/Conciliación/Apuntes contables conciliados]],10)</f>
        <v/>
      </c>
      <c r="F12340" t="s">
        <v>5</v>
      </c>
    </row>
    <row r="12341" spans="1:6" hidden="1" x14ac:dyDescent="0.25">
      <c r="A12341" s="2">
        <v>45658</v>
      </c>
      <c r="B12341" t="s">
        <v>2067</v>
      </c>
      <c r="C12341" t="e">
        <f>+VLOOKUP(Tabla1[[#This Row],[Apuntes contables/Asiento contable/Nro.Letra]],#REF!,FALSE)</f>
        <v>#REF!</v>
      </c>
      <c r="D12341" t="s">
        <v>5285</v>
      </c>
      <c r="E12341" t="str">
        <f>+RIGHT(Tabla1[[#This Row],[Apuntes contables/Conciliación/Apuntes contables conciliados]],10)</f>
        <v>08/01/2025</v>
      </c>
      <c r="F12341" t="s">
        <v>5</v>
      </c>
    </row>
    <row r="12342" spans="1:6" hidden="1" x14ac:dyDescent="0.25">
      <c r="C12342" t="e">
        <f>+VLOOKUP(Tabla1[[#This Row],[Apuntes contables/Asiento contable/Nro.Letra]],#REF!,FALSE)</f>
        <v>#REF!</v>
      </c>
      <c r="D12342" t="s">
        <v>5286</v>
      </c>
      <c r="E12342" t="str">
        <f>+RIGHT(Tabla1[[#This Row],[Apuntes contables/Conciliación/Apuntes contables conciliados]],10)</f>
        <v>2024-05095</v>
      </c>
    </row>
    <row r="12343" spans="1:6" hidden="1" x14ac:dyDescent="0.25">
      <c r="A12343" s="2">
        <v>45658</v>
      </c>
      <c r="B12343" t="s">
        <v>2070</v>
      </c>
      <c r="C12343" t="e">
        <f>+VLOOKUP(Tabla1[[#This Row],[Apuntes contables/Asiento contable/Nro.Letra]],#REF!,FALSE)</f>
        <v>#REF!</v>
      </c>
      <c r="E12343" t="str">
        <f>+RIGHT(Tabla1[[#This Row],[Apuntes contables/Conciliación/Apuntes contables conciliados]],10)</f>
        <v/>
      </c>
      <c r="F12343" t="s">
        <v>5</v>
      </c>
    </row>
    <row r="12344" spans="1:6" hidden="1" x14ac:dyDescent="0.25">
      <c r="A12344" s="2">
        <v>45658</v>
      </c>
      <c r="B12344" t="s">
        <v>2070</v>
      </c>
      <c r="C12344" t="e">
        <f>+VLOOKUP(Tabla1[[#This Row],[Apuntes contables/Asiento contable/Nro.Letra]],#REF!,FALSE)</f>
        <v>#REF!</v>
      </c>
      <c r="D12344" t="s">
        <v>5287</v>
      </c>
      <c r="E12344" t="str">
        <f>+RIGHT(Tabla1[[#This Row],[Apuntes contables/Conciliación/Apuntes contables conciliados]],10)</f>
        <v>08/01/2025</v>
      </c>
      <c r="F12344" t="s">
        <v>5</v>
      </c>
    </row>
    <row r="12345" spans="1:6" hidden="1" x14ac:dyDescent="0.25">
      <c r="C12345" t="e">
        <f>+VLOOKUP(Tabla1[[#This Row],[Apuntes contables/Asiento contable/Nro.Letra]],#REF!,FALSE)</f>
        <v>#REF!</v>
      </c>
      <c r="D12345" t="s">
        <v>5288</v>
      </c>
      <c r="E12345" t="str">
        <f>+RIGHT(Tabla1[[#This Row],[Apuntes contables/Conciliación/Apuntes contables conciliados]],10)</f>
        <v>2024-05091</v>
      </c>
    </row>
    <row r="12346" spans="1:6" hidden="1" x14ac:dyDescent="0.25">
      <c r="A12346" s="2">
        <v>45658</v>
      </c>
      <c r="B12346" t="s">
        <v>2073</v>
      </c>
      <c r="C12346" t="e">
        <f>+VLOOKUP(Tabla1[[#This Row],[Apuntes contables/Asiento contable/Nro.Letra]],#REF!,FALSE)</f>
        <v>#REF!</v>
      </c>
      <c r="E12346" t="str">
        <f>+RIGHT(Tabla1[[#This Row],[Apuntes contables/Conciliación/Apuntes contables conciliados]],10)</f>
        <v/>
      </c>
      <c r="F12346" t="s">
        <v>5</v>
      </c>
    </row>
    <row r="12347" spans="1:6" hidden="1" x14ac:dyDescent="0.25">
      <c r="A12347" s="2">
        <v>45658</v>
      </c>
      <c r="B12347" t="s">
        <v>2073</v>
      </c>
      <c r="C12347" t="e">
        <f>+VLOOKUP(Tabla1[[#This Row],[Apuntes contables/Asiento contable/Nro.Letra]],#REF!,FALSE)</f>
        <v>#REF!</v>
      </c>
      <c r="D12347" t="s">
        <v>5289</v>
      </c>
      <c r="E12347" t="str">
        <f>+RIGHT(Tabla1[[#This Row],[Apuntes contables/Conciliación/Apuntes contables conciliados]],10)</f>
        <v>08/01/2025</v>
      </c>
      <c r="F12347" t="s">
        <v>5</v>
      </c>
    </row>
    <row r="12348" spans="1:6" hidden="1" x14ac:dyDescent="0.25">
      <c r="C12348" t="e">
        <f>+VLOOKUP(Tabla1[[#This Row],[Apuntes contables/Asiento contable/Nro.Letra]],#REF!,FALSE)</f>
        <v>#REF!</v>
      </c>
      <c r="D12348" t="s">
        <v>5290</v>
      </c>
      <c r="E12348" t="str">
        <f>+RIGHT(Tabla1[[#This Row],[Apuntes contables/Conciliación/Apuntes contables conciliados]],10)</f>
        <v>2024-05090</v>
      </c>
    </row>
    <row r="12349" spans="1:6" hidden="1" x14ac:dyDescent="0.25">
      <c r="A12349" s="2">
        <v>45658</v>
      </c>
      <c r="B12349" t="s">
        <v>2076</v>
      </c>
      <c r="C12349" t="e">
        <f>+VLOOKUP(Tabla1[[#This Row],[Apuntes contables/Asiento contable/Nro.Letra]],#REF!,FALSE)</f>
        <v>#REF!</v>
      </c>
      <c r="E12349" t="str">
        <f>+RIGHT(Tabla1[[#This Row],[Apuntes contables/Conciliación/Apuntes contables conciliados]],10)</f>
        <v/>
      </c>
      <c r="F12349" t="s">
        <v>5</v>
      </c>
    </row>
    <row r="12350" spans="1:6" hidden="1" x14ac:dyDescent="0.25">
      <c r="A12350" s="2">
        <v>45658</v>
      </c>
      <c r="B12350" t="s">
        <v>2076</v>
      </c>
      <c r="C12350" t="e">
        <f>+VLOOKUP(Tabla1[[#This Row],[Apuntes contables/Asiento contable/Nro.Letra]],#REF!,FALSE)</f>
        <v>#REF!</v>
      </c>
      <c r="D12350" t="s">
        <v>5291</v>
      </c>
      <c r="E12350" t="str">
        <f>+RIGHT(Tabla1[[#This Row],[Apuntes contables/Conciliación/Apuntes contables conciliados]],10)</f>
        <v>08/01/2025</v>
      </c>
      <c r="F12350" t="s">
        <v>5</v>
      </c>
    </row>
    <row r="12351" spans="1:6" hidden="1" x14ac:dyDescent="0.25">
      <c r="C12351" t="e">
        <f>+VLOOKUP(Tabla1[[#This Row],[Apuntes contables/Asiento contable/Nro.Letra]],#REF!,FALSE)</f>
        <v>#REF!</v>
      </c>
      <c r="D12351" t="s">
        <v>5292</v>
      </c>
      <c r="E12351" t="str">
        <f>+RIGHT(Tabla1[[#This Row],[Apuntes contables/Conciliación/Apuntes contables conciliados]],10)</f>
        <v>2024-05093</v>
      </c>
    </row>
    <row r="12352" spans="1:6" hidden="1" x14ac:dyDescent="0.25">
      <c r="A12352" s="2">
        <v>45658</v>
      </c>
      <c r="B12352" t="s">
        <v>2079</v>
      </c>
      <c r="C12352" t="e">
        <f>+VLOOKUP(Tabla1[[#This Row],[Apuntes contables/Asiento contable/Nro.Letra]],#REF!,FALSE)</f>
        <v>#REF!</v>
      </c>
      <c r="E12352" t="str">
        <f>+RIGHT(Tabla1[[#This Row],[Apuntes contables/Conciliación/Apuntes contables conciliados]],10)</f>
        <v/>
      </c>
      <c r="F12352" t="s">
        <v>5</v>
      </c>
    </row>
    <row r="12353" spans="1:6" hidden="1" x14ac:dyDescent="0.25">
      <c r="A12353" s="2">
        <v>45658</v>
      </c>
      <c r="B12353" t="s">
        <v>2079</v>
      </c>
      <c r="C12353" t="e">
        <f>+VLOOKUP(Tabla1[[#This Row],[Apuntes contables/Asiento contable/Nro.Letra]],#REF!,FALSE)</f>
        <v>#REF!</v>
      </c>
      <c r="D12353" t="s">
        <v>5293</v>
      </c>
      <c r="E12353" t="str">
        <f>+RIGHT(Tabla1[[#This Row],[Apuntes contables/Conciliación/Apuntes contables conciliados]],10)</f>
        <v>08/01/2025</v>
      </c>
      <c r="F12353" t="s">
        <v>5</v>
      </c>
    </row>
    <row r="12354" spans="1:6" hidden="1" x14ac:dyDescent="0.25">
      <c r="C12354" t="e">
        <f>+VLOOKUP(Tabla1[[#This Row],[Apuntes contables/Asiento contable/Nro.Letra]],#REF!,FALSE)</f>
        <v>#REF!</v>
      </c>
      <c r="D12354" t="s">
        <v>5294</v>
      </c>
      <c r="E12354" t="str">
        <f>+RIGHT(Tabla1[[#This Row],[Apuntes contables/Conciliación/Apuntes contables conciliados]],10)</f>
        <v>2024-05094</v>
      </c>
    </row>
    <row r="12355" spans="1:6" hidden="1" x14ac:dyDescent="0.25">
      <c r="A12355" s="2">
        <v>45658</v>
      </c>
      <c r="B12355" t="s">
        <v>5295</v>
      </c>
      <c r="C12355" t="e">
        <f>+VLOOKUP(Tabla1[[#This Row],[Apuntes contables/Asiento contable/Nro.Letra]],#REF!,FALSE)</f>
        <v>#REF!</v>
      </c>
      <c r="E12355" t="str">
        <f>+RIGHT(Tabla1[[#This Row],[Apuntes contables/Conciliación/Apuntes contables conciliados]],10)</f>
        <v/>
      </c>
      <c r="F12355" t="s">
        <v>5</v>
      </c>
    </row>
    <row r="12356" spans="1:6" hidden="1" x14ac:dyDescent="0.25">
      <c r="A12356" s="2">
        <v>45658</v>
      </c>
      <c r="B12356" t="s">
        <v>5295</v>
      </c>
      <c r="C12356" t="e">
        <f>+VLOOKUP(Tabla1[[#This Row],[Apuntes contables/Asiento contable/Nro.Letra]],#REF!,FALSE)</f>
        <v>#REF!</v>
      </c>
      <c r="D12356" t="s">
        <v>5296</v>
      </c>
      <c r="E12356" t="str">
        <f>+RIGHT(Tabla1[[#This Row],[Apuntes contables/Conciliación/Apuntes contables conciliados]],10)</f>
        <v>15/01/2025</v>
      </c>
      <c r="F12356" t="s">
        <v>5</v>
      </c>
    </row>
    <row r="12357" spans="1:6" hidden="1" x14ac:dyDescent="0.25">
      <c r="C12357" t="e">
        <f>+VLOOKUP(Tabla1[[#This Row],[Apuntes contables/Asiento contable/Nro.Letra]],#REF!,FALSE)</f>
        <v>#REF!</v>
      </c>
      <c r="D12357" t="s">
        <v>5297</v>
      </c>
      <c r="E12357" t="str">
        <f>+RIGHT(Tabla1[[#This Row],[Apuntes contables/Conciliación/Apuntes contables conciliados]],10)</f>
        <v>2024-05618</v>
      </c>
    </row>
    <row r="12358" spans="1:6" hidden="1" x14ac:dyDescent="0.25">
      <c r="A12358" s="2">
        <v>45658</v>
      </c>
      <c r="B12358" t="s">
        <v>1878</v>
      </c>
      <c r="C12358" t="e">
        <f>+VLOOKUP(Tabla1[[#This Row],[Apuntes contables/Asiento contable/Nro.Letra]],#REF!,FALSE)</f>
        <v>#REF!</v>
      </c>
      <c r="E12358" t="str">
        <f>+RIGHT(Tabla1[[#This Row],[Apuntes contables/Conciliación/Apuntes contables conciliados]],10)</f>
        <v/>
      </c>
      <c r="F12358" t="s">
        <v>5</v>
      </c>
    </row>
    <row r="12359" spans="1:6" hidden="1" x14ac:dyDescent="0.25">
      <c r="A12359" s="2">
        <v>45658</v>
      </c>
      <c r="B12359" t="s">
        <v>1878</v>
      </c>
      <c r="C12359" t="e">
        <f>+VLOOKUP(Tabla1[[#This Row],[Apuntes contables/Asiento contable/Nro.Letra]],#REF!,FALSE)</f>
        <v>#REF!</v>
      </c>
      <c r="D12359" t="s">
        <v>5298</v>
      </c>
      <c r="E12359" t="str">
        <f>+RIGHT(Tabla1[[#This Row],[Apuntes contables/Conciliación/Apuntes contables conciliados]],10)</f>
        <v>15/01/2025</v>
      </c>
      <c r="F12359" t="s">
        <v>5</v>
      </c>
    </row>
    <row r="12360" spans="1:6" hidden="1" x14ac:dyDescent="0.25">
      <c r="C12360" t="e">
        <f>+VLOOKUP(Tabla1[[#This Row],[Apuntes contables/Asiento contable/Nro.Letra]],#REF!,FALSE)</f>
        <v>#REF!</v>
      </c>
      <c r="D12360" t="s">
        <v>5299</v>
      </c>
      <c r="E12360" t="str">
        <f>+RIGHT(Tabla1[[#This Row],[Apuntes contables/Conciliación/Apuntes contables conciliados]],10)</f>
        <v>2024-05614</v>
      </c>
    </row>
    <row r="12361" spans="1:6" hidden="1" x14ac:dyDescent="0.25">
      <c r="A12361" s="2">
        <v>45658</v>
      </c>
      <c r="B12361" t="s">
        <v>5300</v>
      </c>
      <c r="C12361" t="e">
        <f>+VLOOKUP(Tabla1[[#This Row],[Apuntes contables/Asiento contable/Nro.Letra]],#REF!,FALSE)</f>
        <v>#REF!</v>
      </c>
      <c r="E12361" t="str">
        <f>+RIGHT(Tabla1[[#This Row],[Apuntes contables/Conciliación/Apuntes contables conciliados]],10)</f>
        <v/>
      </c>
      <c r="F12361" t="s">
        <v>5</v>
      </c>
    </row>
    <row r="12362" spans="1:6" hidden="1" x14ac:dyDescent="0.25">
      <c r="A12362" s="2">
        <v>45658</v>
      </c>
      <c r="B12362" t="s">
        <v>5300</v>
      </c>
      <c r="C12362" t="e">
        <f>+VLOOKUP(Tabla1[[#This Row],[Apuntes contables/Asiento contable/Nro.Letra]],#REF!,FALSE)</f>
        <v>#REF!</v>
      </c>
      <c r="D12362" t="s">
        <v>5301</v>
      </c>
      <c r="E12362" t="str">
        <f>+RIGHT(Tabla1[[#This Row],[Apuntes contables/Conciliación/Apuntes contables conciliados]],10)</f>
        <v>15/01/2025</v>
      </c>
      <c r="F12362" t="s">
        <v>5</v>
      </c>
    </row>
    <row r="12363" spans="1:6" hidden="1" x14ac:dyDescent="0.25">
      <c r="C12363" t="e">
        <f>+VLOOKUP(Tabla1[[#This Row],[Apuntes contables/Asiento contable/Nro.Letra]],#REF!,FALSE)</f>
        <v>#REF!</v>
      </c>
      <c r="D12363" t="s">
        <v>5302</v>
      </c>
      <c r="E12363" t="str">
        <f>+RIGHT(Tabla1[[#This Row],[Apuntes contables/Conciliación/Apuntes contables conciliados]],10)</f>
        <v>2024-05617</v>
      </c>
    </row>
    <row r="12364" spans="1:6" hidden="1" x14ac:dyDescent="0.25">
      <c r="A12364" s="2">
        <v>45658</v>
      </c>
      <c r="B12364" t="s">
        <v>1881</v>
      </c>
      <c r="C12364" t="e">
        <f>+VLOOKUP(Tabla1[[#This Row],[Apuntes contables/Asiento contable/Nro.Letra]],#REF!,FALSE)</f>
        <v>#REF!</v>
      </c>
      <c r="E12364" t="str">
        <f>+RIGHT(Tabla1[[#This Row],[Apuntes contables/Conciliación/Apuntes contables conciliados]],10)</f>
        <v/>
      </c>
      <c r="F12364" t="s">
        <v>5</v>
      </c>
    </row>
    <row r="12365" spans="1:6" hidden="1" x14ac:dyDescent="0.25">
      <c r="A12365" s="2">
        <v>45658</v>
      </c>
      <c r="B12365" t="s">
        <v>1881</v>
      </c>
      <c r="C12365" t="e">
        <f>+VLOOKUP(Tabla1[[#This Row],[Apuntes contables/Asiento contable/Nro.Letra]],#REF!,FALSE)</f>
        <v>#REF!</v>
      </c>
      <c r="D12365" t="s">
        <v>5303</v>
      </c>
      <c r="E12365" t="str">
        <f>+RIGHT(Tabla1[[#This Row],[Apuntes contables/Conciliación/Apuntes contables conciliados]],10)</f>
        <v>15/01/2025</v>
      </c>
      <c r="F12365" t="s">
        <v>5</v>
      </c>
    </row>
    <row r="12366" spans="1:6" hidden="1" x14ac:dyDescent="0.25">
      <c r="C12366" t="e">
        <f>+VLOOKUP(Tabla1[[#This Row],[Apuntes contables/Asiento contable/Nro.Letra]],#REF!,FALSE)</f>
        <v>#REF!</v>
      </c>
      <c r="D12366" t="s">
        <v>5304</v>
      </c>
      <c r="E12366" t="str">
        <f>+RIGHT(Tabla1[[#This Row],[Apuntes contables/Conciliación/Apuntes contables conciliados]],10)</f>
        <v>2024-05615</v>
      </c>
    </row>
    <row r="12367" spans="1:6" hidden="1" x14ac:dyDescent="0.25">
      <c r="A12367" s="2">
        <v>45658</v>
      </c>
      <c r="B12367" t="s">
        <v>1884</v>
      </c>
      <c r="C12367" t="e">
        <f>+VLOOKUP(Tabla1[[#This Row],[Apuntes contables/Asiento contable/Nro.Letra]],#REF!,FALSE)</f>
        <v>#REF!</v>
      </c>
      <c r="E12367" t="str">
        <f>+RIGHT(Tabla1[[#This Row],[Apuntes contables/Conciliación/Apuntes contables conciliados]],10)</f>
        <v/>
      </c>
      <c r="F12367" t="s">
        <v>5</v>
      </c>
    </row>
    <row r="12368" spans="1:6" hidden="1" x14ac:dyDescent="0.25">
      <c r="A12368" s="2">
        <v>45658</v>
      </c>
      <c r="B12368" t="s">
        <v>1884</v>
      </c>
      <c r="C12368" t="e">
        <f>+VLOOKUP(Tabla1[[#This Row],[Apuntes contables/Asiento contable/Nro.Letra]],#REF!,FALSE)</f>
        <v>#REF!</v>
      </c>
      <c r="D12368" t="s">
        <v>5305</v>
      </c>
      <c r="E12368" t="str">
        <f>+RIGHT(Tabla1[[#This Row],[Apuntes contables/Conciliación/Apuntes contables conciliados]],10)</f>
        <v>15/01/2025</v>
      </c>
      <c r="F12368" t="s">
        <v>5</v>
      </c>
    </row>
    <row r="12369" spans="1:6" hidden="1" x14ac:dyDescent="0.25">
      <c r="C12369" t="e">
        <f>+VLOOKUP(Tabla1[[#This Row],[Apuntes contables/Asiento contable/Nro.Letra]],#REF!,FALSE)</f>
        <v>#REF!</v>
      </c>
      <c r="D12369" t="s">
        <v>5306</v>
      </c>
      <c r="E12369" t="str">
        <f>+RIGHT(Tabla1[[#This Row],[Apuntes contables/Conciliación/Apuntes contables conciliados]],10)</f>
        <v>2024-05616</v>
      </c>
    </row>
    <row r="12370" spans="1:6" hidden="1" x14ac:dyDescent="0.25">
      <c r="A12370" s="2">
        <v>45658</v>
      </c>
      <c r="B12370" t="s">
        <v>5307</v>
      </c>
      <c r="C12370" t="e">
        <f>+VLOOKUP(Tabla1[[#This Row],[Apuntes contables/Asiento contable/Nro.Letra]],#REF!,FALSE)</f>
        <v>#REF!</v>
      </c>
      <c r="E12370" t="str">
        <f>+RIGHT(Tabla1[[#This Row],[Apuntes contables/Conciliación/Apuntes contables conciliados]],10)</f>
        <v/>
      </c>
      <c r="F12370" t="s">
        <v>5</v>
      </c>
    </row>
    <row r="12371" spans="1:6" hidden="1" x14ac:dyDescent="0.25">
      <c r="A12371" s="2">
        <v>45658</v>
      </c>
      <c r="B12371" t="s">
        <v>5307</v>
      </c>
      <c r="C12371" t="e">
        <f>+VLOOKUP(Tabla1[[#This Row],[Apuntes contables/Asiento contable/Nro.Letra]],#REF!,FALSE)</f>
        <v>#REF!</v>
      </c>
      <c r="D12371" t="s">
        <v>5308</v>
      </c>
      <c r="E12371" t="str">
        <f>+RIGHT(Tabla1[[#This Row],[Apuntes contables/Conciliación/Apuntes contables conciliados]],10)</f>
        <v>15/01/2025</v>
      </c>
      <c r="F12371" t="s">
        <v>5</v>
      </c>
    </row>
    <row r="12372" spans="1:6" hidden="1" x14ac:dyDescent="0.25">
      <c r="C12372" t="e">
        <f>+VLOOKUP(Tabla1[[#This Row],[Apuntes contables/Asiento contable/Nro.Letra]],#REF!,FALSE)</f>
        <v>#REF!</v>
      </c>
      <c r="D12372" t="s">
        <v>5309</v>
      </c>
      <c r="E12372" t="str">
        <f>+RIGHT(Tabla1[[#This Row],[Apuntes contables/Conciliación/Apuntes contables conciliados]],10)</f>
        <v>2024-05619</v>
      </c>
    </row>
    <row r="12373" spans="1:6" hidden="1" x14ac:dyDescent="0.25">
      <c r="A12373" s="2">
        <v>45658</v>
      </c>
      <c r="B12373" t="s">
        <v>2259</v>
      </c>
      <c r="C12373" t="e">
        <f>+VLOOKUP(Tabla1[[#This Row],[Apuntes contables/Asiento contable/Nro.Letra]],#REF!,FALSE)</f>
        <v>#REF!</v>
      </c>
      <c r="E12373" t="str">
        <f>+RIGHT(Tabla1[[#This Row],[Apuntes contables/Conciliación/Apuntes contables conciliados]],10)</f>
        <v/>
      </c>
      <c r="F12373" t="s">
        <v>5</v>
      </c>
    </row>
    <row r="12374" spans="1:6" hidden="1" x14ac:dyDescent="0.25">
      <c r="A12374" s="2">
        <v>45658</v>
      </c>
      <c r="B12374" t="s">
        <v>2259</v>
      </c>
      <c r="C12374" t="e">
        <f>+VLOOKUP(Tabla1[[#This Row],[Apuntes contables/Asiento contable/Nro.Letra]],#REF!,FALSE)</f>
        <v>#REF!</v>
      </c>
      <c r="D12374" t="s">
        <v>5310</v>
      </c>
      <c r="E12374" t="str">
        <f>+RIGHT(Tabla1[[#This Row],[Apuntes contables/Conciliación/Apuntes contables conciliados]],10)</f>
        <v>06/01/2025</v>
      </c>
      <c r="F12374" t="s">
        <v>5</v>
      </c>
    </row>
    <row r="12375" spans="1:6" hidden="1" x14ac:dyDescent="0.25">
      <c r="C12375" t="e">
        <f>+VLOOKUP(Tabla1[[#This Row],[Apuntes contables/Asiento contable/Nro.Letra]],#REF!,FALSE)</f>
        <v>#REF!</v>
      </c>
      <c r="D12375" t="s">
        <v>5311</v>
      </c>
      <c r="E12375" t="str">
        <f>+RIGHT(Tabla1[[#This Row],[Apuntes contables/Conciliación/Apuntes contables conciliados]],10)</f>
        <v>2024-05291</v>
      </c>
    </row>
    <row r="12376" spans="1:6" hidden="1" x14ac:dyDescent="0.25">
      <c r="A12376" s="2">
        <v>45658</v>
      </c>
      <c r="B12376" t="s">
        <v>2262</v>
      </c>
      <c r="C12376" t="e">
        <f>+VLOOKUP(Tabla1[[#This Row],[Apuntes contables/Asiento contable/Nro.Letra]],#REF!,FALSE)</f>
        <v>#REF!</v>
      </c>
      <c r="E12376" t="str">
        <f>+RIGHT(Tabla1[[#This Row],[Apuntes contables/Conciliación/Apuntes contables conciliados]],10)</f>
        <v/>
      </c>
      <c r="F12376" t="s">
        <v>5</v>
      </c>
    </row>
    <row r="12377" spans="1:6" hidden="1" x14ac:dyDescent="0.25">
      <c r="A12377" s="2">
        <v>45658</v>
      </c>
      <c r="B12377" t="s">
        <v>2262</v>
      </c>
      <c r="C12377" t="e">
        <f>+VLOOKUP(Tabla1[[#This Row],[Apuntes contables/Asiento contable/Nro.Letra]],#REF!,FALSE)</f>
        <v>#REF!</v>
      </c>
      <c r="D12377" t="s">
        <v>5312</v>
      </c>
      <c r="E12377" t="str">
        <f>+RIGHT(Tabla1[[#This Row],[Apuntes contables/Conciliación/Apuntes contables conciliados]],10)</f>
        <v>06/01/2025</v>
      </c>
      <c r="F12377" t="s">
        <v>5</v>
      </c>
    </row>
    <row r="12378" spans="1:6" hidden="1" x14ac:dyDescent="0.25">
      <c r="C12378" t="e">
        <f>+VLOOKUP(Tabla1[[#This Row],[Apuntes contables/Asiento contable/Nro.Letra]],#REF!,FALSE)</f>
        <v>#REF!</v>
      </c>
      <c r="D12378" t="s">
        <v>5313</v>
      </c>
      <c r="E12378" t="str">
        <f>+RIGHT(Tabla1[[#This Row],[Apuntes contables/Conciliación/Apuntes contables conciliados]],10)</f>
        <v>2024-05290</v>
      </c>
    </row>
    <row r="12379" spans="1:6" hidden="1" x14ac:dyDescent="0.25">
      <c r="A12379" s="2">
        <v>45658</v>
      </c>
      <c r="B12379" t="s">
        <v>2265</v>
      </c>
      <c r="C12379" t="e">
        <f>+VLOOKUP(Tabla1[[#This Row],[Apuntes contables/Asiento contable/Nro.Letra]],#REF!,FALSE)</f>
        <v>#REF!</v>
      </c>
      <c r="E12379" t="str">
        <f>+RIGHT(Tabla1[[#This Row],[Apuntes contables/Conciliación/Apuntes contables conciliados]],10)</f>
        <v/>
      </c>
      <c r="F12379" t="s">
        <v>5</v>
      </c>
    </row>
    <row r="12380" spans="1:6" hidden="1" x14ac:dyDescent="0.25">
      <c r="A12380" s="2">
        <v>45658</v>
      </c>
      <c r="B12380" t="s">
        <v>2265</v>
      </c>
      <c r="C12380" t="e">
        <f>+VLOOKUP(Tabla1[[#This Row],[Apuntes contables/Asiento contable/Nro.Letra]],#REF!,FALSE)</f>
        <v>#REF!</v>
      </c>
      <c r="D12380" t="s">
        <v>5314</v>
      </c>
      <c r="E12380" t="str">
        <f>+RIGHT(Tabla1[[#This Row],[Apuntes contables/Conciliación/Apuntes contables conciliados]],10)</f>
        <v>06/01/2025</v>
      </c>
      <c r="F12380" t="s">
        <v>5</v>
      </c>
    </row>
    <row r="12381" spans="1:6" hidden="1" x14ac:dyDescent="0.25">
      <c r="C12381" t="e">
        <f>+VLOOKUP(Tabla1[[#This Row],[Apuntes contables/Asiento contable/Nro.Letra]],#REF!,FALSE)</f>
        <v>#REF!</v>
      </c>
      <c r="D12381" t="s">
        <v>5315</v>
      </c>
      <c r="E12381" t="str">
        <f>+RIGHT(Tabla1[[#This Row],[Apuntes contables/Conciliación/Apuntes contables conciliados]],10)</f>
        <v>2024-05287</v>
      </c>
    </row>
    <row r="12382" spans="1:6" hidden="1" x14ac:dyDescent="0.25">
      <c r="A12382" s="2">
        <v>45658</v>
      </c>
      <c r="B12382" t="s">
        <v>2268</v>
      </c>
      <c r="C12382" t="e">
        <f>+VLOOKUP(Tabla1[[#This Row],[Apuntes contables/Asiento contable/Nro.Letra]],#REF!,FALSE)</f>
        <v>#REF!</v>
      </c>
      <c r="E12382" t="str">
        <f>+RIGHT(Tabla1[[#This Row],[Apuntes contables/Conciliación/Apuntes contables conciliados]],10)</f>
        <v/>
      </c>
      <c r="F12382" t="s">
        <v>5</v>
      </c>
    </row>
    <row r="12383" spans="1:6" hidden="1" x14ac:dyDescent="0.25">
      <c r="A12383" s="2">
        <v>45658</v>
      </c>
      <c r="B12383" t="s">
        <v>2268</v>
      </c>
      <c r="C12383" t="e">
        <f>+VLOOKUP(Tabla1[[#This Row],[Apuntes contables/Asiento contable/Nro.Letra]],#REF!,FALSE)</f>
        <v>#REF!</v>
      </c>
      <c r="D12383" t="s">
        <v>5316</v>
      </c>
      <c r="E12383" t="str">
        <f>+RIGHT(Tabla1[[#This Row],[Apuntes contables/Conciliación/Apuntes contables conciliados]],10)</f>
        <v>06/01/2025</v>
      </c>
      <c r="F12383" t="s">
        <v>5</v>
      </c>
    </row>
    <row r="12384" spans="1:6" hidden="1" x14ac:dyDescent="0.25">
      <c r="C12384" t="e">
        <f>+VLOOKUP(Tabla1[[#This Row],[Apuntes contables/Asiento contable/Nro.Letra]],#REF!,FALSE)</f>
        <v>#REF!</v>
      </c>
      <c r="D12384" t="s">
        <v>5317</v>
      </c>
      <c r="E12384" t="str">
        <f>+RIGHT(Tabla1[[#This Row],[Apuntes contables/Conciliación/Apuntes contables conciliados]],10)</f>
        <v>2024-05289</v>
      </c>
    </row>
    <row r="12385" spans="1:6" hidden="1" x14ac:dyDescent="0.25">
      <c r="A12385" s="2">
        <v>45658</v>
      </c>
      <c r="B12385" t="s">
        <v>2271</v>
      </c>
      <c r="C12385" t="e">
        <f>+VLOOKUP(Tabla1[[#This Row],[Apuntes contables/Asiento contable/Nro.Letra]],#REF!,FALSE)</f>
        <v>#REF!</v>
      </c>
      <c r="E12385" t="str">
        <f>+RIGHT(Tabla1[[#This Row],[Apuntes contables/Conciliación/Apuntes contables conciliados]],10)</f>
        <v/>
      </c>
      <c r="F12385" t="s">
        <v>5</v>
      </c>
    </row>
    <row r="12386" spans="1:6" hidden="1" x14ac:dyDescent="0.25">
      <c r="A12386" s="2">
        <v>45658</v>
      </c>
      <c r="B12386" t="s">
        <v>2271</v>
      </c>
      <c r="C12386" t="e">
        <f>+VLOOKUP(Tabla1[[#This Row],[Apuntes contables/Asiento contable/Nro.Letra]],#REF!,FALSE)</f>
        <v>#REF!</v>
      </c>
      <c r="D12386" t="s">
        <v>5318</v>
      </c>
      <c r="E12386" t="str">
        <f>+RIGHT(Tabla1[[#This Row],[Apuntes contables/Conciliación/Apuntes contables conciliados]],10)</f>
        <v>06/01/2025</v>
      </c>
      <c r="F12386" t="s">
        <v>5</v>
      </c>
    </row>
    <row r="12387" spans="1:6" hidden="1" x14ac:dyDescent="0.25">
      <c r="C12387" t="e">
        <f>+VLOOKUP(Tabla1[[#This Row],[Apuntes contables/Asiento contable/Nro.Letra]],#REF!,FALSE)</f>
        <v>#REF!</v>
      </c>
      <c r="D12387" t="s">
        <v>5319</v>
      </c>
      <c r="E12387" t="str">
        <f>+RIGHT(Tabla1[[#This Row],[Apuntes contables/Conciliación/Apuntes contables conciliados]],10)</f>
        <v>2024-05288</v>
      </c>
    </row>
    <row r="12388" spans="1:6" hidden="1" x14ac:dyDescent="0.25">
      <c r="A12388" s="2">
        <v>45658</v>
      </c>
      <c r="B12388" t="s">
        <v>5320</v>
      </c>
      <c r="C12388" t="e">
        <f>+VLOOKUP(Tabla1[[#This Row],[Apuntes contables/Asiento contable/Nro.Letra]],#REF!,FALSE)</f>
        <v>#REF!</v>
      </c>
      <c r="E12388" t="str">
        <f>+RIGHT(Tabla1[[#This Row],[Apuntes contables/Conciliación/Apuntes contables conciliados]],10)</f>
        <v/>
      </c>
      <c r="F12388" t="s">
        <v>5</v>
      </c>
    </row>
    <row r="12389" spans="1:6" hidden="1" x14ac:dyDescent="0.25">
      <c r="A12389" s="2">
        <v>45658</v>
      </c>
      <c r="B12389" t="s">
        <v>5320</v>
      </c>
      <c r="C12389" t="e">
        <f>+VLOOKUP(Tabla1[[#This Row],[Apuntes contables/Asiento contable/Nro.Letra]],#REF!,FALSE)</f>
        <v>#REF!</v>
      </c>
      <c r="D12389" t="s">
        <v>5321</v>
      </c>
      <c r="E12389" t="str">
        <f>+RIGHT(Tabla1[[#This Row],[Apuntes contables/Conciliación/Apuntes contables conciliados]],10)</f>
        <v>06/01/2025</v>
      </c>
      <c r="F12389" t="s">
        <v>5</v>
      </c>
    </row>
    <row r="12390" spans="1:6" hidden="1" x14ac:dyDescent="0.25">
      <c r="C12390" t="e">
        <f>+VLOOKUP(Tabla1[[#This Row],[Apuntes contables/Asiento contable/Nro.Letra]],#REF!,FALSE)</f>
        <v>#REF!</v>
      </c>
      <c r="D12390" t="s">
        <v>5322</v>
      </c>
      <c r="E12390" t="str">
        <f>+RIGHT(Tabla1[[#This Row],[Apuntes contables/Conciliación/Apuntes contables conciliados]],10)</f>
        <v>2024-05292</v>
      </c>
    </row>
    <row r="12391" spans="1:6" hidden="1" x14ac:dyDescent="0.25">
      <c r="A12391" s="2">
        <v>45658</v>
      </c>
      <c r="B12391" t="s">
        <v>1944</v>
      </c>
      <c r="C12391" t="e">
        <f>+VLOOKUP(Tabla1[[#This Row],[Apuntes contables/Asiento contable/Nro.Letra]],#REF!,FALSE)</f>
        <v>#REF!</v>
      </c>
      <c r="E12391" t="str">
        <f>+RIGHT(Tabla1[[#This Row],[Apuntes contables/Conciliación/Apuntes contables conciliados]],10)</f>
        <v/>
      </c>
      <c r="F12391" t="s">
        <v>5</v>
      </c>
    </row>
    <row r="12392" spans="1:6" hidden="1" x14ac:dyDescent="0.25">
      <c r="A12392" s="2">
        <v>45658</v>
      </c>
      <c r="B12392" t="s">
        <v>1944</v>
      </c>
      <c r="C12392" t="e">
        <f>+VLOOKUP(Tabla1[[#This Row],[Apuntes contables/Asiento contable/Nro.Letra]],#REF!,FALSE)</f>
        <v>#REF!</v>
      </c>
      <c r="E12392" t="str">
        <f>+RIGHT(Tabla1[[#This Row],[Apuntes contables/Conciliación/Apuntes contables conciliados]],10)</f>
        <v/>
      </c>
      <c r="F12392" t="s">
        <v>5</v>
      </c>
    </row>
    <row r="12393" spans="1:6" hidden="1" x14ac:dyDescent="0.25">
      <c r="A12393" s="2">
        <v>45658</v>
      </c>
      <c r="B12393" t="s">
        <v>1947</v>
      </c>
      <c r="C12393" t="e">
        <f>+VLOOKUP(Tabla1[[#This Row],[Apuntes contables/Asiento contable/Nro.Letra]],#REF!,FALSE)</f>
        <v>#REF!</v>
      </c>
      <c r="E12393" t="str">
        <f>+RIGHT(Tabla1[[#This Row],[Apuntes contables/Conciliación/Apuntes contables conciliados]],10)</f>
        <v/>
      </c>
      <c r="F12393" t="s">
        <v>5</v>
      </c>
    </row>
    <row r="12394" spans="1:6" hidden="1" x14ac:dyDescent="0.25">
      <c r="A12394" s="2">
        <v>45658</v>
      </c>
      <c r="B12394" t="s">
        <v>1947</v>
      </c>
      <c r="C12394" t="e">
        <f>+VLOOKUP(Tabla1[[#This Row],[Apuntes contables/Asiento contable/Nro.Letra]],#REF!,FALSE)</f>
        <v>#REF!</v>
      </c>
      <c r="E12394" t="str">
        <f>+RIGHT(Tabla1[[#This Row],[Apuntes contables/Conciliación/Apuntes contables conciliados]],10)</f>
        <v/>
      </c>
      <c r="F12394" t="s">
        <v>5</v>
      </c>
    </row>
    <row r="12395" spans="1:6" hidden="1" x14ac:dyDescent="0.25">
      <c r="A12395" s="2">
        <v>45658</v>
      </c>
      <c r="B12395" t="s">
        <v>1950</v>
      </c>
      <c r="C12395" t="e">
        <f>+VLOOKUP(Tabla1[[#This Row],[Apuntes contables/Asiento contable/Nro.Letra]],#REF!,FALSE)</f>
        <v>#REF!</v>
      </c>
      <c r="E12395" t="str">
        <f>+RIGHT(Tabla1[[#This Row],[Apuntes contables/Conciliación/Apuntes contables conciliados]],10)</f>
        <v/>
      </c>
      <c r="F12395" t="s">
        <v>5</v>
      </c>
    </row>
    <row r="12396" spans="1:6" hidden="1" x14ac:dyDescent="0.25">
      <c r="A12396" s="2">
        <v>45658</v>
      </c>
      <c r="B12396" t="s">
        <v>1950</v>
      </c>
      <c r="C12396" t="e">
        <f>+VLOOKUP(Tabla1[[#This Row],[Apuntes contables/Asiento contable/Nro.Letra]],#REF!,FALSE)</f>
        <v>#REF!</v>
      </c>
      <c r="E12396" t="str">
        <f>+RIGHT(Tabla1[[#This Row],[Apuntes contables/Conciliación/Apuntes contables conciliados]],10)</f>
        <v/>
      </c>
      <c r="F12396" t="s">
        <v>5</v>
      </c>
    </row>
    <row r="12397" spans="1:6" hidden="1" x14ac:dyDescent="0.25">
      <c r="A12397" s="2">
        <v>45658</v>
      </c>
      <c r="B12397" t="s">
        <v>1953</v>
      </c>
      <c r="C12397" t="e">
        <f>+VLOOKUP(Tabla1[[#This Row],[Apuntes contables/Asiento contable/Nro.Letra]],#REF!,FALSE)</f>
        <v>#REF!</v>
      </c>
      <c r="E12397" t="str">
        <f>+RIGHT(Tabla1[[#This Row],[Apuntes contables/Conciliación/Apuntes contables conciliados]],10)</f>
        <v/>
      </c>
      <c r="F12397" t="s">
        <v>5</v>
      </c>
    </row>
    <row r="12398" spans="1:6" hidden="1" x14ac:dyDescent="0.25">
      <c r="A12398" s="2">
        <v>45658</v>
      </c>
      <c r="B12398" t="s">
        <v>1953</v>
      </c>
      <c r="C12398" t="e">
        <f>+VLOOKUP(Tabla1[[#This Row],[Apuntes contables/Asiento contable/Nro.Letra]],#REF!,FALSE)</f>
        <v>#REF!</v>
      </c>
      <c r="E12398" t="str">
        <f>+RIGHT(Tabla1[[#This Row],[Apuntes contables/Conciliación/Apuntes contables conciliados]],10)</f>
        <v/>
      </c>
      <c r="F12398" t="s">
        <v>5</v>
      </c>
    </row>
    <row r="12399" spans="1:6" hidden="1" x14ac:dyDescent="0.25">
      <c r="A12399" s="2">
        <v>45658</v>
      </c>
      <c r="B12399" t="s">
        <v>1956</v>
      </c>
      <c r="C12399" t="e">
        <f>+VLOOKUP(Tabla1[[#This Row],[Apuntes contables/Asiento contable/Nro.Letra]],#REF!,FALSE)</f>
        <v>#REF!</v>
      </c>
      <c r="E12399" t="str">
        <f>+RIGHT(Tabla1[[#This Row],[Apuntes contables/Conciliación/Apuntes contables conciliados]],10)</f>
        <v/>
      </c>
      <c r="F12399" t="s">
        <v>5</v>
      </c>
    </row>
    <row r="12400" spans="1:6" hidden="1" x14ac:dyDescent="0.25">
      <c r="A12400" s="2">
        <v>45658</v>
      </c>
      <c r="B12400" t="s">
        <v>1956</v>
      </c>
      <c r="C12400" t="e">
        <f>+VLOOKUP(Tabla1[[#This Row],[Apuntes contables/Asiento contable/Nro.Letra]],#REF!,FALSE)</f>
        <v>#REF!</v>
      </c>
      <c r="E12400" t="str">
        <f>+RIGHT(Tabla1[[#This Row],[Apuntes contables/Conciliación/Apuntes contables conciliados]],10)</f>
        <v/>
      </c>
      <c r="F12400" t="s">
        <v>5</v>
      </c>
    </row>
    <row r="12401" spans="1:6" hidden="1" x14ac:dyDescent="0.25">
      <c r="A12401" s="2">
        <v>45658</v>
      </c>
      <c r="B12401" t="s">
        <v>1959</v>
      </c>
      <c r="C12401" t="e">
        <f>+VLOOKUP(Tabla1[[#This Row],[Apuntes contables/Asiento contable/Nro.Letra]],#REF!,FALSE)</f>
        <v>#REF!</v>
      </c>
      <c r="E12401" t="str">
        <f>+RIGHT(Tabla1[[#This Row],[Apuntes contables/Conciliación/Apuntes contables conciliados]],10)</f>
        <v/>
      </c>
      <c r="F12401" t="s">
        <v>5</v>
      </c>
    </row>
    <row r="12402" spans="1:6" hidden="1" x14ac:dyDescent="0.25">
      <c r="A12402" s="2">
        <v>45658</v>
      </c>
      <c r="B12402" t="s">
        <v>1959</v>
      </c>
      <c r="C12402" t="e">
        <f>+VLOOKUP(Tabla1[[#This Row],[Apuntes contables/Asiento contable/Nro.Letra]],#REF!,FALSE)</f>
        <v>#REF!</v>
      </c>
      <c r="E12402" t="str">
        <f>+RIGHT(Tabla1[[#This Row],[Apuntes contables/Conciliación/Apuntes contables conciliados]],10)</f>
        <v/>
      </c>
      <c r="F12402" t="s">
        <v>5</v>
      </c>
    </row>
    <row r="12403" spans="1:6" hidden="1" x14ac:dyDescent="0.25">
      <c r="A12403" s="2">
        <v>45658</v>
      </c>
      <c r="B12403" t="s">
        <v>5323</v>
      </c>
      <c r="C12403" t="e">
        <f>+VLOOKUP(Tabla1[[#This Row],[Apuntes contables/Asiento contable/Nro.Letra]],#REF!,FALSE)</f>
        <v>#REF!</v>
      </c>
      <c r="E12403" t="str">
        <f>+RIGHT(Tabla1[[#This Row],[Apuntes contables/Conciliación/Apuntes contables conciliados]],10)</f>
        <v/>
      </c>
      <c r="F12403" t="s">
        <v>5</v>
      </c>
    </row>
    <row r="12404" spans="1:6" hidden="1" x14ac:dyDescent="0.25">
      <c r="A12404" s="2">
        <v>45658</v>
      </c>
      <c r="B12404" t="s">
        <v>5323</v>
      </c>
      <c r="C12404" t="e">
        <f>+VLOOKUP(Tabla1[[#This Row],[Apuntes contables/Asiento contable/Nro.Letra]],#REF!,FALSE)</f>
        <v>#REF!</v>
      </c>
      <c r="D12404" t="s">
        <v>5324</v>
      </c>
      <c r="E12404" t="str">
        <f>+RIGHT(Tabla1[[#This Row],[Apuntes contables/Conciliación/Apuntes contables conciliados]],10)</f>
        <v>15/01/2025</v>
      </c>
      <c r="F12404" t="s">
        <v>5</v>
      </c>
    </row>
    <row r="12405" spans="1:6" hidden="1" x14ac:dyDescent="0.25">
      <c r="C12405" t="e">
        <f>+VLOOKUP(Tabla1[[#This Row],[Apuntes contables/Asiento contable/Nro.Letra]],#REF!,FALSE)</f>
        <v>#REF!</v>
      </c>
      <c r="D12405" t="s">
        <v>5325</v>
      </c>
      <c r="E12405" t="str">
        <f>+RIGHT(Tabla1[[#This Row],[Apuntes contables/Conciliación/Apuntes contables conciliados]],10)</f>
        <v>2024-05743</v>
      </c>
    </row>
    <row r="12406" spans="1:6" hidden="1" x14ac:dyDescent="0.25">
      <c r="A12406" s="2">
        <v>45658</v>
      </c>
      <c r="B12406" t="s">
        <v>1887</v>
      </c>
      <c r="C12406" t="e">
        <f>+VLOOKUP(Tabla1[[#This Row],[Apuntes contables/Asiento contable/Nro.Letra]],#REF!,FALSE)</f>
        <v>#REF!</v>
      </c>
      <c r="E12406" t="str">
        <f>+RIGHT(Tabla1[[#This Row],[Apuntes contables/Conciliación/Apuntes contables conciliados]],10)</f>
        <v/>
      </c>
      <c r="F12406" t="s">
        <v>5</v>
      </c>
    </row>
    <row r="12407" spans="1:6" hidden="1" x14ac:dyDescent="0.25">
      <c r="A12407" s="2">
        <v>45658</v>
      </c>
      <c r="B12407" t="s">
        <v>1887</v>
      </c>
      <c r="C12407" t="e">
        <f>+VLOOKUP(Tabla1[[#This Row],[Apuntes contables/Asiento contable/Nro.Letra]],#REF!,FALSE)</f>
        <v>#REF!</v>
      </c>
      <c r="D12407" t="s">
        <v>5326</v>
      </c>
      <c r="E12407" t="str">
        <f>+RIGHT(Tabla1[[#This Row],[Apuntes contables/Conciliación/Apuntes contables conciliados]],10)</f>
        <v>15/01/2025</v>
      </c>
      <c r="F12407" t="s">
        <v>5</v>
      </c>
    </row>
    <row r="12408" spans="1:6" hidden="1" x14ac:dyDescent="0.25">
      <c r="C12408" t="e">
        <f>+VLOOKUP(Tabla1[[#This Row],[Apuntes contables/Asiento contable/Nro.Letra]],#REF!,FALSE)</f>
        <v>#REF!</v>
      </c>
      <c r="D12408" t="s">
        <v>5327</v>
      </c>
      <c r="E12408" t="str">
        <f>+RIGHT(Tabla1[[#This Row],[Apuntes contables/Conciliación/Apuntes contables conciliados]],10)</f>
        <v>2024-05739</v>
      </c>
    </row>
    <row r="12409" spans="1:6" hidden="1" x14ac:dyDescent="0.25">
      <c r="A12409" s="2">
        <v>45658</v>
      </c>
      <c r="B12409" t="s">
        <v>5328</v>
      </c>
      <c r="C12409" t="e">
        <f>+VLOOKUP(Tabla1[[#This Row],[Apuntes contables/Asiento contable/Nro.Letra]],#REF!,FALSE)</f>
        <v>#REF!</v>
      </c>
      <c r="E12409" t="str">
        <f>+RIGHT(Tabla1[[#This Row],[Apuntes contables/Conciliación/Apuntes contables conciliados]],10)</f>
        <v/>
      </c>
      <c r="F12409" t="s">
        <v>5</v>
      </c>
    </row>
    <row r="12410" spans="1:6" hidden="1" x14ac:dyDescent="0.25">
      <c r="A12410" s="2">
        <v>45658</v>
      </c>
      <c r="B12410" t="s">
        <v>5328</v>
      </c>
      <c r="C12410" t="e">
        <f>+VLOOKUP(Tabla1[[#This Row],[Apuntes contables/Asiento contable/Nro.Letra]],#REF!,FALSE)</f>
        <v>#REF!</v>
      </c>
      <c r="D12410" t="s">
        <v>5329</v>
      </c>
      <c r="E12410" t="str">
        <f>+RIGHT(Tabla1[[#This Row],[Apuntes contables/Conciliación/Apuntes contables conciliados]],10)</f>
        <v>15/01/2025</v>
      </c>
      <c r="F12410" t="s">
        <v>5</v>
      </c>
    </row>
    <row r="12411" spans="1:6" hidden="1" x14ac:dyDescent="0.25">
      <c r="C12411" t="e">
        <f>+VLOOKUP(Tabla1[[#This Row],[Apuntes contables/Asiento contable/Nro.Letra]],#REF!,FALSE)</f>
        <v>#REF!</v>
      </c>
      <c r="D12411" t="s">
        <v>5330</v>
      </c>
      <c r="E12411" t="str">
        <f>+RIGHT(Tabla1[[#This Row],[Apuntes contables/Conciliación/Apuntes contables conciliados]],10)</f>
        <v>2024-05742</v>
      </c>
    </row>
    <row r="12412" spans="1:6" hidden="1" x14ac:dyDescent="0.25">
      <c r="A12412" s="2">
        <v>45658</v>
      </c>
      <c r="B12412" t="s">
        <v>1890</v>
      </c>
      <c r="C12412" t="e">
        <f>+VLOOKUP(Tabla1[[#This Row],[Apuntes contables/Asiento contable/Nro.Letra]],#REF!,FALSE)</f>
        <v>#REF!</v>
      </c>
      <c r="E12412" t="str">
        <f>+RIGHT(Tabla1[[#This Row],[Apuntes contables/Conciliación/Apuntes contables conciliados]],10)</f>
        <v/>
      </c>
      <c r="F12412" t="s">
        <v>5</v>
      </c>
    </row>
    <row r="12413" spans="1:6" hidden="1" x14ac:dyDescent="0.25">
      <c r="A12413" s="2">
        <v>45658</v>
      </c>
      <c r="B12413" t="s">
        <v>1890</v>
      </c>
      <c r="C12413" t="e">
        <f>+VLOOKUP(Tabla1[[#This Row],[Apuntes contables/Asiento contable/Nro.Letra]],#REF!,FALSE)</f>
        <v>#REF!</v>
      </c>
      <c r="D12413" t="s">
        <v>5331</v>
      </c>
      <c r="E12413" t="str">
        <f>+RIGHT(Tabla1[[#This Row],[Apuntes contables/Conciliación/Apuntes contables conciliados]],10)</f>
        <v>15/01/2025</v>
      </c>
      <c r="F12413" t="s">
        <v>5</v>
      </c>
    </row>
    <row r="12414" spans="1:6" hidden="1" x14ac:dyDescent="0.25">
      <c r="C12414" t="e">
        <f>+VLOOKUP(Tabla1[[#This Row],[Apuntes contables/Asiento contable/Nro.Letra]],#REF!,FALSE)</f>
        <v>#REF!</v>
      </c>
      <c r="D12414" t="s">
        <v>5332</v>
      </c>
      <c r="E12414" t="str">
        <f>+RIGHT(Tabla1[[#This Row],[Apuntes contables/Conciliación/Apuntes contables conciliados]],10)</f>
        <v>2024-05741</v>
      </c>
    </row>
    <row r="12415" spans="1:6" hidden="1" x14ac:dyDescent="0.25">
      <c r="A12415" s="2">
        <v>45658</v>
      </c>
      <c r="B12415" t="s">
        <v>1893</v>
      </c>
      <c r="C12415" t="e">
        <f>+VLOOKUP(Tabla1[[#This Row],[Apuntes contables/Asiento contable/Nro.Letra]],#REF!,FALSE)</f>
        <v>#REF!</v>
      </c>
      <c r="E12415" t="str">
        <f>+RIGHT(Tabla1[[#This Row],[Apuntes contables/Conciliación/Apuntes contables conciliados]],10)</f>
        <v/>
      </c>
      <c r="F12415" t="s">
        <v>5</v>
      </c>
    </row>
    <row r="12416" spans="1:6" hidden="1" x14ac:dyDescent="0.25">
      <c r="A12416" s="2">
        <v>45658</v>
      </c>
      <c r="B12416" t="s">
        <v>1893</v>
      </c>
      <c r="C12416" t="e">
        <f>+VLOOKUP(Tabla1[[#This Row],[Apuntes contables/Asiento contable/Nro.Letra]],#REF!,FALSE)</f>
        <v>#REF!</v>
      </c>
      <c r="D12416" t="s">
        <v>5333</v>
      </c>
      <c r="E12416" t="str">
        <f>+RIGHT(Tabla1[[#This Row],[Apuntes contables/Conciliación/Apuntes contables conciliados]],10)</f>
        <v>15/01/2025</v>
      </c>
      <c r="F12416" t="s">
        <v>5</v>
      </c>
    </row>
    <row r="12417" spans="1:6" hidden="1" x14ac:dyDescent="0.25">
      <c r="C12417" t="e">
        <f>+VLOOKUP(Tabla1[[#This Row],[Apuntes contables/Asiento contable/Nro.Letra]],#REF!,FALSE)</f>
        <v>#REF!</v>
      </c>
      <c r="D12417" t="s">
        <v>5334</v>
      </c>
      <c r="E12417" t="str">
        <f>+RIGHT(Tabla1[[#This Row],[Apuntes contables/Conciliación/Apuntes contables conciliados]],10)</f>
        <v>2024-05740</v>
      </c>
    </row>
    <row r="12418" spans="1:6" hidden="1" x14ac:dyDescent="0.25">
      <c r="A12418" s="2">
        <v>45658</v>
      </c>
      <c r="B12418" t="s">
        <v>5335</v>
      </c>
      <c r="C12418" t="e">
        <f>+VLOOKUP(Tabla1[[#This Row],[Apuntes contables/Asiento contable/Nro.Letra]],#REF!,FALSE)</f>
        <v>#REF!</v>
      </c>
      <c r="E12418" t="str">
        <f>+RIGHT(Tabla1[[#This Row],[Apuntes contables/Conciliación/Apuntes contables conciliados]],10)</f>
        <v/>
      </c>
      <c r="F12418" t="s">
        <v>5</v>
      </c>
    </row>
    <row r="12419" spans="1:6" hidden="1" x14ac:dyDescent="0.25">
      <c r="A12419" s="2">
        <v>45658</v>
      </c>
      <c r="B12419" t="s">
        <v>5335</v>
      </c>
      <c r="C12419" t="e">
        <f>+VLOOKUP(Tabla1[[#This Row],[Apuntes contables/Asiento contable/Nro.Letra]],#REF!,FALSE)</f>
        <v>#REF!</v>
      </c>
      <c r="D12419" t="s">
        <v>5336</v>
      </c>
      <c r="E12419" t="str">
        <f>+RIGHT(Tabla1[[#This Row],[Apuntes contables/Conciliación/Apuntes contables conciliados]],10)</f>
        <v>15/01/2025</v>
      </c>
      <c r="F12419" t="s">
        <v>5</v>
      </c>
    </row>
    <row r="12420" spans="1:6" hidden="1" x14ac:dyDescent="0.25">
      <c r="C12420" t="e">
        <f>+VLOOKUP(Tabla1[[#This Row],[Apuntes contables/Asiento contable/Nro.Letra]],#REF!,FALSE)</f>
        <v>#REF!</v>
      </c>
      <c r="D12420" t="s">
        <v>5337</v>
      </c>
      <c r="E12420" t="str">
        <f>+RIGHT(Tabla1[[#This Row],[Apuntes contables/Conciliación/Apuntes contables conciliados]],10)</f>
        <v>2024-05744</v>
      </c>
    </row>
    <row r="12421" spans="1:6" hidden="1" x14ac:dyDescent="0.25">
      <c r="A12421" s="2">
        <v>45658</v>
      </c>
      <c r="B12421" t="s">
        <v>5338</v>
      </c>
      <c r="C12421" t="e">
        <f>+VLOOKUP(Tabla1[[#This Row],[Apuntes contables/Asiento contable/Nro.Letra]],#REF!,FALSE)</f>
        <v>#REF!</v>
      </c>
      <c r="E12421" t="str">
        <f>+RIGHT(Tabla1[[#This Row],[Apuntes contables/Conciliación/Apuntes contables conciliados]],10)</f>
        <v/>
      </c>
      <c r="F12421" t="s">
        <v>5</v>
      </c>
    </row>
    <row r="12422" spans="1:6" hidden="1" x14ac:dyDescent="0.25">
      <c r="A12422" s="2">
        <v>45658</v>
      </c>
      <c r="B12422" t="s">
        <v>5338</v>
      </c>
      <c r="C12422" t="e">
        <f>+VLOOKUP(Tabla1[[#This Row],[Apuntes contables/Asiento contable/Nro.Letra]],#REF!,FALSE)</f>
        <v>#REF!</v>
      </c>
      <c r="D12422" t="s">
        <v>5339</v>
      </c>
      <c r="E12422" t="str">
        <f>+RIGHT(Tabla1[[#This Row],[Apuntes contables/Conciliación/Apuntes contables conciliados]],10)</f>
        <v>15/01/2025</v>
      </c>
      <c r="F12422" t="s">
        <v>5</v>
      </c>
    </row>
    <row r="12423" spans="1:6" hidden="1" x14ac:dyDescent="0.25">
      <c r="C12423" t="e">
        <f>+VLOOKUP(Tabla1[[#This Row],[Apuntes contables/Asiento contable/Nro.Letra]],#REF!,FALSE)</f>
        <v>#REF!</v>
      </c>
      <c r="D12423" t="s">
        <v>5340</v>
      </c>
      <c r="E12423" t="str">
        <f>+RIGHT(Tabla1[[#This Row],[Apuntes contables/Conciliación/Apuntes contables conciliados]],10)</f>
        <v>2024-05559</v>
      </c>
    </row>
    <row r="12424" spans="1:6" hidden="1" x14ac:dyDescent="0.25">
      <c r="A12424" s="2">
        <v>45658</v>
      </c>
      <c r="B12424" t="s">
        <v>1896</v>
      </c>
      <c r="C12424" t="e">
        <f>+VLOOKUP(Tabla1[[#This Row],[Apuntes contables/Asiento contable/Nro.Letra]],#REF!,FALSE)</f>
        <v>#REF!</v>
      </c>
      <c r="E12424" t="str">
        <f>+RIGHT(Tabla1[[#This Row],[Apuntes contables/Conciliación/Apuntes contables conciliados]],10)</f>
        <v/>
      </c>
      <c r="F12424" t="s">
        <v>5</v>
      </c>
    </row>
    <row r="12425" spans="1:6" hidden="1" x14ac:dyDescent="0.25">
      <c r="A12425" s="2">
        <v>45658</v>
      </c>
      <c r="B12425" t="s">
        <v>1896</v>
      </c>
      <c r="C12425" t="e">
        <f>+VLOOKUP(Tabla1[[#This Row],[Apuntes contables/Asiento contable/Nro.Letra]],#REF!,FALSE)</f>
        <v>#REF!</v>
      </c>
      <c r="D12425" t="s">
        <v>5341</v>
      </c>
      <c r="E12425" t="str">
        <f>+RIGHT(Tabla1[[#This Row],[Apuntes contables/Conciliación/Apuntes contables conciliados]],10)</f>
        <v>15/01/2025</v>
      </c>
      <c r="F12425" t="s">
        <v>5</v>
      </c>
    </row>
    <row r="12426" spans="1:6" hidden="1" x14ac:dyDescent="0.25">
      <c r="C12426" t="e">
        <f>+VLOOKUP(Tabla1[[#This Row],[Apuntes contables/Asiento contable/Nro.Letra]],#REF!,FALSE)</f>
        <v>#REF!</v>
      </c>
      <c r="D12426" t="s">
        <v>5342</v>
      </c>
      <c r="E12426" t="str">
        <f>+RIGHT(Tabla1[[#This Row],[Apuntes contables/Conciliación/Apuntes contables conciliados]],10)</f>
        <v>2024-05556</v>
      </c>
    </row>
    <row r="12427" spans="1:6" hidden="1" x14ac:dyDescent="0.25">
      <c r="A12427" s="2">
        <v>45658</v>
      </c>
      <c r="B12427" t="s">
        <v>5343</v>
      </c>
      <c r="C12427" t="e">
        <f>+VLOOKUP(Tabla1[[#This Row],[Apuntes contables/Asiento contable/Nro.Letra]],#REF!,FALSE)</f>
        <v>#REF!</v>
      </c>
      <c r="E12427" t="str">
        <f>+RIGHT(Tabla1[[#This Row],[Apuntes contables/Conciliación/Apuntes contables conciliados]],10)</f>
        <v/>
      </c>
      <c r="F12427" t="s">
        <v>5</v>
      </c>
    </row>
    <row r="12428" spans="1:6" hidden="1" x14ac:dyDescent="0.25">
      <c r="A12428" s="2">
        <v>45658</v>
      </c>
      <c r="B12428" t="s">
        <v>5343</v>
      </c>
      <c r="C12428" t="e">
        <f>+VLOOKUP(Tabla1[[#This Row],[Apuntes contables/Asiento contable/Nro.Letra]],#REF!,FALSE)</f>
        <v>#REF!</v>
      </c>
      <c r="D12428" t="s">
        <v>5344</v>
      </c>
      <c r="E12428" t="str">
        <f>+RIGHT(Tabla1[[#This Row],[Apuntes contables/Conciliación/Apuntes contables conciliados]],10)</f>
        <v>15/01/2025</v>
      </c>
      <c r="F12428" t="s">
        <v>5</v>
      </c>
    </row>
    <row r="12429" spans="1:6" hidden="1" x14ac:dyDescent="0.25">
      <c r="C12429" t="e">
        <f>+VLOOKUP(Tabla1[[#This Row],[Apuntes contables/Asiento contable/Nro.Letra]],#REF!,FALSE)</f>
        <v>#REF!</v>
      </c>
      <c r="D12429" t="s">
        <v>5345</v>
      </c>
      <c r="E12429" t="str">
        <f>+RIGHT(Tabla1[[#This Row],[Apuntes contables/Conciliación/Apuntes contables conciliados]],10)</f>
        <v>2024-05558</v>
      </c>
    </row>
    <row r="12430" spans="1:6" hidden="1" x14ac:dyDescent="0.25">
      <c r="A12430" s="2">
        <v>45658</v>
      </c>
      <c r="B12430" t="s">
        <v>1899</v>
      </c>
      <c r="C12430" t="e">
        <f>+VLOOKUP(Tabla1[[#This Row],[Apuntes contables/Asiento contable/Nro.Letra]],#REF!,FALSE)</f>
        <v>#REF!</v>
      </c>
      <c r="E12430" t="str">
        <f>+RIGHT(Tabla1[[#This Row],[Apuntes contables/Conciliación/Apuntes contables conciliados]],10)</f>
        <v/>
      </c>
      <c r="F12430" t="s">
        <v>5</v>
      </c>
    </row>
    <row r="12431" spans="1:6" hidden="1" x14ac:dyDescent="0.25">
      <c r="A12431" s="2">
        <v>45658</v>
      </c>
      <c r="B12431" t="s">
        <v>1899</v>
      </c>
      <c r="C12431" t="e">
        <f>+VLOOKUP(Tabla1[[#This Row],[Apuntes contables/Asiento contable/Nro.Letra]],#REF!,FALSE)</f>
        <v>#REF!</v>
      </c>
      <c r="D12431" t="s">
        <v>5346</v>
      </c>
      <c r="E12431" t="str">
        <f>+RIGHT(Tabla1[[#This Row],[Apuntes contables/Conciliación/Apuntes contables conciliados]],10)</f>
        <v>15/01/2025</v>
      </c>
      <c r="F12431" t="s">
        <v>5</v>
      </c>
    </row>
    <row r="12432" spans="1:6" hidden="1" x14ac:dyDescent="0.25">
      <c r="C12432" t="e">
        <f>+VLOOKUP(Tabla1[[#This Row],[Apuntes contables/Asiento contable/Nro.Letra]],#REF!,FALSE)</f>
        <v>#REF!</v>
      </c>
      <c r="D12432" t="s">
        <v>5347</v>
      </c>
      <c r="E12432" t="str">
        <f>+RIGHT(Tabla1[[#This Row],[Apuntes contables/Conciliación/Apuntes contables conciliados]],10)</f>
        <v>2024-05554</v>
      </c>
    </row>
    <row r="12433" spans="1:6" hidden="1" x14ac:dyDescent="0.25">
      <c r="A12433" s="2">
        <v>45658</v>
      </c>
      <c r="B12433" t="s">
        <v>1902</v>
      </c>
      <c r="C12433" t="e">
        <f>+VLOOKUP(Tabla1[[#This Row],[Apuntes contables/Asiento contable/Nro.Letra]],#REF!,FALSE)</f>
        <v>#REF!</v>
      </c>
      <c r="E12433" t="str">
        <f>+RIGHT(Tabla1[[#This Row],[Apuntes contables/Conciliación/Apuntes contables conciliados]],10)</f>
        <v/>
      </c>
      <c r="F12433" t="s">
        <v>5</v>
      </c>
    </row>
    <row r="12434" spans="1:6" hidden="1" x14ac:dyDescent="0.25">
      <c r="A12434" s="2">
        <v>45658</v>
      </c>
      <c r="B12434" t="s">
        <v>1902</v>
      </c>
      <c r="C12434" t="e">
        <f>+VLOOKUP(Tabla1[[#This Row],[Apuntes contables/Asiento contable/Nro.Letra]],#REF!,FALSE)</f>
        <v>#REF!</v>
      </c>
      <c r="D12434" t="s">
        <v>5348</v>
      </c>
      <c r="E12434" t="str">
        <f>+RIGHT(Tabla1[[#This Row],[Apuntes contables/Conciliación/Apuntes contables conciliados]],10)</f>
        <v>15/01/2025</v>
      </c>
      <c r="F12434" t="s">
        <v>5</v>
      </c>
    </row>
    <row r="12435" spans="1:6" hidden="1" x14ac:dyDescent="0.25">
      <c r="C12435" t="e">
        <f>+VLOOKUP(Tabla1[[#This Row],[Apuntes contables/Asiento contable/Nro.Letra]],#REF!,FALSE)</f>
        <v>#REF!</v>
      </c>
      <c r="D12435" t="s">
        <v>5349</v>
      </c>
      <c r="E12435" t="str">
        <f>+RIGHT(Tabla1[[#This Row],[Apuntes contables/Conciliación/Apuntes contables conciliados]],10)</f>
        <v>2024-05553</v>
      </c>
    </row>
    <row r="12436" spans="1:6" hidden="1" x14ac:dyDescent="0.25">
      <c r="A12436" s="2">
        <v>45658</v>
      </c>
      <c r="B12436" t="s">
        <v>1905</v>
      </c>
      <c r="C12436" t="e">
        <f>+VLOOKUP(Tabla1[[#This Row],[Apuntes contables/Asiento contable/Nro.Letra]],#REF!,FALSE)</f>
        <v>#REF!</v>
      </c>
      <c r="E12436" t="str">
        <f>+RIGHT(Tabla1[[#This Row],[Apuntes contables/Conciliación/Apuntes contables conciliados]],10)</f>
        <v/>
      </c>
      <c r="F12436" t="s">
        <v>5</v>
      </c>
    </row>
    <row r="12437" spans="1:6" hidden="1" x14ac:dyDescent="0.25">
      <c r="A12437" s="2">
        <v>45658</v>
      </c>
      <c r="B12437" t="s">
        <v>1905</v>
      </c>
      <c r="C12437" t="e">
        <f>+VLOOKUP(Tabla1[[#This Row],[Apuntes contables/Asiento contable/Nro.Letra]],#REF!,FALSE)</f>
        <v>#REF!</v>
      </c>
      <c r="D12437" t="s">
        <v>5350</v>
      </c>
      <c r="E12437" t="str">
        <f>+RIGHT(Tabla1[[#This Row],[Apuntes contables/Conciliación/Apuntes contables conciliados]],10)</f>
        <v>15/01/2025</v>
      </c>
      <c r="F12437" t="s">
        <v>5</v>
      </c>
    </row>
    <row r="12438" spans="1:6" hidden="1" x14ac:dyDescent="0.25">
      <c r="C12438" t="e">
        <f>+VLOOKUP(Tabla1[[#This Row],[Apuntes contables/Asiento contable/Nro.Letra]],#REF!,FALSE)</f>
        <v>#REF!</v>
      </c>
      <c r="D12438" t="s">
        <v>5351</v>
      </c>
      <c r="E12438" t="str">
        <f>+RIGHT(Tabla1[[#This Row],[Apuntes contables/Conciliación/Apuntes contables conciliados]],10)</f>
        <v>2024-05555</v>
      </c>
    </row>
    <row r="12439" spans="1:6" hidden="1" x14ac:dyDescent="0.25">
      <c r="A12439" s="2">
        <v>45658</v>
      </c>
      <c r="B12439" t="s">
        <v>5352</v>
      </c>
      <c r="C12439" t="e">
        <f>+VLOOKUP(Tabla1[[#This Row],[Apuntes contables/Asiento contable/Nro.Letra]],#REF!,FALSE)</f>
        <v>#REF!</v>
      </c>
      <c r="E12439" t="str">
        <f>+RIGHT(Tabla1[[#This Row],[Apuntes contables/Conciliación/Apuntes contables conciliados]],10)</f>
        <v/>
      </c>
      <c r="F12439" t="s">
        <v>5</v>
      </c>
    </row>
    <row r="12440" spans="1:6" hidden="1" x14ac:dyDescent="0.25">
      <c r="A12440" s="2">
        <v>45658</v>
      </c>
      <c r="B12440" t="s">
        <v>5352</v>
      </c>
      <c r="C12440" t="e">
        <f>+VLOOKUP(Tabla1[[#This Row],[Apuntes contables/Asiento contable/Nro.Letra]],#REF!,FALSE)</f>
        <v>#REF!</v>
      </c>
      <c r="D12440" t="s">
        <v>5353</v>
      </c>
      <c r="E12440" t="str">
        <f>+RIGHT(Tabla1[[#This Row],[Apuntes contables/Conciliación/Apuntes contables conciliados]],10)</f>
        <v>15/01/2025</v>
      </c>
      <c r="F12440" t="s">
        <v>5</v>
      </c>
    </row>
    <row r="12441" spans="1:6" hidden="1" x14ac:dyDescent="0.25">
      <c r="C12441" t="e">
        <f>+VLOOKUP(Tabla1[[#This Row],[Apuntes contables/Asiento contable/Nro.Letra]],#REF!,FALSE)</f>
        <v>#REF!</v>
      </c>
      <c r="D12441" t="s">
        <v>5354</v>
      </c>
      <c r="E12441" t="str">
        <f>+RIGHT(Tabla1[[#This Row],[Apuntes contables/Conciliación/Apuntes contables conciliados]],10)</f>
        <v>2024-05557</v>
      </c>
    </row>
    <row r="12442" spans="1:6" hidden="1" x14ac:dyDescent="0.25">
      <c r="A12442" s="2">
        <v>45658</v>
      </c>
      <c r="B12442" t="s">
        <v>1698</v>
      </c>
      <c r="C12442" t="e">
        <f>+VLOOKUP(Tabla1[[#This Row],[Apuntes contables/Asiento contable/Nro.Letra]],#REF!,FALSE)</f>
        <v>#REF!</v>
      </c>
      <c r="E12442" t="str">
        <f>+RIGHT(Tabla1[[#This Row],[Apuntes contables/Conciliación/Apuntes contables conciliados]],10)</f>
        <v/>
      </c>
      <c r="F12442" t="s">
        <v>5</v>
      </c>
    </row>
    <row r="12443" spans="1:6" hidden="1" x14ac:dyDescent="0.25">
      <c r="A12443" s="2">
        <v>45658</v>
      </c>
      <c r="B12443" t="s">
        <v>1698</v>
      </c>
      <c r="C12443" t="e">
        <f>+VLOOKUP(Tabla1[[#This Row],[Apuntes contables/Asiento contable/Nro.Letra]],#REF!,FALSE)</f>
        <v>#REF!</v>
      </c>
      <c r="D12443" t="s">
        <v>5355</v>
      </c>
      <c r="E12443" t="str">
        <f>+RIGHT(Tabla1[[#This Row],[Apuntes contables/Conciliación/Apuntes contables conciliados]],10)</f>
        <v>16/01/2025</v>
      </c>
      <c r="F12443" t="s">
        <v>5</v>
      </c>
    </row>
    <row r="12444" spans="1:6" hidden="1" x14ac:dyDescent="0.25">
      <c r="C12444" t="e">
        <f>+VLOOKUP(Tabla1[[#This Row],[Apuntes contables/Asiento contable/Nro.Letra]],#REF!,FALSE)</f>
        <v>#REF!</v>
      </c>
      <c r="D12444" t="s">
        <v>5356</v>
      </c>
      <c r="E12444" t="str">
        <f>+RIGHT(Tabla1[[#This Row],[Apuntes contables/Conciliación/Apuntes contables conciliados]],10)</f>
        <v>2024-05523</v>
      </c>
    </row>
    <row r="12445" spans="1:6" hidden="1" x14ac:dyDescent="0.25">
      <c r="A12445" s="2">
        <v>45658</v>
      </c>
      <c r="B12445" t="s">
        <v>1701</v>
      </c>
      <c r="C12445" t="e">
        <f>+VLOOKUP(Tabla1[[#This Row],[Apuntes contables/Asiento contable/Nro.Letra]],#REF!,FALSE)</f>
        <v>#REF!</v>
      </c>
      <c r="E12445" t="str">
        <f>+RIGHT(Tabla1[[#This Row],[Apuntes contables/Conciliación/Apuntes contables conciliados]],10)</f>
        <v/>
      </c>
      <c r="F12445" t="s">
        <v>5</v>
      </c>
    </row>
    <row r="12446" spans="1:6" hidden="1" x14ac:dyDescent="0.25">
      <c r="A12446" s="2">
        <v>45658</v>
      </c>
      <c r="B12446" t="s">
        <v>1701</v>
      </c>
      <c r="C12446" t="e">
        <f>+VLOOKUP(Tabla1[[#This Row],[Apuntes contables/Asiento contable/Nro.Letra]],#REF!,FALSE)</f>
        <v>#REF!</v>
      </c>
      <c r="D12446" t="s">
        <v>5357</v>
      </c>
      <c r="E12446" t="str">
        <f>+RIGHT(Tabla1[[#This Row],[Apuntes contables/Conciliación/Apuntes contables conciliados]],10)</f>
        <v>16/01/2025</v>
      </c>
      <c r="F12446" t="s">
        <v>5</v>
      </c>
    </row>
    <row r="12447" spans="1:6" hidden="1" x14ac:dyDescent="0.25">
      <c r="C12447" t="e">
        <f>+VLOOKUP(Tabla1[[#This Row],[Apuntes contables/Asiento contable/Nro.Letra]],#REF!,FALSE)</f>
        <v>#REF!</v>
      </c>
      <c r="D12447" t="s">
        <v>5358</v>
      </c>
      <c r="E12447" t="str">
        <f>+RIGHT(Tabla1[[#This Row],[Apuntes contables/Conciliación/Apuntes contables conciliados]],10)</f>
        <v>2024-05521</v>
      </c>
    </row>
    <row r="12448" spans="1:6" hidden="1" x14ac:dyDescent="0.25">
      <c r="A12448" s="2">
        <v>45658</v>
      </c>
      <c r="B12448" t="s">
        <v>1704</v>
      </c>
      <c r="C12448" t="e">
        <f>+VLOOKUP(Tabla1[[#This Row],[Apuntes contables/Asiento contable/Nro.Letra]],#REF!,FALSE)</f>
        <v>#REF!</v>
      </c>
      <c r="E12448" t="str">
        <f>+RIGHT(Tabla1[[#This Row],[Apuntes contables/Conciliación/Apuntes contables conciliados]],10)</f>
        <v/>
      </c>
      <c r="F12448" t="s">
        <v>5</v>
      </c>
    </row>
    <row r="12449" spans="1:6" hidden="1" x14ac:dyDescent="0.25">
      <c r="A12449" s="2">
        <v>45658</v>
      </c>
      <c r="B12449" t="s">
        <v>1704</v>
      </c>
      <c r="C12449" t="e">
        <f>+VLOOKUP(Tabla1[[#This Row],[Apuntes contables/Asiento contable/Nro.Letra]],#REF!,FALSE)</f>
        <v>#REF!</v>
      </c>
      <c r="D12449" t="s">
        <v>5359</v>
      </c>
      <c r="E12449" t="str">
        <f>+RIGHT(Tabla1[[#This Row],[Apuntes contables/Conciliación/Apuntes contables conciliados]],10)</f>
        <v>16/01/2025</v>
      </c>
      <c r="F12449" t="s">
        <v>5</v>
      </c>
    </row>
    <row r="12450" spans="1:6" hidden="1" x14ac:dyDescent="0.25">
      <c r="C12450" t="e">
        <f>+VLOOKUP(Tabla1[[#This Row],[Apuntes contables/Asiento contable/Nro.Letra]],#REF!,FALSE)</f>
        <v>#REF!</v>
      </c>
      <c r="D12450" t="s">
        <v>5360</v>
      </c>
      <c r="E12450" t="str">
        <f>+RIGHT(Tabla1[[#This Row],[Apuntes contables/Conciliación/Apuntes contables conciliados]],10)</f>
        <v>2024-05520</v>
      </c>
    </row>
    <row r="12451" spans="1:6" hidden="1" x14ac:dyDescent="0.25">
      <c r="A12451" s="2">
        <v>45658</v>
      </c>
      <c r="B12451" t="s">
        <v>1707</v>
      </c>
      <c r="C12451" t="e">
        <f>+VLOOKUP(Tabla1[[#This Row],[Apuntes contables/Asiento contable/Nro.Letra]],#REF!,FALSE)</f>
        <v>#REF!</v>
      </c>
      <c r="E12451" t="str">
        <f>+RIGHT(Tabla1[[#This Row],[Apuntes contables/Conciliación/Apuntes contables conciliados]],10)</f>
        <v/>
      </c>
      <c r="F12451" t="s">
        <v>5</v>
      </c>
    </row>
    <row r="12452" spans="1:6" hidden="1" x14ac:dyDescent="0.25">
      <c r="A12452" s="2">
        <v>45658</v>
      </c>
      <c r="B12452" t="s">
        <v>1707</v>
      </c>
      <c r="C12452" t="e">
        <f>+VLOOKUP(Tabla1[[#This Row],[Apuntes contables/Asiento contable/Nro.Letra]],#REF!,FALSE)</f>
        <v>#REF!</v>
      </c>
      <c r="D12452" t="s">
        <v>5361</v>
      </c>
      <c r="E12452" t="str">
        <f>+RIGHT(Tabla1[[#This Row],[Apuntes contables/Conciliación/Apuntes contables conciliados]],10)</f>
        <v>16/01/2025</v>
      </c>
      <c r="F12452" t="s">
        <v>5</v>
      </c>
    </row>
    <row r="12453" spans="1:6" hidden="1" x14ac:dyDescent="0.25">
      <c r="C12453" t="e">
        <f>+VLOOKUP(Tabla1[[#This Row],[Apuntes contables/Asiento contable/Nro.Letra]],#REF!,FALSE)</f>
        <v>#REF!</v>
      </c>
      <c r="D12453" t="s">
        <v>5362</v>
      </c>
      <c r="E12453" t="str">
        <f>+RIGHT(Tabla1[[#This Row],[Apuntes contables/Conciliación/Apuntes contables conciliados]],10)</f>
        <v>2024-05524</v>
      </c>
    </row>
    <row r="12454" spans="1:6" hidden="1" x14ac:dyDescent="0.25">
      <c r="A12454" s="2">
        <v>45658</v>
      </c>
      <c r="B12454" t="s">
        <v>1710</v>
      </c>
      <c r="C12454" t="e">
        <f>+VLOOKUP(Tabla1[[#This Row],[Apuntes contables/Asiento contable/Nro.Letra]],#REF!,FALSE)</f>
        <v>#REF!</v>
      </c>
      <c r="E12454" t="str">
        <f>+RIGHT(Tabla1[[#This Row],[Apuntes contables/Conciliación/Apuntes contables conciliados]],10)</f>
        <v/>
      </c>
      <c r="F12454" t="s">
        <v>5</v>
      </c>
    </row>
    <row r="12455" spans="1:6" hidden="1" x14ac:dyDescent="0.25">
      <c r="A12455" s="2">
        <v>45658</v>
      </c>
      <c r="B12455" t="s">
        <v>1710</v>
      </c>
      <c r="C12455" t="e">
        <f>+VLOOKUP(Tabla1[[#This Row],[Apuntes contables/Asiento contable/Nro.Letra]],#REF!,FALSE)</f>
        <v>#REF!</v>
      </c>
      <c r="D12455" t="s">
        <v>5363</v>
      </c>
      <c r="E12455" t="str">
        <f>+RIGHT(Tabla1[[#This Row],[Apuntes contables/Conciliación/Apuntes contables conciliados]],10)</f>
        <v>16/01/2025</v>
      </c>
      <c r="F12455" t="s">
        <v>5</v>
      </c>
    </row>
    <row r="12456" spans="1:6" hidden="1" x14ac:dyDescent="0.25">
      <c r="C12456" t="e">
        <f>+VLOOKUP(Tabla1[[#This Row],[Apuntes contables/Asiento contable/Nro.Letra]],#REF!,FALSE)</f>
        <v>#REF!</v>
      </c>
      <c r="D12456" t="s">
        <v>5364</v>
      </c>
      <c r="E12456" t="str">
        <f>+RIGHT(Tabla1[[#This Row],[Apuntes contables/Conciliación/Apuntes contables conciliados]],10)</f>
        <v>2024-05522</v>
      </c>
    </row>
    <row r="12457" spans="1:6" hidden="1" x14ac:dyDescent="0.25">
      <c r="A12457" s="2">
        <v>45658</v>
      </c>
      <c r="B12457" t="s">
        <v>5365</v>
      </c>
      <c r="C12457" t="e">
        <f>+VLOOKUP(Tabla1[[#This Row],[Apuntes contables/Asiento contable/Nro.Letra]],#REF!,FALSE)</f>
        <v>#REF!</v>
      </c>
      <c r="E12457" t="str">
        <f>+RIGHT(Tabla1[[#This Row],[Apuntes contables/Conciliación/Apuntes contables conciliados]],10)</f>
        <v/>
      </c>
      <c r="F12457" t="s">
        <v>5</v>
      </c>
    </row>
    <row r="12458" spans="1:6" hidden="1" x14ac:dyDescent="0.25">
      <c r="A12458" s="2">
        <v>45658</v>
      </c>
      <c r="B12458" t="s">
        <v>5365</v>
      </c>
      <c r="C12458" t="e">
        <f>+VLOOKUP(Tabla1[[#This Row],[Apuntes contables/Asiento contable/Nro.Letra]],#REF!,FALSE)</f>
        <v>#REF!</v>
      </c>
      <c r="D12458" t="s">
        <v>5366</v>
      </c>
      <c r="E12458" t="str">
        <f>+RIGHT(Tabla1[[#This Row],[Apuntes contables/Conciliación/Apuntes contables conciliados]],10)</f>
        <v>16/01/2025</v>
      </c>
      <c r="F12458" t="s">
        <v>5</v>
      </c>
    </row>
    <row r="12459" spans="1:6" hidden="1" x14ac:dyDescent="0.25">
      <c r="C12459" t="e">
        <f>+VLOOKUP(Tabla1[[#This Row],[Apuntes contables/Asiento contable/Nro.Letra]],#REF!,FALSE)</f>
        <v>#REF!</v>
      </c>
      <c r="D12459" t="s">
        <v>5367</v>
      </c>
      <c r="E12459" t="str">
        <f>+RIGHT(Tabla1[[#This Row],[Apuntes contables/Conciliación/Apuntes contables conciliados]],10)</f>
        <v>2024-05525</v>
      </c>
    </row>
    <row r="12460" spans="1:6" hidden="1" x14ac:dyDescent="0.25">
      <c r="A12460" s="2">
        <v>45658</v>
      </c>
      <c r="B12460" t="s">
        <v>1713</v>
      </c>
      <c r="C12460" t="e">
        <f>+VLOOKUP(Tabla1[[#This Row],[Apuntes contables/Asiento contable/Nro.Letra]],#REF!,FALSE)</f>
        <v>#REF!</v>
      </c>
      <c r="E12460" t="str">
        <f>+RIGHT(Tabla1[[#This Row],[Apuntes contables/Conciliación/Apuntes contables conciliados]],10)</f>
        <v/>
      </c>
      <c r="F12460" t="s">
        <v>5</v>
      </c>
    </row>
    <row r="12461" spans="1:6" hidden="1" x14ac:dyDescent="0.25">
      <c r="A12461" s="2">
        <v>45658</v>
      </c>
      <c r="B12461" t="s">
        <v>1713</v>
      </c>
      <c r="C12461" t="e">
        <f>+VLOOKUP(Tabla1[[#This Row],[Apuntes contables/Asiento contable/Nro.Letra]],#REF!,FALSE)</f>
        <v>#REF!</v>
      </c>
      <c r="D12461" t="s">
        <v>5368</v>
      </c>
      <c r="E12461" t="str">
        <f>+RIGHT(Tabla1[[#This Row],[Apuntes contables/Conciliación/Apuntes contables conciliados]],10)</f>
        <v>16/01/2025</v>
      </c>
      <c r="F12461" t="s">
        <v>5</v>
      </c>
    </row>
    <row r="12462" spans="1:6" hidden="1" x14ac:dyDescent="0.25">
      <c r="C12462" t="e">
        <f>+VLOOKUP(Tabla1[[#This Row],[Apuntes contables/Asiento contable/Nro.Letra]],#REF!,FALSE)</f>
        <v>#REF!</v>
      </c>
      <c r="D12462" t="s">
        <v>5369</v>
      </c>
      <c r="E12462" t="str">
        <f>+RIGHT(Tabla1[[#This Row],[Apuntes contables/Conciliación/Apuntes contables conciliados]],10)</f>
        <v>2024-05460</v>
      </c>
    </row>
    <row r="12463" spans="1:6" hidden="1" x14ac:dyDescent="0.25">
      <c r="A12463" s="2">
        <v>45658</v>
      </c>
      <c r="B12463" t="s">
        <v>1716</v>
      </c>
      <c r="C12463" t="e">
        <f>+VLOOKUP(Tabla1[[#This Row],[Apuntes contables/Asiento contable/Nro.Letra]],#REF!,FALSE)</f>
        <v>#REF!</v>
      </c>
      <c r="E12463" t="str">
        <f>+RIGHT(Tabla1[[#This Row],[Apuntes contables/Conciliación/Apuntes contables conciliados]],10)</f>
        <v/>
      </c>
      <c r="F12463" t="s">
        <v>5</v>
      </c>
    </row>
    <row r="12464" spans="1:6" hidden="1" x14ac:dyDescent="0.25">
      <c r="A12464" s="2">
        <v>45658</v>
      </c>
      <c r="B12464" t="s">
        <v>1716</v>
      </c>
      <c r="C12464" t="e">
        <f>+VLOOKUP(Tabla1[[#This Row],[Apuntes contables/Asiento contable/Nro.Letra]],#REF!,FALSE)</f>
        <v>#REF!</v>
      </c>
      <c r="D12464" t="s">
        <v>5370</v>
      </c>
      <c r="E12464" t="str">
        <f>+RIGHT(Tabla1[[#This Row],[Apuntes contables/Conciliación/Apuntes contables conciliados]],10)</f>
        <v>16/01/2025</v>
      </c>
      <c r="F12464" t="s">
        <v>5</v>
      </c>
    </row>
    <row r="12465" spans="1:6" hidden="1" x14ac:dyDescent="0.25">
      <c r="C12465" t="e">
        <f>+VLOOKUP(Tabla1[[#This Row],[Apuntes contables/Asiento contable/Nro.Letra]],#REF!,FALSE)</f>
        <v>#REF!</v>
      </c>
      <c r="D12465" t="s">
        <v>5371</v>
      </c>
      <c r="E12465" t="str">
        <f>+RIGHT(Tabla1[[#This Row],[Apuntes contables/Conciliación/Apuntes contables conciliados]],10)</f>
        <v>2024-05457</v>
      </c>
    </row>
    <row r="12466" spans="1:6" hidden="1" x14ac:dyDescent="0.25">
      <c r="A12466" s="2">
        <v>45658</v>
      </c>
      <c r="B12466" t="s">
        <v>1719</v>
      </c>
      <c r="C12466" t="e">
        <f>+VLOOKUP(Tabla1[[#This Row],[Apuntes contables/Asiento contable/Nro.Letra]],#REF!,FALSE)</f>
        <v>#REF!</v>
      </c>
      <c r="E12466" t="str">
        <f>+RIGHT(Tabla1[[#This Row],[Apuntes contables/Conciliación/Apuntes contables conciliados]],10)</f>
        <v/>
      </c>
      <c r="F12466" t="s">
        <v>5</v>
      </c>
    </row>
    <row r="12467" spans="1:6" hidden="1" x14ac:dyDescent="0.25">
      <c r="A12467" s="2">
        <v>45658</v>
      </c>
      <c r="B12467" t="s">
        <v>1719</v>
      </c>
      <c r="C12467" t="e">
        <f>+VLOOKUP(Tabla1[[#This Row],[Apuntes contables/Asiento contable/Nro.Letra]],#REF!,FALSE)</f>
        <v>#REF!</v>
      </c>
      <c r="D12467" t="s">
        <v>5372</v>
      </c>
      <c r="E12467" t="str">
        <f>+RIGHT(Tabla1[[#This Row],[Apuntes contables/Conciliación/Apuntes contables conciliados]],10)</f>
        <v>16/01/2025</v>
      </c>
      <c r="F12467" t="s">
        <v>5</v>
      </c>
    </row>
    <row r="12468" spans="1:6" hidden="1" x14ac:dyDescent="0.25">
      <c r="C12468" t="e">
        <f>+VLOOKUP(Tabla1[[#This Row],[Apuntes contables/Asiento contable/Nro.Letra]],#REF!,FALSE)</f>
        <v>#REF!</v>
      </c>
      <c r="D12468" t="s">
        <v>5373</v>
      </c>
      <c r="E12468" t="str">
        <f>+RIGHT(Tabla1[[#This Row],[Apuntes contables/Conciliación/Apuntes contables conciliados]],10)</f>
        <v>2024-05459</v>
      </c>
    </row>
    <row r="12469" spans="1:6" hidden="1" x14ac:dyDescent="0.25">
      <c r="A12469" s="2">
        <v>45658</v>
      </c>
      <c r="B12469" t="s">
        <v>1722</v>
      </c>
      <c r="C12469" t="e">
        <f>+VLOOKUP(Tabla1[[#This Row],[Apuntes contables/Asiento contable/Nro.Letra]],#REF!,FALSE)</f>
        <v>#REF!</v>
      </c>
      <c r="E12469" t="str">
        <f>+RIGHT(Tabla1[[#This Row],[Apuntes contables/Conciliación/Apuntes contables conciliados]],10)</f>
        <v/>
      </c>
      <c r="F12469" t="s">
        <v>5</v>
      </c>
    </row>
    <row r="12470" spans="1:6" hidden="1" x14ac:dyDescent="0.25">
      <c r="A12470" s="2">
        <v>45658</v>
      </c>
      <c r="B12470" t="s">
        <v>1722</v>
      </c>
      <c r="C12470" t="e">
        <f>+VLOOKUP(Tabla1[[#This Row],[Apuntes contables/Asiento contable/Nro.Letra]],#REF!,FALSE)</f>
        <v>#REF!</v>
      </c>
      <c r="D12470" t="s">
        <v>5374</v>
      </c>
      <c r="E12470" t="str">
        <f>+RIGHT(Tabla1[[#This Row],[Apuntes contables/Conciliación/Apuntes contables conciliados]],10)</f>
        <v>16/01/2025</v>
      </c>
      <c r="F12470" t="s">
        <v>5</v>
      </c>
    </row>
    <row r="12471" spans="1:6" hidden="1" x14ac:dyDescent="0.25">
      <c r="C12471" t="e">
        <f>+VLOOKUP(Tabla1[[#This Row],[Apuntes contables/Asiento contable/Nro.Letra]],#REF!,FALSE)</f>
        <v>#REF!</v>
      </c>
      <c r="D12471" t="s">
        <v>5375</v>
      </c>
      <c r="E12471" t="str">
        <f>+RIGHT(Tabla1[[#This Row],[Apuntes contables/Conciliación/Apuntes contables conciliados]],10)</f>
        <v>2024-05458</v>
      </c>
    </row>
    <row r="12472" spans="1:6" hidden="1" x14ac:dyDescent="0.25">
      <c r="A12472" s="2">
        <v>45658</v>
      </c>
      <c r="B12472" t="s">
        <v>1725</v>
      </c>
      <c r="C12472" t="e">
        <f>+VLOOKUP(Tabla1[[#This Row],[Apuntes contables/Asiento contable/Nro.Letra]],#REF!,FALSE)</f>
        <v>#REF!</v>
      </c>
      <c r="E12472" t="str">
        <f>+RIGHT(Tabla1[[#This Row],[Apuntes contables/Conciliación/Apuntes contables conciliados]],10)</f>
        <v/>
      </c>
      <c r="F12472" t="s">
        <v>5</v>
      </c>
    </row>
    <row r="12473" spans="1:6" hidden="1" x14ac:dyDescent="0.25">
      <c r="A12473" s="2">
        <v>45658</v>
      </c>
      <c r="B12473" t="s">
        <v>1725</v>
      </c>
      <c r="C12473" t="e">
        <f>+VLOOKUP(Tabla1[[#This Row],[Apuntes contables/Asiento contable/Nro.Letra]],#REF!,FALSE)</f>
        <v>#REF!</v>
      </c>
      <c r="D12473" t="s">
        <v>5376</v>
      </c>
      <c r="E12473" t="str">
        <f>+RIGHT(Tabla1[[#This Row],[Apuntes contables/Conciliación/Apuntes contables conciliados]],10)</f>
        <v>16/01/2025</v>
      </c>
      <c r="F12473" t="s">
        <v>5</v>
      </c>
    </row>
    <row r="12474" spans="1:6" hidden="1" x14ac:dyDescent="0.25">
      <c r="C12474" t="e">
        <f>+VLOOKUP(Tabla1[[#This Row],[Apuntes contables/Asiento contable/Nro.Letra]],#REF!,FALSE)</f>
        <v>#REF!</v>
      </c>
      <c r="D12474" t="s">
        <v>5377</v>
      </c>
      <c r="E12474" t="str">
        <f>+RIGHT(Tabla1[[#This Row],[Apuntes contables/Conciliación/Apuntes contables conciliados]],10)</f>
        <v>2024-05461</v>
      </c>
    </row>
    <row r="12475" spans="1:6" hidden="1" x14ac:dyDescent="0.25">
      <c r="A12475" s="2">
        <v>45658</v>
      </c>
      <c r="B12475" t="s">
        <v>5378</v>
      </c>
      <c r="C12475" t="e">
        <f>+VLOOKUP(Tabla1[[#This Row],[Apuntes contables/Asiento contable/Nro.Letra]],#REF!,FALSE)</f>
        <v>#REF!</v>
      </c>
      <c r="E12475" t="str">
        <f>+RIGHT(Tabla1[[#This Row],[Apuntes contables/Conciliación/Apuntes contables conciliados]],10)</f>
        <v/>
      </c>
      <c r="F12475" t="s">
        <v>5</v>
      </c>
    </row>
    <row r="12476" spans="1:6" hidden="1" x14ac:dyDescent="0.25">
      <c r="A12476" s="2">
        <v>45658</v>
      </c>
      <c r="B12476" t="s">
        <v>5378</v>
      </c>
      <c r="C12476" t="e">
        <f>+VLOOKUP(Tabla1[[#This Row],[Apuntes contables/Asiento contable/Nro.Letra]],#REF!,FALSE)</f>
        <v>#REF!</v>
      </c>
      <c r="D12476" t="s">
        <v>5379</v>
      </c>
      <c r="E12476" t="str">
        <f>+RIGHT(Tabla1[[#This Row],[Apuntes contables/Conciliación/Apuntes contables conciliados]],10)</f>
        <v>16/01/2025</v>
      </c>
      <c r="F12476" t="s">
        <v>5</v>
      </c>
    </row>
    <row r="12477" spans="1:6" hidden="1" x14ac:dyDescent="0.25">
      <c r="C12477" t="e">
        <f>+VLOOKUP(Tabla1[[#This Row],[Apuntes contables/Asiento contable/Nro.Letra]],#REF!,FALSE)</f>
        <v>#REF!</v>
      </c>
      <c r="D12477" t="s">
        <v>5380</v>
      </c>
      <c r="E12477" t="str">
        <f>+RIGHT(Tabla1[[#This Row],[Apuntes contables/Conciliación/Apuntes contables conciliados]],10)</f>
        <v>2024-05462</v>
      </c>
    </row>
    <row r="12478" spans="1:6" hidden="1" x14ac:dyDescent="0.25">
      <c r="A12478" s="2">
        <v>45658</v>
      </c>
      <c r="B12478" t="s">
        <v>1437</v>
      </c>
      <c r="C12478" t="e">
        <f>+VLOOKUP(Tabla1[[#This Row],[Apuntes contables/Asiento contable/Nro.Letra]],#REF!,FALSE)</f>
        <v>#REF!</v>
      </c>
      <c r="E12478" t="str">
        <f>+RIGHT(Tabla1[[#This Row],[Apuntes contables/Conciliación/Apuntes contables conciliados]],10)</f>
        <v/>
      </c>
      <c r="F12478" t="s">
        <v>5</v>
      </c>
    </row>
    <row r="12479" spans="1:6" hidden="1" x14ac:dyDescent="0.25">
      <c r="A12479" s="2">
        <v>45658</v>
      </c>
      <c r="B12479" t="s">
        <v>1437</v>
      </c>
      <c r="C12479" t="e">
        <f>+VLOOKUP(Tabla1[[#This Row],[Apuntes contables/Asiento contable/Nro.Letra]],#REF!,FALSE)</f>
        <v>#REF!</v>
      </c>
      <c r="D12479" t="s">
        <v>5381</v>
      </c>
      <c r="E12479" t="str">
        <f>+RIGHT(Tabla1[[#This Row],[Apuntes contables/Conciliación/Apuntes contables conciliados]],10)</f>
        <v>22/01/2025</v>
      </c>
      <c r="F12479" t="s">
        <v>5</v>
      </c>
    </row>
    <row r="12480" spans="1:6" hidden="1" x14ac:dyDescent="0.25">
      <c r="C12480" t="e">
        <f>+VLOOKUP(Tabla1[[#This Row],[Apuntes contables/Asiento contable/Nro.Letra]],#REF!,FALSE)</f>
        <v>#REF!</v>
      </c>
      <c r="D12480" t="s">
        <v>5382</v>
      </c>
      <c r="E12480" t="str">
        <f>+RIGHT(Tabla1[[#This Row],[Apuntes contables/Conciliación/Apuntes contables conciliados]],10)</f>
        <v>2024-05545</v>
      </c>
    </row>
    <row r="12481" spans="1:6" hidden="1" x14ac:dyDescent="0.25">
      <c r="A12481" s="2">
        <v>45658</v>
      </c>
      <c r="B12481" t="s">
        <v>1273</v>
      </c>
      <c r="C12481" t="e">
        <f>+VLOOKUP(Tabla1[[#This Row],[Apuntes contables/Asiento contable/Nro.Letra]],#REF!,FALSE)</f>
        <v>#REF!</v>
      </c>
      <c r="E12481" t="str">
        <f>+RIGHT(Tabla1[[#This Row],[Apuntes contables/Conciliación/Apuntes contables conciliados]],10)</f>
        <v/>
      </c>
      <c r="F12481" t="s">
        <v>5</v>
      </c>
    </row>
    <row r="12482" spans="1:6" hidden="1" x14ac:dyDescent="0.25">
      <c r="A12482" s="2">
        <v>45658</v>
      </c>
      <c r="B12482" t="s">
        <v>1273</v>
      </c>
      <c r="C12482" t="e">
        <f>+VLOOKUP(Tabla1[[#This Row],[Apuntes contables/Asiento contable/Nro.Letra]],#REF!,FALSE)</f>
        <v>#REF!</v>
      </c>
      <c r="E12482" t="str">
        <f>+RIGHT(Tabla1[[#This Row],[Apuntes contables/Conciliación/Apuntes contables conciliados]],10)</f>
        <v/>
      </c>
      <c r="F12482" t="s">
        <v>5</v>
      </c>
    </row>
    <row r="12483" spans="1:6" hidden="1" x14ac:dyDescent="0.25">
      <c r="A12483" s="2">
        <v>45658</v>
      </c>
      <c r="B12483" t="s">
        <v>1276</v>
      </c>
      <c r="C12483" t="e">
        <f>+VLOOKUP(Tabla1[[#This Row],[Apuntes contables/Asiento contable/Nro.Letra]],#REF!,FALSE)</f>
        <v>#REF!</v>
      </c>
      <c r="E12483" t="str">
        <f>+RIGHT(Tabla1[[#This Row],[Apuntes contables/Conciliación/Apuntes contables conciliados]],10)</f>
        <v/>
      </c>
      <c r="F12483" t="s">
        <v>5</v>
      </c>
    </row>
    <row r="12484" spans="1:6" hidden="1" x14ac:dyDescent="0.25">
      <c r="A12484" s="2">
        <v>45658</v>
      </c>
      <c r="B12484" t="s">
        <v>1276</v>
      </c>
      <c r="C12484" t="e">
        <f>+VLOOKUP(Tabla1[[#This Row],[Apuntes contables/Asiento contable/Nro.Letra]],#REF!,FALSE)</f>
        <v>#REF!</v>
      </c>
      <c r="E12484" t="str">
        <f>+RIGHT(Tabla1[[#This Row],[Apuntes contables/Conciliación/Apuntes contables conciliados]],10)</f>
        <v/>
      </c>
      <c r="F12484" t="s">
        <v>5</v>
      </c>
    </row>
    <row r="12485" spans="1:6" hidden="1" x14ac:dyDescent="0.25">
      <c r="A12485" s="2">
        <v>45658</v>
      </c>
      <c r="B12485" t="s">
        <v>1279</v>
      </c>
      <c r="C12485" t="e">
        <f>+VLOOKUP(Tabla1[[#This Row],[Apuntes contables/Asiento contable/Nro.Letra]],#REF!,FALSE)</f>
        <v>#REF!</v>
      </c>
      <c r="E12485" t="str">
        <f>+RIGHT(Tabla1[[#This Row],[Apuntes contables/Conciliación/Apuntes contables conciliados]],10)</f>
        <v/>
      </c>
      <c r="F12485" t="s">
        <v>5</v>
      </c>
    </row>
    <row r="12486" spans="1:6" hidden="1" x14ac:dyDescent="0.25">
      <c r="A12486" s="2">
        <v>45658</v>
      </c>
      <c r="B12486" t="s">
        <v>1279</v>
      </c>
      <c r="C12486" t="e">
        <f>+VLOOKUP(Tabla1[[#This Row],[Apuntes contables/Asiento contable/Nro.Letra]],#REF!,FALSE)</f>
        <v>#REF!</v>
      </c>
      <c r="E12486" t="str">
        <f>+RIGHT(Tabla1[[#This Row],[Apuntes contables/Conciliación/Apuntes contables conciliados]],10)</f>
        <v/>
      </c>
      <c r="F12486" t="s">
        <v>5</v>
      </c>
    </row>
    <row r="12487" spans="1:6" hidden="1" x14ac:dyDescent="0.25">
      <c r="A12487" s="2">
        <v>45658</v>
      </c>
      <c r="B12487" t="s">
        <v>1282</v>
      </c>
      <c r="C12487" t="e">
        <f>+VLOOKUP(Tabla1[[#This Row],[Apuntes contables/Asiento contable/Nro.Letra]],#REF!,FALSE)</f>
        <v>#REF!</v>
      </c>
      <c r="E12487" t="str">
        <f>+RIGHT(Tabla1[[#This Row],[Apuntes contables/Conciliación/Apuntes contables conciliados]],10)</f>
        <v/>
      </c>
      <c r="F12487" t="s">
        <v>5</v>
      </c>
    </row>
    <row r="12488" spans="1:6" hidden="1" x14ac:dyDescent="0.25">
      <c r="A12488" s="2">
        <v>45658</v>
      </c>
      <c r="B12488" t="s">
        <v>1282</v>
      </c>
      <c r="C12488" t="e">
        <f>+VLOOKUP(Tabla1[[#This Row],[Apuntes contables/Asiento contable/Nro.Letra]],#REF!,FALSE)</f>
        <v>#REF!</v>
      </c>
      <c r="E12488" t="str">
        <f>+RIGHT(Tabla1[[#This Row],[Apuntes contables/Conciliación/Apuntes contables conciliados]],10)</f>
        <v/>
      </c>
      <c r="F12488" t="s">
        <v>5</v>
      </c>
    </row>
    <row r="12489" spans="1:6" hidden="1" x14ac:dyDescent="0.25">
      <c r="A12489" s="2">
        <v>45658</v>
      </c>
      <c r="B12489" t="s">
        <v>1285</v>
      </c>
      <c r="C12489" t="e">
        <f>+VLOOKUP(Tabla1[[#This Row],[Apuntes contables/Asiento contable/Nro.Letra]],#REF!,FALSE)</f>
        <v>#REF!</v>
      </c>
      <c r="E12489" t="str">
        <f>+RIGHT(Tabla1[[#This Row],[Apuntes contables/Conciliación/Apuntes contables conciliados]],10)</f>
        <v/>
      </c>
      <c r="F12489" t="s">
        <v>5</v>
      </c>
    </row>
    <row r="12490" spans="1:6" hidden="1" x14ac:dyDescent="0.25">
      <c r="A12490" s="2">
        <v>45658</v>
      </c>
      <c r="B12490" t="s">
        <v>1285</v>
      </c>
      <c r="C12490" t="e">
        <f>+VLOOKUP(Tabla1[[#This Row],[Apuntes contables/Asiento contable/Nro.Letra]],#REF!,FALSE)</f>
        <v>#REF!</v>
      </c>
      <c r="E12490" t="str">
        <f>+RIGHT(Tabla1[[#This Row],[Apuntes contables/Conciliación/Apuntes contables conciliados]],10)</f>
        <v/>
      </c>
      <c r="F12490" t="s">
        <v>5</v>
      </c>
    </row>
    <row r="12491" spans="1:6" hidden="1" x14ac:dyDescent="0.25">
      <c r="A12491" s="2">
        <v>45658</v>
      </c>
      <c r="B12491" t="s">
        <v>5383</v>
      </c>
      <c r="C12491" t="e">
        <f>+VLOOKUP(Tabla1[[#This Row],[Apuntes contables/Asiento contable/Nro.Letra]],#REF!,FALSE)</f>
        <v>#REF!</v>
      </c>
      <c r="E12491" t="str">
        <f>+RIGHT(Tabla1[[#This Row],[Apuntes contables/Conciliación/Apuntes contables conciliados]],10)</f>
        <v/>
      </c>
      <c r="F12491" t="s">
        <v>5</v>
      </c>
    </row>
    <row r="12492" spans="1:6" hidden="1" x14ac:dyDescent="0.25">
      <c r="A12492" s="2">
        <v>45658</v>
      </c>
      <c r="B12492" t="s">
        <v>5383</v>
      </c>
      <c r="C12492" t="e">
        <f>+VLOOKUP(Tabla1[[#This Row],[Apuntes contables/Asiento contable/Nro.Letra]],#REF!,FALSE)</f>
        <v>#REF!</v>
      </c>
      <c r="E12492" t="str">
        <f>+RIGHT(Tabla1[[#This Row],[Apuntes contables/Conciliación/Apuntes contables conciliados]],10)</f>
        <v/>
      </c>
      <c r="F12492" t="s">
        <v>5</v>
      </c>
    </row>
    <row r="12493" spans="1:6" hidden="1" x14ac:dyDescent="0.25">
      <c r="A12493" s="2">
        <v>45658</v>
      </c>
      <c r="B12493" t="s">
        <v>2397</v>
      </c>
      <c r="C12493" t="e">
        <f>+VLOOKUP(Tabla1[[#This Row],[Apuntes contables/Asiento contable/Nro.Letra]],#REF!,FALSE)</f>
        <v>#REF!</v>
      </c>
      <c r="E12493" t="str">
        <f>+RIGHT(Tabla1[[#This Row],[Apuntes contables/Conciliación/Apuntes contables conciliados]],10)</f>
        <v/>
      </c>
      <c r="F12493" t="s">
        <v>5</v>
      </c>
    </row>
    <row r="12494" spans="1:6" hidden="1" x14ac:dyDescent="0.25">
      <c r="A12494" s="2">
        <v>45658</v>
      </c>
      <c r="B12494" t="s">
        <v>2397</v>
      </c>
      <c r="C12494" t="e">
        <f>+VLOOKUP(Tabla1[[#This Row],[Apuntes contables/Asiento contable/Nro.Letra]],#REF!,FALSE)</f>
        <v>#REF!</v>
      </c>
      <c r="D12494" t="s">
        <v>5384</v>
      </c>
      <c r="E12494" t="str">
        <f>+RIGHT(Tabla1[[#This Row],[Apuntes contables/Conciliación/Apuntes contables conciliados]],10)</f>
        <v>06/01/2025</v>
      </c>
      <c r="F12494" t="s">
        <v>5</v>
      </c>
    </row>
    <row r="12495" spans="1:6" hidden="1" x14ac:dyDescent="0.25">
      <c r="C12495" t="e">
        <f>+VLOOKUP(Tabla1[[#This Row],[Apuntes contables/Asiento contable/Nro.Letra]],#REF!,FALSE)</f>
        <v>#REF!</v>
      </c>
      <c r="D12495" t="s">
        <v>5385</v>
      </c>
      <c r="E12495" t="str">
        <f>+RIGHT(Tabla1[[#This Row],[Apuntes contables/Conciliación/Apuntes contables conciliados]],10)</f>
        <v>2024-05052</v>
      </c>
    </row>
    <row r="12496" spans="1:6" hidden="1" x14ac:dyDescent="0.25">
      <c r="A12496" s="2">
        <v>45658</v>
      </c>
      <c r="B12496" t="s">
        <v>2400</v>
      </c>
      <c r="C12496" t="e">
        <f>+VLOOKUP(Tabla1[[#This Row],[Apuntes contables/Asiento contable/Nro.Letra]],#REF!,FALSE)</f>
        <v>#REF!</v>
      </c>
      <c r="E12496" t="str">
        <f>+RIGHT(Tabla1[[#This Row],[Apuntes contables/Conciliación/Apuntes contables conciliados]],10)</f>
        <v/>
      </c>
      <c r="F12496" t="s">
        <v>5</v>
      </c>
    </row>
    <row r="12497" spans="1:6" hidden="1" x14ac:dyDescent="0.25">
      <c r="A12497" s="2">
        <v>45658</v>
      </c>
      <c r="B12497" t="s">
        <v>2400</v>
      </c>
      <c r="C12497" t="e">
        <f>+VLOOKUP(Tabla1[[#This Row],[Apuntes contables/Asiento contable/Nro.Letra]],#REF!,FALSE)</f>
        <v>#REF!</v>
      </c>
      <c r="D12497" t="s">
        <v>5386</v>
      </c>
      <c r="E12497" t="str">
        <f>+RIGHT(Tabla1[[#This Row],[Apuntes contables/Conciliación/Apuntes contables conciliados]],10)</f>
        <v>06/01/2025</v>
      </c>
      <c r="F12497" t="s">
        <v>5</v>
      </c>
    </row>
    <row r="12498" spans="1:6" hidden="1" x14ac:dyDescent="0.25">
      <c r="C12498" t="e">
        <f>+VLOOKUP(Tabla1[[#This Row],[Apuntes contables/Asiento contable/Nro.Letra]],#REF!,FALSE)</f>
        <v>#REF!</v>
      </c>
      <c r="D12498" t="s">
        <v>5387</v>
      </c>
      <c r="E12498" t="str">
        <f>+RIGHT(Tabla1[[#This Row],[Apuntes contables/Conciliación/Apuntes contables conciliados]],10)</f>
        <v>2024-05055</v>
      </c>
    </row>
    <row r="12499" spans="1:6" hidden="1" x14ac:dyDescent="0.25">
      <c r="A12499" s="2">
        <v>45658</v>
      </c>
      <c r="B12499" t="s">
        <v>2403</v>
      </c>
      <c r="C12499" t="e">
        <f>+VLOOKUP(Tabla1[[#This Row],[Apuntes contables/Asiento contable/Nro.Letra]],#REF!,FALSE)</f>
        <v>#REF!</v>
      </c>
      <c r="E12499" t="str">
        <f>+RIGHT(Tabla1[[#This Row],[Apuntes contables/Conciliación/Apuntes contables conciliados]],10)</f>
        <v/>
      </c>
      <c r="F12499" t="s">
        <v>5</v>
      </c>
    </row>
    <row r="12500" spans="1:6" hidden="1" x14ac:dyDescent="0.25">
      <c r="A12500" s="2">
        <v>45658</v>
      </c>
      <c r="B12500" t="s">
        <v>2403</v>
      </c>
      <c r="C12500" t="e">
        <f>+VLOOKUP(Tabla1[[#This Row],[Apuntes contables/Asiento contable/Nro.Letra]],#REF!,FALSE)</f>
        <v>#REF!</v>
      </c>
      <c r="D12500" t="s">
        <v>5388</v>
      </c>
      <c r="E12500" t="str">
        <f>+RIGHT(Tabla1[[#This Row],[Apuntes contables/Conciliación/Apuntes contables conciliados]],10)</f>
        <v>06/01/2025</v>
      </c>
      <c r="F12500" t="s">
        <v>5</v>
      </c>
    </row>
    <row r="12501" spans="1:6" hidden="1" x14ac:dyDescent="0.25">
      <c r="C12501" t="e">
        <f>+VLOOKUP(Tabla1[[#This Row],[Apuntes contables/Asiento contable/Nro.Letra]],#REF!,FALSE)</f>
        <v>#REF!</v>
      </c>
      <c r="D12501" t="s">
        <v>5389</v>
      </c>
      <c r="E12501" t="str">
        <f>+RIGHT(Tabla1[[#This Row],[Apuntes contables/Conciliación/Apuntes contables conciliados]],10)</f>
        <v>2024-05054</v>
      </c>
    </row>
    <row r="12502" spans="1:6" hidden="1" x14ac:dyDescent="0.25">
      <c r="A12502" s="2">
        <v>45658</v>
      </c>
      <c r="B12502" t="s">
        <v>2406</v>
      </c>
      <c r="C12502" t="e">
        <f>+VLOOKUP(Tabla1[[#This Row],[Apuntes contables/Asiento contable/Nro.Letra]],#REF!,FALSE)</f>
        <v>#REF!</v>
      </c>
      <c r="E12502" t="str">
        <f>+RIGHT(Tabla1[[#This Row],[Apuntes contables/Conciliación/Apuntes contables conciliados]],10)</f>
        <v/>
      </c>
      <c r="F12502" t="s">
        <v>5</v>
      </c>
    </row>
    <row r="12503" spans="1:6" hidden="1" x14ac:dyDescent="0.25">
      <c r="A12503" s="2">
        <v>45658</v>
      </c>
      <c r="B12503" t="s">
        <v>2406</v>
      </c>
      <c r="C12503" t="e">
        <f>+VLOOKUP(Tabla1[[#This Row],[Apuntes contables/Asiento contable/Nro.Letra]],#REF!,FALSE)</f>
        <v>#REF!</v>
      </c>
      <c r="D12503" t="s">
        <v>5390</v>
      </c>
      <c r="E12503" t="str">
        <f>+RIGHT(Tabla1[[#This Row],[Apuntes contables/Conciliación/Apuntes contables conciliados]],10)</f>
        <v>06/01/2025</v>
      </c>
      <c r="F12503" t="s">
        <v>5</v>
      </c>
    </row>
    <row r="12504" spans="1:6" hidden="1" x14ac:dyDescent="0.25">
      <c r="C12504" t="e">
        <f>+VLOOKUP(Tabla1[[#This Row],[Apuntes contables/Asiento contable/Nro.Letra]],#REF!,FALSE)</f>
        <v>#REF!</v>
      </c>
      <c r="D12504" t="s">
        <v>5391</v>
      </c>
      <c r="E12504" t="str">
        <f>+RIGHT(Tabla1[[#This Row],[Apuntes contables/Conciliación/Apuntes contables conciliados]],10)</f>
        <v>2024-05053</v>
      </c>
    </row>
    <row r="12505" spans="1:6" hidden="1" x14ac:dyDescent="0.25">
      <c r="A12505" s="2">
        <v>45658</v>
      </c>
      <c r="B12505" t="s">
        <v>2409</v>
      </c>
      <c r="C12505" t="e">
        <f>+VLOOKUP(Tabla1[[#This Row],[Apuntes contables/Asiento contable/Nro.Letra]],#REF!,FALSE)</f>
        <v>#REF!</v>
      </c>
      <c r="E12505" t="str">
        <f>+RIGHT(Tabla1[[#This Row],[Apuntes contables/Conciliación/Apuntes contables conciliados]],10)</f>
        <v/>
      </c>
      <c r="F12505" t="s">
        <v>5</v>
      </c>
    </row>
    <row r="12506" spans="1:6" hidden="1" x14ac:dyDescent="0.25">
      <c r="A12506" s="2">
        <v>45658</v>
      </c>
      <c r="B12506" t="s">
        <v>2409</v>
      </c>
      <c r="C12506" t="e">
        <f>+VLOOKUP(Tabla1[[#This Row],[Apuntes contables/Asiento contable/Nro.Letra]],#REF!,FALSE)</f>
        <v>#REF!</v>
      </c>
      <c r="D12506" t="s">
        <v>5392</v>
      </c>
      <c r="E12506" t="str">
        <f>+RIGHT(Tabla1[[#This Row],[Apuntes contables/Conciliación/Apuntes contables conciliados]],10)</f>
        <v>06/01/2025</v>
      </c>
      <c r="F12506" t="s">
        <v>5</v>
      </c>
    </row>
    <row r="12507" spans="1:6" hidden="1" x14ac:dyDescent="0.25">
      <c r="C12507" t="e">
        <f>+VLOOKUP(Tabla1[[#This Row],[Apuntes contables/Asiento contable/Nro.Letra]],#REF!,FALSE)</f>
        <v>#REF!</v>
      </c>
      <c r="D12507" t="s">
        <v>5393</v>
      </c>
      <c r="E12507" t="str">
        <f>+RIGHT(Tabla1[[#This Row],[Apuntes contables/Conciliación/Apuntes contables conciliados]],10)</f>
        <v>2024-05051</v>
      </c>
    </row>
    <row r="12508" spans="1:6" hidden="1" x14ac:dyDescent="0.25">
      <c r="A12508" s="2">
        <v>45658</v>
      </c>
      <c r="B12508" t="s">
        <v>2412</v>
      </c>
      <c r="C12508" t="e">
        <f>+VLOOKUP(Tabla1[[#This Row],[Apuntes contables/Asiento contable/Nro.Letra]],#REF!,FALSE)</f>
        <v>#REF!</v>
      </c>
      <c r="E12508" t="str">
        <f>+RIGHT(Tabla1[[#This Row],[Apuntes contables/Conciliación/Apuntes contables conciliados]],10)</f>
        <v/>
      </c>
      <c r="F12508" t="s">
        <v>5</v>
      </c>
    </row>
    <row r="12509" spans="1:6" hidden="1" x14ac:dyDescent="0.25">
      <c r="A12509" s="2">
        <v>45658</v>
      </c>
      <c r="B12509" t="s">
        <v>2412</v>
      </c>
      <c r="C12509" t="e">
        <f>+VLOOKUP(Tabla1[[#This Row],[Apuntes contables/Asiento contable/Nro.Letra]],#REF!,FALSE)</f>
        <v>#REF!</v>
      </c>
      <c r="D12509" t="s">
        <v>5394</v>
      </c>
      <c r="E12509" t="str">
        <f>+RIGHT(Tabla1[[#This Row],[Apuntes contables/Conciliación/Apuntes contables conciliados]],10)</f>
        <v>06/01/2025</v>
      </c>
      <c r="F12509" t="s">
        <v>5</v>
      </c>
    </row>
    <row r="12510" spans="1:6" hidden="1" x14ac:dyDescent="0.25">
      <c r="C12510" t="e">
        <f>+VLOOKUP(Tabla1[[#This Row],[Apuntes contables/Asiento contable/Nro.Letra]],#REF!,FALSE)</f>
        <v>#REF!</v>
      </c>
      <c r="D12510" t="s">
        <v>5395</v>
      </c>
      <c r="E12510" t="str">
        <f>+RIGHT(Tabla1[[#This Row],[Apuntes contables/Conciliación/Apuntes contables conciliados]],10)</f>
        <v>2024-05056</v>
      </c>
    </row>
    <row r="12511" spans="1:6" hidden="1" x14ac:dyDescent="0.25">
      <c r="A12511" s="2">
        <v>45658</v>
      </c>
      <c r="B12511" t="s">
        <v>5396</v>
      </c>
      <c r="C12511" t="e">
        <f>+VLOOKUP(Tabla1[[#This Row],[Apuntes contables/Asiento contable/Nro.Letra]],#REF!,FALSE)</f>
        <v>#REF!</v>
      </c>
      <c r="E12511" t="str">
        <f>+RIGHT(Tabla1[[#This Row],[Apuntes contables/Conciliación/Apuntes contables conciliados]],10)</f>
        <v/>
      </c>
      <c r="F12511" t="s">
        <v>5</v>
      </c>
    </row>
    <row r="12512" spans="1:6" hidden="1" x14ac:dyDescent="0.25">
      <c r="A12512" s="2">
        <v>45658</v>
      </c>
      <c r="B12512" t="s">
        <v>5396</v>
      </c>
      <c r="C12512" t="e">
        <f>+VLOOKUP(Tabla1[[#This Row],[Apuntes contables/Asiento contable/Nro.Letra]],#REF!,FALSE)</f>
        <v>#REF!</v>
      </c>
      <c r="D12512" t="s">
        <v>5397</v>
      </c>
      <c r="E12512" t="str">
        <f>+RIGHT(Tabla1[[#This Row],[Apuntes contables/Conciliación/Apuntes contables conciliados]],10)</f>
        <v>06/01/2025</v>
      </c>
      <c r="F12512" t="s">
        <v>5</v>
      </c>
    </row>
    <row r="12513" spans="1:6" hidden="1" x14ac:dyDescent="0.25">
      <c r="C12513" t="e">
        <f>+VLOOKUP(Tabla1[[#This Row],[Apuntes contables/Asiento contable/Nro.Letra]],#REF!,FALSE)</f>
        <v>#REF!</v>
      </c>
      <c r="D12513" t="s">
        <v>5398</v>
      </c>
      <c r="E12513" t="str">
        <f>+RIGHT(Tabla1[[#This Row],[Apuntes contables/Conciliación/Apuntes contables conciliados]],10)</f>
        <v>2024-05264</v>
      </c>
    </row>
    <row r="12514" spans="1:6" hidden="1" x14ac:dyDescent="0.25">
      <c r="A12514" s="2">
        <v>45658</v>
      </c>
      <c r="B12514" t="s">
        <v>2415</v>
      </c>
      <c r="C12514" t="e">
        <f>+VLOOKUP(Tabla1[[#This Row],[Apuntes contables/Asiento contable/Nro.Letra]],#REF!,FALSE)</f>
        <v>#REF!</v>
      </c>
      <c r="E12514" t="str">
        <f>+RIGHT(Tabla1[[#This Row],[Apuntes contables/Conciliación/Apuntes contables conciliados]],10)</f>
        <v/>
      </c>
      <c r="F12514" t="s">
        <v>5</v>
      </c>
    </row>
    <row r="12515" spans="1:6" hidden="1" x14ac:dyDescent="0.25">
      <c r="A12515" s="2">
        <v>45658</v>
      </c>
      <c r="B12515" t="s">
        <v>2415</v>
      </c>
      <c r="C12515" t="e">
        <f>+VLOOKUP(Tabla1[[#This Row],[Apuntes contables/Asiento contable/Nro.Letra]],#REF!,FALSE)</f>
        <v>#REF!</v>
      </c>
      <c r="D12515" t="s">
        <v>5399</v>
      </c>
      <c r="E12515" t="str">
        <f>+RIGHT(Tabla1[[#This Row],[Apuntes contables/Conciliación/Apuntes contables conciliados]],10)</f>
        <v>06/01/2025</v>
      </c>
      <c r="F12515" t="s">
        <v>5</v>
      </c>
    </row>
    <row r="12516" spans="1:6" hidden="1" x14ac:dyDescent="0.25">
      <c r="C12516" t="e">
        <f>+VLOOKUP(Tabla1[[#This Row],[Apuntes contables/Asiento contable/Nro.Letra]],#REF!,FALSE)</f>
        <v>#REF!</v>
      </c>
      <c r="D12516" t="s">
        <v>5400</v>
      </c>
      <c r="E12516" t="str">
        <f>+RIGHT(Tabla1[[#This Row],[Apuntes contables/Conciliación/Apuntes contables conciliados]],10)</f>
        <v>2024-05263</v>
      </c>
    </row>
    <row r="12517" spans="1:6" hidden="1" x14ac:dyDescent="0.25">
      <c r="A12517" s="2">
        <v>45658</v>
      </c>
      <c r="B12517" t="s">
        <v>2418</v>
      </c>
      <c r="C12517" t="e">
        <f>+VLOOKUP(Tabla1[[#This Row],[Apuntes contables/Asiento contable/Nro.Letra]],#REF!,FALSE)</f>
        <v>#REF!</v>
      </c>
      <c r="E12517" t="str">
        <f>+RIGHT(Tabla1[[#This Row],[Apuntes contables/Conciliación/Apuntes contables conciliados]],10)</f>
        <v/>
      </c>
      <c r="F12517" t="s">
        <v>5</v>
      </c>
    </row>
    <row r="12518" spans="1:6" hidden="1" x14ac:dyDescent="0.25">
      <c r="A12518" s="2">
        <v>45658</v>
      </c>
      <c r="B12518" t="s">
        <v>2418</v>
      </c>
      <c r="C12518" t="e">
        <f>+VLOOKUP(Tabla1[[#This Row],[Apuntes contables/Asiento contable/Nro.Letra]],#REF!,FALSE)</f>
        <v>#REF!</v>
      </c>
      <c r="D12518" t="s">
        <v>5401</v>
      </c>
      <c r="E12518" t="str">
        <f>+RIGHT(Tabla1[[#This Row],[Apuntes contables/Conciliación/Apuntes contables conciliados]],10)</f>
        <v>06/01/2025</v>
      </c>
      <c r="F12518" t="s">
        <v>5</v>
      </c>
    </row>
    <row r="12519" spans="1:6" hidden="1" x14ac:dyDescent="0.25">
      <c r="C12519" t="e">
        <f>+VLOOKUP(Tabla1[[#This Row],[Apuntes contables/Asiento contable/Nro.Letra]],#REF!,FALSE)</f>
        <v>#REF!</v>
      </c>
      <c r="D12519" t="s">
        <v>5402</v>
      </c>
      <c r="E12519" t="str">
        <f>+RIGHT(Tabla1[[#This Row],[Apuntes contables/Conciliación/Apuntes contables conciliados]],10)</f>
        <v>2024-05262</v>
      </c>
    </row>
    <row r="12520" spans="1:6" hidden="1" x14ac:dyDescent="0.25">
      <c r="A12520" s="2">
        <v>45658</v>
      </c>
      <c r="B12520" t="s">
        <v>2421</v>
      </c>
      <c r="C12520" t="e">
        <f>+VLOOKUP(Tabla1[[#This Row],[Apuntes contables/Asiento contable/Nro.Letra]],#REF!,FALSE)</f>
        <v>#REF!</v>
      </c>
      <c r="E12520" t="str">
        <f>+RIGHT(Tabla1[[#This Row],[Apuntes contables/Conciliación/Apuntes contables conciliados]],10)</f>
        <v/>
      </c>
      <c r="F12520" t="s">
        <v>5</v>
      </c>
    </row>
    <row r="12521" spans="1:6" hidden="1" x14ac:dyDescent="0.25">
      <c r="A12521" s="2">
        <v>45658</v>
      </c>
      <c r="B12521" t="s">
        <v>2421</v>
      </c>
      <c r="C12521" t="e">
        <f>+VLOOKUP(Tabla1[[#This Row],[Apuntes contables/Asiento contable/Nro.Letra]],#REF!,FALSE)</f>
        <v>#REF!</v>
      </c>
      <c r="D12521" t="s">
        <v>5403</v>
      </c>
      <c r="E12521" t="str">
        <f>+RIGHT(Tabla1[[#This Row],[Apuntes contables/Conciliación/Apuntes contables conciliados]],10)</f>
        <v>06/01/2025</v>
      </c>
      <c r="F12521" t="s">
        <v>5</v>
      </c>
    </row>
    <row r="12522" spans="1:6" hidden="1" x14ac:dyDescent="0.25">
      <c r="C12522" t="e">
        <f>+VLOOKUP(Tabla1[[#This Row],[Apuntes contables/Asiento contable/Nro.Letra]],#REF!,FALSE)</f>
        <v>#REF!</v>
      </c>
      <c r="D12522" t="s">
        <v>5404</v>
      </c>
      <c r="E12522" t="str">
        <f>+RIGHT(Tabla1[[#This Row],[Apuntes contables/Conciliación/Apuntes contables conciliados]],10)</f>
        <v>2024-05261</v>
      </c>
    </row>
    <row r="12523" spans="1:6" hidden="1" x14ac:dyDescent="0.25">
      <c r="A12523" s="2">
        <v>45658</v>
      </c>
      <c r="B12523" t="s">
        <v>2424</v>
      </c>
      <c r="C12523" t="e">
        <f>+VLOOKUP(Tabla1[[#This Row],[Apuntes contables/Asiento contable/Nro.Letra]],#REF!,FALSE)</f>
        <v>#REF!</v>
      </c>
      <c r="E12523" t="str">
        <f>+RIGHT(Tabla1[[#This Row],[Apuntes contables/Conciliación/Apuntes contables conciliados]],10)</f>
        <v/>
      </c>
      <c r="F12523" t="s">
        <v>5</v>
      </c>
    </row>
    <row r="12524" spans="1:6" hidden="1" x14ac:dyDescent="0.25">
      <c r="A12524" s="2">
        <v>45658</v>
      </c>
      <c r="B12524" t="s">
        <v>2424</v>
      </c>
      <c r="C12524" t="e">
        <f>+VLOOKUP(Tabla1[[#This Row],[Apuntes contables/Asiento contable/Nro.Letra]],#REF!,FALSE)</f>
        <v>#REF!</v>
      </c>
      <c r="D12524" t="s">
        <v>5405</v>
      </c>
      <c r="E12524" t="str">
        <f>+RIGHT(Tabla1[[#This Row],[Apuntes contables/Conciliación/Apuntes contables conciliados]],10)</f>
        <v>06/01/2025</v>
      </c>
      <c r="F12524" t="s">
        <v>5</v>
      </c>
    </row>
    <row r="12525" spans="1:6" hidden="1" x14ac:dyDescent="0.25">
      <c r="C12525" t="e">
        <f>+VLOOKUP(Tabla1[[#This Row],[Apuntes contables/Asiento contable/Nro.Letra]],#REF!,FALSE)</f>
        <v>#REF!</v>
      </c>
      <c r="D12525" t="s">
        <v>5406</v>
      </c>
      <c r="E12525" t="str">
        <f>+RIGHT(Tabla1[[#This Row],[Apuntes contables/Conciliación/Apuntes contables conciliados]],10)</f>
        <v>2024-05260</v>
      </c>
    </row>
    <row r="12526" spans="1:6" hidden="1" x14ac:dyDescent="0.25">
      <c r="A12526" s="2">
        <v>45658</v>
      </c>
      <c r="B12526" t="s">
        <v>2427</v>
      </c>
      <c r="C12526" t="e">
        <f>+VLOOKUP(Tabla1[[#This Row],[Apuntes contables/Asiento contable/Nro.Letra]],#REF!,FALSE)</f>
        <v>#REF!</v>
      </c>
      <c r="E12526" t="str">
        <f>+RIGHT(Tabla1[[#This Row],[Apuntes contables/Conciliación/Apuntes contables conciliados]],10)</f>
        <v/>
      </c>
      <c r="F12526" t="s">
        <v>5</v>
      </c>
    </row>
    <row r="12527" spans="1:6" hidden="1" x14ac:dyDescent="0.25">
      <c r="A12527" s="2">
        <v>45658</v>
      </c>
      <c r="B12527" t="s">
        <v>2427</v>
      </c>
      <c r="C12527" t="e">
        <f>+VLOOKUP(Tabla1[[#This Row],[Apuntes contables/Asiento contable/Nro.Letra]],#REF!,FALSE)</f>
        <v>#REF!</v>
      </c>
      <c r="D12527" t="s">
        <v>5407</v>
      </c>
      <c r="E12527" t="str">
        <f>+RIGHT(Tabla1[[#This Row],[Apuntes contables/Conciliación/Apuntes contables conciliados]],10)</f>
        <v>06/01/2025</v>
      </c>
      <c r="F12527" t="s">
        <v>5</v>
      </c>
    </row>
    <row r="12528" spans="1:6" hidden="1" x14ac:dyDescent="0.25">
      <c r="C12528" t="e">
        <f>+VLOOKUP(Tabla1[[#This Row],[Apuntes contables/Asiento contable/Nro.Letra]],#REF!,FALSE)</f>
        <v>#REF!</v>
      </c>
      <c r="D12528" t="s">
        <v>5408</v>
      </c>
      <c r="E12528" t="str">
        <f>+RIGHT(Tabla1[[#This Row],[Apuntes contables/Conciliación/Apuntes contables conciliados]],10)</f>
        <v>2024-05259</v>
      </c>
    </row>
    <row r="12529" spans="1:6" hidden="1" x14ac:dyDescent="0.25">
      <c r="A12529" s="2">
        <v>45658</v>
      </c>
      <c r="B12529" t="s">
        <v>5409</v>
      </c>
      <c r="C12529" t="e">
        <f>+VLOOKUP(Tabla1[[#This Row],[Apuntes contables/Asiento contable/Nro.Letra]],#REF!,FALSE)</f>
        <v>#REF!</v>
      </c>
      <c r="E12529" t="str">
        <f>+RIGHT(Tabla1[[#This Row],[Apuntes contables/Conciliación/Apuntes contables conciliados]],10)</f>
        <v/>
      </c>
      <c r="F12529" t="s">
        <v>5</v>
      </c>
    </row>
    <row r="12530" spans="1:6" hidden="1" x14ac:dyDescent="0.25">
      <c r="A12530" s="2">
        <v>45658</v>
      </c>
      <c r="B12530" t="s">
        <v>5409</v>
      </c>
      <c r="C12530" t="e">
        <f>+VLOOKUP(Tabla1[[#This Row],[Apuntes contables/Asiento contable/Nro.Letra]],#REF!,FALSE)</f>
        <v>#REF!</v>
      </c>
      <c r="D12530" t="s">
        <v>5410</v>
      </c>
      <c r="E12530" t="str">
        <f>+RIGHT(Tabla1[[#This Row],[Apuntes contables/Conciliación/Apuntes contables conciliados]],10)</f>
        <v>16/01/2025</v>
      </c>
      <c r="F12530" t="s">
        <v>5</v>
      </c>
    </row>
    <row r="12531" spans="1:6" hidden="1" x14ac:dyDescent="0.25">
      <c r="C12531" t="e">
        <f>+VLOOKUP(Tabla1[[#This Row],[Apuntes contables/Asiento contable/Nro.Letra]],#REF!,FALSE)</f>
        <v>#REF!</v>
      </c>
      <c r="D12531" t="s">
        <v>5411</v>
      </c>
      <c r="E12531" t="str">
        <f>+RIGHT(Tabla1[[#This Row],[Apuntes contables/Conciliación/Apuntes contables conciliados]],10)</f>
        <v>2024-05360</v>
      </c>
    </row>
    <row r="12532" spans="1:6" hidden="1" x14ac:dyDescent="0.25">
      <c r="A12532" s="2">
        <v>45658</v>
      </c>
      <c r="B12532" t="s">
        <v>1728</v>
      </c>
      <c r="C12532" t="e">
        <f>+VLOOKUP(Tabla1[[#This Row],[Apuntes contables/Asiento contable/Nro.Letra]],#REF!,FALSE)</f>
        <v>#REF!</v>
      </c>
      <c r="E12532" t="str">
        <f>+RIGHT(Tabla1[[#This Row],[Apuntes contables/Conciliación/Apuntes contables conciliados]],10)</f>
        <v/>
      </c>
      <c r="F12532" t="s">
        <v>5</v>
      </c>
    </row>
    <row r="12533" spans="1:6" hidden="1" x14ac:dyDescent="0.25">
      <c r="A12533" s="2">
        <v>45658</v>
      </c>
      <c r="B12533" t="s">
        <v>1728</v>
      </c>
      <c r="C12533" t="e">
        <f>+VLOOKUP(Tabla1[[#This Row],[Apuntes contables/Asiento contable/Nro.Letra]],#REF!,FALSE)</f>
        <v>#REF!</v>
      </c>
      <c r="D12533" t="s">
        <v>5412</v>
      </c>
      <c r="E12533" t="str">
        <f>+RIGHT(Tabla1[[#This Row],[Apuntes contables/Conciliación/Apuntes contables conciliados]],10)</f>
        <v>16/01/2025</v>
      </c>
      <c r="F12533" t="s">
        <v>5</v>
      </c>
    </row>
    <row r="12534" spans="1:6" hidden="1" x14ac:dyDescent="0.25">
      <c r="C12534" t="e">
        <f>+VLOOKUP(Tabla1[[#This Row],[Apuntes contables/Asiento contable/Nro.Letra]],#REF!,FALSE)</f>
        <v>#REF!</v>
      </c>
      <c r="D12534" t="s">
        <v>5413</v>
      </c>
      <c r="E12534" t="str">
        <f>+RIGHT(Tabla1[[#This Row],[Apuntes contables/Conciliación/Apuntes contables conciliados]],10)</f>
        <v>2024-05358</v>
      </c>
    </row>
    <row r="12535" spans="1:6" hidden="1" x14ac:dyDescent="0.25">
      <c r="A12535" s="2">
        <v>45658</v>
      </c>
      <c r="B12535" t="s">
        <v>1731</v>
      </c>
      <c r="C12535" t="e">
        <f>+VLOOKUP(Tabla1[[#This Row],[Apuntes contables/Asiento contable/Nro.Letra]],#REF!,FALSE)</f>
        <v>#REF!</v>
      </c>
      <c r="E12535" t="str">
        <f>+RIGHT(Tabla1[[#This Row],[Apuntes contables/Conciliación/Apuntes contables conciliados]],10)</f>
        <v/>
      </c>
      <c r="F12535" t="s">
        <v>5</v>
      </c>
    </row>
    <row r="12536" spans="1:6" hidden="1" x14ac:dyDescent="0.25">
      <c r="A12536" s="2">
        <v>45658</v>
      </c>
      <c r="B12536" t="s">
        <v>1731</v>
      </c>
      <c r="C12536" t="e">
        <f>+VLOOKUP(Tabla1[[#This Row],[Apuntes contables/Asiento contable/Nro.Letra]],#REF!,FALSE)</f>
        <v>#REF!</v>
      </c>
      <c r="D12536" t="s">
        <v>5414</v>
      </c>
      <c r="E12536" t="str">
        <f>+RIGHT(Tabla1[[#This Row],[Apuntes contables/Conciliación/Apuntes contables conciliados]],10)</f>
        <v>16/01/2025</v>
      </c>
      <c r="F12536" t="s">
        <v>5</v>
      </c>
    </row>
    <row r="12537" spans="1:6" hidden="1" x14ac:dyDescent="0.25">
      <c r="C12537" t="e">
        <f>+VLOOKUP(Tabla1[[#This Row],[Apuntes contables/Asiento contable/Nro.Letra]],#REF!,FALSE)</f>
        <v>#REF!</v>
      </c>
      <c r="D12537" t="s">
        <v>5415</v>
      </c>
      <c r="E12537" t="str">
        <f>+RIGHT(Tabla1[[#This Row],[Apuntes contables/Conciliación/Apuntes contables conciliados]],10)</f>
        <v>2024-05359</v>
      </c>
    </row>
    <row r="12538" spans="1:6" hidden="1" x14ac:dyDescent="0.25">
      <c r="A12538" s="2">
        <v>45658</v>
      </c>
      <c r="B12538" t="s">
        <v>1734</v>
      </c>
      <c r="C12538" t="e">
        <f>+VLOOKUP(Tabla1[[#This Row],[Apuntes contables/Asiento contable/Nro.Letra]],#REF!,FALSE)</f>
        <v>#REF!</v>
      </c>
      <c r="E12538" t="str">
        <f>+RIGHT(Tabla1[[#This Row],[Apuntes contables/Conciliación/Apuntes contables conciliados]],10)</f>
        <v/>
      </c>
      <c r="F12538" t="s">
        <v>5</v>
      </c>
    </row>
    <row r="12539" spans="1:6" hidden="1" x14ac:dyDescent="0.25">
      <c r="A12539" s="2">
        <v>45658</v>
      </c>
      <c r="B12539" t="s">
        <v>1734</v>
      </c>
      <c r="C12539" t="e">
        <f>+VLOOKUP(Tabla1[[#This Row],[Apuntes contables/Asiento contable/Nro.Letra]],#REF!,FALSE)</f>
        <v>#REF!</v>
      </c>
      <c r="D12539" t="s">
        <v>5416</v>
      </c>
      <c r="E12539" t="str">
        <f>+RIGHT(Tabla1[[#This Row],[Apuntes contables/Conciliación/Apuntes contables conciliados]],10)</f>
        <v>16/01/2025</v>
      </c>
      <c r="F12539" t="s">
        <v>5</v>
      </c>
    </row>
    <row r="12540" spans="1:6" hidden="1" x14ac:dyDescent="0.25">
      <c r="C12540" t="e">
        <f>+VLOOKUP(Tabla1[[#This Row],[Apuntes contables/Asiento contable/Nro.Letra]],#REF!,FALSE)</f>
        <v>#REF!</v>
      </c>
      <c r="D12540" t="s">
        <v>5417</v>
      </c>
      <c r="E12540" t="str">
        <f>+RIGHT(Tabla1[[#This Row],[Apuntes contables/Conciliación/Apuntes contables conciliados]],10)</f>
        <v>2024-05355</v>
      </c>
    </row>
    <row r="12541" spans="1:6" hidden="1" x14ac:dyDescent="0.25">
      <c r="A12541" s="2">
        <v>45658</v>
      </c>
      <c r="B12541" t="s">
        <v>1737</v>
      </c>
      <c r="C12541" t="e">
        <f>+VLOOKUP(Tabla1[[#This Row],[Apuntes contables/Asiento contable/Nro.Letra]],#REF!,FALSE)</f>
        <v>#REF!</v>
      </c>
      <c r="E12541" t="str">
        <f>+RIGHT(Tabla1[[#This Row],[Apuntes contables/Conciliación/Apuntes contables conciliados]],10)</f>
        <v/>
      </c>
      <c r="F12541" t="s">
        <v>5</v>
      </c>
    </row>
    <row r="12542" spans="1:6" hidden="1" x14ac:dyDescent="0.25">
      <c r="A12542" s="2">
        <v>45658</v>
      </c>
      <c r="B12542" t="s">
        <v>1737</v>
      </c>
      <c r="C12542" t="e">
        <f>+VLOOKUP(Tabla1[[#This Row],[Apuntes contables/Asiento contable/Nro.Letra]],#REF!,FALSE)</f>
        <v>#REF!</v>
      </c>
      <c r="D12542" t="s">
        <v>5418</v>
      </c>
      <c r="E12542" t="str">
        <f>+RIGHT(Tabla1[[#This Row],[Apuntes contables/Conciliación/Apuntes contables conciliados]],10)</f>
        <v>16/01/2025</v>
      </c>
      <c r="F12542" t="s">
        <v>5</v>
      </c>
    </row>
    <row r="12543" spans="1:6" hidden="1" x14ac:dyDescent="0.25">
      <c r="C12543" t="e">
        <f>+VLOOKUP(Tabla1[[#This Row],[Apuntes contables/Asiento contable/Nro.Letra]],#REF!,FALSE)</f>
        <v>#REF!</v>
      </c>
      <c r="D12543" t="s">
        <v>5419</v>
      </c>
      <c r="E12543" t="str">
        <f>+RIGHT(Tabla1[[#This Row],[Apuntes contables/Conciliación/Apuntes contables conciliados]],10)</f>
        <v>2024-05357</v>
      </c>
    </row>
    <row r="12544" spans="1:6" hidden="1" x14ac:dyDescent="0.25">
      <c r="A12544" s="2">
        <v>45658</v>
      </c>
      <c r="B12544" t="s">
        <v>1740</v>
      </c>
      <c r="C12544" t="e">
        <f>+VLOOKUP(Tabla1[[#This Row],[Apuntes contables/Asiento contable/Nro.Letra]],#REF!,FALSE)</f>
        <v>#REF!</v>
      </c>
      <c r="E12544" t="str">
        <f>+RIGHT(Tabla1[[#This Row],[Apuntes contables/Conciliación/Apuntes contables conciliados]],10)</f>
        <v/>
      </c>
      <c r="F12544" t="s">
        <v>5</v>
      </c>
    </row>
    <row r="12545" spans="1:6" hidden="1" x14ac:dyDescent="0.25">
      <c r="A12545" s="2">
        <v>45658</v>
      </c>
      <c r="B12545" t="s">
        <v>1740</v>
      </c>
      <c r="C12545" t="e">
        <f>+VLOOKUP(Tabla1[[#This Row],[Apuntes contables/Asiento contable/Nro.Letra]],#REF!,FALSE)</f>
        <v>#REF!</v>
      </c>
      <c r="D12545" t="s">
        <v>5420</v>
      </c>
      <c r="E12545" t="str">
        <f>+RIGHT(Tabla1[[#This Row],[Apuntes contables/Conciliación/Apuntes contables conciliados]],10)</f>
        <v>16/01/2025</v>
      </c>
      <c r="F12545" t="s">
        <v>5</v>
      </c>
    </row>
    <row r="12546" spans="1:6" hidden="1" x14ac:dyDescent="0.25">
      <c r="C12546" t="e">
        <f>+VLOOKUP(Tabla1[[#This Row],[Apuntes contables/Asiento contable/Nro.Letra]],#REF!,FALSE)</f>
        <v>#REF!</v>
      </c>
      <c r="D12546" t="s">
        <v>5421</v>
      </c>
      <c r="E12546" t="str">
        <f>+RIGHT(Tabla1[[#This Row],[Apuntes contables/Conciliación/Apuntes contables conciliados]],10)</f>
        <v>2024-05356</v>
      </c>
    </row>
    <row r="12547" spans="1:6" hidden="1" x14ac:dyDescent="0.25">
      <c r="A12547" s="2">
        <v>45658</v>
      </c>
      <c r="B12547" t="s">
        <v>5422</v>
      </c>
      <c r="C12547" t="e">
        <f>+VLOOKUP(Tabla1[[#This Row],[Apuntes contables/Asiento contable/Nro.Letra]],#REF!,FALSE)</f>
        <v>#REF!</v>
      </c>
      <c r="E12547" t="str">
        <f>+RIGHT(Tabla1[[#This Row],[Apuntes contables/Conciliación/Apuntes contables conciliados]],10)</f>
        <v/>
      </c>
      <c r="F12547" t="s">
        <v>5</v>
      </c>
    </row>
    <row r="12548" spans="1:6" hidden="1" x14ac:dyDescent="0.25">
      <c r="A12548" s="2">
        <v>45658</v>
      </c>
      <c r="B12548" t="s">
        <v>5422</v>
      </c>
      <c r="C12548" t="e">
        <f>+VLOOKUP(Tabla1[[#This Row],[Apuntes contables/Asiento contable/Nro.Letra]],#REF!,FALSE)</f>
        <v>#REF!</v>
      </c>
      <c r="D12548" t="s">
        <v>5423</v>
      </c>
      <c r="E12548" t="str">
        <f>+RIGHT(Tabla1[[#This Row],[Apuntes contables/Conciliación/Apuntes contables conciliados]],10)</f>
        <v>15/01/2025</v>
      </c>
      <c r="F12548" t="s">
        <v>5</v>
      </c>
    </row>
    <row r="12549" spans="1:6" hidden="1" x14ac:dyDescent="0.25">
      <c r="C12549" t="e">
        <f>+VLOOKUP(Tabla1[[#This Row],[Apuntes contables/Asiento contable/Nro.Letra]],#REF!,FALSE)</f>
        <v>#REF!</v>
      </c>
      <c r="D12549" t="s">
        <v>5424</v>
      </c>
      <c r="E12549" t="str">
        <f>+RIGHT(Tabla1[[#This Row],[Apuntes contables/Conciliación/Apuntes contables conciliados]],10)</f>
        <v>2024-05506</v>
      </c>
    </row>
    <row r="12550" spans="1:6" hidden="1" x14ac:dyDescent="0.25">
      <c r="A12550" s="2">
        <v>45658</v>
      </c>
      <c r="B12550" t="s">
        <v>1908</v>
      </c>
      <c r="C12550" t="e">
        <f>+VLOOKUP(Tabla1[[#This Row],[Apuntes contables/Asiento contable/Nro.Letra]],#REF!,FALSE)</f>
        <v>#REF!</v>
      </c>
      <c r="E12550" t="str">
        <f>+RIGHT(Tabla1[[#This Row],[Apuntes contables/Conciliación/Apuntes contables conciliados]],10)</f>
        <v/>
      </c>
      <c r="F12550" t="s">
        <v>5</v>
      </c>
    </row>
    <row r="12551" spans="1:6" hidden="1" x14ac:dyDescent="0.25">
      <c r="A12551" s="2">
        <v>45658</v>
      </c>
      <c r="B12551" t="s">
        <v>1908</v>
      </c>
      <c r="C12551" t="e">
        <f>+VLOOKUP(Tabla1[[#This Row],[Apuntes contables/Asiento contable/Nro.Letra]],#REF!,FALSE)</f>
        <v>#REF!</v>
      </c>
      <c r="D12551" t="s">
        <v>5425</v>
      </c>
      <c r="E12551" t="str">
        <f>+RIGHT(Tabla1[[#This Row],[Apuntes contables/Conciliación/Apuntes contables conciliados]],10)</f>
        <v>15/01/2025</v>
      </c>
      <c r="F12551" t="s">
        <v>5</v>
      </c>
    </row>
    <row r="12552" spans="1:6" hidden="1" x14ac:dyDescent="0.25">
      <c r="C12552" t="e">
        <f>+VLOOKUP(Tabla1[[#This Row],[Apuntes contables/Asiento contable/Nro.Letra]],#REF!,FALSE)</f>
        <v>#REF!</v>
      </c>
      <c r="D12552" t="s">
        <v>5426</v>
      </c>
      <c r="E12552" t="str">
        <f>+RIGHT(Tabla1[[#This Row],[Apuntes contables/Conciliación/Apuntes contables conciliados]],10)</f>
        <v>2024-05501</v>
      </c>
    </row>
    <row r="12553" spans="1:6" hidden="1" x14ac:dyDescent="0.25">
      <c r="A12553" s="2">
        <v>45658</v>
      </c>
      <c r="B12553" t="s">
        <v>5427</v>
      </c>
      <c r="C12553" t="e">
        <f>+VLOOKUP(Tabla1[[#This Row],[Apuntes contables/Asiento contable/Nro.Letra]],#REF!,FALSE)</f>
        <v>#REF!</v>
      </c>
      <c r="E12553" t="str">
        <f>+RIGHT(Tabla1[[#This Row],[Apuntes contables/Conciliación/Apuntes contables conciliados]],10)</f>
        <v/>
      </c>
      <c r="F12553" t="s">
        <v>5</v>
      </c>
    </row>
    <row r="12554" spans="1:6" hidden="1" x14ac:dyDescent="0.25">
      <c r="A12554" s="2">
        <v>45658</v>
      </c>
      <c r="B12554" t="s">
        <v>5427</v>
      </c>
      <c r="C12554" t="e">
        <f>+VLOOKUP(Tabla1[[#This Row],[Apuntes contables/Asiento contable/Nro.Letra]],#REF!,FALSE)</f>
        <v>#REF!</v>
      </c>
      <c r="D12554" t="s">
        <v>5428</v>
      </c>
      <c r="E12554" t="str">
        <f>+RIGHT(Tabla1[[#This Row],[Apuntes contables/Conciliación/Apuntes contables conciliados]],10)</f>
        <v>15/01/2025</v>
      </c>
      <c r="F12554" t="s">
        <v>5</v>
      </c>
    </row>
    <row r="12555" spans="1:6" hidden="1" x14ac:dyDescent="0.25">
      <c r="C12555" t="e">
        <f>+VLOOKUP(Tabla1[[#This Row],[Apuntes contables/Asiento contable/Nro.Letra]],#REF!,FALSE)</f>
        <v>#REF!</v>
      </c>
      <c r="D12555" t="s">
        <v>5429</v>
      </c>
      <c r="E12555" t="str">
        <f>+RIGHT(Tabla1[[#This Row],[Apuntes contables/Conciliación/Apuntes contables conciliados]],10)</f>
        <v>2024-05505</v>
      </c>
    </row>
    <row r="12556" spans="1:6" hidden="1" x14ac:dyDescent="0.25">
      <c r="A12556" s="2">
        <v>45658</v>
      </c>
      <c r="B12556" t="s">
        <v>1911</v>
      </c>
      <c r="C12556" t="e">
        <f>+VLOOKUP(Tabla1[[#This Row],[Apuntes contables/Asiento contable/Nro.Letra]],#REF!,FALSE)</f>
        <v>#REF!</v>
      </c>
      <c r="E12556" t="str">
        <f>+RIGHT(Tabla1[[#This Row],[Apuntes contables/Conciliación/Apuntes contables conciliados]],10)</f>
        <v/>
      </c>
      <c r="F12556" t="s">
        <v>5</v>
      </c>
    </row>
    <row r="12557" spans="1:6" hidden="1" x14ac:dyDescent="0.25">
      <c r="A12557" s="2">
        <v>45658</v>
      </c>
      <c r="B12557" t="s">
        <v>1911</v>
      </c>
      <c r="C12557" t="e">
        <f>+VLOOKUP(Tabla1[[#This Row],[Apuntes contables/Asiento contable/Nro.Letra]],#REF!,FALSE)</f>
        <v>#REF!</v>
      </c>
      <c r="D12557" t="s">
        <v>5430</v>
      </c>
      <c r="E12557" t="str">
        <f>+RIGHT(Tabla1[[#This Row],[Apuntes contables/Conciliación/Apuntes contables conciliados]],10)</f>
        <v>15/01/2025</v>
      </c>
      <c r="F12557" t="s">
        <v>5</v>
      </c>
    </row>
    <row r="12558" spans="1:6" hidden="1" x14ac:dyDescent="0.25">
      <c r="C12558" t="e">
        <f>+VLOOKUP(Tabla1[[#This Row],[Apuntes contables/Asiento contable/Nro.Letra]],#REF!,FALSE)</f>
        <v>#REF!</v>
      </c>
      <c r="D12558" t="s">
        <v>5431</v>
      </c>
      <c r="E12558" t="str">
        <f>+RIGHT(Tabla1[[#This Row],[Apuntes contables/Conciliación/Apuntes contables conciliados]],10)</f>
        <v>2024-05503</v>
      </c>
    </row>
    <row r="12559" spans="1:6" hidden="1" x14ac:dyDescent="0.25">
      <c r="A12559" s="2">
        <v>45658</v>
      </c>
      <c r="B12559" t="s">
        <v>1914</v>
      </c>
      <c r="C12559" t="e">
        <f>+VLOOKUP(Tabla1[[#This Row],[Apuntes contables/Asiento contable/Nro.Letra]],#REF!,FALSE)</f>
        <v>#REF!</v>
      </c>
      <c r="E12559" t="str">
        <f>+RIGHT(Tabla1[[#This Row],[Apuntes contables/Conciliación/Apuntes contables conciliados]],10)</f>
        <v/>
      </c>
      <c r="F12559" t="s">
        <v>5</v>
      </c>
    </row>
    <row r="12560" spans="1:6" hidden="1" x14ac:dyDescent="0.25">
      <c r="A12560" s="2">
        <v>45658</v>
      </c>
      <c r="B12560" t="s">
        <v>1914</v>
      </c>
      <c r="C12560" t="e">
        <f>+VLOOKUP(Tabla1[[#This Row],[Apuntes contables/Asiento contable/Nro.Letra]],#REF!,FALSE)</f>
        <v>#REF!</v>
      </c>
      <c r="D12560" t="s">
        <v>5432</v>
      </c>
      <c r="E12560" t="str">
        <f>+RIGHT(Tabla1[[#This Row],[Apuntes contables/Conciliación/Apuntes contables conciliados]],10)</f>
        <v>15/01/2025</v>
      </c>
      <c r="F12560" t="s">
        <v>5</v>
      </c>
    </row>
    <row r="12561" spans="1:6" hidden="1" x14ac:dyDescent="0.25">
      <c r="C12561" t="e">
        <f>+VLOOKUP(Tabla1[[#This Row],[Apuntes contables/Asiento contable/Nro.Letra]],#REF!,FALSE)</f>
        <v>#REF!</v>
      </c>
      <c r="D12561" t="s">
        <v>5433</v>
      </c>
      <c r="E12561" t="str">
        <f>+RIGHT(Tabla1[[#This Row],[Apuntes contables/Conciliación/Apuntes contables conciliados]],10)</f>
        <v>2024-05500</v>
      </c>
    </row>
    <row r="12562" spans="1:6" hidden="1" x14ac:dyDescent="0.25">
      <c r="A12562" s="2">
        <v>45658</v>
      </c>
      <c r="B12562" t="s">
        <v>5434</v>
      </c>
      <c r="C12562" t="e">
        <f>+VLOOKUP(Tabla1[[#This Row],[Apuntes contables/Asiento contable/Nro.Letra]],#REF!,FALSE)</f>
        <v>#REF!</v>
      </c>
      <c r="E12562" t="str">
        <f>+RIGHT(Tabla1[[#This Row],[Apuntes contables/Conciliación/Apuntes contables conciliados]],10)</f>
        <v/>
      </c>
      <c r="F12562" t="s">
        <v>5</v>
      </c>
    </row>
    <row r="12563" spans="1:6" hidden="1" x14ac:dyDescent="0.25">
      <c r="A12563" s="2">
        <v>45658</v>
      </c>
      <c r="B12563" t="s">
        <v>5434</v>
      </c>
      <c r="C12563" t="e">
        <f>+VLOOKUP(Tabla1[[#This Row],[Apuntes contables/Asiento contable/Nro.Letra]],#REF!,FALSE)</f>
        <v>#REF!</v>
      </c>
      <c r="D12563" t="s">
        <v>5435</v>
      </c>
      <c r="E12563" t="str">
        <f>+RIGHT(Tabla1[[#This Row],[Apuntes contables/Conciliación/Apuntes contables conciliados]],10)</f>
        <v>15/01/2025</v>
      </c>
      <c r="F12563" t="s">
        <v>5</v>
      </c>
    </row>
    <row r="12564" spans="1:6" hidden="1" x14ac:dyDescent="0.25">
      <c r="C12564" t="e">
        <f>+VLOOKUP(Tabla1[[#This Row],[Apuntes contables/Asiento contable/Nro.Letra]],#REF!,FALSE)</f>
        <v>#REF!</v>
      </c>
      <c r="D12564" t="s">
        <v>5436</v>
      </c>
      <c r="E12564" t="str">
        <f>+RIGHT(Tabla1[[#This Row],[Apuntes contables/Conciliación/Apuntes contables conciliados]],10)</f>
        <v>2024-05504</v>
      </c>
    </row>
    <row r="12565" spans="1:6" hidden="1" x14ac:dyDescent="0.25">
      <c r="A12565" s="2">
        <v>45658</v>
      </c>
      <c r="B12565" t="s">
        <v>1917</v>
      </c>
      <c r="C12565" t="e">
        <f>+VLOOKUP(Tabla1[[#This Row],[Apuntes contables/Asiento contable/Nro.Letra]],#REF!,FALSE)</f>
        <v>#REF!</v>
      </c>
      <c r="E12565" t="str">
        <f>+RIGHT(Tabla1[[#This Row],[Apuntes contables/Conciliación/Apuntes contables conciliados]],10)</f>
        <v/>
      </c>
      <c r="F12565" t="s">
        <v>5</v>
      </c>
    </row>
    <row r="12566" spans="1:6" hidden="1" x14ac:dyDescent="0.25">
      <c r="A12566" s="2">
        <v>45658</v>
      </c>
      <c r="B12566" t="s">
        <v>1917</v>
      </c>
      <c r="C12566" t="e">
        <f>+VLOOKUP(Tabla1[[#This Row],[Apuntes contables/Asiento contable/Nro.Letra]],#REF!,FALSE)</f>
        <v>#REF!</v>
      </c>
      <c r="D12566" t="s">
        <v>5437</v>
      </c>
      <c r="E12566" t="str">
        <f>+RIGHT(Tabla1[[#This Row],[Apuntes contables/Conciliación/Apuntes contables conciliados]],10)</f>
        <v>15/01/2025</v>
      </c>
      <c r="F12566" t="s">
        <v>5</v>
      </c>
    </row>
    <row r="12567" spans="1:6" hidden="1" x14ac:dyDescent="0.25">
      <c r="C12567" t="e">
        <f>+VLOOKUP(Tabla1[[#This Row],[Apuntes contables/Asiento contable/Nro.Letra]],#REF!,FALSE)</f>
        <v>#REF!</v>
      </c>
      <c r="D12567" t="s">
        <v>5438</v>
      </c>
      <c r="E12567" t="str">
        <f>+RIGHT(Tabla1[[#This Row],[Apuntes contables/Conciliación/Apuntes contables conciliados]],10)</f>
        <v>2024-05502</v>
      </c>
    </row>
    <row r="12568" spans="1:6" hidden="1" x14ac:dyDescent="0.25">
      <c r="A12568" s="2">
        <v>45658</v>
      </c>
      <c r="B12568" t="s">
        <v>5439</v>
      </c>
      <c r="C12568" t="e">
        <f>+VLOOKUP(Tabla1[[#This Row],[Apuntes contables/Asiento contable/Nro.Letra]],#REF!,FALSE)</f>
        <v>#REF!</v>
      </c>
      <c r="E12568" t="str">
        <f>+RIGHT(Tabla1[[#This Row],[Apuntes contables/Conciliación/Apuntes contables conciliados]],10)</f>
        <v/>
      </c>
      <c r="F12568" t="s">
        <v>5</v>
      </c>
    </row>
    <row r="12569" spans="1:6" hidden="1" x14ac:dyDescent="0.25">
      <c r="A12569" s="2">
        <v>45658</v>
      </c>
      <c r="B12569" t="s">
        <v>5439</v>
      </c>
      <c r="C12569" t="e">
        <f>+VLOOKUP(Tabla1[[#This Row],[Apuntes contables/Asiento contable/Nro.Letra]],#REF!,FALSE)</f>
        <v>#REF!</v>
      </c>
      <c r="E12569" t="str">
        <f>+RIGHT(Tabla1[[#This Row],[Apuntes contables/Conciliación/Apuntes contables conciliados]],10)</f>
        <v/>
      </c>
      <c r="F12569" t="s">
        <v>5</v>
      </c>
    </row>
    <row r="12570" spans="1:6" hidden="1" x14ac:dyDescent="0.25">
      <c r="A12570" s="2">
        <v>45658</v>
      </c>
      <c r="B12570" t="s">
        <v>1386</v>
      </c>
      <c r="C12570" t="e">
        <f>+VLOOKUP(Tabla1[[#This Row],[Apuntes contables/Asiento contable/Nro.Letra]],#REF!,FALSE)</f>
        <v>#REF!</v>
      </c>
      <c r="E12570" t="str">
        <f>+RIGHT(Tabla1[[#This Row],[Apuntes contables/Conciliación/Apuntes contables conciliados]],10)</f>
        <v/>
      </c>
      <c r="F12570" t="s">
        <v>5</v>
      </c>
    </row>
    <row r="12571" spans="1:6" hidden="1" x14ac:dyDescent="0.25">
      <c r="A12571" s="2">
        <v>45658</v>
      </c>
      <c r="B12571" t="s">
        <v>1386</v>
      </c>
      <c r="C12571" t="e">
        <f>+VLOOKUP(Tabla1[[#This Row],[Apuntes contables/Asiento contable/Nro.Letra]],#REF!,FALSE)</f>
        <v>#REF!</v>
      </c>
      <c r="E12571" t="str">
        <f>+RIGHT(Tabla1[[#This Row],[Apuntes contables/Conciliación/Apuntes contables conciliados]],10)</f>
        <v/>
      </c>
      <c r="F12571" t="s">
        <v>5</v>
      </c>
    </row>
    <row r="12572" spans="1:6" hidden="1" x14ac:dyDescent="0.25">
      <c r="A12572" s="2">
        <v>45658</v>
      </c>
      <c r="B12572" t="s">
        <v>1389</v>
      </c>
      <c r="C12572" t="e">
        <f>+VLOOKUP(Tabla1[[#This Row],[Apuntes contables/Asiento contable/Nro.Letra]],#REF!,FALSE)</f>
        <v>#REF!</v>
      </c>
      <c r="E12572" t="str">
        <f>+RIGHT(Tabla1[[#This Row],[Apuntes contables/Conciliación/Apuntes contables conciliados]],10)</f>
        <v/>
      </c>
      <c r="F12572" t="s">
        <v>5</v>
      </c>
    </row>
    <row r="12573" spans="1:6" hidden="1" x14ac:dyDescent="0.25">
      <c r="A12573" s="2">
        <v>45658</v>
      </c>
      <c r="B12573" t="s">
        <v>1389</v>
      </c>
      <c r="C12573" t="e">
        <f>+VLOOKUP(Tabla1[[#This Row],[Apuntes contables/Asiento contable/Nro.Letra]],#REF!,FALSE)</f>
        <v>#REF!</v>
      </c>
      <c r="E12573" t="str">
        <f>+RIGHT(Tabla1[[#This Row],[Apuntes contables/Conciliación/Apuntes contables conciliados]],10)</f>
        <v/>
      </c>
      <c r="F12573" t="s">
        <v>5</v>
      </c>
    </row>
    <row r="12574" spans="1:6" hidden="1" x14ac:dyDescent="0.25">
      <c r="A12574" s="2">
        <v>45658</v>
      </c>
      <c r="B12574" t="s">
        <v>1392</v>
      </c>
      <c r="C12574" t="e">
        <f>+VLOOKUP(Tabla1[[#This Row],[Apuntes contables/Asiento contable/Nro.Letra]],#REF!,FALSE)</f>
        <v>#REF!</v>
      </c>
      <c r="E12574" t="str">
        <f>+RIGHT(Tabla1[[#This Row],[Apuntes contables/Conciliación/Apuntes contables conciliados]],10)</f>
        <v/>
      </c>
      <c r="F12574" t="s">
        <v>5</v>
      </c>
    </row>
    <row r="12575" spans="1:6" hidden="1" x14ac:dyDescent="0.25">
      <c r="A12575" s="2">
        <v>45658</v>
      </c>
      <c r="B12575" t="s">
        <v>1392</v>
      </c>
      <c r="C12575" t="e">
        <f>+VLOOKUP(Tabla1[[#This Row],[Apuntes contables/Asiento contable/Nro.Letra]],#REF!,FALSE)</f>
        <v>#REF!</v>
      </c>
      <c r="E12575" t="str">
        <f>+RIGHT(Tabla1[[#This Row],[Apuntes contables/Conciliación/Apuntes contables conciliados]],10)</f>
        <v/>
      </c>
      <c r="F12575" t="s">
        <v>5</v>
      </c>
    </row>
    <row r="12576" spans="1:6" hidden="1" x14ac:dyDescent="0.25">
      <c r="A12576" s="2">
        <v>45658</v>
      </c>
      <c r="B12576" t="s">
        <v>1395</v>
      </c>
      <c r="C12576" t="e">
        <f>+VLOOKUP(Tabla1[[#This Row],[Apuntes contables/Asiento contable/Nro.Letra]],#REF!,FALSE)</f>
        <v>#REF!</v>
      </c>
      <c r="E12576" t="str">
        <f>+RIGHT(Tabla1[[#This Row],[Apuntes contables/Conciliación/Apuntes contables conciliados]],10)</f>
        <v/>
      </c>
      <c r="F12576" t="s">
        <v>5</v>
      </c>
    </row>
    <row r="12577" spans="1:6" hidden="1" x14ac:dyDescent="0.25">
      <c r="A12577" s="2">
        <v>45658</v>
      </c>
      <c r="B12577" t="s">
        <v>1395</v>
      </c>
      <c r="C12577" t="e">
        <f>+VLOOKUP(Tabla1[[#This Row],[Apuntes contables/Asiento contable/Nro.Letra]],#REF!,FALSE)</f>
        <v>#REF!</v>
      </c>
      <c r="E12577" t="str">
        <f>+RIGHT(Tabla1[[#This Row],[Apuntes contables/Conciliación/Apuntes contables conciliados]],10)</f>
        <v/>
      </c>
      <c r="F12577" t="s">
        <v>5</v>
      </c>
    </row>
    <row r="12578" spans="1:6" hidden="1" x14ac:dyDescent="0.25">
      <c r="A12578" s="2">
        <v>45658</v>
      </c>
      <c r="B12578" t="s">
        <v>1398</v>
      </c>
      <c r="C12578" t="e">
        <f>+VLOOKUP(Tabla1[[#This Row],[Apuntes contables/Asiento contable/Nro.Letra]],#REF!,FALSE)</f>
        <v>#REF!</v>
      </c>
      <c r="E12578" t="str">
        <f>+RIGHT(Tabla1[[#This Row],[Apuntes contables/Conciliación/Apuntes contables conciliados]],10)</f>
        <v/>
      </c>
      <c r="F12578" t="s">
        <v>5</v>
      </c>
    </row>
    <row r="12579" spans="1:6" hidden="1" x14ac:dyDescent="0.25">
      <c r="A12579" s="2">
        <v>45658</v>
      </c>
      <c r="B12579" t="s">
        <v>1398</v>
      </c>
      <c r="C12579" t="e">
        <f>+VLOOKUP(Tabla1[[#This Row],[Apuntes contables/Asiento contable/Nro.Letra]],#REF!,FALSE)</f>
        <v>#REF!</v>
      </c>
      <c r="E12579" t="str">
        <f>+RIGHT(Tabla1[[#This Row],[Apuntes contables/Conciliación/Apuntes contables conciliados]],10)</f>
        <v/>
      </c>
      <c r="F12579" t="s">
        <v>5</v>
      </c>
    </row>
    <row r="12580" spans="1:6" hidden="1" x14ac:dyDescent="0.25">
      <c r="A12580" s="2">
        <v>45658</v>
      </c>
      <c r="B12580" t="s">
        <v>2649</v>
      </c>
      <c r="C12580" t="e">
        <f>+VLOOKUP(Tabla1[[#This Row],[Apuntes contables/Asiento contable/Nro.Letra]],#REF!,FALSE)</f>
        <v>#REF!</v>
      </c>
      <c r="E12580" t="str">
        <f>+RIGHT(Tabla1[[#This Row],[Apuntes contables/Conciliación/Apuntes contables conciliados]],10)</f>
        <v/>
      </c>
      <c r="F12580" t="s">
        <v>5</v>
      </c>
    </row>
    <row r="12581" spans="1:6" hidden="1" x14ac:dyDescent="0.25">
      <c r="A12581" s="2">
        <v>45658</v>
      </c>
      <c r="B12581" t="s">
        <v>2649</v>
      </c>
      <c r="C12581" t="e">
        <f>+VLOOKUP(Tabla1[[#This Row],[Apuntes contables/Asiento contable/Nro.Letra]],#REF!,FALSE)</f>
        <v>#REF!</v>
      </c>
      <c r="D12581" t="s">
        <v>5440</v>
      </c>
      <c r="E12581" t="str">
        <f>+RIGHT(Tabla1[[#This Row],[Apuntes contables/Conciliación/Apuntes contables conciliados]],10)</f>
        <v>06/01/2025</v>
      </c>
      <c r="F12581" t="s">
        <v>5</v>
      </c>
    </row>
    <row r="12582" spans="1:6" hidden="1" x14ac:dyDescent="0.25">
      <c r="C12582" t="e">
        <f>+VLOOKUP(Tabla1[[#This Row],[Apuntes contables/Asiento contable/Nro.Letra]],#REF!,FALSE)</f>
        <v>#REF!</v>
      </c>
      <c r="D12582" t="s">
        <v>5441</v>
      </c>
      <c r="E12582" t="str">
        <f>+RIGHT(Tabla1[[#This Row],[Apuntes contables/Conciliación/Apuntes contables conciliados]],10)</f>
        <v>2024-05059</v>
      </c>
    </row>
    <row r="12583" spans="1:6" hidden="1" x14ac:dyDescent="0.25">
      <c r="A12583" s="2">
        <v>45658</v>
      </c>
      <c r="B12583" t="s">
        <v>2652</v>
      </c>
      <c r="C12583" t="e">
        <f>+VLOOKUP(Tabla1[[#This Row],[Apuntes contables/Asiento contable/Nro.Letra]],#REF!,FALSE)</f>
        <v>#REF!</v>
      </c>
      <c r="E12583" t="str">
        <f>+RIGHT(Tabla1[[#This Row],[Apuntes contables/Conciliación/Apuntes contables conciliados]],10)</f>
        <v/>
      </c>
      <c r="F12583" t="s">
        <v>5</v>
      </c>
    </row>
    <row r="12584" spans="1:6" hidden="1" x14ac:dyDescent="0.25">
      <c r="A12584" s="2">
        <v>45658</v>
      </c>
      <c r="B12584" t="s">
        <v>2652</v>
      </c>
      <c r="C12584" t="e">
        <f>+VLOOKUP(Tabla1[[#This Row],[Apuntes contables/Asiento contable/Nro.Letra]],#REF!,FALSE)</f>
        <v>#REF!</v>
      </c>
      <c r="D12584" t="s">
        <v>5442</v>
      </c>
      <c r="E12584" t="str">
        <f>+RIGHT(Tabla1[[#This Row],[Apuntes contables/Conciliación/Apuntes contables conciliados]],10)</f>
        <v>06/01/2025</v>
      </c>
      <c r="F12584" t="s">
        <v>5</v>
      </c>
    </row>
    <row r="12585" spans="1:6" hidden="1" x14ac:dyDescent="0.25">
      <c r="C12585" t="e">
        <f>+VLOOKUP(Tabla1[[#This Row],[Apuntes contables/Asiento contable/Nro.Letra]],#REF!,FALSE)</f>
        <v>#REF!</v>
      </c>
      <c r="D12585" t="s">
        <v>5443</v>
      </c>
      <c r="E12585" t="str">
        <f>+RIGHT(Tabla1[[#This Row],[Apuntes contables/Conciliación/Apuntes contables conciliados]],10)</f>
        <v>2024-05058</v>
      </c>
    </row>
    <row r="12586" spans="1:6" hidden="1" x14ac:dyDescent="0.25">
      <c r="A12586" s="2">
        <v>45658</v>
      </c>
      <c r="B12586" t="s">
        <v>2655</v>
      </c>
      <c r="C12586" t="e">
        <f>+VLOOKUP(Tabla1[[#This Row],[Apuntes contables/Asiento contable/Nro.Letra]],#REF!,FALSE)</f>
        <v>#REF!</v>
      </c>
      <c r="E12586" t="str">
        <f>+RIGHT(Tabla1[[#This Row],[Apuntes contables/Conciliación/Apuntes contables conciliados]],10)</f>
        <v/>
      </c>
      <c r="F12586" t="s">
        <v>5</v>
      </c>
    </row>
    <row r="12587" spans="1:6" hidden="1" x14ac:dyDescent="0.25">
      <c r="A12587" s="2">
        <v>45658</v>
      </c>
      <c r="B12587" t="s">
        <v>2655</v>
      </c>
      <c r="C12587" t="e">
        <f>+VLOOKUP(Tabla1[[#This Row],[Apuntes contables/Asiento contable/Nro.Letra]],#REF!,FALSE)</f>
        <v>#REF!</v>
      </c>
      <c r="D12587" t="s">
        <v>5444</v>
      </c>
      <c r="E12587" t="str">
        <f>+RIGHT(Tabla1[[#This Row],[Apuntes contables/Conciliación/Apuntes contables conciliados]],10)</f>
        <v>06/01/2025</v>
      </c>
      <c r="F12587" t="s">
        <v>5</v>
      </c>
    </row>
    <row r="12588" spans="1:6" hidden="1" x14ac:dyDescent="0.25">
      <c r="C12588" t="e">
        <f>+VLOOKUP(Tabla1[[#This Row],[Apuntes contables/Asiento contable/Nro.Letra]],#REF!,FALSE)</f>
        <v>#REF!</v>
      </c>
      <c r="D12588" t="s">
        <v>5445</v>
      </c>
      <c r="E12588" t="str">
        <f>+RIGHT(Tabla1[[#This Row],[Apuntes contables/Conciliación/Apuntes contables conciliados]],10)</f>
        <v>2024-05061</v>
      </c>
    </row>
    <row r="12589" spans="1:6" hidden="1" x14ac:dyDescent="0.25">
      <c r="A12589" s="2">
        <v>45658</v>
      </c>
      <c r="B12589" t="s">
        <v>2658</v>
      </c>
      <c r="C12589" t="e">
        <f>+VLOOKUP(Tabla1[[#This Row],[Apuntes contables/Asiento contable/Nro.Letra]],#REF!,FALSE)</f>
        <v>#REF!</v>
      </c>
      <c r="E12589" t="str">
        <f>+RIGHT(Tabla1[[#This Row],[Apuntes contables/Conciliación/Apuntes contables conciliados]],10)</f>
        <v/>
      </c>
      <c r="F12589" t="s">
        <v>5</v>
      </c>
    </row>
    <row r="12590" spans="1:6" hidden="1" x14ac:dyDescent="0.25">
      <c r="A12590" s="2">
        <v>45658</v>
      </c>
      <c r="B12590" t="s">
        <v>2658</v>
      </c>
      <c r="C12590" t="e">
        <f>+VLOOKUP(Tabla1[[#This Row],[Apuntes contables/Asiento contable/Nro.Letra]],#REF!,FALSE)</f>
        <v>#REF!</v>
      </c>
      <c r="D12590" t="s">
        <v>5446</v>
      </c>
      <c r="E12590" t="str">
        <f>+RIGHT(Tabla1[[#This Row],[Apuntes contables/Conciliación/Apuntes contables conciliados]],10)</f>
        <v>06/01/2025</v>
      </c>
      <c r="F12590" t="s">
        <v>5</v>
      </c>
    </row>
    <row r="12591" spans="1:6" hidden="1" x14ac:dyDescent="0.25">
      <c r="C12591" t="e">
        <f>+VLOOKUP(Tabla1[[#This Row],[Apuntes contables/Asiento contable/Nro.Letra]],#REF!,FALSE)</f>
        <v>#REF!</v>
      </c>
      <c r="D12591" t="s">
        <v>5447</v>
      </c>
      <c r="E12591" t="str">
        <f>+RIGHT(Tabla1[[#This Row],[Apuntes contables/Conciliación/Apuntes contables conciliados]],10)</f>
        <v>2024-05062</v>
      </c>
    </row>
    <row r="12592" spans="1:6" hidden="1" x14ac:dyDescent="0.25">
      <c r="A12592" s="2">
        <v>45658</v>
      </c>
      <c r="B12592" t="s">
        <v>2661</v>
      </c>
      <c r="C12592" t="e">
        <f>+VLOOKUP(Tabla1[[#This Row],[Apuntes contables/Asiento contable/Nro.Letra]],#REF!,FALSE)</f>
        <v>#REF!</v>
      </c>
      <c r="E12592" t="str">
        <f>+RIGHT(Tabla1[[#This Row],[Apuntes contables/Conciliación/Apuntes contables conciliados]],10)</f>
        <v/>
      </c>
      <c r="F12592" t="s">
        <v>5</v>
      </c>
    </row>
    <row r="12593" spans="1:6" hidden="1" x14ac:dyDescent="0.25">
      <c r="A12593" s="2">
        <v>45658</v>
      </c>
      <c r="B12593" t="s">
        <v>2661</v>
      </c>
      <c r="C12593" t="e">
        <f>+VLOOKUP(Tabla1[[#This Row],[Apuntes contables/Asiento contable/Nro.Letra]],#REF!,FALSE)</f>
        <v>#REF!</v>
      </c>
      <c r="D12593" t="s">
        <v>5448</v>
      </c>
      <c r="E12593" t="str">
        <f>+RIGHT(Tabla1[[#This Row],[Apuntes contables/Conciliación/Apuntes contables conciliados]],10)</f>
        <v>06/01/2025</v>
      </c>
      <c r="F12593" t="s">
        <v>5</v>
      </c>
    </row>
    <row r="12594" spans="1:6" hidden="1" x14ac:dyDescent="0.25">
      <c r="C12594" t="e">
        <f>+VLOOKUP(Tabla1[[#This Row],[Apuntes contables/Asiento contable/Nro.Letra]],#REF!,FALSE)</f>
        <v>#REF!</v>
      </c>
      <c r="D12594" t="s">
        <v>5449</v>
      </c>
      <c r="E12594" t="str">
        <f>+RIGHT(Tabla1[[#This Row],[Apuntes contables/Conciliación/Apuntes contables conciliados]],10)</f>
        <v>2024-05060</v>
      </c>
    </row>
    <row r="12595" spans="1:6" hidden="1" x14ac:dyDescent="0.25">
      <c r="A12595" s="2">
        <v>45658</v>
      </c>
      <c r="B12595" t="s">
        <v>2664</v>
      </c>
      <c r="C12595" t="e">
        <f>+VLOOKUP(Tabla1[[#This Row],[Apuntes contables/Asiento contable/Nro.Letra]],#REF!,FALSE)</f>
        <v>#REF!</v>
      </c>
      <c r="E12595" t="str">
        <f>+RIGHT(Tabla1[[#This Row],[Apuntes contables/Conciliación/Apuntes contables conciliados]],10)</f>
        <v/>
      </c>
      <c r="F12595" t="s">
        <v>5</v>
      </c>
    </row>
    <row r="12596" spans="1:6" hidden="1" x14ac:dyDescent="0.25">
      <c r="A12596" s="2">
        <v>45658</v>
      </c>
      <c r="B12596" t="s">
        <v>2664</v>
      </c>
      <c r="C12596" t="e">
        <f>+VLOOKUP(Tabla1[[#This Row],[Apuntes contables/Asiento contable/Nro.Letra]],#REF!,FALSE)</f>
        <v>#REF!</v>
      </c>
      <c r="D12596" t="s">
        <v>5450</v>
      </c>
      <c r="E12596" t="str">
        <f>+RIGHT(Tabla1[[#This Row],[Apuntes contables/Conciliación/Apuntes contables conciliados]],10)</f>
        <v>06/01/2025</v>
      </c>
      <c r="F12596" t="s">
        <v>5</v>
      </c>
    </row>
    <row r="12597" spans="1:6" hidden="1" x14ac:dyDescent="0.25">
      <c r="C12597" t="e">
        <f>+VLOOKUP(Tabla1[[#This Row],[Apuntes contables/Asiento contable/Nro.Letra]],#REF!,FALSE)</f>
        <v>#REF!</v>
      </c>
      <c r="D12597" t="s">
        <v>5451</v>
      </c>
      <c r="E12597" t="str">
        <f>+RIGHT(Tabla1[[#This Row],[Apuntes contables/Conciliación/Apuntes contables conciliados]],10)</f>
        <v>2024-05057</v>
      </c>
    </row>
    <row r="12598" spans="1:6" hidden="1" x14ac:dyDescent="0.25">
      <c r="A12598" s="2">
        <v>45658</v>
      </c>
      <c r="B12598" t="s">
        <v>2178</v>
      </c>
      <c r="C12598" t="e">
        <f>+VLOOKUP(Tabla1[[#This Row],[Apuntes contables/Asiento contable/Nro.Letra]],#REF!,FALSE)</f>
        <v>#REF!</v>
      </c>
      <c r="E12598" t="str">
        <f>+RIGHT(Tabla1[[#This Row],[Apuntes contables/Conciliación/Apuntes contables conciliados]],10)</f>
        <v/>
      </c>
      <c r="F12598" t="s">
        <v>5</v>
      </c>
    </row>
    <row r="12599" spans="1:6" hidden="1" x14ac:dyDescent="0.25">
      <c r="A12599" s="2">
        <v>45658</v>
      </c>
      <c r="B12599" t="s">
        <v>2178</v>
      </c>
      <c r="C12599" t="e">
        <f>+VLOOKUP(Tabla1[[#This Row],[Apuntes contables/Asiento contable/Nro.Letra]],#REF!,FALSE)</f>
        <v>#REF!</v>
      </c>
      <c r="E12599" t="str">
        <f>+RIGHT(Tabla1[[#This Row],[Apuntes contables/Conciliación/Apuntes contables conciliados]],10)</f>
        <v/>
      </c>
      <c r="F12599" t="s">
        <v>5</v>
      </c>
    </row>
    <row r="12600" spans="1:6" hidden="1" x14ac:dyDescent="0.25">
      <c r="A12600" s="2">
        <v>45658</v>
      </c>
      <c r="B12600" t="s">
        <v>2181</v>
      </c>
      <c r="C12600" t="e">
        <f>+VLOOKUP(Tabla1[[#This Row],[Apuntes contables/Asiento contable/Nro.Letra]],#REF!,FALSE)</f>
        <v>#REF!</v>
      </c>
      <c r="E12600" t="str">
        <f>+RIGHT(Tabla1[[#This Row],[Apuntes contables/Conciliación/Apuntes contables conciliados]],10)</f>
        <v/>
      </c>
      <c r="F12600" t="s">
        <v>5</v>
      </c>
    </row>
    <row r="12601" spans="1:6" hidden="1" x14ac:dyDescent="0.25">
      <c r="A12601" s="2">
        <v>45658</v>
      </c>
      <c r="B12601" t="s">
        <v>2181</v>
      </c>
      <c r="C12601" t="e">
        <f>+VLOOKUP(Tabla1[[#This Row],[Apuntes contables/Asiento contable/Nro.Letra]],#REF!,FALSE)</f>
        <v>#REF!</v>
      </c>
      <c r="E12601" t="str">
        <f>+RIGHT(Tabla1[[#This Row],[Apuntes contables/Conciliación/Apuntes contables conciliados]],10)</f>
        <v/>
      </c>
      <c r="F12601" t="s">
        <v>5</v>
      </c>
    </row>
    <row r="12602" spans="1:6" hidden="1" x14ac:dyDescent="0.25">
      <c r="A12602" s="2">
        <v>45658</v>
      </c>
      <c r="B12602" t="s">
        <v>2184</v>
      </c>
      <c r="C12602" t="e">
        <f>+VLOOKUP(Tabla1[[#This Row],[Apuntes contables/Asiento contable/Nro.Letra]],#REF!,FALSE)</f>
        <v>#REF!</v>
      </c>
      <c r="E12602" t="str">
        <f>+RIGHT(Tabla1[[#This Row],[Apuntes contables/Conciliación/Apuntes contables conciliados]],10)</f>
        <v/>
      </c>
      <c r="F12602" t="s">
        <v>5</v>
      </c>
    </row>
    <row r="12603" spans="1:6" hidden="1" x14ac:dyDescent="0.25">
      <c r="A12603" s="2">
        <v>45658</v>
      </c>
      <c r="B12603" t="s">
        <v>2184</v>
      </c>
      <c r="C12603" t="e">
        <f>+VLOOKUP(Tabla1[[#This Row],[Apuntes contables/Asiento contable/Nro.Letra]],#REF!,FALSE)</f>
        <v>#REF!</v>
      </c>
      <c r="E12603" t="str">
        <f>+RIGHT(Tabla1[[#This Row],[Apuntes contables/Conciliación/Apuntes contables conciliados]],10)</f>
        <v/>
      </c>
      <c r="F12603" t="s">
        <v>5</v>
      </c>
    </row>
    <row r="12604" spans="1:6" hidden="1" x14ac:dyDescent="0.25">
      <c r="A12604" s="2">
        <v>45658</v>
      </c>
      <c r="B12604" t="s">
        <v>2187</v>
      </c>
      <c r="C12604" t="e">
        <f>+VLOOKUP(Tabla1[[#This Row],[Apuntes contables/Asiento contable/Nro.Letra]],#REF!,FALSE)</f>
        <v>#REF!</v>
      </c>
      <c r="E12604" t="str">
        <f>+RIGHT(Tabla1[[#This Row],[Apuntes contables/Conciliación/Apuntes contables conciliados]],10)</f>
        <v/>
      </c>
      <c r="F12604" t="s">
        <v>5</v>
      </c>
    </row>
    <row r="12605" spans="1:6" hidden="1" x14ac:dyDescent="0.25">
      <c r="A12605" s="2">
        <v>45658</v>
      </c>
      <c r="B12605" t="s">
        <v>2187</v>
      </c>
      <c r="C12605" t="e">
        <f>+VLOOKUP(Tabla1[[#This Row],[Apuntes contables/Asiento contable/Nro.Letra]],#REF!,FALSE)</f>
        <v>#REF!</v>
      </c>
      <c r="E12605" t="str">
        <f>+RIGHT(Tabla1[[#This Row],[Apuntes contables/Conciliación/Apuntes contables conciliados]],10)</f>
        <v/>
      </c>
      <c r="F12605" t="s">
        <v>5</v>
      </c>
    </row>
    <row r="12606" spans="1:6" hidden="1" x14ac:dyDescent="0.25">
      <c r="A12606" s="2">
        <v>45658</v>
      </c>
      <c r="B12606" t="s">
        <v>2190</v>
      </c>
      <c r="C12606" t="e">
        <f>+VLOOKUP(Tabla1[[#This Row],[Apuntes contables/Asiento contable/Nro.Letra]],#REF!,FALSE)</f>
        <v>#REF!</v>
      </c>
      <c r="E12606" t="str">
        <f>+RIGHT(Tabla1[[#This Row],[Apuntes contables/Conciliación/Apuntes contables conciliados]],10)</f>
        <v/>
      </c>
      <c r="F12606" t="s">
        <v>5</v>
      </c>
    </row>
    <row r="12607" spans="1:6" hidden="1" x14ac:dyDescent="0.25">
      <c r="A12607" s="2">
        <v>45658</v>
      </c>
      <c r="B12607" t="s">
        <v>2190</v>
      </c>
      <c r="C12607" t="e">
        <f>+VLOOKUP(Tabla1[[#This Row],[Apuntes contables/Asiento contable/Nro.Letra]],#REF!,FALSE)</f>
        <v>#REF!</v>
      </c>
      <c r="E12607" t="str">
        <f>+RIGHT(Tabla1[[#This Row],[Apuntes contables/Conciliación/Apuntes contables conciliados]],10)</f>
        <v/>
      </c>
      <c r="F12607" t="s">
        <v>5</v>
      </c>
    </row>
    <row r="12608" spans="1:6" hidden="1" x14ac:dyDescent="0.25">
      <c r="A12608" s="2">
        <v>45658</v>
      </c>
      <c r="B12608" t="s">
        <v>5452</v>
      </c>
      <c r="C12608" t="e">
        <f>+VLOOKUP(Tabla1[[#This Row],[Apuntes contables/Asiento contable/Nro.Letra]],#REF!,FALSE)</f>
        <v>#REF!</v>
      </c>
      <c r="E12608" t="str">
        <f>+RIGHT(Tabla1[[#This Row],[Apuntes contables/Conciliación/Apuntes contables conciliados]],10)</f>
        <v/>
      </c>
      <c r="F12608" t="s">
        <v>5</v>
      </c>
    </row>
    <row r="12609" spans="1:6" hidden="1" x14ac:dyDescent="0.25">
      <c r="A12609" s="2">
        <v>45658</v>
      </c>
      <c r="B12609" t="s">
        <v>5452</v>
      </c>
      <c r="C12609" t="e">
        <f>+VLOOKUP(Tabla1[[#This Row],[Apuntes contables/Asiento contable/Nro.Letra]],#REF!,FALSE)</f>
        <v>#REF!</v>
      </c>
      <c r="E12609" t="str">
        <f>+RIGHT(Tabla1[[#This Row],[Apuntes contables/Conciliación/Apuntes contables conciliados]],10)</f>
        <v/>
      </c>
      <c r="F12609" t="s">
        <v>5</v>
      </c>
    </row>
    <row r="12610" spans="1:6" hidden="1" x14ac:dyDescent="0.25">
      <c r="A12610" s="2">
        <v>45658</v>
      </c>
      <c r="B12610" t="s">
        <v>1440</v>
      </c>
      <c r="C12610" t="e">
        <f>+VLOOKUP(Tabla1[[#This Row],[Apuntes contables/Asiento contable/Nro.Letra]],#REF!,FALSE)</f>
        <v>#REF!</v>
      </c>
      <c r="E12610" t="str">
        <f>+RIGHT(Tabla1[[#This Row],[Apuntes contables/Conciliación/Apuntes contables conciliados]],10)</f>
        <v/>
      </c>
      <c r="F12610" t="s">
        <v>5</v>
      </c>
    </row>
    <row r="12611" spans="1:6" hidden="1" x14ac:dyDescent="0.25">
      <c r="A12611" s="2">
        <v>45658</v>
      </c>
      <c r="B12611" t="s">
        <v>1440</v>
      </c>
      <c r="C12611" t="e">
        <f>+VLOOKUP(Tabla1[[#This Row],[Apuntes contables/Asiento contable/Nro.Letra]],#REF!,FALSE)</f>
        <v>#REF!</v>
      </c>
      <c r="D12611" t="s">
        <v>5453</v>
      </c>
      <c r="E12611" t="str">
        <f>+RIGHT(Tabla1[[#This Row],[Apuntes contables/Conciliación/Apuntes contables conciliados]],10)</f>
        <v>22/01/2025</v>
      </c>
      <c r="F12611" t="s">
        <v>5</v>
      </c>
    </row>
    <row r="12612" spans="1:6" hidden="1" x14ac:dyDescent="0.25">
      <c r="C12612" t="e">
        <f>+VLOOKUP(Tabla1[[#This Row],[Apuntes contables/Asiento contable/Nro.Letra]],#REF!,FALSE)</f>
        <v>#REF!</v>
      </c>
      <c r="D12612" t="s">
        <v>5454</v>
      </c>
      <c r="E12612" t="str">
        <f>+RIGHT(Tabla1[[#This Row],[Apuntes contables/Conciliación/Apuntes contables conciliados]],10)</f>
        <v>2024-05700</v>
      </c>
    </row>
    <row r="12613" spans="1:6" hidden="1" x14ac:dyDescent="0.25">
      <c r="A12613" s="2">
        <v>45658</v>
      </c>
      <c r="B12613" t="s">
        <v>5455</v>
      </c>
      <c r="C12613" t="e">
        <f>+VLOOKUP(Tabla1[[#This Row],[Apuntes contables/Asiento contable/Nro.Letra]],#REF!,FALSE)</f>
        <v>#REF!</v>
      </c>
      <c r="E12613" t="str">
        <f>+RIGHT(Tabla1[[#This Row],[Apuntes contables/Conciliación/Apuntes contables conciliados]],10)</f>
        <v/>
      </c>
      <c r="F12613" t="s">
        <v>5</v>
      </c>
    </row>
    <row r="12614" spans="1:6" hidden="1" x14ac:dyDescent="0.25">
      <c r="A12614" s="2">
        <v>45658</v>
      </c>
      <c r="B12614" t="s">
        <v>5455</v>
      </c>
      <c r="C12614" t="e">
        <f>+VLOOKUP(Tabla1[[#This Row],[Apuntes contables/Asiento contable/Nro.Letra]],#REF!,FALSE)</f>
        <v>#REF!</v>
      </c>
      <c r="D12614" t="s">
        <v>5456</v>
      </c>
      <c r="E12614" t="str">
        <f>+RIGHT(Tabla1[[#This Row],[Apuntes contables/Conciliación/Apuntes contables conciliados]],10)</f>
        <v>22/01/2025</v>
      </c>
      <c r="F12614" t="s">
        <v>5</v>
      </c>
    </row>
    <row r="12615" spans="1:6" hidden="1" x14ac:dyDescent="0.25">
      <c r="C12615" t="e">
        <f>+VLOOKUP(Tabla1[[#This Row],[Apuntes contables/Asiento contable/Nro.Letra]],#REF!,FALSE)</f>
        <v>#REF!</v>
      </c>
      <c r="D12615" t="s">
        <v>5457</v>
      </c>
      <c r="E12615" t="str">
        <f>+RIGHT(Tabla1[[#This Row],[Apuntes contables/Conciliación/Apuntes contables conciliados]],10)</f>
        <v>2024-05705</v>
      </c>
    </row>
    <row r="12616" spans="1:6" hidden="1" x14ac:dyDescent="0.25">
      <c r="A12616" s="2">
        <v>45658</v>
      </c>
      <c r="B12616" t="s">
        <v>5458</v>
      </c>
      <c r="C12616" t="e">
        <f>+VLOOKUP(Tabla1[[#This Row],[Apuntes contables/Asiento contable/Nro.Letra]],#REF!,FALSE)</f>
        <v>#REF!</v>
      </c>
      <c r="E12616" t="str">
        <f>+RIGHT(Tabla1[[#This Row],[Apuntes contables/Conciliación/Apuntes contables conciliados]],10)</f>
        <v/>
      </c>
      <c r="F12616" t="s">
        <v>5</v>
      </c>
    </row>
    <row r="12617" spans="1:6" hidden="1" x14ac:dyDescent="0.25">
      <c r="A12617" s="2">
        <v>45658</v>
      </c>
      <c r="B12617" t="s">
        <v>5458</v>
      </c>
      <c r="C12617" t="e">
        <f>+VLOOKUP(Tabla1[[#This Row],[Apuntes contables/Asiento contable/Nro.Letra]],#REF!,FALSE)</f>
        <v>#REF!</v>
      </c>
      <c r="D12617" t="s">
        <v>5459</v>
      </c>
      <c r="E12617" t="str">
        <f>+RIGHT(Tabla1[[#This Row],[Apuntes contables/Conciliación/Apuntes contables conciliados]],10)</f>
        <v>22/01/2025</v>
      </c>
      <c r="F12617" t="s">
        <v>5</v>
      </c>
    </row>
    <row r="12618" spans="1:6" hidden="1" x14ac:dyDescent="0.25">
      <c r="C12618" t="e">
        <f>+VLOOKUP(Tabla1[[#This Row],[Apuntes contables/Asiento contable/Nro.Letra]],#REF!,FALSE)</f>
        <v>#REF!</v>
      </c>
      <c r="D12618" t="s">
        <v>5460</v>
      </c>
      <c r="E12618" t="str">
        <f>+RIGHT(Tabla1[[#This Row],[Apuntes contables/Conciliación/Apuntes contables conciliados]],10)</f>
        <v>2024-05704</v>
      </c>
    </row>
    <row r="12619" spans="1:6" hidden="1" x14ac:dyDescent="0.25">
      <c r="A12619" s="2">
        <v>45658</v>
      </c>
      <c r="B12619" t="s">
        <v>5461</v>
      </c>
      <c r="C12619" t="e">
        <f>+VLOOKUP(Tabla1[[#This Row],[Apuntes contables/Asiento contable/Nro.Letra]],#REF!,FALSE)</f>
        <v>#REF!</v>
      </c>
      <c r="E12619" t="str">
        <f>+RIGHT(Tabla1[[#This Row],[Apuntes contables/Conciliación/Apuntes contables conciliados]],10)</f>
        <v/>
      </c>
      <c r="F12619" t="s">
        <v>5</v>
      </c>
    </row>
    <row r="12620" spans="1:6" hidden="1" x14ac:dyDescent="0.25">
      <c r="A12620" s="2">
        <v>45658</v>
      </c>
      <c r="B12620" t="s">
        <v>5461</v>
      </c>
      <c r="C12620" t="e">
        <f>+VLOOKUP(Tabla1[[#This Row],[Apuntes contables/Asiento contable/Nro.Letra]],#REF!,FALSE)</f>
        <v>#REF!</v>
      </c>
      <c r="D12620" t="s">
        <v>5462</v>
      </c>
      <c r="E12620" t="str">
        <f>+RIGHT(Tabla1[[#This Row],[Apuntes contables/Conciliación/Apuntes contables conciliados]],10)</f>
        <v>22/01/2025</v>
      </c>
      <c r="F12620" t="s">
        <v>5</v>
      </c>
    </row>
    <row r="12621" spans="1:6" hidden="1" x14ac:dyDescent="0.25">
      <c r="C12621" t="e">
        <f>+VLOOKUP(Tabla1[[#This Row],[Apuntes contables/Asiento contable/Nro.Letra]],#REF!,FALSE)</f>
        <v>#REF!</v>
      </c>
      <c r="D12621" t="s">
        <v>5463</v>
      </c>
      <c r="E12621" t="str">
        <f>+RIGHT(Tabla1[[#This Row],[Apuntes contables/Conciliación/Apuntes contables conciliados]],10)</f>
        <v>2024-05703</v>
      </c>
    </row>
    <row r="12622" spans="1:6" hidden="1" x14ac:dyDescent="0.25">
      <c r="A12622" s="2">
        <v>45658</v>
      </c>
      <c r="B12622" t="s">
        <v>5464</v>
      </c>
      <c r="C12622" t="e">
        <f>+VLOOKUP(Tabla1[[#This Row],[Apuntes contables/Asiento contable/Nro.Letra]],#REF!,FALSE)</f>
        <v>#REF!</v>
      </c>
      <c r="E12622" t="str">
        <f>+RIGHT(Tabla1[[#This Row],[Apuntes contables/Conciliación/Apuntes contables conciliados]],10)</f>
        <v/>
      </c>
      <c r="F12622" t="s">
        <v>5</v>
      </c>
    </row>
    <row r="12623" spans="1:6" hidden="1" x14ac:dyDescent="0.25">
      <c r="A12623" s="2">
        <v>45658</v>
      </c>
      <c r="B12623" t="s">
        <v>5464</v>
      </c>
      <c r="C12623" t="e">
        <f>+VLOOKUP(Tabla1[[#This Row],[Apuntes contables/Asiento contable/Nro.Letra]],#REF!,FALSE)</f>
        <v>#REF!</v>
      </c>
      <c r="D12623" t="s">
        <v>5465</v>
      </c>
      <c r="E12623" t="str">
        <f>+RIGHT(Tabla1[[#This Row],[Apuntes contables/Conciliación/Apuntes contables conciliados]],10)</f>
        <v>22/01/2025</v>
      </c>
      <c r="F12623" t="s">
        <v>5</v>
      </c>
    </row>
    <row r="12624" spans="1:6" hidden="1" x14ac:dyDescent="0.25">
      <c r="C12624" t="e">
        <f>+VLOOKUP(Tabla1[[#This Row],[Apuntes contables/Asiento contable/Nro.Letra]],#REF!,FALSE)</f>
        <v>#REF!</v>
      </c>
      <c r="D12624" t="s">
        <v>5466</v>
      </c>
      <c r="E12624" t="str">
        <f>+RIGHT(Tabla1[[#This Row],[Apuntes contables/Conciliación/Apuntes contables conciliados]],10)</f>
        <v>2024-05702</v>
      </c>
    </row>
    <row r="12625" spans="1:6" hidden="1" x14ac:dyDescent="0.25">
      <c r="A12625" s="2">
        <v>45658</v>
      </c>
      <c r="B12625" t="s">
        <v>1443</v>
      </c>
      <c r="C12625" t="e">
        <f>+VLOOKUP(Tabla1[[#This Row],[Apuntes contables/Asiento contable/Nro.Letra]],#REF!,FALSE)</f>
        <v>#REF!</v>
      </c>
      <c r="E12625" t="str">
        <f>+RIGHT(Tabla1[[#This Row],[Apuntes contables/Conciliación/Apuntes contables conciliados]],10)</f>
        <v/>
      </c>
      <c r="F12625" t="s">
        <v>5</v>
      </c>
    </row>
    <row r="12626" spans="1:6" hidden="1" x14ac:dyDescent="0.25">
      <c r="A12626" s="2">
        <v>45658</v>
      </c>
      <c r="B12626" t="s">
        <v>1443</v>
      </c>
      <c r="C12626" t="e">
        <f>+VLOOKUP(Tabla1[[#This Row],[Apuntes contables/Asiento contable/Nro.Letra]],#REF!,FALSE)</f>
        <v>#REF!</v>
      </c>
      <c r="D12626" t="s">
        <v>5467</v>
      </c>
      <c r="E12626" t="str">
        <f>+RIGHT(Tabla1[[#This Row],[Apuntes contables/Conciliación/Apuntes contables conciliados]],10)</f>
        <v>22/01/2025</v>
      </c>
      <c r="F12626" t="s">
        <v>5</v>
      </c>
    </row>
    <row r="12627" spans="1:6" hidden="1" x14ac:dyDescent="0.25">
      <c r="C12627" t="e">
        <f>+VLOOKUP(Tabla1[[#This Row],[Apuntes contables/Asiento contable/Nro.Letra]],#REF!,FALSE)</f>
        <v>#REF!</v>
      </c>
      <c r="D12627" t="s">
        <v>5468</v>
      </c>
      <c r="E12627" t="str">
        <f>+RIGHT(Tabla1[[#This Row],[Apuntes contables/Conciliación/Apuntes contables conciliados]],10)</f>
        <v>2024-05701</v>
      </c>
    </row>
    <row r="12628" spans="1:6" hidden="1" x14ac:dyDescent="0.25">
      <c r="A12628" s="2">
        <v>45658</v>
      </c>
      <c r="B12628" t="s">
        <v>2667</v>
      </c>
      <c r="C12628" t="e">
        <f>+VLOOKUP(Tabla1[[#This Row],[Apuntes contables/Asiento contable/Nro.Letra]],#REF!,FALSE)</f>
        <v>#REF!</v>
      </c>
      <c r="E12628" t="str">
        <f>+RIGHT(Tabla1[[#This Row],[Apuntes contables/Conciliación/Apuntes contables conciliados]],10)</f>
        <v/>
      </c>
      <c r="F12628" t="s">
        <v>5</v>
      </c>
    </row>
    <row r="12629" spans="1:6" hidden="1" x14ac:dyDescent="0.25">
      <c r="A12629" s="2">
        <v>45658</v>
      </c>
      <c r="B12629" t="s">
        <v>2667</v>
      </c>
      <c r="C12629" t="e">
        <f>+VLOOKUP(Tabla1[[#This Row],[Apuntes contables/Asiento contable/Nro.Letra]],#REF!,FALSE)</f>
        <v>#REF!</v>
      </c>
      <c r="D12629" t="s">
        <v>5469</v>
      </c>
      <c r="E12629" t="str">
        <f>+RIGHT(Tabla1[[#This Row],[Apuntes contables/Conciliación/Apuntes contables conciliados]],10)</f>
        <v>06/01/2025</v>
      </c>
      <c r="F12629" t="s">
        <v>5</v>
      </c>
    </row>
    <row r="12630" spans="1:6" hidden="1" x14ac:dyDescent="0.25">
      <c r="C12630" t="e">
        <f>+VLOOKUP(Tabla1[[#This Row],[Apuntes contables/Asiento contable/Nro.Letra]],#REF!,FALSE)</f>
        <v>#REF!</v>
      </c>
      <c r="D12630" t="s">
        <v>5470</v>
      </c>
      <c r="E12630" t="str">
        <f>+RIGHT(Tabla1[[#This Row],[Apuntes contables/Conciliación/Apuntes contables conciliados]],10)</f>
        <v>2024-05206</v>
      </c>
    </row>
    <row r="12631" spans="1:6" hidden="1" x14ac:dyDescent="0.25">
      <c r="A12631" s="2">
        <v>45658</v>
      </c>
      <c r="B12631" t="s">
        <v>2670</v>
      </c>
      <c r="C12631" t="e">
        <f>+VLOOKUP(Tabla1[[#This Row],[Apuntes contables/Asiento contable/Nro.Letra]],#REF!,FALSE)</f>
        <v>#REF!</v>
      </c>
      <c r="E12631" t="str">
        <f>+RIGHT(Tabla1[[#This Row],[Apuntes contables/Conciliación/Apuntes contables conciliados]],10)</f>
        <v/>
      </c>
      <c r="F12631" t="s">
        <v>5</v>
      </c>
    </row>
    <row r="12632" spans="1:6" hidden="1" x14ac:dyDescent="0.25">
      <c r="A12632" s="2">
        <v>45658</v>
      </c>
      <c r="B12632" t="s">
        <v>2670</v>
      </c>
      <c r="C12632" t="e">
        <f>+VLOOKUP(Tabla1[[#This Row],[Apuntes contables/Asiento contable/Nro.Letra]],#REF!,FALSE)</f>
        <v>#REF!</v>
      </c>
      <c r="D12632" t="s">
        <v>5471</v>
      </c>
      <c r="E12632" t="str">
        <f>+RIGHT(Tabla1[[#This Row],[Apuntes contables/Conciliación/Apuntes contables conciliados]],10)</f>
        <v>06/01/2025</v>
      </c>
      <c r="F12632" t="s">
        <v>5</v>
      </c>
    </row>
    <row r="12633" spans="1:6" hidden="1" x14ac:dyDescent="0.25">
      <c r="C12633" t="e">
        <f>+VLOOKUP(Tabla1[[#This Row],[Apuntes contables/Asiento contable/Nro.Letra]],#REF!,FALSE)</f>
        <v>#REF!</v>
      </c>
      <c r="D12633" t="s">
        <v>5472</v>
      </c>
      <c r="E12633" t="str">
        <f>+RIGHT(Tabla1[[#This Row],[Apuntes contables/Conciliación/Apuntes contables conciliados]],10)</f>
        <v>2024-05204</v>
      </c>
    </row>
    <row r="12634" spans="1:6" hidden="1" x14ac:dyDescent="0.25">
      <c r="A12634" s="2">
        <v>45658</v>
      </c>
      <c r="B12634" t="s">
        <v>2673</v>
      </c>
      <c r="C12634" t="e">
        <f>+VLOOKUP(Tabla1[[#This Row],[Apuntes contables/Asiento contable/Nro.Letra]],#REF!,FALSE)</f>
        <v>#REF!</v>
      </c>
      <c r="E12634" t="str">
        <f>+RIGHT(Tabla1[[#This Row],[Apuntes contables/Conciliación/Apuntes contables conciliados]],10)</f>
        <v/>
      </c>
      <c r="F12634" t="s">
        <v>5</v>
      </c>
    </row>
    <row r="12635" spans="1:6" hidden="1" x14ac:dyDescent="0.25">
      <c r="A12635" s="2">
        <v>45658</v>
      </c>
      <c r="B12635" t="s">
        <v>2673</v>
      </c>
      <c r="C12635" t="e">
        <f>+VLOOKUP(Tabla1[[#This Row],[Apuntes contables/Asiento contable/Nro.Letra]],#REF!,FALSE)</f>
        <v>#REF!</v>
      </c>
      <c r="D12635" t="s">
        <v>5473</v>
      </c>
      <c r="E12635" t="str">
        <f>+RIGHT(Tabla1[[#This Row],[Apuntes contables/Conciliación/Apuntes contables conciliados]],10)</f>
        <v>06/01/2025</v>
      </c>
      <c r="F12635" t="s">
        <v>5</v>
      </c>
    </row>
    <row r="12636" spans="1:6" hidden="1" x14ac:dyDescent="0.25">
      <c r="C12636" t="e">
        <f>+VLOOKUP(Tabla1[[#This Row],[Apuntes contables/Asiento contable/Nro.Letra]],#REF!,FALSE)</f>
        <v>#REF!</v>
      </c>
      <c r="D12636" t="s">
        <v>5474</v>
      </c>
      <c r="E12636" t="str">
        <f>+RIGHT(Tabla1[[#This Row],[Apuntes contables/Conciliación/Apuntes contables conciliados]],10)</f>
        <v>2024-05203</v>
      </c>
    </row>
    <row r="12637" spans="1:6" hidden="1" x14ac:dyDescent="0.25">
      <c r="A12637" s="2">
        <v>45658</v>
      </c>
      <c r="B12637" t="s">
        <v>2676</v>
      </c>
      <c r="C12637" t="e">
        <f>+VLOOKUP(Tabla1[[#This Row],[Apuntes contables/Asiento contable/Nro.Letra]],#REF!,FALSE)</f>
        <v>#REF!</v>
      </c>
      <c r="E12637" t="str">
        <f>+RIGHT(Tabla1[[#This Row],[Apuntes contables/Conciliación/Apuntes contables conciliados]],10)</f>
        <v/>
      </c>
      <c r="F12637" t="s">
        <v>5</v>
      </c>
    </row>
    <row r="12638" spans="1:6" hidden="1" x14ac:dyDescent="0.25">
      <c r="A12638" s="2">
        <v>45658</v>
      </c>
      <c r="B12638" t="s">
        <v>2676</v>
      </c>
      <c r="C12638" t="e">
        <f>+VLOOKUP(Tabla1[[#This Row],[Apuntes contables/Asiento contable/Nro.Letra]],#REF!,FALSE)</f>
        <v>#REF!</v>
      </c>
      <c r="D12638" t="s">
        <v>5475</v>
      </c>
      <c r="E12638" t="str">
        <f>+RIGHT(Tabla1[[#This Row],[Apuntes contables/Conciliación/Apuntes contables conciliados]],10)</f>
        <v>06/01/2025</v>
      </c>
      <c r="F12638" t="s">
        <v>5</v>
      </c>
    </row>
    <row r="12639" spans="1:6" hidden="1" x14ac:dyDescent="0.25">
      <c r="C12639" t="e">
        <f>+VLOOKUP(Tabla1[[#This Row],[Apuntes contables/Asiento contable/Nro.Letra]],#REF!,FALSE)</f>
        <v>#REF!</v>
      </c>
      <c r="D12639" t="s">
        <v>5476</v>
      </c>
      <c r="E12639" t="str">
        <f>+RIGHT(Tabla1[[#This Row],[Apuntes contables/Conciliación/Apuntes contables conciliados]],10)</f>
        <v>2024-05205</v>
      </c>
    </row>
    <row r="12640" spans="1:6" hidden="1" x14ac:dyDescent="0.25">
      <c r="A12640" s="2">
        <v>45658</v>
      </c>
      <c r="B12640" t="s">
        <v>2679</v>
      </c>
      <c r="C12640" t="e">
        <f>+VLOOKUP(Tabla1[[#This Row],[Apuntes contables/Asiento contable/Nro.Letra]],#REF!,FALSE)</f>
        <v>#REF!</v>
      </c>
      <c r="E12640" t="str">
        <f>+RIGHT(Tabla1[[#This Row],[Apuntes contables/Conciliación/Apuntes contables conciliados]],10)</f>
        <v/>
      </c>
      <c r="F12640" t="s">
        <v>5</v>
      </c>
    </row>
    <row r="12641" spans="1:6" hidden="1" x14ac:dyDescent="0.25">
      <c r="A12641" s="2">
        <v>45658</v>
      </c>
      <c r="B12641" t="s">
        <v>2679</v>
      </c>
      <c r="C12641" t="e">
        <f>+VLOOKUP(Tabla1[[#This Row],[Apuntes contables/Asiento contable/Nro.Letra]],#REF!,FALSE)</f>
        <v>#REF!</v>
      </c>
      <c r="D12641" t="s">
        <v>5477</v>
      </c>
      <c r="E12641" t="str">
        <f>+RIGHT(Tabla1[[#This Row],[Apuntes contables/Conciliación/Apuntes contables conciliados]],10)</f>
        <v>06/01/2025</v>
      </c>
      <c r="F12641" t="s">
        <v>5</v>
      </c>
    </row>
    <row r="12642" spans="1:6" hidden="1" x14ac:dyDescent="0.25">
      <c r="C12642" t="e">
        <f>+VLOOKUP(Tabla1[[#This Row],[Apuntes contables/Asiento contable/Nro.Letra]],#REF!,FALSE)</f>
        <v>#REF!</v>
      </c>
      <c r="D12642" t="s">
        <v>5478</v>
      </c>
      <c r="E12642" t="str">
        <f>+RIGHT(Tabla1[[#This Row],[Apuntes contables/Conciliación/Apuntes contables conciliados]],10)</f>
        <v>2024-05207</v>
      </c>
    </row>
    <row r="12643" spans="1:6" hidden="1" x14ac:dyDescent="0.25">
      <c r="A12643" s="2">
        <v>45658</v>
      </c>
      <c r="B12643" t="s">
        <v>5479</v>
      </c>
      <c r="C12643" t="e">
        <f>+VLOOKUP(Tabla1[[#This Row],[Apuntes contables/Asiento contable/Nro.Letra]],#REF!,FALSE)</f>
        <v>#REF!</v>
      </c>
      <c r="E12643" t="str">
        <f>+RIGHT(Tabla1[[#This Row],[Apuntes contables/Conciliación/Apuntes contables conciliados]],10)</f>
        <v/>
      </c>
      <c r="F12643" t="s">
        <v>5</v>
      </c>
    </row>
    <row r="12644" spans="1:6" hidden="1" x14ac:dyDescent="0.25">
      <c r="A12644" s="2">
        <v>45658</v>
      </c>
      <c r="B12644" t="s">
        <v>5479</v>
      </c>
      <c r="C12644" t="e">
        <f>+VLOOKUP(Tabla1[[#This Row],[Apuntes contables/Asiento contable/Nro.Letra]],#REF!,FALSE)</f>
        <v>#REF!</v>
      </c>
      <c r="D12644" t="s">
        <v>5480</v>
      </c>
      <c r="E12644" t="str">
        <f>+RIGHT(Tabla1[[#This Row],[Apuntes contables/Conciliación/Apuntes contables conciliados]],10)</f>
        <v>06/01/2025</v>
      </c>
      <c r="F12644" t="s">
        <v>5</v>
      </c>
    </row>
    <row r="12645" spans="1:6" hidden="1" x14ac:dyDescent="0.25">
      <c r="C12645" t="e">
        <f>+VLOOKUP(Tabla1[[#This Row],[Apuntes contables/Asiento contable/Nro.Letra]],#REF!,FALSE)</f>
        <v>#REF!</v>
      </c>
      <c r="D12645" t="s">
        <v>5481</v>
      </c>
      <c r="E12645" t="str">
        <f>+RIGHT(Tabla1[[#This Row],[Apuntes contables/Conciliación/Apuntes contables conciliados]],10)</f>
        <v>2024-05208</v>
      </c>
    </row>
    <row r="12646" spans="1:6" hidden="1" x14ac:dyDescent="0.25">
      <c r="A12646" s="2">
        <v>45658</v>
      </c>
      <c r="B12646" t="s">
        <v>2001</v>
      </c>
      <c r="C12646" t="e">
        <f>+VLOOKUP(Tabla1[[#This Row],[Apuntes contables/Asiento contable/Nro.Letra]],#REF!,FALSE)</f>
        <v>#REF!</v>
      </c>
      <c r="E12646" t="str">
        <f>+RIGHT(Tabla1[[#This Row],[Apuntes contables/Conciliación/Apuntes contables conciliados]],10)</f>
        <v/>
      </c>
      <c r="F12646" t="s">
        <v>5</v>
      </c>
    </row>
    <row r="12647" spans="1:6" hidden="1" x14ac:dyDescent="0.25">
      <c r="A12647" s="2">
        <v>45658</v>
      </c>
      <c r="B12647" t="s">
        <v>2001</v>
      </c>
      <c r="C12647" t="e">
        <f>+VLOOKUP(Tabla1[[#This Row],[Apuntes contables/Asiento contable/Nro.Letra]],#REF!,FALSE)</f>
        <v>#REF!</v>
      </c>
      <c r="D12647" t="s">
        <v>5482</v>
      </c>
      <c r="E12647" t="str">
        <f>+RIGHT(Tabla1[[#This Row],[Apuntes contables/Conciliación/Apuntes contables conciliados]],10)</f>
        <v>13/01/2025</v>
      </c>
      <c r="F12647" t="s">
        <v>5</v>
      </c>
    </row>
    <row r="12648" spans="1:6" hidden="1" x14ac:dyDescent="0.25">
      <c r="C12648" t="e">
        <f>+VLOOKUP(Tabla1[[#This Row],[Apuntes contables/Asiento contable/Nro.Letra]],#REF!,FALSE)</f>
        <v>#REF!</v>
      </c>
      <c r="D12648" t="s">
        <v>5483</v>
      </c>
      <c r="E12648" t="str">
        <f>+RIGHT(Tabla1[[#This Row],[Apuntes contables/Conciliación/Apuntes contables conciliados]],10)</f>
        <v>2024-05353</v>
      </c>
    </row>
    <row r="12649" spans="1:6" hidden="1" x14ac:dyDescent="0.25">
      <c r="A12649" s="2">
        <v>45658</v>
      </c>
      <c r="B12649" t="s">
        <v>2004</v>
      </c>
      <c r="C12649" t="e">
        <f>+VLOOKUP(Tabla1[[#This Row],[Apuntes contables/Asiento contable/Nro.Letra]],#REF!,FALSE)</f>
        <v>#REF!</v>
      </c>
      <c r="E12649" t="str">
        <f>+RIGHT(Tabla1[[#This Row],[Apuntes contables/Conciliación/Apuntes contables conciliados]],10)</f>
        <v/>
      </c>
      <c r="F12649" t="s">
        <v>5</v>
      </c>
    </row>
    <row r="12650" spans="1:6" hidden="1" x14ac:dyDescent="0.25">
      <c r="A12650" s="2">
        <v>45658</v>
      </c>
      <c r="B12650" t="s">
        <v>2004</v>
      </c>
      <c r="C12650" t="e">
        <f>+VLOOKUP(Tabla1[[#This Row],[Apuntes contables/Asiento contable/Nro.Letra]],#REF!,FALSE)</f>
        <v>#REF!</v>
      </c>
      <c r="D12650" t="s">
        <v>5484</v>
      </c>
      <c r="E12650" t="str">
        <f>+RIGHT(Tabla1[[#This Row],[Apuntes contables/Conciliación/Apuntes contables conciliados]],10)</f>
        <v>13/01/2025</v>
      </c>
      <c r="F12650" t="s">
        <v>5</v>
      </c>
    </row>
    <row r="12651" spans="1:6" hidden="1" x14ac:dyDescent="0.25">
      <c r="C12651" t="e">
        <f>+VLOOKUP(Tabla1[[#This Row],[Apuntes contables/Asiento contable/Nro.Letra]],#REF!,FALSE)</f>
        <v>#REF!</v>
      </c>
      <c r="D12651" t="s">
        <v>5485</v>
      </c>
      <c r="E12651" t="str">
        <f>+RIGHT(Tabla1[[#This Row],[Apuntes contables/Conciliación/Apuntes contables conciliados]],10)</f>
        <v>2024-05351</v>
      </c>
    </row>
    <row r="12652" spans="1:6" hidden="1" x14ac:dyDescent="0.25">
      <c r="A12652" s="2">
        <v>45658</v>
      </c>
      <c r="B12652" t="s">
        <v>2007</v>
      </c>
      <c r="C12652" t="e">
        <f>+VLOOKUP(Tabla1[[#This Row],[Apuntes contables/Asiento contable/Nro.Letra]],#REF!,FALSE)</f>
        <v>#REF!</v>
      </c>
      <c r="E12652" t="str">
        <f>+RIGHT(Tabla1[[#This Row],[Apuntes contables/Conciliación/Apuntes contables conciliados]],10)</f>
        <v/>
      </c>
      <c r="F12652" t="s">
        <v>5</v>
      </c>
    </row>
    <row r="12653" spans="1:6" hidden="1" x14ac:dyDescent="0.25">
      <c r="A12653" s="2">
        <v>45658</v>
      </c>
      <c r="B12653" t="s">
        <v>2007</v>
      </c>
      <c r="C12653" t="e">
        <f>+VLOOKUP(Tabla1[[#This Row],[Apuntes contables/Asiento contable/Nro.Letra]],#REF!,FALSE)</f>
        <v>#REF!</v>
      </c>
      <c r="D12653" t="s">
        <v>5486</v>
      </c>
      <c r="E12653" t="str">
        <f>+RIGHT(Tabla1[[#This Row],[Apuntes contables/Conciliación/Apuntes contables conciliados]],10)</f>
        <v>13/01/2025</v>
      </c>
      <c r="F12653" t="s">
        <v>5</v>
      </c>
    </row>
    <row r="12654" spans="1:6" hidden="1" x14ac:dyDescent="0.25">
      <c r="C12654" t="e">
        <f>+VLOOKUP(Tabla1[[#This Row],[Apuntes contables/Asiento contable/Nro.Letra]],#REF!,FALSE)</f>
        <v>#REF!</v>
      </c>
      <c r="D12654" t="s">
        <v>5487</v>
      </c>
      <c r="E12654" t="str">
        <f>+RIGHT(Tabla1[[#This Row],[Apuntes contables/Conciliación/Apuntes contables conciliados]],10)</f>
        <v>2024-05350</v>
      </c>
    </row>
    <row r="12655" spans="1:6" hidden="1" x14ac:dyDescent="0.25">
      <c r="A12655" s="2">
        <v>45658</v>
      </c>
      <c r="B12655" t="s">
        <v>5488</v>
      </c>
      <c r="C12655" t="e">
        <f>+VLOOKUP(Tabla1[[#This Row],[Apuntes contables/Asiento contable/Nro.Letra]],#REF!,FALSE)</f>
        <v>#REF!</v>
      </c>
      <c r="E12655" t="str">
        <f>+RIGHT(Tabla1[[#This Row],[Apuntes contables/Conciliación/Apuntes contables conciliados]],10)</f>
        <v/>
      </c>
      <c r="F12655" t="s">
        <v>5</v>
      </c>
    </row>
    <row r="12656" spans="1:6" hidden="1" x14ac:dyDescent="0.25">
      <c r="A12656" s="2">
        <v>45658</v>
      </c>
      <c r="B12656" t="s">
        <v>5488</v>
      </c>
      <c r="C12656" t="e">
        <f>+VLOOKUP(Tabla1[[#This Row],[Apuntes contables/Asiento contable/Nro.Letra]],#REF!,FALSE)</f>
        <v>#REF!</v>
      </c>
      <c r="D12656" t="s">
        <v>5489</v>
      </c>
      <c r="E12656" t="str">
        <f>+RIGHT(Tabla1[[#This Row],[Apuntes contables/Conciliación/Apuntes contables conciliados]],10)</f>
        <v>13/01/2025</v>
      </c>
      <c r="F12656" t="s">
        <v>5</v>
      </c>
    </row>
    <row r="12657" spans="1:6" hidden="1" x14ac:dyDescent="0.25">
      <c r="C12657" t="e">
        <f>+VLOOKUP(Tabla1[[#This Row],[Apuntes contables/Asiento contable/Nro.Letra]],#REF!,FALSE)</f>
        <v>#REF!</v>
      </c>
      <c r="D12657" t="s">
        <v>5490</v>
      </c>
      <c r="E12657" t="str">
        <f>+RIGHT(Tabla1[[#This Row],[Apuntes contables/Conciliación/Apuntes contables conciliados]],10)</f>
        <v>2024-05354</v>
      </c>
    </row>
    <row r="12658" spans="1:6" hidden="1" x14ac:dyDescent="0.25">
      <c r="A12658" s="2">
        <v>45658</v>
      </c>
      <c r="B12658" t="s">
        <v>2010</v>
      </c>
      <c r="C12658" t="e">
        <f>+VLOOKUP(Tabla1[[#This Row],[Apuntes contables/Asiento contable/Nro.Letra]],#REF!,FALSE)</f>
        <v>#REF!</v>
      </c>
      <c r="E12658" t="str">
        <f>+RIGHT(Tabla1[[#This Row],[Apuntes contables/Conciliación/Apuntes contables conciliados]],10)</f>
        <v/>
      </c>
      <c r="F12658" t="s">
        <v>5</v>
      </c>
    </row>
    <row r="12659" spans="1:6" hidden="1" x14ac:dyDescent="0.25">
      <c r="A12659" s="2">
        <v>45658</v>
      </c>
      <c r="B12659" t="s">
        <v>2010</v>
      </c>
      <c r="C12659" t="e">
        <f>+VLOOKUP(Tabla1[[#This Row],[Apuntes contables/Asiento contable/Nro.Letra]],#REF!,FALSE)</f>
        <v>#REF!</v>
      </c>
      <c r="D12659" t="s">
        <v>5491</v>
      </c>
      <c r="E12659" t="str">
        <f>+RIGHT(Tabla1[[#This Row],[Apuntes contables/Conciliación/Apuntes contables conciliados]],10)</f>
        <v>13/01/2025</v>
      </c>
      <c r="F12659" t="s">
        <v>5</v>
      </c>
    </row>
    <row r="12660" spans="1:6" hidden="1" x14ac:dyDescent="0.25">
      <c r="C12660" t="e">
        <f>+VLOOKUP(Tabla1[[#This Row],[Apuntes contables/Asiento contable/Nro.Letra]],#REF!,FALSE)</f>
        <v>#REF!</v>
      </c>
      <c r="D12660" t="s">
        <v>5492</v>
      </c>
      <c r="E12660" t="str">
        <f>+RIGHT(Tabla1[[#This Row],[Apuntes contables/Conciliación/Apuntes contables conciliados]],10)</f>
        <v>2024-05349</v>
      </c>
    </row>
    <row r="12661" spans="1:6" hidden="1" x14ac:dyDescent="0.25">
      <c r="A12661" s="2">
        <v>45658</v>
      </c>
      <c r="B12661" t="s">
        <v>2013</v>
      </c>
      <c r="C12661" t="e">
        <f>+VLOOKUP(Tabla1[[#This Row],[Apuntes contables/Asiento contable/Nro.Letra]],#REF!,FALSE)</f>
        <v>#REF!</v>
      </c>
      <c r="E12661" t="str">
        <f>+RIGHT(Tabla1[[#This Row],[Apuntes contables/Conciliación/Apuntes contables conciliados]],10)</f>
        <v/>
      </c>
      <c r="F12661" t="s">
        <v>5</v>
      </c>
    </row>
    <row r="12662" spans="1:6" hidden="1" x14ac:dyDescent="0.25">
      <c r="A12662" s="2">
        <v>45658</v>
      </c>
      <c r="B12662" t="s">
        <v>2013</v>
      </c>
      <c r="C12662" t="e">
        <f>+VLOOKUP(Tabla1[[#This Row],[Apuntes contables/Asiento contable/Nro.Letra]],#REF!,FALSE)</f>
        <v>#REF!</v>
      </c>
      <c r="D12662" t="s">
        <v>5493</v>
      </c>
      <c r="E12662" t="str">
        <f>+RIGHT(Tabla1[[#This Row],[Apuntes contables/Conciliación/Apuntes contables conciliados]],10)</f>
        <v>13/01/2025</v>
      </c>
      <c r="F12662" t="s">
        <v>5</v>
      </c>
    </row>
    <row r="12663" spans="1:6" hidden="1" x14ac:dyDescent="0.25">
      <c r="C12663" t="e">
        <f>+VLOOKUP(Tabla1[[#This Row],[Apuntes contables/Asiento contable/Nro.Letra]],#REF!,FALSE)</f>
        <v>#REF!</v>
      </c>
      <c r="D12663" t="s">
        <v>5494</v>
      </c>
      <c r="E12663" t="str">
        <f>+RIGHT(Tabla1[[#This Row],[Apuntes contables/Conciliación/Apuntes contables conciliados]],10)</f>
        <v>2024-05352</v>
      </c>
    </row>
    <row r="12664" spans="1:6" hidden="1" x14ac:dyDescent="0.25">
      <c r="A12664" s="2">
        <v>45658</v>
      </c>
      <c r="B12664" t="s">
        <v>1401</v>
      </c>
      <c r="C12664" t="e">
        <f>+VLOOKUP(Tabla1[[#This Row],[Apuntes contables/Asiento contable/Nro.Letra]],#REF!,FALSE)</f>
        <v>#REF!</v>
      </c>
      <c r="E12664" t="str">
        <f>+RIGHT(Tabla1[[#This Row],[Apuntes contables/Conciliación/Apuntes contables conciliados]],10)</f>
        <v/>
      </c>
      <c r="F12664" t="s">
        <v>5</v>
      </c>
    </row>
    <row r="12665" spans="1:6" hidden="1" x14ac:dyDescent="0.25">
      <c r="A12665" s="2">
        <v>45658</v>
      </c>
      <c r="B12665" t="s">
        <v>1401</v>
      </c>
      <c r="C12665" t="e">
        <f>+VLOOKUP(Tabla1[[#This Row],[Apuntes contables/Asiento contable/Nro.Letra]],#REF!,FALSE)</f>
        <v>#REF!</v>
      </c>
      <c r="E12665" t="str">
        <f>+RIGHT(Tabla1[[#This Row],[Apuntes contables/Conciliación/Apuntes contables conciliados]],10)</f>
        <v/>
      </c>
      <c r="F12665" t="s">
        <v>5</v>
      </c>
    </row>
    <row r="12666" spans="1:6" hidden="1" x14ac:dyDescent="0.25">
      <c r="A12666" s="2">
        <v>45658</v>
      </c>
      <c r="B12666" t="s">
        <v>1404</v>
      </c>
      <c r="C12666" t="e">
        <f>+VLOOKUP(Tabla1[[#This Row],[Apuntes contables/Asiento contable/Nro.Letra]],#REF!,FALSE)</f>
        <v>#REF!</v>
      </c>
      <c r="E12666" t="str">
        <f>+RIGHT(Tabla1[[#This Row],[Apuntes contables/Conciliación/Apuntes contables conciliados]],10)</f>
        <v/>
      </c>
      <c r="F12666" t="s">
        <v>5</v>
      </c>
    </row>
    <row r="12667" spans="1:6" hidden="1" x14ac:dyDescent="0.25">
      <c r="A12667" s="2">
        <v>45658</v>
      </c>
      <c r="B12667" t="s">
        <v>1404</v>
      </c>
      <c r="C12667" t="e">
        <f>+VLOOKUP(Tabla1[[#This Row],[Apuntes contables/Asiento contable/Nro.Letra]],#REF!,FALSE)</f>
        <v>#REF!</v>
      </c>
      <c r="E12667" t="str">
        <f>+RIGHT(Tabla1[[#This Row],[Apuntes contables/Conciliación/Apuntes contables conciliados]],10)</f>
        <v/>
      </c>
      <c r="F12667" t="s">
        <v>5</v>
      </c>
    </row>
    <row r="12668" spans="1:6" hidden="1" x14ac:dyDescent="0.25">
      <c r="A12668" s="2">
        <v>45658</v>
      </c>
      <c r="B12668" t="s">
        <v>5495</v>
      </c>
      <c r="C12668" t="e">
        <f>+VLOOKUP(Tabla1[[#This Row],[Apuntes contables/Asiento contable/Nro.Letra]],#REF!,FALSE)</f>
        <v>#REF!</v>
      </c>
      <c r="E12668" t="str">
        <f>+RIGHT(Tabla1[[#This Row],[Apuntes contables/Conciliación/Apuntes contables conciliados]],10)</f>
        <v/>
      </c>
      <c r="F12668" t="s">
        <v>5</v>
      </c>
    </row>
    <row r="12669" spans="1:6" hidden="1" x14ac:dyDescent="0.25">
      <c r="A12669" s="2">
        <v>45658</v>
      </c>
      <c r="B12669" t="s">
        <v>5495</v>
      </c>
      <c r="C12669" t="e">
        <f>+VLOOKUP(Tabla1[[#This Row],[Apuntes contables/Asiento contable/Nro.Letra]],#REF!,FALSE)</f>
        <v>#REF!</v>
      </c>
      <c r="E12669" t="str">
        <f>+RIGHT(Tabla1[[#This Row],[Apuntes contables/Conciliación/Apuntes contables conciliados]],10)</f>
        <v/>
      </c>
      <c r="F12669" t="s">
        <v>5</v>
      </c>
    </row>
    <row r="12670" spans="1:6" hidden="1" x14ac:dyDescent="0.25">
      <c r="A12670" s="2">
        <v>45658</v>
      </c>
      <c r="B12670" t="s">
        <v>1407</v>
      </c>
      <c r="C12670" t="e">
        <f>+VLOOKUP(Tabla1[[#This Row],[Apuntes contables/Asiento contable/Nro.Letra]],#REF!,FALSE)</f>
        <v>#REF!</v>
      </c>
      <c r="E12670" t="str">
        <f>+RIGHT(Tabla1[[#This Row],[Apuntes contables/Conciliación/Apuntes contables conciliados]],10)</f>
        <v/>
      </c>
      <c r="F12670" t="s">
        <v>5</v>
      </c>
    </row>
    <row r="12671" spans="1:6" hidden="1" x14ac:dyDescent="0.25">
      <c r="A12671" s="2">
        <v>45658</v>
      </c>
      <c r="B12671" t="s">
        <v>1407</v>
      </c>
      <c r="C12671" t="e">
        <f>+VLOOKUP(Tabla1[[#This Row],[Apuntes contables/Asiento contable/Nro.Letra]],#REF!,FALSE)</f>
        <v>#REF!</v>
      </c>
      <c r="E12671" t="str">
        <f>+RIGHT(Tabla1[[#This Row],[Apuntes contables/Conciliación/Apuntes contables conciliados]],10)</f>
        <v/>
      </c>
      <c r="F12671" t="s">
        <v>5</v>
      </c>
    </row>
    <row r="12672" spans="1:6" hidden="1" x14ac:dyDescent="0.25">
      <c r="A12672" s="2">
        <v>45658</v>
      </c>
      <c r="B12672" t="s">
        <v>5496</v>
      </c>
      <c r="C12672" t="e">
        <f>+VLOOKUP(Tabla1[[#This Row],[Apuntes contables/Asiento contable/Nro.Letra]],#REF!,FALSE)</f>
        <v>#REF!</v>
      </c>
      <c r="E12672" t="str">
        <f>+RIGHT(Tabla1[[#This Row],[Apuntes contables/Conciliación/Apuntes contables conciliados]],10)</f>
        <v/>
      </c>
      <c r="F12672" t="s">
        <v>5</v>
      </c>
    </row>
    <row r="12673" spans="1:6" hidden="1" x14ac:dyDescent="0.25">
      <c r="A12673" s="2">
        <v>45658</v>
      </c>
      <c r="B12673" t="s">
        <v>5496</v>
      </c>
      <c r="C12673" t="e">
        <f>+VLOOKUP(Tabla1[[#This Row],[Apuntes contables/Asiento contable/Nro.Letra]],#REF!,FALSE)</f>
        <v>#REF!</v>
      </c>
      <c r="E12673" t="str">
        <f>+RIGHT(Tabla1[[#This Row],[Apuntes contables/Conciliación/Apuntes contables conciliados]],10)</f>
        <v/>
      </c>
      <c r="F12673" t="s">
        <v>5</v>
      </c>
    </row>
    <row r="12674" spans="1:6" hidden="1" x14ac:dyDescent="0.25">
      <c r="A12674" s="2">
        <v>45658</v>
      </c>
      <c r="B12674" t="s">
        <v>5497</v>
      </c>
      <c r="C12674" t="e">
        <f>+VLOOKUP(Tabla1[[#This Row],[Apuntes contables/Asiento contable/Nro.Letra]],#REF!,FALSE)</f>
        <v>#REF!</v>
      </c>
      <c r="E12674" t="str">
        <f>+RIGHT(Tabla1[[#This Row],[Apuntes contables/Conciliación/Apuntes contables conciliados]],10)</f>
        <v/>
      </c>
      <c r="F12674" t="s">
        <v>5</v>
      </c>
    </row>
    <row r="12675" spans="1:6" hidden="1" x14ac:dyDescent="0.25">
      <c r="A12675" s="2">
        <v>45658</v>
      </c>
      <c r="B12675" t="s">
        <v>5497</v>
      </c>
      <c r="C12675" t="e">
        <f>+VLOOKUP(Tabla1[[#This Row],[Apuntes contables/Asiento contable/Nro.Letra]],#REF!,FALSE)</f>
        <v>#REF!</v>
      </c>
      <c r="E12675" t="str">
        <f>+RIGHT(Tabla1[[#This Row],[Apuntes contables/Conciliación/Apuntes contables conciliados]],10)</f>
        <v/>
      </c>
      <c r="F12675" t="s">
        <v>5</v>
      </c>
    </row>
    <row r="12676" spans="1:6" hidden="1" x14ac:dyDescent="0.25">
      <c r="A12676" s="2">
        <v>45658</v>
      </c>
      <c r="B12676" t="s">
        <v>5498</v>
      </c>
      <c r="C12676" t="e">
        <f>+VLOOKUP(Tabla1[[#This Row],[Apuntes contables/Asiento contable/Nro.Letra]],#REF!,FALSE)</f>
        <v>#REF!</v>
      </c>
      <c r="E12676" t="str">
        <f>+RIGHT(Tabla1[[#This Row],[Apuntes contables/Conciliación/Apuntes contables conciliados]],10)</f>
        <v/>
      </c>
      <c r="F12676" t="s">
        <v>5</v>
      </c>
    </row>
    <row r="12677" spans="1:6" hidden="1" x14ac:dyDescent="0.25">
      <c r="A12677" s="2">
        <v>45658</v>
      </c>
      <c r="B12677" t="s">
        <v>5498</v>
      </c>
      <c r="C12677" t="e">
        <f>+VLOOKUP(Tabla1[[#This Row],[Apuntes contables/Asiento contable/Nro.Letra]],#REF!,FALSE)</f>
        <v>#REF!</v>
      </c>
      <c r="D12677" t="s">
        <v>5499</v>
      </c>
      <c r="E12677" t="str">
        <f>+RIGHT(Tabla1[[#This Row],[Apuntes contables/Conciliación/Apuntes contables conciliados]],10)</f>
        <v>10/01/2025</v>
      </c>
      <c r="F12677" t="s">
        <v>5</v>
      </c>
    </row>
    <row r="12678" spans="1:6" hidden="1" x14ac:dyDescent="0.25">
      <c r="C12678" t="e">
        <f>+VLOOKUP(Tabla1[[#This Row],[Apuntes contables/Asiento contable/Nro.Letra]],#REF!,FALSE)</f>
        <v>#REF!</v>
      </c>
      <c r="D12678" t="s">
        <v>5500</v>
      </c>
      <c r="E12678" t="str">
        <f>+RIGHT(Tabla1[[#This Row],[Apuntes contables/Conciliación/Apuntes contables conciliados]],10)</f>
        <v>2024-05148</v>
      </c>
    </row>
    <row r="12679" spans="1:6" hidden="1" x14ac:dyDescent="0.25">
      <c r="A12679" s="2">
        <v>45658</v>
      </c>
      <c r="B12679" t="s">
        <v>2034</v>
      </c>
      <c r="C12679" t="e">
        <f>+VLOOKUP(Tabla1[[#This Row],[Apuntes contables/Asiento contable/Nro.Letra]],#REF!,FALSE)</f>
        <v>#REF!</v>
      </c>
      <c r="E12679" t="str">
        <f>+RIGHT(Tabla1[[#This Row],[Apuntes contables/Conciliación/Apuntes contables conciliados]],10)</f>
        <v/>
      </c>
      <c r="F12679" t="s">
        <v>5</v>
      </c>
    </row>
    <row r="12680" spans="1:6" hidden="1" x14ac:dyDescent="0.25">
      <c r="A12680" s="2">
        <v>45658</v>
      </c>
      <c r="B12680" t="s">
        <v>2034</v>
      </c>
      <c r="C12680" t="e">
        <f>+VLOOKUP(Tabla1[[#This Row],[Apuntes contables/Asiento contable/Nro.Letra]],#REF!,FALSE)</f>
        <v>#REF!</v>
      </c>
      <c r="D12680" t="s">
        <v>5501</v>
      </c>
      <c r="E12680" t="str">
        <f>+RIGHT(Tabla1[[#This Row],[Apuntes contables/Conciliación/Apuntes contables conciliados]],10)</f>
        <v>10/01/2025</v>
      </c>
      <c r="F12680" t="s">
        <v>5</v>
      </c>
    </row>
    <row r="12681" spans="1:6" hidden="1" x14ac:dyDescent="0.25">
      <c r="C12681" t="e">
        <f>+VLOOKUP(Tabla1[[#This Row],[Apuntes contables/Asiento contable/Nro.Letra]],#REF!,FALSE)</f>
        <v>#REF!</v>
      </c>
      <c r="D12681" t="s">
        <v>5502</v>
      </c>
      <c r="E12681" t="str">
        <f>+RIGHT(Tabla1[[#This Row],[Apuntes contables/Conciliación/Apuntes contables conciliados]],10)</f>
        <v>2024-05147</v>
      </c>
    </row>
    <row r="12682" spans="1:6" hidden="1" x14ac:dyDescent="0.25">
      <c r="A12682" s="2">
        <v>45658</v>
      </c>
      <c r="B12682" t="s">
        <v>2037</v>
      </c>
      <c r="C12682" t="e">
        <f>+VLOOKUP(Tabla1[[#This Row],[Apuntes contables/Asiento contable/Nro.Letra]],#REF!,FALSE)</f>
        <v>#REF!</v>
      </c>
      <c r="E12682" t="str">
        <f>+RIGHT(Tabla1[[#This Row],[Apuntes contables/Conciliación/Apuntes contables conciliados]],10)</f>
        <v/>
      </c>
      <c r="F12682" t="s">
        <v>5</v>
      </c>
    </row>
    <row r="12683" spans="1:6" hidden="1" x14ac:dyDescent="0.25">
      <c r="A12683" s="2">
        <v>45658</v>
      </c>
      <c r="B12683" t="s">
        <v>2037</v>
      </c>
      <c r="C12683" t="e">
        <f>+VLOOKUP(Tabla1[[#This Row],[Apuntes contables/Asiento contable/Nro.Letra]],#REF!,FALSE)</f>
        <v>#REF!</v>
      </c>
      <c r="D12683" t="s">
        <v>5503</v>
      </c>
      <c r="E12683" t="str">
        <f>+RIGHT(Tabla1[[#This Row],[Apuntes contables/Conciliación/Apuntes contables conciliados]],10)</f>
        <v>10/01/2025</v>
      </c>
      <c r="F12683" t="s">
        <v>5</v>
      </c>
    </row>
    <row r="12684" spans="1:6" hidden="1" x14ac:dyDescent="0.25">
      <c r="C12684" t="e">
        <f>+VLOOKUP(Tabla1[[#This Row],[Apuntes contables/Asiento contable/Nro.Letra]],#REF!,FALSE)</f>
        <v>#REF!</v>
      </c>
      <c r="D12684" t="s">
        <v>5504</v>
      </c>
      <c r="E12684" t="str">
        <f>+RIGHT(Tabla1[[#This Row],[Apuntes contables/Conciliación/Apuntes contables conciliados]],10)</f>
        <v>2024-05143</v>
      </c>
    </row>
    <row r="12685" spans="1:6" hidden="1" x14ac:dyDescent="0.25">
      <c r="A12685" s="2">
        <v>45658</v>
      </c>
      <c r="B12685" t="s">
        <v>2040</v>
      </c>
      <c r="C12685" t="e">
        <f>+VLOOKUP(Tabla1[[#This Row],[Apuntes contables/Asiento contable/Nro.Letra]],#REF!,FALSE)</f>
        <v>#REF!</v>
      </c>
      <c r="E12685" t="str">
        <f>+RIGHT(Tabla1[[#This Row],[Apuntes contables/Conciliación/Apuntes contables conciliados]],10)</f>
        <v/>
      </c>
      <c r="F12685" t="s">
        <v>5</v>
      </c>
    </row>
    <row r="12686" spans="1:6" hidden="1" x14ac:dyDescent="0.25">
      <c r="A12686" s="2">
        <v>45658</v>
      </c>
      <c r="B12686" t="s">
        <v>2040</v>
      </c>
      <c r="C12686" t="e">
        <f>+VLOOKUP(Tabla1[[#This Row],[Apuntes contables/Asiento contable/Nro.Letra]],#REF!,FALSE)</f>
        <v>#REF!</v>
      </c>
      <c r="D12686" t="s">
        <v>5505</v>
      </c>
      <c r="E12686" t="str">
        <f>+RIGHT(Tabla1[[#This Row],[Apuntes contables/Conciliación/Apuntes contables conciliados]],10)</f>
        <v>10/01/2025</v>
      </c>
      <c r="F12686" t="s">
        <v>5</v>
      </c>
    </row>
    <row r="12687" spans="1:6" hidden="1" x14ac:dyDescent="0.25">
      <c r="C12687" t="e">
        <f>+VLOOKUP(Tabla1[[#This Row],[Apuntes contables/Asiento contable/Nro.Letra]],#REF!,FALSE)</f>
        <v>#REF!</v>
      </c>
      <c r="D12687" t="s">
        <v>5506</v>
      </c>
      <c r="E12687" t="str">
        <f>+RIGHT(Tabla1[[#This Row],[Apuntes contables/Conciliación/Apuntes contables conciliados]],10)</f>
        <v>2024-05146</v>
      </c>
    </row>
    <row r="12688" spans="1:6" hidden="1" x14ac:dyDescent="0.25">
      <c r="A12688" s="2">
        <v>45658</v>
      </c>
      <c r="B12688" t="s">
        <v>2043</v>
      </c>
      <c r="C12688" t="e">
        <f>+VLOOKUP(Tabla1[[#This Row],[Apuntes contables/Asiento contable/Nro.Letra]],#REF!,FALSE)</f>
        <v>#REF!</v>
      </c>
      <c r="E12688" t="str">
        <f>+RIGHT(Tabla1[[#This Row],[Apuntes contables/Conciliación/Apuntes contables conciliados]],10)</f>
        <v/>
      </c>
      <c r="F12688" t="s">
        <v>5</v>
      </c>
    </row>
    <row r="12689" spans="1:6" hidden="1" x14ac:dyDescent="0.25">
      <c r="A12689" s="2">
        <v>45658</v>
      </c>
      <c r="B12689" t="s">
        <v>2043</v>
      </c>
      <c r="C12689" t="e">
        <f>+VLOOKUP(Tabla1[[#This Row],[Apuntes contables/Asiento contable/Nro.Letra]],#REF!,FALSE)</f>
        <v>#REF!</v>
      </c>
      <c r="D12689" t="s">
        <v>5507</v>
      </c>
      <c r="E12689" t="str">
        <f>+RIGHT(Tabla1[[#This Row],[Apuntes contables/Conciliación/Apuntes contables conciliados]],10)</f>
        <v>10/01/2025</v>
      </c>
      <c r="F12689" t="s">
        <v>5</v>
      </c>
    </row>
    <row r="12690" spans="1:6" hidden="1" x14ac:dyDescent="0.25">
      <c r="C12690" t="e">
        <f>+VLOOKUP(Tabla1[[#This Row],[Apuntes contables/Asiento contable/Nro.Letra]],#REF!,FALSE)</f>
        <v>#REF!</v>
      </c>
      <c r="D12690" t="s">
        <v>5508</v>
      </c>
      <c r="E12690" t="str">
        <f>+RIGHT(Tabla1[[#This Row],[Apuntes contables/Conciliación/Apuntes contables conciliados]],10)</f>
        <v>2024-05144</v>
      </c>
    </row>
    <row r="12691" spans="1:6" hidden="1" x14ac:dyDescent="0.25">
      <c r="A12691" s="2">
        <v>45658</v>
      </c>
      <c r="B12691" t="s">
        <v>2046</v>
      </c>
      <c r="C12691" t="e">
        <f>+VLOOKUP(Tabla1[[#This Row],[Apuntes contables/Asiento contable/Nro.Letra]],#REF!,FALSE)</f>
        <v>#REF!</v>
      </c>
      <c r="E12691" t="str">
        <f>+RIGHT(Tabla1[[#This Row],[Apuntes contables/Conciliación/Apuntes contables conciliados]],10)</f>
        <v/>
      </c>
      <c r="F12691" t="s">
        <v>5</v>
      </c>
    </row>
    <row r="12692" spans="1:6" hidden="1" x14ac:dyDescent="0.25">
      <c r="A12692" s="2">
        <v>45658</v>
      </c>
      <c r="B12692" t="s">
        <v>2046</v>
      </c>
      <c r="C12692" t="e">
        <f>+VLOOKUP(Tabla1[[#This Row],[Apuntes contables/Asiento contable/Nro.Letra]],#REF!,FALSE)</f>
        <v>#REF!</v>
      </c>
      <c r="D12692" t="s">
        <v>5509</v>
      </c>
      <c r="E12692" t="str">
        <f>+RIGHT(Tabla1[[#This Row],[Apuntes contables/Conciliación/Apuntes contables conciliados]],10)</f>
        <v>10/01/2025</v>
      </c>
      <c r="F12692" t="s">
        <v>5</v>
      </c>
    </row>
    <row r="12693" spans="1:6" hidden="1" x14ac:dyDescent="0.25">
      <c r="C12693" t="e">
        <f>+VLOOKUP(Tabla1[[#This Row],[Apuntes contables/Asiento contable/Nro.Letra]],#REF!,FALSE)</f>
        <v>#REF!</v>
      </c>
      <c r="D12693" t="s">
        <v>5510</v>
      </c>
      <c r="E12693" t="str">
        <f>+RIGHT(Tabla1[[#This Row],[Apuntes contables/Conciliación/Apuntes contables conciliados]],10)</f>
        <v>2024-05145</v>
      </c>
    </row>
    <row r="12694" spans="1:6" hidden="1" x14ac:dyDescent="0.25">
      <c r="A12694" s="2">
        <v>45658</v>
      </c>
      <c r="B12694" t="s">
        <v>2274</v>
      </c>
      <c r="C12694" t="e">
        <f>+VLOOKUP(Tabla1[[#This Row],[Apuntes contables/Asiento contable/Nro.Letra]],#REF!,FALSE)</f>
        <v>#REF!</v>
      </c>
      <c r="E12694" t="str">
        <f>+RIGHT(Tabla1[[#This Row],[Apuntes contables/Conciliación/Apuntes contables conciliados]],10)</f>
        <v/>
      </c>
      <c r="F12694" t="s">
        <v>5</v>
      </c>
    </row>
    <row r="12695" spans="1:6" hidden="1" x14ac:dyDescent="0.25">
      <c r="A12695" s="2">
        <v>45658</v>
      </c>
      <c r="B12695" t="s">
        <v>2274</v>
      </c>
      <c r="C12695" t="e">
        <f>+VLOOKUP(Tabla1[[#This Row],[Apuntes contables/Asiento contable/Nro.Letra]],#REF!,FALSE)</f>
        <v>#REF!</v>
      </c>
      <c r="D12695" t="s">
        <v>5511</v>
      </c>
      <c r="E12695" t="str">
        <f>+RIGHT(Tabla1[[#This Row],[Apuntes contables/Conciliación/Apuntes contables conciliados]],10)</f>
        <v>06/01/2025</v>
      </c>
      <c r="F12695" t="s">
        <v>5</v>
      </c>
    </row>
    <row r="12696" spans="1:6" hidden="1" x14ac:dyDescent="0.25">
      <c r="C12696" t="e">
        <f>+VLOOKUP(Tabla1[[#This Row],[Apuntes contables/Asiento contable/Nro.Letra]],#REF!,FALSE)</f>
        <v>#REF!</v>
      </c>
      <c r="D12696" t="s">
        <v>5512</v>
      </c>
      <c r="E12696" t="str">
        <f>+RIGHT(Tabla1[[#This Row],[Apuntes contables/Conciliación/Apuntes contables conciliados]],10)</f>
        <v>2024-05425</v>
      </c>
    </row>
    <row r="12697" spans="1:6" hidden="1" x14ac:dyDescent="0.25">
      <c r="A12697" s="2">
        <v>45658</v>
      </c>
      <c r="B12697" t="s">
        <v>2277</v>
      </c>
      <c r="C12697" t="e">
        <f>+VLOOKUP(Tabla1[[#This Row],[Apuntes contables/Asiento contable/Nro.Letra]],#REF!,FALSE)</f>
        <v>#REF!</v>
      </c>
      <c r="E12697" t="str">
        <f>+RIGHT(Tabla1[[#This Row],[Apuntes contables/Conciliación/Apuntes contables conciliados]],10)</f>
        <v/>
      </c>
      <c r="F12697" t="s">
        <v>5</v>
      </c>
    </row>
    <row r="12698" spans="1:6" hidden="1" x14ac:dyDescent="0.25">
      <c r="A12698" s="2">
        <v>45658</v>
      </c>
      <c r="B12698" t="s">
        <v>2277</v>
      </c>
      <c r="C12698" t="e">
        <f>+VLOOKUP(Tabla1[[#This Row],[Apuntes contables/Asiento contable/Nro.Letra]],#REF!,FALSE)</f>
        <v>#REF!</v>
      </c>
      <c r="D12698" t="s">
        <v>5513</v>
      </c>
      <c r="E12698" t="str">
        <f>+RIGHT(Tabla1[[#This Row],[Apuntes contables/Conciliación/Apuntes contables conciliados]],10)</f>
        <v>06/01/2025</v>
      </c>
      <c r="F12698" t="s">
        <v>5</v>
      </c>
    </row>
    <row r="12699" spans="1:6" hidden="1" x14ac:dyDescent="0.25">
      <c r="C12699" t="e">
        <f>+VLOOKUP(Tabla1[[#This Row],[Apuntes contables/Asiento contable/Nro.Letra]],#REF!,FALSE)</f>
        <v>#REF!</v>
      </c>
      <c r="D12699" t="s">
        <v>5514</v>
      </c>
      <c r="E12699" t="str">
        <f>+RIGHT(Tabla1[[#This Row],[Apuntes contables/Conciliación/Apuntes contables conciliados]],10)</f>
        <v>2024-05427</v>
      </c>
    </row>
    <row r="12700" spans="1:6" hidden="1" x14ac:dyDescent="0.25">
      <c r="A12700" s="2">
        <v>45658</v>
      </c>
      <c r="B12700" t="s">
        <v>2280</v>
      </c>
      <c r="C12700" t="e">
        <f>+VLOOKUP(Tabla1[[#This Row],[Apuntes contables/Asiento contable/Nro.Letra]],#REF!,FALSE)</f>
        <v>#REF!</v>
      </c>
      <c r="E12700" t="str">
        <f>+RIGHT(Tabla1[[#This Row],[Apuntes contables/Conciliación/Apuntes contables conciliados]],10)</f>
        <v/>
      </c>
      <c r="F12700" t="s">
        <v>5</v>
      </c>
    </row>
    <row r="12701" spans="1:6" hidden="1" x14ac:dyDescent="0.25">
      <c r="A12701" s="2">
        <v>45658</v>
      </c>
      <c r="B12701" t="s">
        <v>2280</v>
      </c>
      <c r="C12701" t="e">
        <f>+VLOOKUP(Tabla1[[#This Row],[Apuntes contables/Asiento contable/Nro.Letra]],#REF!,FALSE)</f>
        <v>#REF!</v>
      </c>
      <c r="D12701" t="s">
        <v>5515</v>
      </c>
      <c r="E12701" t="str">
        <f>+RIGHT(Tabla1[[#This Row],[Apuntes contables/Conciliación/Apuntes contables conciliados]],10)</f>
        <v>06/01/2025</v>
      </c>
      <c r="F12701" t="s">
        <v>5</v>
      </c>
    </row>
    <row r="12702" spans="1:6" hidden="1" x14ac:dyDescent="0.25">
      <c r="C12702" t="e">
        <f>+VLOOKUP(Tabla1[[#This Row],[Apuntes contables/Asiento contable/Nro.Letra]],#REF!,FALSE)</f>
        <v>#REF!</v>
      </c>
      <c r="D12702" t="s">
        <v>5516</v>
      </c>
      <c r="E12702" t="str">
        <f>+RIGHT(Tabla1[[#This Row],[Apuntes contables/Conciliación/Apuntes contables conciliados]],10)</f>
        <v>2024-05426</v>
      </c>
    </row>
    <row r="12703" spans="1:6" hidden="1" x14ac:dyDescent="0.25">
      <c r="A12703" s="2">
        <v>45658</v>
      </c>
      <c r="B12703" t="s">
        <v>2283</v>
      </c>
      <c r="C12703" t="e">
        <f>+VLOOKUP(Tabla1[[#This Row],[Apuntes contables/Asiento contable/Nro.Letra]],#REF!,FALSE)</f>
        <v>#REF!</v>
      </c>
      <c r="E12703" t="str">
        <f>+RIGHT(Tabla1[[#This Row],[Apuntes contables/Conciliación/Apuntes contables conciliados]],10)</f>
        <v/>
      </c>
      <c r="F12703" t="s">
        <v>5</v>
      </c>
    </row>
    <row r="12704" spans="1:6" hidden="1" x14ac:dyDescent="0.25">
      <c r="A12704" s="2">
        <v>45658</v>
      </c>
      <c r="B12704" t="s">
        <v>2283</v>
      </c>
      <c r="C12704" t="e">
        <f>+VLOOKUP(Tabla1[[#This Row],[Apuntes contables/Asiento contable/Nro.Letra]],#REF!,FALSE)</f>
        <v>#REF!</v>
      </c>
      <c r="D12704" t="s">
        <v>5517</v>
      </c>
      <c r="E12704" t="str">
        <f>+RIGHT(Tabla1[[#This Row],[Apuntes contables/Conciliación/Apuntes contables conciliados]],10)</f>
        <v>06/01/2025</v>
      </c>
      <c r="F12704" t="s">
        <v>5</v>
      </c>
    </row>
    <row r="12705" spans="1:6" hidden="1" x14ac:dyDescent="0.25">
      <c r="C12705" t="e">
        <f>+VLOOKUP(Tabla1[[#This Row],[Apuntes contables/Asiento contable/Nro.Letra]],#REF!,FALSE)</f>
        <v>#REF!</v>
      </c>
      <c r="D12705" t="s">
        <v>5518</v>
      </c>
      <c r="E12705" t="str">
        <f>+RIGHT(Tabla1[[#This Row],[Apuntes contables/Conciliación/Apuntes contables conciliados]],10)</f>
        <v>2024-05428</v>
      </c>
    </row>
    <row r="12706" spans="1:6" hidden="1" x14ac:dyDescent="0.25">
      <c r="A12706" s="2">
        <v>45658</v>
      </c>
      <c r="B12706" t="s">
        <v>2286</v>
      </c>
      <c r="C12706" t="e">
        <f>+VLOOKUP(Tabla1[[#This Row],[Apuntes contables/Asiento contable/Nro.Letra]],#REF!,FALSE)</f>
        <v>#REF!</v>
      </c>
      <c r="E12706" t="str">
        <f>+RIGHT(Tabla1[[#This Row],[Apuntes contables/Conciliación/Apuntes contables conciliados]],10)</f>
        <v/>
      </c>
      <c r="F12706" t="s">
        <v>5</v>
      </c>
    </row>
    <row r="12707" spans="1:6" hidden="1" x14ac:dyDescent="0.25">
      <c r="A12707" s="2">
        <v>45658</v>
      </c>
      <c r="B12707" t="s">
        <v>2286</v>
      </c>
      <c r="C12707" t="e">
        <f>+VLOOKUP(Tabla1[[#This Row],[Apuntes contables/Asiento contable/Nro.Letra]],#REF!,FALSE)</f>
        <v>#REF!</v>
      </c>
      <c r="D12707" t="s">
        <v>5519</v>
      </c>
      <c r="E12707" t="str">
        <f>+RIGHT(Tabla1[[#This Row],[Apuntes contables/Conciliación/Apuntes contables conciliados]],10)</f>
        <v>06/01/2025</v>
      </c>
      <c r="F12707" t="s">
        <v>5</v>
      </c>
    </row>
    <row r="12708" spans="1:6" hidden="1" x14ac:dyDescent="0.25">
      <c r="C12708" t="e">
        <f>+VLOOKUP(Tabla1[[#This Row],[Apuntes contables/Asiento contable/Nro.Letra]],#REF!,FALSE)</f>
        <v>#REF!</v>
      </c>
      <c r="D12708" t="s">
        <v>5520</v>
      </c>
      <c r="E12708" t="str">
        <f>+RIGHT(Tabla1[[#This Row],[Apuntes contables/Conciliación/Apuntes contables conciliados]],10)</f>
        <v>2024-05424</v>
      </c>
    </row>
    <row r="12709" spans="1:6" hidden="1" x14ac:dyDescent="0.25">
      <c r="A12709" s="2">
        <v>45658</v>
      </c>
      <c r="B12709" t="s">
        <v>5521</v>
      </c>
      <c r="C12709" t="e">
        <f>+VLOOKUP(Tabla1[[#This Row],[Apuntes contables/Asiento contable/Nro.Letra]],#REF!,FALSE)</f>
        <v>#REF!</v>
      </c>
      <c r="E12709" t="str">
        <f>+RIGHT(Tabla1[[#This Row],[Apuntes contables/Conciliación/Apuntes contables conciliados]],10)</f>
        <v/>
      </c>
      <c r="F12709" t="s">
        <v>5</v>
      </c>
    </row>
    <row r="12710" spans="1:6" hidden="1" x14ac:dyDescent="0.25">
      <c r="A12710" s="2">
        <v>45658</v>
      </c>
      <c r="B12710" t="s">
        <v>5521</v>
      </c>
      <c r="C12710" t="e">
        <f>+VLOOKUP(Tabla1[[#This Row],[Apuntes contables/Asiento contable/Nro.Letra]],#REF!,FALSE)</f>
        <v>#REF!</v>
      </c>
      <c r="D12710" t="s">
        <v>5522</v>
      </c>
      <c r="E12710" t="str">
        <f>+RIGHT(Tabla1[[#This Row],[Apuntes contables/Conciliación/Apuntes contables conciliados]],10)</f>
        <v>06/01/2025</v>
      </c>
      <c r="F12710" t="s">
        <v>5</v>
      </c>
    </row>
    <row r="12711" spans="1:6" hidden="1" x14ac:dyDescent="0.25">
      <c r="C12711" t="e">
        <f>+VLOOKUP(Tabla1[[#This Row],[Apuntes contables/Asiento contable/Nro.Letra]],#REF!,FALSE)</f>
        <v>#REF!</v>
      </c>
      <c r="D12711" t="s">
        <v>5523</v>
      </c>
      <c r="E12711" t="str">
        <f>+RIGHT(Tabla1[[#This Row],[Apuntes contables/Conciliación/Apuntes contables conciliados]],10)</f>
        <v>2024-05429</v>
      </c>
    </row>
    <row r="12712" spans="1:6" hidden="1" x14ac:dyDescent="0.25">
      <c r="A12712" s="2">
        <v>45658</v>
      </c>
      <c r="B12712" t="s">
        <v>5524</v>
      </c>
      <c r="C12712" t="e">
        <f>+VLOOKUP(Tabla1[[#This Row],[Apuntes contables/Asiento contable/Nro.Letra]],#REF!,FALSE)</f>
        <v>#REF!</v>
      </c>
      <c r="E12712" t="str">
        <f>+RIGHT(Tabla1[[#This Row],[Apuntes contables/Conciliación/Apuntes contables conciliados]],10)</f>
        <v/>
      </c>
      <c r="F12712" t="s">
        <v>5</v>
      </c>
    </row>
    <row r="12713" spans="1:6" hidden="1" x14ac:dyDescent="0.25">
      <c r="A12713" s="2">
        <v>45658</v>
      </c>
      <c r="B12713" t="s">
        <v>5524</v>
      </c>
      <c r="C12713" t="e">
        <f>+VLOOKUP(Tabla1[[#This Row],[Apuntes contables/Asiento contable/Nro.Letra]],#REF!,FALSE)</f>
        <v>#REF!</v>
      </c>
      <c r="D12713" t="s">
        <v>5525</v>
      </c>
      <c r="E12713" t="str">
        <f>+RIGHT(Tabla1[[#This Row],[Apuntes contables/Conciliación/Apuntes contables conciliados]],10)</f>
        <v>16/01/2025</v>
      </c>
      <c r="F12713" t="s">
        <v>5</v>
      </c>
    </row>
    <row r="12714" spans="1:6" hidden="1" x14ac:dyDescent="0.25">
      <c r="C12714" t="e">
        <f>+VLOOKUP(Tabla1[[#This Row],[Apuntes contables/Asiento contable/Nro.Letra]],#REF!,FALSE)</f>
        <v>#REF!</v>
      </c>
      <c r="D12714" t="s">
        <v>5526</v>
      </c>
      <c r="E12714" t="str">
        <f>+RIGHT(Tabla1[[#This Row],[Apuntes contables/Conciliación/Apuntes contables conciliados]],10)</f>
        <v>2024-05531</v>
      </c>
    </row>
    <row r="12715" spans="1:6" hidden="1" x14ac:dyDescent="0.25">
      <c r="A12715" s="2">
        <v>45658</v>
      </c>
      <c r="B12715" t="s">
        <v>1743</v>
      </c>
      <c r="C12715" t="e">
        <f>+VLOOKUP(Tabla1[[#This Row],[Apuntes contables/Asiento contable/Nro.Letra]],#REF!,FALSE)</f>
        <v>#REF!</v>
      </c>
      <c r="E12715" t="str">
        <f>+RIGHT(Tabla1[[#This Row],[Apuntes contables/Conciliación/Apuntes contables conciliados]],10)</f>
        <v/>
      </c>
      <c r="F12715" t="s">
        <v>5</v>
      </c>
    </row>
    <row r="12716" spans="1:6" hidden="1" x14ac:dyDescent="0.25">
      <c r="A12716" s="2">
        <v>45658</v>
      </c>
      <c r="B12716" t="s">
        <v>1743</v>
      </c>
      <c r="C12716" t="e">
        <f>+VLOOKUP(Tabla1[[#This Row],[Apuntes contables/Asiento contable/Nro.Letra]],#REF!,FALSE)</f>
        <v>#REF!</v>
      </c>
      <c r="D12716" t="s">
        <v>5527</v>
      </c>
      <c r="E12716" t="str">
        <f>+RIGHT(Tabla1[[#This Row],[Apuntes contables/Conciliación/Apuntes contables conciliados]],10)</f>
        <v>16/01/2025</v>
      </c>
      <c r="F12716" t="s">
        <v>5</v>
      </c>
    </row>
    <row r="12717" spans="1:6" hidden="1" x14ac:dyDescent="0.25">
      <c r="C12717" t="e">
        <f>+VLOOKUP(Tabla1[[#This Row],[Apuntes contables/Asiento contable/Nro.Letra]],#REF!,FALSE)</f>
        <v>#REF!</v>
      </c>
      <c r="D12717" t="s">
        <v>5528</v>
      </c>
      <c r="E12717" t="str">
        <f>+RIGHT(Tabla1[[#This Row],[Apuntes contables/Conciliación/Apuntes contables conciliados]],10)</f>
        <v>2024-05528</v>
      </c>
    </row>
    <row r="12718" spans="1:6" hidden="1" x14ac:dyDescent="0.25">
      <c r="A12718" s="2">
        <v>45658</v>
      </c>
      <c r="B12718" t="s">
        <v>1746</v>
      </c>
      <c r="C12718" t="e">
        <f>+VLOOKUP(Tabla1[[#This Row],[Apuntes contables/Asiento contable/Nro.Letra]],#REF!,FALSE)</f>
        <v>#REF!</v>
      </c>
      <c r="E12718" t="str">
        <f>+RIGHT(Tabla1[[#This Row],[Apuntes contables/Conciliación/Apuntes contables conciliados]],10)</f>
        <v/>
      </c>
      <c r="F12718" t="s">
        <v>5</v>
      </c>
    </row>
    <row r="12719" spans="1:6" hidden="1" x14ac:dyDescent="0.25">
      <c r="A12719" s="2">
        <v>45658</v>
      </c>
      <c r="B12719" t="s">
        <v>1746</v>
      </c>
      <c r="C12719" t="e">
        <f>+VLOOKUP(Tabla1[[#This Row],[Apuntes contables/Asiento contable/Nro.Letra]],#REF!,FALSE)</f>
        <v>#REF!</v>
      </c>
      <c r="D12719" t="s">
        <v>5529</v>
      </c>
      <c r="E12719" t="str">
        <f>+RIGHT(Tabla1[[#This Row],[Apuntes contables/Conciliación/Apuntes contables conciliados]],10)</f>
        <v>16/01/2025</v>
      </c>
      <c r="F12719" t="s">
        <v>5</v>
      </c>
    </row>
    <row r="12720" spans="1:6" hidden="1" x14ac:dyDescent="0.25">
      <c r="C12720" t="e">
        <f>+VLOOKUP(Tabla1[[#This Row],[Apuntes contables/Asiento contable/Nro.Letra]],#REF!,FALSE)</f>
        <v>#REF!</v>
      </c>
      <c r="D12720" t="s">
        <v>5530</v>
      </c>
      <c r="E12720" t="str">
        <f>+RIGHT(Tabla1[[#This Row],[Apuntes contables/Conciliación/Apuntes contables conciliados]],10)</f>
        <v>2024-05529</v>
      </c>
    </row>
    <row r="12721" spans="1:6" hidden="1" x14ac:dyDescent="0.25">
      <c r="A12721" s="2">
        <v>45658</v>
      </c>
      <c r="B12721" t="s">
        <v>1749</v>
      </c>
      <c r="C12721" t="e">
        <f>+VLOOKUP(Tabla1[[#This Row],[Apuntes contables/Asiento contable/Nro.Letra]],#REF!,FALSE)</f>
        <v>#REF!</v>
      </c>
      <c r="E12721" t="str">
        <f>+RIGHT(Tabla1[[#This Row],[Apuntes contables/Conciliación/Apuntes contables conciliados]],10)</f>
        <v/>
      </c>
      <c r="F12721" t="s">
        <v>5</v>
      </c>
    </row>
    <row r="12722" spans="1:6" hidden="1" x14ac:dyDescent="0.25">
      <c r="A12722" s="2">
        <v>45658</v>
      </c>
      <c r="B12722" t="s">
        <v>1749</v>
      </c>
      <c r="C12722" t="e">
        <f>+VLOOKUP(Tabla1[[#This Row],[Apuntes contables/Asiento contable/Nro.Letra]],#REF!,FALSE)</f>
        <v>#REF!</v>
      </c>
      <c r="D12722" t="s">
        <v>5531</v>
      </c>
      <c r="E12722" t="str">
        <f>+RIGHT(Tabla1[[#This Row],[Apuntes contables/Conciliación/Apuntes contables conciliados]],10)</f>
        <v>16/01/2025</v>
      </c>
      <c r="F12722" t="s">
        <v>5</v>
      </c>
    </row>
    <row r="12723" spans="1:6" hidden="1" x14ac:dyDescent="0.25">
      <c r="C12723" t="e">
        <f>+VLOOKUP(Tabla1[[#This Row],[Apuntes contables/Asiento contable/Nro.Letra]],#REF!,FALSE)</f>
        <v>#REF!</v>
      </c>
      <c r="D12723" t="s">
        <v>5532</v>
      </c>
      <c r="E12723" t="str">
        <f>+RIGHT(Tabla1[[#This Row],[Apuntes contables/Conciliación/Apuntes contables conciliados]],10)</f>
        <v>2024-05530</v>
      </c>
    </row>
    <row r="12724" spans="1:6" hidden="1" x14ac:dyDescent="0.25">
      <c r="A12724" s="2">
        <v>45658</v>
      </c>
      <c r="B12724" t="s">
        <v>1752</v>
      </c>
      <c r="C12724" t="e">
        <f>+VLOOKUP(Tabla1[[#This Row],[Apuntes contables/Asiento contable/Nro.Letra]],#REF!,FALSE)</f>
        <v>#REF!</v>
      </c>
      <c r="E12724" t="str">
        <f>+RIGHT(Tabla1[[#This Row],[Apuntes contables/Conciliación/Apuntes contables conciliados]],10)</f>
        <v/>
      </c>
      <c r="F12724" t="s">
        <v>5</v>
      </c>
    </row>
    <row r="12725" spans="1:6" hidden="1" x14ac:dyDescent="0.25">
      <c r="A12725" s="2">
        <v>45658</v>
      </c>
      <c r="B12725" t="s">
        <v>1752</v>
      </c>
      <c r="C12725" t="e">
        <f>+VLOOKUP(Tabla1[[#This Row],[Apuntes contables/Asiento contable/Nro.Letra]],#REF!,FALSE)</f>
        <v>#REF!</v>
      </c>
      <c r="D12725" t="s">
        <v>5533</v>
      </c>
      <c r="E12725" t="str">
        <f>+RIGHT(Tabla1[[#This Row],[Apuntes contables/Conciliación/Apuntes contables conciliados]],10)</f>
        <v>16/01/2025</v>
      </c>
      <c r="F12725" t="s">
        <v>5</v>
      </c>
    </row>
    <row r="12726" spans="1:6" hidden="1" x14ac:dyDescent="0.25">
      <c r="C12726" t="e">
        <f>+VLOOKUP(Tabla1[[#This Row],[Apuntes contables/Asiento contable/Nro.Letra]],#REF!,FALSE)</f>
        <v>#REF!</v>
      </c>
      <c r="D12726" t="s">
        <v>5534</v>
      </c>
      <c r="E12726" t="str">
        <f>+RIGHT(Tabla1[[#This Row],[Apuntes contables/Conciliación/Apuntes contables conciliados]],10)</f>
        <v>2024-05527</v>
      </c>
    </row>
    <row r="12727" spans="1:6" hidden="1" x14ac:dyDescent="0.25">
      <c r="A12727" s="2">
        <v>45658</v>
      </c>
      <c r="B12727" t="s">
        <v>1755</v>
      </c>
      <c r="C12727" t="e">
        <f>+VLOOKUP(Tabla1[[#This Row],[Apuntes contables/Asiento contable/Nro.Letra]],#REF!,FALSE)</f>
        <v>#REF!</v>
      </c>
      <c r="E12727" t="str">
        <f>+RIGHT(Tabla1[[#This Row],[Apuntes contables/Conciliación/Apuntes contables conciliados]],10)</f>
        <v/>
      </c>
      <c r="F12727" t="s">
        <v>5</v>
      </c>
    </row>
    <row r="12728" spans="1:6" hidden="1" x14ac:dyDescent="0.25">
      <c r="A12728" s="2">
        <v>45658</v>
      </c>
      <c r="B12728" t="s">
        <v>1755</v>
      </c>
      <c r="C12728" t="e">
        <f>+VLOOKUP(Tabla1[[#This Row],[Apuntes contables/Asiento contable/Nro.Letra]],#REF!,FALSE)</f>
        <v>#REF!</v>
      </c>
      <c r="D12728" t="s">
        <v>5535</v>
      </c>
      <c r="E12728" t="str">
        <f>+RIGHT(Tabla1[[#This Row],[Apuntes contables/Conciliación/Apuntes contables conciliados]],10)</f>
        <v>16/01/2025</v>
      </c>
      <c r="F12728" t="s">
        <v>5</v>
      </c>
    </row>
    <row r="12729" spans="1:6" hidden="1" x14ac:dyDescent="0.25">
      <c r="C12729" t="e">
        <f>+VLOOKUP(Tabla1[[#This Row],[Apuntes contables/Asiento contable/Nro.Letra]],#REF!,FALSE)</f>
        <v>#REF!</v>
      </c>
      <c r="D12729" t="s">
        <v>5536</v>
      </c>
      <c r="E12729" t="str">
        <f>+RIGHT(Tabla1[[#This Row],[Apuntes contables/Conciliación/Apuntes contables conciliados]],10)</f>
        <v>2024-05526</v>
      </c>
    </row>
    <row r="12730" spans="1:6" hidden="1" x14ac:dyDescent="0.25">
      <c r="A12730" s="2">
        <v>45658</v>
      </c>
      <c r="B12730" t="s">
        <v>1758</v>
      </c>
      <c r="C12730" t="e">
        <f>+VLOOKUP(Tabla1[[#This Row],[Apuntes contables/Asiento contable/Nro.Letra]],#REF!,FALSE)</f>
        <v>#REF!</v>
      </c>
      <c r="E12730" t="str">
        <f>+RIGHT(Tabla1[[#This Row],[Apuntes contables/Conciliación/Apuntes contables conciliados]],10)</f>
        <v/>
      </c>
      <c r="F12730" t="s">
        <v>5</v>
      </c>
    </row>
    <row r="12731" spans="1:6" hidden="1" x14ac:dyDescent="0.25">
      <c r="A12731" s="2">
        <v>45658</v>
      </c>
      <c r="B12731" t="s">
        <v>1758</v>
      </c>
      <c r="C12731" t="e">
        <f>+VLOOKUP(Tabla1[[#This Row],[Apuntes contables/Asiento contable/Nro.Letra]],#REF!,FALSE)</f>
        <v>#REF!</v>
      </c>
      <c r="D12731" t="s">
        <v>5537</v>
      </c>
      <c r="E12731" t="str">
        <f>+RIGHT(Tabla1[[#This Row],[Apuntes contables/Conciliación/Apuntes contables conciliados]],10)</f>
        <v>16/01/2025</v>
      </c>
      <c r="F12731" t="s">
        <v>5</v>
      </c>
    </row>
    <row r="12732" spans="1:6" hidden="1" x14ac:dyDescent="0.25">
      <c r="C12732" t="e">
        <f>+VLOOKUP(Tabla1[[#This Row],[Apuntes contables/Asiento contable/Nro.Letra]],#REF!,FALSE)</f>
        <v>#REF!</v>
      </c>
      <c r="D12732" t="s">
        <v>5538</v>
      </c>
      <c r="E12732" t="str">
        <f>+RIGHT(Tabla1[[#This Row],[Apuntes contables/Conciliación/Apuntes contables conciliados]],10)</f>
        <v>2024-05463</v>
      </c>
    </row>
    <row r="12733" spans="1:6" hidden="1" x14ac:dyDescent="0.25">
      <c r="A12733" s="2">
        <v>45658</v>
      </c>
      <c r="B12733" t="s">
        <v>1761</v>
      </c>
      <c r="C12733" t="e">
        <f>+VLOOKUP(Tabla1[[#This Row],[Apuntes contables/Asiento contable/Nro.Letra]],#REF!,FALSE)</f>
        <v>#REF!</v>
      </c>
      <c r="E12733" t="str">
        <f>+RIGHT(Tabla1[[#This Row],[Apuntes contables/Conciliación/Apuntes contables conciliados]],10)</f>
        <v/>
      </c>
      <c r="F12733" t="s">
        <v>5</v>
      </c>
    </row>
    <row r="12734" spans="1:6" hidden="1" x14ac:dyDescent="0.25">
      <c r="A12734" s="2">
        <v>45658</v>
      </c>
      <c r="B12734" t="s">
        <v>1761</v>
      </c>
      <c r="C12734" t="e">
        <f>+VLOOKUP(Tabla1[[#This Row],[Apuntes contables/Asiento contable/Nro.Letra]],#REF!,FALSE)</f>
        <v>#REF!</v>
      </c>
      <c r="D12734" t="s">
        <v>5539</v>
      </c>
      <c r="E12734" t="str">
        <f>+RIGHT(Tabla1[[#This Row],[Apuntes contables/Conciliación/Apuntes contables conciliados]],10)</f>
        <v>16/01/2025</v>
      </c>
      <c r="F12734" t="s">
        <v>5</v>
      </c>
    </row>
    <row r="12735" spans="1:6" hidden="1" x14ac:dyDescent="0.25">
      <c r="C12735" t="e">
        <f>+VLOOKUP(Tabla1[[#This Row],[Apuntes contables/Asiento contable/Nro.Letra]],#REF!,FALSE)</f>
        <v>#REF!</v>
      </c>
      <c r="D12735" t="s">
        <v>5540</v>
      </c>
      <c r="E12735" t="str">
        <f>+RIGHT(Tabla1[[#This Row],[Apuntes contables/Conciliación/Apuntes contables conciliados]],10)</f>
        <v>2024-05465</v>
      </c>
    </row>
    <row r="12736" spans="1:6" hidden="1" x14ac:dyDescent="0.25">
      <c r="A12736" s="2">
        <v>45658</v>
      </c>
      <c r="B12736" t="s">
        <v>1764</v>
      </c>
      <c r="C12736" t="e">
        <f>+VLOOKUP(Tabla1[[#This Row],[Apuntes contables/Asiento contable/Nro.Letra]],#REF!,FALSE)</f>
        <v>#REF!</v>
      </c>
      <c r="E12736" t="str">
        <f>+RIGHT(Tabla1[[#This Row],[Apuntes contables/Conciliación/Apuntes contables conciliados]],10)</f>
        <v/>
      </c>
      <c r="F12736" t="s">
        <v>5</v>
      </c>
    </row>
    <row r="12737" spans="1:6" hidden="1" x14ac:dyDescent="0.25">
      <c r="A12737" s="2">
        <v>45658</v>
      </c>
      <c r="B12737" t="s">
        <v>1764</v>
      </c>
      <c r="C12737" t="e">
        <f>+VLOOKUP(Tabla1[[#This Row],[Apuntes contables/Asiento contable/Nro.Letra]],#REF!,FALSE)</f>
        <v>#REF!</v>
      </c>
      <c r="D12737" t="s">
        <v>5541</v>
      </c>
      <c r="E12737" t="str">
        <f>+RIGHT(Tabla1[[#This Row],[Apuntes contables/Conciliación/Apuntes contables conciliados]],10)</f>
        <v>16/01/2025</v>
      </c>
      <c r="F12737" t="s">
        <v>5</v>
      </c>
    </row>
    <row r="12738" spans="1:6" hidden="1" x14ac:dyDescent="0.25">
      <c r="C12738" t="e">
        <f>+VLOOKUP(Tabla1[[#This Row],[Apuntes contables/Asiento contable/Nro.Letra]],#REF!,FALSE)</f>
        <v>#REF!</v>
      </c>
      <c r="D12738" t="s">
        <v>5542</v>
      </c>
      <c r="E12738" t="str">
        <f>+RIGHT(Tabla1[[#This Row],[Apuntes contables/Conciliación/Apuntes contables conciliados]],10)</f>
        <v>2024-05464</v>
      </c>
    </row>
    <row r="12739" spans="1:6" hidden="1" x14ac:dyDescent="0.25">
      <c r="A12739" s="2">
        <v>45658</v>
      </c>
      <c r="B12739" t="s">
        <v>5543</v>
      </c>
      <c r="C12739" t="e">
        <f>+VLOOKUP(Tabla1[[#This Row],[Apuntes contables/Asiento contable/Nro.Letra]],#REF!,FALSE)</f>
        <v>#REF!</v>
      </c>
      <c r="E12739" t="str">
        <f>+RIGHT(Tabla1[[#This Row],[Apuntes contables/Conciliación/Apuntes contables conciliados]],10)</f>
        <v/>
      </c>
      <c r="F12739" t="s">
        <v>5</v>
      </c>
    </row>
    <row r="12740" spans="1:6" hidden="1" x14ac:dyDescent="0.25">
      <c r="A12740" s="2">
        <v>45658</v>
      </c>
      <c r="B12740" t="s">
        <v>5543</v>
      </c>
      <c r="C12740" t="e">
        <f>+VLOOKUP(Tabla1[[#This Row],[Apuntes contables/Asiento contable/Nro.Letra]],#REF!,FALSE)</f>
        <v>#REF!</v>
      </c>
      <c r="D12740" t="s">
        <v>5544</v>
      </c>
      <c r="E12740" t="str">
        <f>+RIGHT(Tabla1[[#This Row],[Apuntes contables/Conciliación/Apuntes contables conciliados]],10)</f>
        <v>16/01/2025</v>
      </c>
      <c r="F12740" t="s">
        <v>5</v>
      </c>
    </row>
    <row r="12741" spans="1:6" hidden="1" x14ac:dyDescent="0.25">
      <c r="C12741" t="e">
        <f>+VLOOKUP(Tabla1[[#This Row],[Apuntes contables/Asiento contable/Nro.Letra]],#REF!,FALSE)</f>
        <v>#REF!</v>
      </c>
      <c r="D12741" t="s">
        <v>5545</v>
      </c>
      <c r="E12741" t="str">
        <f>+RIGHT(Tabla1[[#This Row],[Apuntes contables/Conciliación/Apuntes contables conciliados]],10)</f>
        <v>2024-05467</v>
      </c>
    </row>
    <row r="12742" spans="1:6" hidden="1" x14ac:dyDescent="0.25">
      <c r="A12742" s="2">
        <v>45658</v>
      </c>
      <c r="B12742" t="s">
        <v>1767</v>
      </c>
      <c r="C12742" t="e">
        <f>+VLOOKUP(Tabla1[[#This Row],[Apuntes contables/Asiento contable/Nro.Letra]],#REF!,FALSE)</f>
        <v>#REF!</v>
      </c>
      <c r="E12742" t="str">
        <f>+RIGHT(Tabla1[[#This Row],[Apuntes contables/Conciliación/Apuntes contables conciliados]],10)</f>
        <v/>
      </c>
      <c r="F12742" t="s">
        <v>5</v>
      </c>
    </row>
    <row r="12743" spans="1:6" hidden="1" x14ac:dyDescent="0.25">
      <c r="A12743" s="2">
        <v>45658</v>
      </c>
      <c r="B12743" t="s">
        <v>1767</v>
      </c>
      <c r="C12743" t="e">
        <f>+VLOOKUP(Tabla1[[#This Row],[Apuntes contables/Asiento contable/Nro.Letra]],#REF!,FALSE)</f>
        <v>#REF!</v>
      </c>
      <c r="D12743" t="s">
        <v>5546</v>
      </c>
      <c r="E12743" t="str">
        <f>+RIGHT(Tabla1[[#This Row],[Apuntes contables/Conciliación/Apuntes contables conciliados]],10)</f>
        <v>16/01/2025</v>
      </c>
      <c r="F12743" t="s">
        <v>5</v>
      </c>
    </row>
    <row r="12744" spans="1:6" hidden="1" x14ac:dyDescent="0.25">
      <c r="C12744" t="e">
        <f>+VLOOKUP(Tabla1[[#This Row],[Apuntes contables/Asiento contable/Nro.Letra]],#REF!,FALSE)</f>
        <v>#REF!</v>
      </c>
      <c r="D12744" t="s">
        <v>5547</v>
      </c>
      <c r="E12744" t="str">
        <f>+RIGHT(Tabla1[[#This Row],[Apuntes contables/Conciliación/Apuntes contables conciliados]],10)</f>
        <v>2024-05466</v>
      </c>
    </row>
    <row r="12745" spans="1:6" hidden="1" x14ac:dyDescent="0.25">
      <c r="A12745" s="2">
        <v>45658</v>
      </c>
      <c r="B12745" t="s">
        <v>5548</v>
      </c>
      <c r="C12745" t="e">
        <f>+VLOOKUP(Tabla1[[#This Row],[Apuntes contables/Asiento contable/Nro.Letra]],#REF!,FALSE)</f>
        <v>#REF!</v>
      </c>
      <c r="E12745" t="str">
        <f>+RIGHT(Tabla1[[#This Row],[Apuntes contables/Conciliación/Apuntes contables conciliados]],10)</f>
        <v/>
      </c>
      <c r="F12745" t="s">
        <v>5</v>
      </c>
    </row>
    <row r="12746" spans="1:6" hidden="1" x14ac:dyDescent="0.25">
      <c r="A12746" s="2">
        <v>45658</v>
      </c>
      <c r="B12746" t="s">
        <v>5548</v>
      </c>
      <c r="C12746" t="e">
        <f>+VLOOKUP(Tabla1[[#This Row],[Apuntes contables/Asiento contable/Nro.Letra]],#REF!,FALSE)</f>
        <v>#REF!</v>
      </c>
      <c r="D12746" t="s">
        <v>5549</v>
      </c>
      <c r="E12746" t="str">
        <f>+RIGHT(Tabla1[[#This Row],[Apuntes contables/Conciliación/Apuntes contables conciliados]],10)</f>
        <v>16/01/2025</v>
      </c>
      <c r="F12746" t="s">
        <v>5</v>
      </c>
    </row>
    <row r="12747" spans="1:6" hidden="1" x14ac:dyDescent="0.25">
      <c r="C12747" t="e">
        <f>+VLOOKUP(Tabla1[[#This Row],[Apuntes contables/Asiento contable/Nro.Letra]],#REF!,FALSE)</f>
        <v>#REF!</v>
      </c>
      <c r="D12747" t="s">
        <v>5550</v>
      </c>
      <c r="E12747" t="str">
        <f>+RIGHT(Tabla1[[#This Row],[Apuntes contables/Conciliación/Apuntes contables conciliados]],10)</f>
        <v>2024-05468</v>
      </c>
    </row>
    <row r="12748" spans="1:6" hidden="1" x14ac:dyDescent="0.25">
      <c r="A12748" s="2">
        <v>45658</v>
      </c>
      <c r="B12748" t="s">
        <v>5551</v>
      </c>
      <c r="C12748" t="e">
        <f>+VLOOKUP(Tabla1[[#This Row],[Apuntes contables/Asiento contable/Nro.Letra]],#REF!,FALSE)</f>
        <v>#REF!</v>
      </c>
      <c r="E12748" t="str">
        <f>+RIGHT(Tabla1[[#This Row],[Apuntes contables/Conciliación/Apuntes contables conciliados]],10)</f>
        <v/>
      </c>
      <c r="F12748" t="s">
        <v>5</v>
      </c>
    </row>
    <row r="12749" spans="1:6" hidden="1" x14ac:dyDescent="0.25">
      <c r="A12749" s="2">
        <v>45658</v>
      </c>
      <c r="B12749" t="s">
        <v>5551</v>
      </c>
      <c r="C12749" t="e">
        <f>+VLOOKUP(Tabla1[[#This Row],[Apuntes contables/Asiento contable/Nro.Letra]],#REF!,FALSE)</f>
        <v>#REF!</v>
      </c>
      <c r="D12749" t="s">
        <v>5552</v>
      </c>
      <c r="E12749" t="str">
        <f>+RIGHT(Tabla1[[#This Row],[Apuntes contables/Conciliación/Apuntes contables conciliados]],10)</f>
        <v>22/01/2025</v>
      </c>
      <c r="F12749" t="s">
        <v>5</v>
      </c>
    </row>
    <row r="12750" spans="1:6" hidden="1" x14ac:dyDescent="0.25">
      <c r="C12750" t="e">
        <f>+VLOOKUP(Tabla1[[#This Row],[Apuntes contables/Asiento contable/Nro.Letra]],#REF!,FALSE)</f>
        <v>#REF!</v>
      </c>
      <c r="D12750" t="s">
        <v>5553</v>
      </c>
      <c r="E12750" t="str">
        <f>+RIGHT(Tabla1[[#This Row],[Apuntes contables/Conciliación/Apuntes contables conciliados]],10)</f>
        <v>2024-05499</v>
      </c>
    </row>
    <row r="12751" spans="1:6" hidden="1" x14ac:dyDescent="0.25">
      <c r="A12751" s="2">
        <v>45658</v>
      </c>
      <c r="B12751" t="s">
        <v>1497</v>
      </c>
      <c r="C12751" t="e">
        <f>+VLOOKUP(Tabla1[[#This Row],[Apuntes contables/Asiento contable/Nro.Letra]],#REF!,FALSE)</f>
        <v>#REF!</v>
      </c>
      <c r="E12751" t="str">
        <f>+RIGHT(Tabla1[[#This Row],[Apuntes contables/Conciliación/Apuntes contables conciliados]],10)</f>
        <v/>
      </c>
      <c r="F12751" t="s">
        <v>5</v>
      </c>
    </row>
    <row r="12752" spans="1:6" hidden="1" x14ac:dyDescent="0.25">
      <c r="A12752" s="2">
        <v>45658</v>
      </c>
      <c r="B12752" t="s">
        <v>1497</v>
      </c>
      <c r="C12752" t="e">
        <f>+VLOOKUP(Tabla1[[#This Row],[Apuntes contables/Asiento contable/Nro.Letra]],#REF!,FALSE)</f>
        <v>#REF!</v>
      </c>
      <c r="D12752" t="s">
        <v>5554</v>
      </c>
      <c r="E12752" t="str">
        <f>+RIGHT(Tabla1[[#This Row],[Apuntes contables/Conciliación/Apuntes contables conciliados]],10)</f>
        <v>22/01/2025</v>
      </c>
      <c r="F12752" t="s">
        <v>5</v>
      </c>
    </row>
    <row r="12753" spans="1:6" hidden="1" x14ac:dyDescent="0.25">
      <c r="C12753" t="e">
        <f>+VLOOKUP(Tabla1[[#This Row],[Apuntes contables/Asiento contable/Nro.Letra]],#REF!,FALSE)</f>
        <v>#REF!</v>
      </c>
      <c r="D12753" t="s">
        <v>5555</v>
      </c>
      <c r="E12753" t="str">
        <f>+RIGHT(Tabla1[[#This Row],[Apuntes contables/Conciliación/Apuntes contables conciliados]],10)</f>
        <v>2024-05495</v>
      </c>
    </row>
    <row r="12754" spans="1:6" hidden="1" x14ac:dyDescent="0.25">
      <c r="A12754" s="2">
        <v>45658</v>
      </c>
      <c r="B12754" t="s">
        <v>1500</v>
      </c>
      <c r="C12754" t="e">
        <f>+VLOOKUP(Tabla1[[#This Row],[Apuntes contables/Asiento contable/Nro.Letra]],#REF!,FALSE)</f>
        <v>#REF!</v>
      </c>
      <c r="E12754" t="str">
        <f>+RIGHT(Tabla1[[#This Row],[Apuntes contables/Conciliación/Apuntes contables conciliados]],10)</f>
        <v/>
      </c>
      <c r="F12754" t="s">
        <v>5</v>
      </c>
    </row>
    <row r="12755" spans="1:6" hidden="1" x14ac:dyDescent="0.25">
      <c r="A12755" s="2">
        <v>45658</v>
      </c>
      <c r="B12755" t="s">
        <v>1500</v>
      </c>
      <c r="C12755" t="e">
        <f>+VLOOKUP(Tabla1[[#This Row],[Apuntes contables/Asiento contable/Nro.Letra]],#REF!,FALSE)</f>
        <v>#REF!</v>
      </c>
      <c r="D12755" t="s">
        <v>5556</v>
      </c>
      <c r="E12755" t="str">
        <f>+RIGHT(Tabla1[[#This Row],[Apuntes contables/Conciliación/Apuntes contables conciliados]],10)</f>
        <v>22/01/2025</v>
      </c>
      <c r="F12755" t="s">
        <v>5</v>
      </c>
    </row>
    <row r="12756" spans="1:6" hidden="1" x14ac:dyDescent="0.25">
      <c r="C12756" t="e">
        <f>+VLOOKUP(Tabla1[[#This Row],[Apuntes contables/Asiento contable/Nro.Letra]],#REF!,FALSE)</f>
        <v>#REF!</v>
      </c>
      <c r="D12756" t="s">
        <v>5557</v>
      </c>
      <c r="E12756" t="str">
        <f>+RIGHT(Tabla1[[#This Row],[Apuntes contables/Conciliación/Apuntes contables conciliados]],10)</f>
        <v>2024-05496</v>
      </c>
    </row>
    <row r="12757" spans="1:6" hidden="1" x14ac:dyDescent="0.25">
      <c r="A12757" s="2">
        <v>45658</v>
      </c>
      <c r="B12757" t="s">
        <v>1503</v>
      </c>
      <c r="C12757" t="e">
        <f>+VLOOKUP(Tabla1[[#This Row],[Apuntes contables/Asiento contable/Nro.Letra]],#REF!,FALSE)</f>
        <v>#REF!</v>
      </c>
      <c r="E12757" t="str">
        <f>+RIGHT(Tabla1[[#This Row],[Apuntes contables/Conciliación/Apuntes contables conciliados]],10)</f>
        <v/>
      </c>
      <c r="F12757" t="s">
        <v>5</v>
      </c>
    </row>
    <row r="12758" spans="1:6" hidden="1" x14ac:dyDescent="0.25">
      <c r="A12758" s="2">
        <v>45658</v>
      </c>
      <c r="B12758" t="s">
        <v>1503</v>
      </c>
      <c r="C12758" t="e">
        <f>+VLOOKUP(Tabla1[[#This Row],[Apuntes contables/Asiento contable/Nro.Letra]],#REF!,FALSE)</f>
        <v>#REF!</v>
      </c>
      <c r="D12758" t="s">
        <v>5558</v>
      </c>
      <c r="E12758" t="str">
        <f>+RIGHT(Tabla1[[#This Row],[Apuntes contables/Conciliación/Apuntes contables conciliados]],10)</f>
        <v>22/01/2025</v>
      </c>
      <c r="F12758" t="s">
        <v>5</v>
      </c>
    </row>
    <row r="12759" spans="1:6" hidden="1" x14ac:dyDescent="0.25">
      <c r="C12759" t="e">
        <f>+VLOOKUP(Tabla1[[#This Row],[Apuntes contables/Asiento contable/Nro.Letra]],#REF!,FALSE)</f>
        <v>#REF!</v>
      </c>
      <c r="D12759" t="s">
        <v>5559</v>
      </c>
      <c r="E12759" t="str">
        <f>+RIGHT(Tabla1[[#This Row],[Apuntes contables/Conciliación/Apuntes contables conciliados]],10)</f>
        <v>2024-05494</v>
      </c>
    </row>
    <row r="12760" spans="1:6" hidden="1" x14ac:dyDescent="0.25">
      <c r="A12760" s="2">
        <v>45658</v>
      </c>
      <c r="B12760" t="s">
        <v>1506</v>
      </c>
      <c r="C12760" t="e">
        <f>+VLOOKUP(Tabla1[[#This Row],[Apuntes contables/Asiento contable/Nro.Letra]],#REF!,FALSE)</f>
        <v>#REF!</v>
      </c>
      <c r="E12760" t="str">
        <f>+RIGHT(Tabla1[[#This Row],[Apuntes contables/Conciliación/Apuntes contables conciliados]],10)</f>
        <v/>
      </c>
      <c r="F12760" t="s">
        <v>5</v>
      </c>
    </row>
    <row r="12761" spans="1:6" hidden="1" x14ac:dyDescent="0.25">
      <c r="A12761" s="2">
        <v>45658</v>
      </c>
      <c r="B12761" t="s">
        <v>1506</v>
      </c>
      <c r="C12761" t="e">
        <f>+VLOOKUP(Tabla1[[#This Row],[Apuntes contables/Asiento contable/Nro.Letra]],#REF!,FALSE)</f>
        <v>#REF!</v>
      </c>
      <c r="D12761" t="s">
        <v>5560</v>
      </c>
      <c r="E12761" t="str">
        <f>+RIGHT(Tabla1[[#This Row],[Apuntes contables/Conciliación/Apuntes contables conciliados]],10)</f>
        <v>22/01/2025</v>
      </c>
      <c r="F12761" t="s">
        <v>5</v>
      </c>
    </row>
    <row r="12762" spans="1:6" hidden="1" x14ac:dyDescent="0.25">
      <c r="C12762" t="e">
        <f>+VLOOKUP(Tabla1[[#This Row],[Apuntes contables/Asiento contable/Nro.Letra]],#REF!,FALSE)</f>
        <v>#REF!</v>
      </c>
      <c r="D12762" t="s">
        <v>5561</v>
      </c>
      <c r="E12762" t="str">
        <f>+RIGHT(Tabla1[[#This Row],[Apuntes contables/Conciliación/Apuntes contables conciliados]],10)</f>
        <v>2024-05497</v>
      </c>
    </row>
    <row r="12763" spans="1:6" hidden="1" x14ac:dyDescent="0.25">
      <c r="A12763" s="2">
        <v>45658</v>
      </c>
      <c r="B12763" t="s">
        <v>5562</v>
      </c>
      <c r="C12763" t="e">
        <f>+VLOOKUP(Tabla1[[#This Row],[Apuntes contables/Asiento contable/Nro.Letra]],#REF!,FALSE)</f>
        <v>#REF!</v>
      </c>
      <c r="E12763" t="str">
        <f>+RIGHT(Tabla1[[#This Row],[Apuntes contables/Conciliación/Apuntes contables conciliados]],10)</f>
        <v/>
      </c>
      <c r="F12763" t="s">
        <v>5</v>
      </c>
    </row>
    <row r="12764" spans="1:6" hidden="1" x14ac:dyDescent="0.25">
      <c r="A12764" s="2">
        <v>45658</v>
      </c>
      <c r="B12764" t="s">
        <v>5562</v>
      </c>
      <c r="C12764" t="e">
        <f>+VLOOKUP(Tabla1[[#This Row],[Apuntes contables/Asiento contable/Nro.Letra]],#REF!,FALSE)</f>
        <v>#REF!</v>
      </c>
      <c r="D12764" t="s">
        <v>5563</v>
      </c>
      <c r="E12764" t="str">
        <f>+RIGHT(Tabla1[[#This Row],[Apuntes contables/Conciliación/Apuntes contables conciliados]],10)</f>
        <v>22/01/2025</v>
      </c>
      <c r="F12764" t="s">
        <v>5</v>
      </c>
    </row>
    <row r="12765" spans="1:6" hidden="1" x14ac:dyDescent="0.25">
      <c r="C12765" t="e">
        <f>+VLOOKUP(Tabla1[[#This Row],[Apuntes contables/Asiento contable/Nro.Letra]],#REF!,FALSE)</f>
        <v>#REF!</v>
      </c>
      <c r="D12765" t="s">
        <v>5564</v>
      </c>
      <c r="E12765" t="str">
        <f>+RIGHT(Tabla1[[#This Row],[Apuntes contables/Conciliación/Apuntes contables conciliados]],10)</f>
        <v>2024-05498</v>
      </c>
    </row>
    <row r="12766" spans="1:6" hidden="1" x14ac:dyDescent="0.25">
      <c r="A12766" s="2">
        <v>45658</v>
      </c>
      <c r="B12766" t="s">
        <v>5565</v>
      </c>
      <c r="C12766" t="e">
        <f>+VLOOKUP(Tabla1[[#This Row],[Apuntes contables/Asiento contable/Nro.Letra]],#REF!,FALSE)</f>
        <v>#REF!</v>
      </c>
      <c r="E12766" t="str">
        <f>+RIGHT(Tabla1[[#This Row],[Apuntes contables/Conciliación/Apuntes contables conciliados]],10)</f>
        <v/>
      </c>
      <c r="F12766" t="s">
        <v>5</v>
      </c>
    </row>
    <row r="12767" spans="1:6" hidden="1" x14ac:dyDescent="0.25">
      <c r="A12767" s="2">
        <v>45658</v>
      </c>
      <c r="B12767" t="s">
        <v>5565</v>
      </c>
      <c r="C12767" t="e">
        <f>+VLOOKUP(Tabla1[[#This Row],[Apuntes contables/Asiento contable/Nro.Letra]],#REF!,FALSE)</f>
        <v>#REF!</v>
      </c>
      <c r="D12767" t="s">
        <v>5566</v>
      </c>
      <c r="E12767" t="str">
        <f>+RIGHT(Tabla1[[#This Row],[Apuntes contables/Conciliación/Apuntes contables conciliados]],10)</f>
        <v>06/01/2025</v>
      </c>
      <c r="F12767" t="s">
        <v>5</v>
      </c>
    </row>
    <row r="12768" spans="1:6" hidden="1" x14ac:dyDescent="0.25">
      <c r="C12768" t="e">
        <f>+VLOOKUP(Tabla1[[#This Row],[Apuntes contables/Asiento contable/Nro.Letra]],#REF!,FALSE)</f>
        <v>#REF!</v>
      </c>
      <c r="D12768" t="s">
        <v>5567</v>
      </c>
      <c r="E12768" t="str">
        <f>+RIGHT(Tabla1[[#This Row],[Apuntes contables/Conciliación/Apuntes contables conciliados]],10)</f>
        <v>2024-05397</v>
      </c>
    </row>
    <row r="12769" spans="1:6" hidden="1" x14ac:dyDescent="0.25">
      <c r="A12769" s="2">
        <v>45658</v>
      </c>
      <c r="B12769" t="s">
        <v>2430</v>
      </c>
      <c r="C12769" t="e">
        <f>+VLOOKUP(Tabla1[[#This Row],[Apuntes contables/Asiento contable/Nro.Letra]],#REF!,FALSE)</f>
        <v>#REF!</v>
      </c>
      <c r="E12769" t="str">
        <f>+RIGHT(Tabla1[[#This Row],[Apuntes contables/Conciliación/Apuntes contables conciliados]],10)</f>
        <v/>
      </c>
      <c r="F12769" t="s">
        <v>5</v>
      </c>
    </row>
    <row r="12770" spans="1:6" hidden="1" x14ac:dyDescent="0.25">
      <c r="A12770" s="2">
        <v>45658</v>
      </c>
      <c r="B12770" t="s">
        <v>2430</v>
      </c>
      <c r="C12770" t="e">
        <f>+VLOOKUP(Tabla1[[#This Row],[Apuntes contables/Asiento contable/Nro.Letra]],#REF!,FALSE)</f>
        <v>#REF!</v>
      </c>
      <c r="D12770" t="s">
        <v>5568</v>
      </c>
      <c r="E12770" t="str">
        <f>+RIGHT(Tabla1[[#This Row],[Apuntes contables/Conciliación/Apuntes contables conciliados]],10)</f>
        <v>06/01/2025</v>
      </c>
      <c r="F12770" t="s">
        <v>5</v>
      </c>
    </row>
    <row r="12771" spans="1:6" hidden="1" x14ac:dyDescent="0.25">
      <c r="C12771" t="e">
        <f>+VLOOKUP(Tabla1[[#This Row],[Apuntes contables/Asiento contable/Nro.Letra]],#REF!,FALSE)</f>
        <v>#REF!</v>
      </c>
      <c r="D12771" t="s">
        <v>5569</v>
      </c>
      <c r="E12771" t="str">
        <f>+RIGHT(Tabla1[[#This Row],[Apuntes contables/Conciliación/Apuntes contables conciliados]],10)</f>
        <v>2024-05393</v>
      </c>
    </row>
    <row r="12772" spans="1:6" hidden="1" x14ac:dyDescent="0.25">
      <c r="A12772" s="2">
        <v>45658</v>
      </c>
      <c r="B12772" t="s">
        <v>2433</v>
      </c>
      <c r="C12772" t="e">
        <f>+VLOOKUP(Tabla1[[#This Row],[Apuntes contables/Asiento contable/Nro.Letra]],#REF!,FALSE)</f>
        <v>#REF!</v>
      </c>
      <c r="E12772" t="str">
        <f>+RIGHT(Tabla1[[#This Row],[Apuntes contables/Conciliación/Apuntes contables conciliados]],10)</f>
        <v/>
      </c>
      <c r="F12772" t="s">
        <v>5</v>
      </c>
    </row>
    <row r="12773" spans="1:6" hidden="1" x14ac:dyDescent="0.25">
      <c r="A12773" s="2">
        <v>45658</v>
      </c>
      <c r="B12773" t="s">
        <v>2433</v>
      </c>
      <c r="C12773" t="e">
        <f>+VLOOKUP(Tabla1[[#This Row],[Apuntes contables/Asiento contable/Nro.Letra]],#REF!,FALSE)</f>
        <v>#REF!</v>
      </c>
      <c r="D12773" t="s">
        <v>5570</v>
      </c>
      <c r="E12773" t="str">
        <f>+RIGHT(Tabla1[[#This Row],[Apuntes contables/Conciliación/Apuntes contables conciliados]],10)</f>
        <v>06/01/2025</v>
      </c>
      <c r="F12773" t="s">
        <v>5</v>
      </c>
    </row>
    <row r="12774" spans="1:6" hidden="1" x14ac:dyDescent="0.25">
      <c r="C12774" t="e">
        <f>+VLOOKUP(Tabla1[[#This Row],[Apuntes contables/Asiento contable/Nro.Letra]],#REF!,FALSE)</f>
        <v>#REF!</v>
      </c>
      <c r="D12774" t="s">
        <v>5571</v>
      </c>
      <c r="E12774" t="str">
        <f>+RIGHT(Tabla1[[#This Row],[Apuntes contables/Conciliación/Apuntes contables conciliados]],10)</f>
        <v>2024-05391</v>
      </c>
    </row>
    <row r="12775" spans="1:6" hidden="1" x14ac:dyDescent="0.25">
      <c r="A12775" s="2">
        <v>45658</v>
      </c>
      <c r="B12775" t="s">
        <v>2436</v>
      </c>
      <c r="C12775" t="e">
        <f>+VLOOKUP(Tabla1[[#This Row],[Apuntes contables/Asiento contable/Nro.Letra]],#REF!,FALSE)</f>
        <v>#REF!</v>
      </c>
      <c r="E12775" t="str">
        <f>+RIGHT(Tabla1[[#This Row],[Apuntes contables/Conciliación/Apuntes contables conciliados]],10)</f>
        <v/>
      </c>
      <c r="F12775" t="s">
        <v>5</v>
      </c>
    </row>
    <row r="12776" spans="1:6" hidden="1" x14ac:dyDescent="0.25">
      <c r="A12776" s="2">
        <v>45658</v>
      </c>
      <c r="B12776" t="s">
        <v>2436</v>
      </c>
      <c r="C12776" t="e">
        <f>+VLOOKUP(Tabla1[[#This Row],[Apuntes contables/Asiento contable/Nro.Letra]],#REF!,FALSE)</f>
        <v>#REF!</v>
      </c>
      <c r="D12776" t="s">
        <v>5572</v>
      </c>
      <c r="E12776" t="str">
        <f>+RIGHT(Tabla1[[#This Row],[Apuntes contables/Conciliación/Apuntes contables conciliados]],10)</f>
        <v>06/01/2025</v>
      </c>
      <c r="F12776" t="s">
        <v>5</v>
      </c>
    </row>
    <row r="12777" spans="1:6" hidden="1" x14ac:dyDescent="0.25">
      <c r="C12777" t="e">
        <f>+VLOOKUP(Tabla1[[#This Row],[Apuntes contables/Asiento contable/Nro.Letra]],#REF!,FALSE)</f>
        <v>#REF!</v>
      </c>
      <c r="D12777" t="s">
        <v>5573</v>
      </c>
      <c r="E12777" t="str">
        <f>+RIGHT(Tabla1[[#This Row],[Apuntes contables/Conciliación/Apuntes contables conciliados]],10)</f>
        <v>2024-05395</v>
      </c>
    </row>
    <row r="12778" spans="1:6" hidden="1" x14ac:dyDescent="0.25">
      <c r="A12778" s="2">
        <v>45658</v>
      </c>
      <c r="B12778" t="s">
        <v>2439</v>
      </c>
      <c r="C12778" t="e">
        <f>+VLOOKUP(Tabla1[[#This Row],[Apuntes contables/Asiento contable/Nro.Letra]],#REF!,FALSE)</f>
        <v>#REF!</v>
      </c>
      <c r="E12778" t="str">
        <f>+RIGHT(Tabla1[[#This Row],[Apuntes contables/Conciliación/Apuntes contables conciliados]],10)</f>
        <v/>
      </c>
      <c r="F12778" t="s">
        <v>5</v>
      </c>
    </row>
    <row r="12779" spans="1:6" hidden="1" x14ac:dyDescent="0.25">
      <c r="A12779" s="2">
        <v>45658</v>
      </c>
      <c r="B12779" t="s">
        <v>2439</v>
      </c>
      <c r="C12779" t="e">
        <f>+VLOOKUP(Tabla1[[#This Row],[Apuntes contables/Asiento contable/Nro.Letra]],#REF!,FALSE)</f>
        <v>#REF!</v>
      </c>
      <c r="D12779" t="s">
        <v>5574</v>
      </c>
      <c r="E12779" t="str">
        <f>+RIGHT(Tabla1[[#This Row],[Apuntes contables/Conciliación/Apuntes contables conciliados]],10)</f>
        <v>06/01/2025</v>
      </c>
      <c r="F12779" t="s">
        <v>5</v>
      </c>
    </row>
    <row r="12780" spans="1:6" hidden="1" x14ac:dyDescent="0.25">
      <c r="C12780" t="e">
        <f>+VLOOKUP(Tabla1[[#This Row],[Apuntes contables/Asiento contable/Nro.Letra]],#REF!,FALSE)</f>
        <v>#REF!</v>
      </c>
      <c r="D12780" t="s">
        <v>5575</v>
      </c>
      <c r="E12780" t="str">
        <f>+RIGHT(Tabla1[[#This Row],[Apuntes contables/Conciliación/Apuntes contables conciliados]],10)</f>
        <v>2024-05392</v>
      </c>
    </row>
    <row r="12781" spans="1:6" hidden="1" x14ac:dyDescent="0.25">
      <c r="A12781" s="2">
        <v>45658</v>
      </c>
      <c r="B12781" t="s">
        <v>5576</v>
      </c>
      <c r="C12781" t="e">
        <f>+VLOOKUP(Tabla1[[#This Row],[Apuntes contables/Asiento contable/Nro.Letra]],#REF!,FALSE)</f>
        <v>#REF!</v>
      </c>
      <c r="E12781" t="str">
        <f>+RIGHT(Tabla1[[#This Row],[Apuntes contables/Conciliación/Apuntes contables conciliados]],10)</f>
        <v/>
      </c>
      <c r="F12781" t="s">
        <v>5</v>
      </c>
    </row>
    <row r="12782" spans="1:6" hidden="1" x14ac:dyDescent="0.25">
      <c r="A12782" s="2">
        <v>45658</v>
      </c>
      <c r="B12782" t="s">
        <v>5576</v>
      </c>
      <c r="C12782" t="e">
        <f>+VLOOKUP(Tabla1[[#This Row],[Apuntes contables/Asiento contable/Nro.Letra]],#REF!,FALSE)</f>
        <v>#REF!</v>
      </c>
      <c r="D12782" t="s">
        <v>5577</v>
      </c>
      <c r="E12782" t="str">
        <f>+RIGHT(Tabla1[[#This Row],[Apuntes contables/Conciliación/Apuntes contables conciliados]],10)</f>
        <v>06/01/2025</v>
      </c>
      <c r="F12782" t="s">
        <v>5</v>
      </c>
    </row>
    <row r="12783" spans="1:6" hidden="1" x14ac:dyDescent="0.25">
      <c r="C12783" t="e">
        <f>+VLOOKUP(Tabla1[[#This Row],[Apuntes contables/Asiento contable/Nro.Letra]],#REF!,FALSE)</f>
        <v>#REF!</v>
      </c>
      <c r="D12783" t="s">
        <v>5578</v>
      </c>
      <c r="E12783" t="str">
        <f>+RIGHT(Tabla1[[#This Row],[Apuntes contables/Conciliación/Apuntes contables conciliados]],10)</f>
        <v>2024-05396</v>
      </c>
    </row>
    <row r="12784" spans="1:6" hidden="1" x14ac:dyDescent="0.25">
      <c r="A12784" s="2">
        <v>45658</v>
      </c>
      <c r="B12784" t="s">
        <v>2442</v>
      </c>
      <c r="C12784" t="e">
        <f>+VLOOKUP(Tabla1[[#This Row],[Apuntes contables/Asiento contable/Nro.Letra]],#REF!,FALSE)</f>
        <v>#REF!</v>
      </c>
      <c r="E12784" t="str">
        <f>+RIGHT(Tabla1[[#This Row],[Apuntes contables/Conciliación/Apuntes contables conciliados]],10)</f>
        <v/>
      </c>
      <c r="F12784" t="s">
        <v>5</v>
      </c>
    </row>
    <row r="12785" spans="1:6" hidden="1" x14ac:dyDescent="0.25">
      <c r="A12785" s="2">
        <v>45658</v>
      </c>
      <c r="B12785" t="s">
        <v>2442</v>
      </c>
      <c r="C12785" t="e">
        <f>+VLOOKUP(Tabla1[[#This Row],[Apuntes contables/Asiento contable/Nro.Letra]],#REF!,FALSE)</f>
        <v>#REF!</v>
      </c>
      <c r="D12785" t="s">
        <v>5579</v>
      </c>
      <c r="E12785" t="str">
        <f>+RIGHT(Tabla1[[#This Row],[Apuntes contables/Conciliación/Apuntes contables conciliados]],10)</f>
        <v>06/01/2025</v>
      </c>
      <c r="F12785" t="s">
        <v>5</v>
      </c>
    </row>
    <row r="12786" spans="1:6" hidden="1" x14ac:dyDescent="0.25">
      <c r="C12786" t="e">
        <f>+VLOOKUP(Tabla1[[#This Row],[Apuntes contables/Asiento contable/Nro.Letra]],#REF!,FALSE)</f>
        <v>#REF!</v>
      </c>
      <c r="D12786" t="s">
        <v>5580</v>
      </c>
      <c r="E12786" t="str">
        <f>+RIGHT(Tabla1[[#This Row],[Apuntes contables/Conciliación/Apuntes contables conciliados]],10)</f>
        <v>2024-05394</v>
      </c>
    </row>
    <row r="12787" spans="1:6" hidden="1" x14ac:dyDescent="0.25">
      <c r="A12787" s="2">
        <v>45658</v>
      </c>
      <c r="B12787" t="s">
        <v>2682</v>
      </c>
      <c r="C12787" t="e">
        <f>+VLOOKUP(Tabla1[[#This Row],[Apuntes contables/Asiento contable/Nro.Letra]],#REF!,FALSE)</f>
        <v>#REF!</v>
      </c>
      <c r="E12787" t="str">
        <f>+RIGHT(Tabla1[[#This Row],[Apuntes contables/Conciliación/Apuntes contables conciliados]],10)</f>
        <v/>
      </c>
      <c r="F12787" t="s">
        <v>5</v>
      </c>
    </row>
    <row r="12788" spans="1:6" hidden="1" x14ac:dyDescent="0.25">
      <c r="A12788" s="2">
        <v>45658</v>
      </c>
      <c r="B12788" t="s">
        <v>2682</v>
      </c>
      <c r="C12788" t="e">
        <f>+VLOOKUP(Tabla1[[#This Row],[Apuntes contables/Asiento contable/Nro.Letra]],#REF!,FALSE)</f>
        <v>#REF!</v>
      </c>
      <c r="D12788" t="s">
        <v>5581</v>
      </c>
      <c r="E12788" t="str">
        <f>+RIGHT(Tabla1[[#This Row],[Apuntes contables/Conciliación/Apuntes contables conciliados]],10)</f>
        <v>06/01/2025</v>
      </c>
      <c r="F12788" t="s">
        <v>5</v>
      </c>
    </row>
    <row r="12789" spans="1:6" hidden="1" x14ac:dyDescent="0.25">
      <c r="C12789" t="e">
        <f>+VLOOKUP(Tabla1[[#This Row],[Apuntes contables/Asiento contable/Nro.Letra]],#REF!,FALSE)</f>
        <v>#REF!</v>
      </c>
      <c r="D12789" t="s">
        <v>5582</v>
      </c>
      <c r="E12789" t="str">
        <f>+RIGHT(Tabla1[[#This Row],[Apuntes contables/Conciliación/Apuntes contables conciliados]],10)</f>
        <v>2024-05032</v>
      </c>
    </row>
    <row r="12790" spans="1:6" hidden="1" x14ac:dyDescent="0.25">
      <c r="A12790" s="2">
        <v>45658</v>
      </c>
      <c r="B12790" t="s">
        <v>2685</v>
      </c>
      <c r="C12790" t="e">
        <f>+VLOOKUP(Tabla1[[#This Row],[Apuntes contables/Asiento contable/Nro.Letra]],#REF!,FALSE)</f>
        <v>#REF!</v>
      </c>
      <c r="E12790" t="str">
        <f>+RIGHT(Tabla1[[#This Row],[Apuntes contables/Conciliación/Apuntes contables conciliados]],10)</f>
        <v/>
      </c>
      <c r="F12790" t="s">
        <v>5</v>
      </c>
    </row>
    <row r="12791" spans="1:6" hidden="1" x14ac:dyDescent="0.25">
      <c r="A12791" s="2">
        <v>45658</v>
      </c>
      <c r="B12791" t="s">
        <v>2685</v>
      </c>
      <c r="C12791" t="e">
        <f>+VLOOKUP(Tabla1[[#This Row],[Apuntes contables/Asiento contable/Nro.Letra]],#REF!,FALSE)</f>
        <v>#REF!</v>
      </c>
      <c r="D12791" t="s">
        <v>5583</v>
      </c>
      <c r="E12791" t="str">
        <f>+RIGHT(Tabla1[[#This Row],[Apuntes contables/Conciliación/Apuntes contables conciliados]],10)</f>
        <v>06/01/2025</v>
      </c>
      <c r="F12791" t="s">
        <v>5</v>
      </c>
    </row>
    <row r="12792" spans="1:6" hidden="1" x14ac:dyDescent="0.25">
      <c r="C12792" t="e">
        <f>+VLOOKUP(Tabla1[[#This Row],[Apuntes contables/Asiento contable/Nro.Letra]],#REF!,FALSE)</f>
        <v>#REF!</v>
      </c>
      <c r="D12792" t="s">
        <v>5584</v>
      </c>
      <c r="E12792" t="str">
        <f>+RIGHT(Tabla1[[#This Row],[Apuntes contables/Conciliación/Apuntes contables conciliados]],10)</f>
        <v>2024-05034</v>
      </c>
    </row>
    <row r="12793" spans="1:6" hidden="1" x14ac:dyDescent="0.25">
      <c r="A12793" s="2">
        <v>45658</v>
      </c>
      <c r="B12793" t="s">
        <v>2688</v>
      </c>
      <c r="C12793" t="e">
        <f>+VLOOKUP(Tabla1[[#This Row],[Apuntes contables/Asiento contable/Nro.Letra]],#REF!,FALSE)</f>
        <v>#REF!</v>
      </c>
      <c r="E12793" t="str">
        <f>+RIGHT(Tabla1[[#This Row],[Apuntes contables/Conciliación/Apuntes contables conciliados]],10)</f>
        <v/>
      </c>
      <c r="F12793" t="s">
        <v>5</v>
      </c>
    </row>
    <row r="12794" spans="1:6" hidden="1" x14ac:dyDescent="0.25">
      <c r="A12794" s="2">
        <v>45658</v>
      </c>
      <c r="B12794" t="s">
        <v>2688</v>
      </c>
      <c r="C12794" t="e">
        <f>+VLOOKUP(Tabla1[[#This Row],[Apuntes contables/Asiento contable/Nro.Letra]],#REF!,FALSE)</f>
        <v>#REF!</v>
      </c>
      <c r="D12794" t="s">
        <v>5585</v>
      </c>
      <c r="E12794" t="str">
        <f>+RIGHT(Tabla1[[#This Row],[Apuntes contables/Conciliación/Apuntes contables conciliados]],10)</f>
        <v>06/01/2025</v>
      </c>
      <c r="F12794" t="s">
        <v>5</v>
      </c>
    </row>
    <row r="12795" spans="1:6" hidden="1" x14ac:dyDescent="0.25">
      <c r="C12795" t="e">
        <f>+VLOOKUP(Tabla1[[#This Row],[Apuntes contables/Asiento contable/Nro.Letra]],#REF!,FALSE)</f>
        <v>#REF!</v>
      </c>
      <c r="D12795" t="s">
        <v>5586</v>
      </c>
      <c r="E12795" t="str">
        <f>+RIGHT(Tabla1[[#This Row],[Apuntes contables/Conciliación/Apuntes contables conciliados]],10)</f>
        <v>2024-05033</v>
      </c>
    </row>
    <row r="12796" spans="1:6" hidden="1" x14ac:dyDescent="0.25">
      <c r="A12796" s="2">
        <v>45658</v>
      </c>
      <c r="B12796" t="s">
        <v>2691</v>
      </c>
      <c r="C12796" t="e">
        <f>+VLOOKUP(Tabla1[[#This Row],[Apuntes contables/Asiento contable/Nro.Letra]],#REF!,FALSE)</f>
        <v>#REF!</v>
      </c>
      <c r="E12796" t="str">
        <f>+RIGHT(Tabla1[[#This Row],[Apuntes contables/Conciliación/Apuntes contables conciliados]],10)</f>
        <v/>
      </c>
      <c r="F12796" t="s">
        <v>5</v>
      </c>
    </row>
    <row r="12797" spans="1:6" hidden="1" x14ac:dyDescent="0.25">
      <c r="A12797" s="2">
        <v>45658</v>
      </c>
      <c r="B12797" t="s">
        <v>2691</v>
      </c>
      <c r="C12797" t="e">
        <f>+VLOOKUP(Tabla1[[#This Row],[Apuntes contables/Asiento contable/Nro.Letra]],#REF!,FALSE)</f>
        <v>#REF!</v>
      </c>
      <c r="D12797" t="s">
        <v>5587</v>
      </c>
      <c r="E12797" t="str">
        <f>+RIGHT(Tabla1[[#This Row],[Apuntes contables/Conciliación/Apuntes contables conciliados]],10)</f>
        <v>06/01/2025</v>
      </c>
      <c r="F12797" t="s">
        <v>5</v>
      </c>
    </row>
    <row r="12798" spans="1:6" hidden="1" x14ac:dyDescent="0.25">
      <c r="C12798" t="e">
        <f>+VLOOKUP(Tabla1[[#This Row],[Apuntes contables/Asiento contable/Nro.Letra]],#REF!,FALSE)</f>
        <v>#REF!</v>
      </c>
      <c r="D12798" t="s">
        <v>5588</v>
      </c>
      <c r="E12798" t="str">
        <f>+RIGHT(Tabla1[[#This Row],[Apuntes contables/Conciliación/Apuntes contables conciliados]],10)</f>
        <v>2024-05031</v>
      </c>
    </row>
    <row r="12799" spans="1:6" hidden="1" x14ac:dyDescent="0.25">
      <c r="A12799" s="2">
        <v>45658</v>
      </c>
      <c r="B12799" t="s">
        <v>2694</v>
      </c>
      <c r="C12799" t="e">
        <f>+VLOOKUP(Tabla1[[#This Row],[Apuntes contables/Asiento contable/Nro.Letra]],#REF!,FALSE)</f>
        <v>#REF!</v>
      </c>
      <c r="E12799" t="str">
        <f>+RIGHT(Tabla1[[#This Row],[Apuntes contables/Conciliación/Apuntes contables conciliados]],10)</f>
        <v/>
      </c>
      <c r="F12799" t="s">
        <v>5</v>
      </c>
    </row>
    <row r="12800" spans="1:6" hidden="1" x14ac:dyDescent="0.25">
      <c r="A12800" s="2">
        <v>45658</v>
      </c>
      <c r="B12800" t="s">
        <v>2694</v>
      </c>
      <c r="C12800" t="e">
        <f>+VLOOKUP(Tabla1[[#This Row],[Apuntes contables/Asiento contable/Nro.Letra]],#REF!,FALSE)</f>
        <v>#REF!</v>
      </c>
      <c r="D12800" t="s">
        <v>5589</v>
      </c>
      <c r="E12800" t="str">
        <f>+RIGHT(Tabla1[[#This Row],[Apuntes contables/Conciliación/Apuntes contables conciliados]],10)</f>
        <v>06/01/2025</v>
      </c>
      <c r="F12800" t="s">
        <v>5</v>
      </c>
    </row>
    <row r="12801" spans="1:6" hidden="1" x14ac:dyDescent="0.25">
      <c r="C12801" t="e">
        <f>+VLOOKUP(Tabla1[[#This Row],[Apuntes contables/Asiento contable/Nro.Letra]],#REF!,FALSE)</f>
        <v>#REF!</v>
      </c>
      <c r="D12801" t="s">
        <v>5590</v>
      </c>
      <c r="E12801" t="str">
        <f>+RIGHT(Tabla1[[#This Row],[Apuntes contables/Conciliación/Apuntes contables conciliados]],10)</f>
        <v>2024-05029</v>
      </c>
    </row>
    <row r="12802" spans="1:6" hidden="1" x14ac:dyDescent="0.25">
      <c r="A12802" s="2">
        <v>45658</v>
      </c>
      <c r="B12802" t="s">
        <v>2697</v>
      </c>
      <c r="C12802" t="e">
        <f>+VLOOKUP(Tabla1[[#This Row],[Apuntes contables/Asiento contable/Nro.Letra]],#REF!,FALSE)</f>
        <v>#REF!</v>
      </c>
      <c r="E12802" t="str">
        <f>+RIGHT(Tabla1[[#This Row],[Apuntes contables/Conciliación/Apuntes contables conciliados]],10)</f>
        <v/>
      </c>
      <c r="F12802" t="s">
        <v>5</v>
      </c>
    </row>
    <row r="12803" spans="1:6" hidden="1" x14ac:dyDescent="0.25">
      <c r="A12803" s="2">
        <v>45658</v>
      </c>
      <c r="B12803" t="s">
        <v>2697</v>
      </c>
      <c r="C12803" t="e">
        <f>+VLOOKUP(Tabla1[[#This Row],[Apuntes contables/Asiento contable/Nro.Letra]],#REF!,FALSE)</f>
        <v>#REF!</v>
      </c>
      <c r="D12803" t="s">
        <v>5591</v>
      </c>
      <c r="E12803" t="str">
        <f>+RIGHT(Tabla1[[#This Row],[Apuntes contables/Conciliación/Apuntes contables conciliados]],10)</f>
        <v>06/01/2025</v>
      </c>
      <c r="F12803" t="s">
        <v>5</v>
      </c>
    </row>
    <row r="12804" spans="1:6" hidden="1" x14ac:dyDescent="0.25">
      <c r="C12804" t="e">
        <f>+VLOOKUP(Tabla1[[#This Row],[Apuntes contables/Asiento contable/Nro.Letra]],#REF!,FALSE)</f>
        <v>#REF!</v>
      </c>
      <c r="D12804" t="s">
        <v>5592</v>
      </c>
      <c r="E12804" t="str">
        <f>+RIGHT(Tabla1[[#This Row],[Apuntes contables/Conciliación/Apuntes contables conciliados]],10)</f>
        <v>2024-05030</v>
      </c>
    </row>
    <row r="12805" spans="1:6" hidden="1" x14ac:dyDescent="0.25">
      <c r="A12805" s="2">
        <v>45658</v>
      </c>
      <c r="B12805" t="s">
        <v>1770</v>
      </c>
      <c r="C12805" t="e">
        <f>+VLOOKUP(Tabla1[[#This Row],[Apuntes contables/Asiento contable/Nro.Letra]],#REF!,FALSE)</f>
        <v>#REF!</v>
      </c>
      <c r="E12805" t="str">
        <f>+RIGHT(Tabla1[[#This Row],[Apuntes contables/Conciliación/Apuntes contables conciliados]],10)</f>
        <v/>
      </c>
      <c r="F12805" t="s">
        <v>5</v>
      </c>
    </row>
    <row r="12806" spans="1:6" hidden="1" x14ac:dyDescent="0.25">
      <c r="A12806" s="2">
        <v>45658</v>
      </c>
      <c r="B12806" t="s">
        <v>1770</v>
      </c>
      <c r="C12806" t="e">
        <f>+VLOOKUP(Tabla1[[#This Row],[Apuntes contables/Asiento contable/Nro.Letra]],#REF!,FALSE)</f>
        <v>#REF!</v>
      </c>
      <c r="D12806" t="s">
        <v>5593</v>
      </c>
      <c r="E12806" t="str">
        <f>+RIGHT(Tabla1[[#This Row],[Apuntes contables/Conciliación/Apuntes contables conciliados]],10)</f>
        <v>16/01/2025</v>
      </c>
      <c r="F12806" t="s">
        <v>5</v>
      </c>
    </row>
    <row r="12807" spans="1:6" hidden="1" x14ac:dyDescent="0.25">
      <c r="C12807" t="e">
        <f>+VLOOKUP(Tabla1[[#This Row],[Apuntes contables/Asiento contable/Nro.Letra]],#REF!,FALSE)</f>
        <v>#REF!</v>
      </c>
      <c r="D12807" t="s">
        <v>5594</v>
      </c>
      <c r="E12807" t="str">
        <f>+RIGHT(Tabla1[[#This Row],[Apuntes contables/Conciliación/Apuntes contables conciliados]],10)</f>
        <v>2024-05436</v>
      </c>
    </row>
    <row r="12808" spans="1:6" hidden="1" x14ac:dyDescent="0.25">
      <c r="A12808" s="2">
        <v>45658</v>
      </c>
      <c r="B12808" t="s">
        <v>1773</v>
      </c>
      <c r="C12808" t="e">
        <f>+VLOOKUP(Tabla1[[#This Row],[Apuntes contables/Asiento contable/Nro.Letra]],#REF!,FALSE)</f>
        <v>#REF!</v>
      </c>
      <c r="E12808" t="str">
        <f>+RIGHT(Tabla1[[#This Row],[Apuntes contables/Conciliación/Apuntes contables conciliados]],10)</f>
        <v/>
      </c>
      <c r="F12808" t="s">
        <v>5</v>
      </c>
    </row>
    <row r="12809" spans="1:6" hidden="1" x14ac:dyDescent="0.25">
      <c r="A12809" s="2">
        <v>45658</v>
      </c>
      <c r="B12809" t="s">
        <v>1773</v>
      </c>
      <c r="C12809" t="e">
        <f>+VLOOKUP(Tabla1[[#This Row],[Apuntes contables/Asiento contable/Nro.Letra]],#REF!,FALSE)</f>
        <v>#REF!</v>
      </c>
      <c r="D12809" t="s">
        <v>5595</v>
      </c>
      <c r="E12809" t="str">
        <f>+RIGHT(Tabla1[[#This Row],[Apuntes contables/Conciliación/Apuntes contables conciliados]],10)</f>
        <v>16/01/2025</v>
      </c>
      <c r="F12809" t="s">
        <v>5</v>
      </c>
    </row>
    <row r="12810" spans="1:6" hidden="1" x14ac:dyDescent="0.25">
      <c r="C12810" t="e">
        <f>+VLOOKUP(Tabla1[[#This Row],[Apuntes contables/Asiento contable/Nro.Letra]],#REF!,FALSE)</f>
        <v>#REF!</v>
      </c>
      <c r="D12810" t="s">
        <v>5596</v>
      </c>
      <c r="E12810" t="str">
        <f>+RIGHT(Tabla1[[#This Row],[Apuntes contables/Conciliación/Apuntes contables conciliados]],10)</f>
        <v>2024-05434</v>
      </c>
    </row>
    <row r="12811" spans="1:6" hidden="1" x14ac:dyDescent="0.25">
      <c r="A12811" s="2">
        <v>45658</v>
      </c>
      <c r="B12811" t="s">
        <v>5597</v>
      </c>
      <c r="C12811" t="e">
        <f>+VLOOKUP(Tabla1[[#This Row],[Apuntes contables/Asiento contable/Nro.Letra]],#REF!,FALSE)</f>
        <v>#REF!</v>
      </c>
      <c r="E12811" t="str">
        <f>+RIGHT(Tabla1[[#This Row],[Apuntes contables/Conciliación/Apuntes contables conciliados]],10)</f>
        <v/>
      </c>
      <c r="F12811" t="s">
        <v>5</v>
      </c>
    </row>
    <row r="12812" spans="1:6" hidden="1" x14ac:dyDescent="0.25">
      <c r="A12812" s="2">
        <v>45658</v>
      </c>
      <c r="B12812" t="s">
        <v>5597</v>
      </c>
      <c r="C12812" t="e">
        <f>+VLOOKUP(Tabla1[[#This Row],[Apuntes contables/Asiento contable/Nro.Letra]],#REF!,FALSE)</f>
        <v>#REF!</v>
      </c>
      <c r="D12812" t="s">
        <v>5598</v>
      </c>
      <c r="E12812" t="str">
        <f>+RIGHT(Tabla1[[#This Row],[Apuntes contables/Conciliación/Apuntes contables conciliados]],10)</f>
        <v>16/01/2025</v>
      </c>
      <c r="F12812" t="s">
        <v>5</v>
      </c>
    </row>
    <row r="12813" spans="1:6" hidden="1" x14ac:dyDescent="0.25">
      <c r="C12813" t="e">
        <f>+VLOOKUP(Tabla1[[#This Row],[Apuntes contables/Asiento contable/Nro.Letra]],#REF!,FALSE)</f>
        <v>#REF!</v>
      </c>
      <c r="D12813" t="s">
        <v>5599</v>
      </c>
      <c r="E12813" t="str">
        <f>+RIGHT(Tabla1[[#This Row],[Apuntes contables/Conciliación/Apuntes contables conciliados]],10)</f>
        <v>2024-05439</v>
      </c>
    </row>
    <row r="12814" spans="1:6" hidden="1" x14ac:dyDescent="0.25">
      <c r="A12814" s="2">
        <v>45658</v>
      </c>
      <c r="B12814" t="s">
        <v>1776</v>
      </c>
      <c r="C12814" t="e">
        <f>+VLOOKUP(Tabla1[[#This Row],[Apuntes contables/Asiento contable/Nro.Letra]],#REF!,FALSE)</f>
        <v>#REF!</v>
      </c>
      <c r="E12814" t="str">
        <f>+RIGHT(Tabla1[[#This Row],[Apuntes contables/Conciliación/Apuntes contables conciliados]],10)</f>
        <v/>
      </c>
      <c r="F12814" t="s">
        <v>5</v>
      </c>
    </row>
    <row r="12815" spans="1:6" hidden="1" x14ac:dyDescent="0.25">
      <c r="A12815" s="2">
        <v>45658</v>
      </c>
      <c r="B12815" t="s">
        <v>1776</v>
      </c>
      <c r="C12815" t="e">
        <f>+VLOOKUP(Tabla1[[#This Row],[Apuntes contables/Asiento contable/Nro.Letra]],#REF!,FALSE)</f>
        <v>#REF!</v>
      </c>
      <c r="D12815" t="s">
        <v>5600</v>
      </c>
      <c r="E12815" t="str">
        <f>+RIGHT(Tabla1[[#This Row],[Apuntes contables/Conciliación/Apuntes contables conciliados]],10)</f>
        <v>16/01/2025</v>
      </c>
      <c r="F12815" t="s">
        <v>5</v>
      </c>
    </row>
    <row r="12816" spans="1:6" hidden="1" x14ac:dyDescent="0.25">
      <c r="C12816" t="e">
        <f>+VLOOKUP(Tabla1[[#This Row],[Apuntes contables/Asiento contable/Nro.Letra]],#REF!,FALSE)</f>
        <v>#REF!</v>
      </c>
      <c r="D12816" t="s">
        <v>5601</v>
      </c>
      <c r="E12816" t="str">
        <f>+RIGHT(Tabla1[[#This Row],[Apuntes contables/Conciliación/Apuntes contables conciliados]],10)</f>
        <v>2024-05435</v>
      </c>
    </row>
    <row r="12817" spans="1:6" hidden="1" x14ac:dyDescent="0.25">
      <c r="A12817" s="2">
        <v>45658</v>
      </c>
      <c r="B12817" t="s">
        <v>5602</v>
      </c>
      <c r="C12817" t="e">
        <f>+VLOOKUP(Tabla1[[#This Row],[Apuntes contables/Asiento contable/Nro.Letra]],#REF!,FALSE)</f>
        <v>#REF!</v>
      </c>
      <c r="E12817" t="str">
        <f>+RIGHT(Tabla1[[#This Row],[Apuntes contables/Conciliación/Apuntes contables conciliados]],10)</f>
        <v/>
      </c>
      <c r="F12817" t="s">
        <v>5</v>
      </c>
    </row>
    <row r="12818" spans="1:6" hidden="1" x14ac:dyDescent="0.25">
      <c r="A12818" s="2">
        <v>45658</v>
      </c>
      <c r="B12818" t="s">
        <v>5602</v>
      </c>
      <c r="C12818" t="e">
        <f>+VLOOKUP(Tabla1[[#This Row],[Apuntes contables/Asiento contable/Nro.Letra]],#REF!,FALSE)</f>
        <v>#REF!</v>
      </c>
      <c r="D12818" t="s">
        <v>5603</v>
      </c>
      <c r="E12818" t="str">
        <f>+RIGHT(Tabla1[[#This Row],[Apuntes contables/Conciliación/Apuntes contables conciliados]],10)</f>
        <v>16/01/2025</v>
      </c>
      <c r="F12818" t="s">
        <v>5</v>
      </c>
    </row>
    <row r="12819" spans="1:6" hidden="1" x14ac:dyDescent="0.25">
      <c r="C12819" t="e">
        <f>+VLOOKUP(Tabla1[[#This Row],[Apuntes contables/Asiento contable/Nro.Letra]],#REF!,FALSE)</f>
        <v>#REF!</v>
      </c>
      <c r="D12819" t="s">
        <v>5604</v>
      </c>
      <c r="E12819" t="str">
        <f>+RIGHT(Tabla1[[#This Row],[Apuntes contables/Conciliación/Apuntes contables conciliados]],10)</f>
        <v>2024-05437</v>
      </c>
    </row>
    <row r="12820" spans="1:6" hidden="1" x14ac:dyDescent="0.25">
      <c r="A12820" s="2">
        <v>45658</v>
      </c>
      <c r="B12820" t="s">
        <v>1779</v>
      </c>
      <c r="C12820" t="e">
        <f>+VLOOKUP(Tabla1[[#This Row],[Apuntes contables/Asiento contable/Nro.Letra]],#REF!,FALSE)</f>
        <v>#REF!</v>
      </c>
      <c r="E12820" t="str">
        <f>+RIGHT(Tabla1[[#This Row],[Apuntes contables/Conciliación/Apuntes contables conciliados]],10)</f>
        <v/>
      </c>
      <c r="F12820" t="s">
        <v>5</v>
      </c>
    </row>
    <row r="12821" spans="1:6" hidden="1" x14ac:dyDescent="0.25">
      <c r="A12821" s="2">
        <v>45658</v>
      </c>
      <c r="B12821" t="s">
        <v>1779</v>
      </c>
      <c r="C12821" t="e">
        <f>+VLOOKUP(Tabla1[[#This Row],[Apuntes contables/Asiento contable/Nro.Letra]],#REF!,FALSE)</f>
        <v>#REF!</v>
      </c>
      <c r="D12821" t="s">
        <v>5605</v>
      </c>
      <c r="E12821" t="str">
        <f>+RIGHT(Tabla1[[#This Row],[Apuntes contables/Conciliación/Apuntes contables conciliados]],10)</f>
        <v>16/01/2025</v>
      </c>
      <c r="F12821" t="s">
        <v>5</v>
      </c>
    </row>
    <row r="12822" spans="1:6" hidden="1" x14ac:dyDescent="0.25">
      <c r="C12822" t="e">
        <f>+VLOOKUP(Tabla1[[#This Row],[Apuntes contables/Asiento contable/Nro.Letra]],#REF!,FALSE)</f>
        <v>#REF!</v>
      </c>
      <c r="D12822" t="s">
        <v>5606</v>
      </c>
      <c r="E12822" t="str">
        <f>+RIGHT(Tabla1[[#This Row],[Apuntes contables/Conciliación/Apuntes contables conciliados]],10)</f>
        <v>2024-05438</v>
      </c>
    </row>
    <row r="12823" spans="1:6" hidden="1" x14ac:dyDescent="0.25">
      <c r="A12823" s="2">
        <v>45658</v>
      </c>
      <c r="B12823" t="s">
        <v>1351</v>
      </c>
      <c r="C12823" t="e">
        <f>+VLOOKUP(Tabla1[[#This Row],[Apuntes contables/Asiento contable/Nro.Letra]],#REF!,FALSE)</f>
        <v>#REF!</v>
      </c>
      <c r="E12823" t="str">
        <f>+RIGHT(Tabla1[[#This Row],[Apuntes contables/Conciliación/Apuntes contables conciliados]],10)</f>
        <v/>
      </c>
      <c r="F12823" t="s">
        <v>5</v>
      </c>
    </row>
    <row r="12824" spans="1:6" hidden="1" x14ac:dyDescent="0.25">
      <c r="A12824" s="2">
        <v>45658</v>
      </c>
      <c r="B12824" t="s">
        <v>1351</v>
      </c>
      <c r="C12824" t="e">
        <f>+VLOOKUP(Tabla1[[#This Row],[Apuntes contables/Asiento contable/Nro.Letra]],#REF!,FALSE)</f>
        <v>#REF!</v>
      </c>
      <c r="E12824" t="str">
        <f>+RIGHT(Tabla1[[#This Row],[Apuntes contables/Conciliación/Apuntes contables conciliados]],10)</f>
        <v/>
      </c>
      <c r="F12824" t="s">
        <v>5</v>
      </c>
    </row>
    <row r="12825" spans="1:6" hidden="1" x14ac:dyDescent="0.25">
      <c r="A12825" s="2">
        <v>45658</v>
      </c>
      <c r="B12825" t="s">
        <v>1354</v>
      </c>
      <c r="C12825" t="e">
        <f>+VLOOKUP(Tabla1[[#This Row],[Apuntes contables/Asiento contable/Nro.Letra]],#REF!,FALSE)</f>
        <v>#REF!</v>
      </c>
      <c r="E12825" t="str">
        <f>+RIGHT(Tabla1[[#This Row],[Apuntes contables/Conciliación/Apuntes contables conciliados]],10)</f>
        <v/>
      </c>
      <c r="F12825" t="s">
        <v>5</v>
      </c>
    </row>
    <row r="12826" spans="1:6" hidden="1" x14ac:dyDescent="0.25">
      <c r="A12826" s="2">
        <v>45658</v>
      </c>
      <c r="B12826" t="s">
        <v>1354</v>
      </c>
      <c r="C12826" t="e">
        <f>+VLOOKUP(Tabla1[[#This Row],[Apuntes contables/Asiento contable/Nro.Letra]],#REF!,FALSE)</f>
        <v>#REF!</v>
      </c>
      <c r="E12826" t="str">
        <f>+RIGHT(Tabla1[[#This Row],[Apuntes contables/Conciliación/Apuntes contables conciliados]],10)</f>
        <v/>
      </c>
      <c r="F12826" t="s">
        <v>5</v>
      </c>
    </row>
    <row r="12827" spans="1:6" hidden="1" x14ac:dyDescent="0.25">
      <c r="A12827" s="2">
        <v>45658</v>
      </c>
      <c r="B12827" t="s">
        <v>1357</v>
      </c>
      <c r="C12827" t="e">
        <f>+VLOOKUP(Tabla1[[#This Row],[Apuntes contables/Asiento contable/Nro.Letra]],#REF!,FALSE)</f>
        <v>#REF!</v>
      </c>
      <c r="E12827" t="str">
        <f>+RIGHT(Tabla1[[#This Row],[Apuntes contables/Conciliación/Apuntes contables conciliados]],10)</f>
        <v/>
      </c>
      <c r="F12827" t="s">
        <v>5</v>
      </c>
    </row>
    <row r="12828" spans="1:6" hidden="1" x14ac:dyDescent="0.25">
      <c r="A12828" s="2">
        <v>45658</v>
      </c>
      <c r="B12828" t="s">
        <v>1357</v>
      </c>
      <c r="C12828" t="e">
        <f>+VLOOKUP(Tabla1[[#This Row],[Apuntes contables/Asiento contable/Nro.Letra]],#REF!,FALSE)</f>
        <v>#REF!</v>
      </c>
      <c r="E12828" t="str">
        <f>+RIGHT(Tabla1[[#This Row],[Apuntes contables/Conciliación/Apuntes contables conciliados]],10)</f>
        <v/>
      </c>
      <c r="F12828" t="s">
        <v>5</v>
      </c>
    </row>
    <row r="12829" spans="1:6" hidden="1" x14ac:dyDescent="0.25">
      <c r="A12829" s="2">
        <v>45658</v>
      </c>
      <c r="B12829" t="s">
        <v>5607</v>
      </c>
      <c r="C12829" t="e">
        <f>+VLOOKUP(Tabla1[[#This Row],[Apuntes contables/Asiento contable/Nro.Letra]],#REF!,FALSE)</f>
        <v>#REF!</v>
      </c>
      <c r="E12829" t="str">
        <f>+RIGHT(Tabla1[[#This Row],[Apuntes contables/Conciliación/Apuntes contables conciliados]],10)</f>
        <v/>
      </c>
      <c r="F12829" t="s">
        <v>5</v>
      </c>
    </row>
    <row r="12830" spans="1:6" hidden="1" x14ac:dyDescent="0.25">
      <c r="A12830" s="2">
        <v>45658</v>
      </c>
      <c r="B12830" t="s">
        <v>5607</v>
      </c>
      <c r="C12830" t="e">
        <f>+VLOOKUP(Tabla1[[#This Row],[Apuntes contables/Asiento contable/Nro.Letra]],#REF!,FALSE)</f>
        <v>#REF!</v>
      </c>
      <c r="E12830" t="str">
        <f>+RIGHT(Tabla1[[#This Row],[Apuntes contables/Conciliación/Apuntes contables conciliados]],10)</f>
        <v/>
      </c>
      <c r="F12830" t="s">
        <v>5</v>
      </c>
    </row>
    <row r="12831" spans="1:6" hidden="1" x14ac:dyDescent="0.25">
      <c r="A12831" s="2">
        <v>45658</v>
      </c>
      <c r="B12831" t="s">
        <v>1360</v>
      </c>
      <c r="C12831" t="e">
        <f>+VLOOKUP(Tabla1[[#This Row],[Apuntes contables/Asiento contable/Nro.Letra]],#REF!,FALSE)</f>
        <v>#REF!</v>
      </c>
      <c r="E12831" t="str">
        <f>+RIGHT(Tabla1[[#This Row],[Apuntes contables/Conciliación/Apuntes contables conciliados]],10)</f>
        <v/>
      </c>
      <c r="F12831" t="s">
        <v>5</v>
      </c>
    </row>
    <row r="12832" spans="1:6" hidden="1" x14ac:dyDescent="0.25">
      <c r="A12832" s="2">
        <v>45658</v>
      </c>
      <c r="B12832" t="s">
        <v>1360</v>
      </c>
      <c r="C12832" t="e">
        <f>+VLOOKUP(Tabla1[[#This Row],[Apuntes contables/Asiento contable/Nro.Letra]],#REF!,FALSE)</f>
        <v>#REF!</v>
      </c>
      <c r="E12832" t="str">
        <f>+RIGHT(Tabla1[[#This Row],[Apuntes contables/Conciliación/Apuntes contables conciliados]],10)</f>
        <v/>
      </c>
      <c r="F12832" t="s">
        <v>5</v>
      </c>
    </row>
    <row r="12833" spans="1:6" hidden="1" x14ac:dyDescent="0.25">
      <c r="A12833" s="2">
        <v>45658</v>
      </c>
      <c r="B12833" t="s">
        <v>5608</v>
      </c>
      <c r="C12833" t="e">
        <f>+VLOOKUP(Tabla1[[#This Row],[Apuntes contables/Asiento contable/Nro.Letra]],#REF!,FALSE)</f>
        <v>#REF!</v>
      </c>
      <c r="E12833" t="str">
        <f>+RIGHT(Tabla1[[#This Row],[Apuntes contables/Conciliación/Apuntes contables conciliados]],10)</f>
        <v/>
      </c>
      <c r="F12833" t="s">
        <v>5</v>
      </c>
    </row>
    <row r="12834" spans="1:6" hidden="1" x14ac:dyDescent="0.25">
      <c r="A12834" s="2">
        <v>45658</v>
      </c>
      <c r="B12834" t="s">
        <v>5608</v>
      </c>
      <c r="C12834" t="e">
        <f>+VLOOKUP(Tabla1[[#This Row],[Apuntes contables/Asiento contable/Nro.Letra]],#REF!,FALSE)</f>
        <v>#REF!</v>
      </c>
      <c r="E12834" t="str">
        <f>+RIGHT(Tabla1[[#This Row],[Apuntes contables/Conciliación/Apuntes contables conciliados]],10)</f>
        <v/>
      </c>
      <c r="F12834" t="s">
        <v>5</v>
      </c>
    </row>
    <row r="12835" spans="1:6" hidden="1" x14ac:dyDescent="0.25">
      <c r="A12835" s="2">
        <v>45658</v>
      </c>
      <c r="B12835" t="s">
        <v>2289</v>
      </c>
      <c r="C12835" t="e">
        <f>+VLOOKUP(Tabla1[[#This Row],[Apuntes contables/Asiento contable/Nro.Letra]],#REF!,FALSE)</f>
        <v>#REF!</v>
      </c>
      <c r="E12835" t="str">
        <f>+RIGHT(Tabla1[[#This Row],[Apuntes contables/Conciliación/Apuntes contables conciliados]],10)</f>
        <v/>
      </c>
      <c r="F12835" t="s">
        <v>5</v>
      </c>
    </row>
    <row r="12836" spans="1:6" hidden="1" x14ac:dyDescent="0.25">
      <c r="A12836" s="2">
        <v>45658</v>
      </c>
      <c r="B12836" t="s">
        <v>2289</v>
      </c>
      <c r="C12836" t="e">
        <f>+VLOOKUP(Tabla1[[#This Row],[Apuntes contables/Asiento contable/Nro.Letra]],#REF!,FALSE)</f>
        <v>#REF!</v>
      </c>
      <c r="D12836" t="s">
        <v>5609</v>
      </c>
      <c r="E12836" t="str">
        <f>+RIGHT(Tabla1[[#This Row],[Apuntes contables/Conciliación/Apuntes contables conciliados]],10)</f>
        <v>06/01/2025</v>
      </c>
      <c r="F12836" t="s">
        <v>5</v>
      </c>
    </row>
    <row r="12837" spans="1:6" hidden="1" x14ac:dyDescent="0.25">
      <c r="C12837" t="e">
        <f>+VLOOKUP(Tabla1[[#This Row],[Apuntes contables/Asiento contable/Nro.Letra]],#REF!,FALSE)</f>
        <v>#REF!</v>
      </c>
      <c r="D12837" t="s">
        <v>5610</v>
      </c>
      <c r="E12837" t="str">
        <f>+RIGHT(Tabla1[[#This Row],[Apuntes contables/Conciliación/Apuntes contables conciliados]],10)</f>
        <v>2024-04796</v>
      </c>
    </row>
    <row r="12838" spans="1:6" hidden="1" x14ac:dyDescent="0.25">
      <c r="A12838" s="2">
        <v>45658</v>
      </c>
      <c r="B12838" t="s">
        <v>2292</v>
      </c>
      <c r="C12838" t="e">
        <f>+VLOOKUP(Tabla1[[#This Row],[Apuntes contables/Asiento contable/Nro.Letra]],#REF!,FALSE)</f>
        <v>#REF!</v>
      </c>
      <c r="E12838" t="str">
        <f>+RIGHT(Tabla1[[#This Row],[Apuntes contables/Conciliación/Apuntes contables conciliados]],10)</f>
        <v/>
      </c>
      <c r="F12838" t="s">
        <v>5</v>
      </c>
    </row>
    <row r="12839" spans="1:6" hidden="1" x14ac:dyDescent="0.25">
      <c r="A12839" s="2">
        <v>45658</v>
      </c>
      <c r="B12839" t="s">
        <v>2292</v>
      </c>
      <c r="C12839" t="e">
        <f>+VLOOKUP(Tabla1[[#This Row],[Apuntes contables/Asiento contable/Nro.Letra]],#REF!,FALSE)</f>
        <v>#REF!</v>
      </c>
      <c r="D12839" t="s">
        <v>5611</v>
      </c>
      <c r="E12839" t="str">
        <f>+RIGHT(Tabla1[[#This Row],[Apuntes contables/Conciliación/Apuntes contables conciliados]],10)</f>
        <v>06/01/2025</v>
      </c>
      <c r="F12839" t="s">
        <v>5</v>
      </c>
    </row>
    <row r="12840" spans="1:6" hidden="1" x14ac:dyDescent="0.25">
      <c r="C12840" t="e">
        <f>+VLOOKUP(Tabla1[[#This Row],[Apuntes contables/Asiento contable/Nro.Letra]],#REF!,FALSE)</f>
        <v>#REF!</v>
      </c>
      <c r="D12840" t="s">
        <v>5612</v>
      </c>
      <c r="E12840" t="str">
        <f>+RIGHT(Tabla1[[#This Row],[Apuntes contables/Conciliación/Apuntes contables conciliados]],10)</f>
        <v>2024-04798</v>
      </c>
    </row>
    <row r="12841" spans="1:6" hidden="1" x14ac:dyDescent="0.25">
      <c r="A12841" s="2">
        <v>45658</v>
      </c>
      <c r="B12841" t="s">
        <v>2751</v>
      </c>
      <c r="C12841" t="e">
        <f>+VLOOKUP(Tabla1[[#This Row],[Apuntes contables/Asiento contable/Nro.Letra]],#REF!,FALSE)</f>
        <v>#REF!</v>
      </c>
      <c r="E12841" t="str">
        <f>+RIGHT(Tabla1[[#This Row],[Apuntes contables/Conciliación/Apuntes contables conciliados]],10)</f>
        <v/>
      </c>
      <c r="F12841" t="s">
        <v>5</v>
      </c>
    </row>
    <row r="12842" spans="1:6" hidden="1" x14ac:dyDescent="0.25">
      <c r="A12842" s="2">
        <v>45658</v>
      </c>
      <c r="B12842" t="s">
        <v>2751</v>
      </c>
      <c r="C12842" t="e">
        <f>+VLOOKUP(Tabla1[[#This Row],[Apuntes contables/Asiento contable/Nro.Letra]],#REF!,FALSE)</f>
        <v>#REF!</v>
      </c>
      <c r="E12842" t="str">
        <f>+RIGHT(Tabla1[[#This Row],[Apuntes contables/Conciliación/Apuntes contables conciliados]],10)</f>
        <v/>
      </c>
      <c r="F12842" t="s">
        <v>5</v>
      </c>
    </row>
    <row r="12843" spans="1:6" hidden="1" x14ac:dyDescent="0.25">
      <c r="A12843" s="2">
        <v>45658</v>
      </c>
      <c r="B12843" t="s">
        <v>2295</v>
      </c>
      <c r="C12843" t="e">
        <f>+VLOOKUP(Tabla1[[#This Row],[Apuntes contables/Asiento contable/Nro.Letra]],#REF!,FALSE)</f>
        <v>#REF!</v>
      </c>
      <c r="E12843" t="str">
        <f>+RIGHT(Tabla1[[#This Row],[Apuntes contables/Conciliación/Apuntes contables conciliados]],10)</f>
        <v/>
      </c>
      <c r="F12843" t="s">
        <v>5</v>
      </c>
    </row>
    <row r="12844" spans="1:6" hidden="1" x14ac:dyDescent="0.25">
      <c r="A12844" s="2">
        <v>45658</v>
      </c>
      <c r="B12844" t="s">
        <v>2295</v>
      </c>
      <c r="C12844" t="e">
        <f>+VLOOKUP(Tabla1[[#This Row],[Apuntes contables/Asiento contable/Nro.Letra]],#REF!,FALSE)</f>
        <v>#REF!</v>
      </c>
      <c r="D12844" t="s">
        <v>5613</v>
      </c>
      <c r="E12844" t="str">
        <f>+RIGHT(Tabla1[[#This Row],[Apuntes contables/Conciliación/Apuntes contables conciliados]],10)</f>
        <v>06/01/2025</v>
      </c>
      <c r="F12844" t="s">
        <v>5</v>
      </c>
    </row>
    <row r="12845" spans="1:6" hidden="1" x14ac:dyDescent="0.25">
      <c r="C12845" t="e">
        <f>+VLOOKUP(Tabla1[[#This Row],[Apuntes contables/Asiento contable/Nro.Letra]],#REF!,FALSE)</f>
        <v>#REF!</v>
      </c>
      <c r="D12845" t="s">
        <v>5614</v>
      </c>
      <c r="E12845" t="str">
        <f>+RIGHT(Tabla1[[#This Row],[Apuntes contables/Conciliación/Apuntes contables conciliados]],10)</f>
        <v>2024-04797</v>
      </c>
    </row>
    <row r="12846" spans="1:6" hidden="1" x14ac:dyDescent="0.25">
      <c r="A12846" s="2">
        <v>45658</v>
      </c>
      <c r="B12846" t="s">
        <v>2082</v>
      </c>
      <c r="C12846" t="e">
        <f>+VLOOKUP(Tabla1[[#This Row],[Apuntes contables/Asiento contable/Nro.Letra]],#REF!,FALSE)</f>
        <v>#REF!</v>
      </c>
      <c r="E12846" t="str">
        <f>+RIGHT(Tabla1[[#This Row],[Apuntes contables/Conciliación/Apuntes contables conciliados]],10)</f>
        <v/>
      </c>
      <c r="F12846" t="s">
        <v>5</v>
      </c>
    </row>
    <row r="12847" spans="1:6" hidden="1" x14ac:dyDescent="0.25">
      <c r="A12847" s="2">
        <v>45658</v>
      </c>
      <c r="B12847" t="s">
        <v>2082</v>
      </c>
      <c r="C12847" t="e">
        <f>+VLOOKUP(Tabla1[[#This Row],[Apuntes contables/Asiento contable/Nro.Letra]],#REF!,FALSE)</f>
        <v>#REF!</v>
      </c>
      <c r="D12847" t="s">
        <v>5615</v>
      </c>
      <c r="E12847" t="str">
        <f>+RIGHT(Tabla1[[#This Row],[Apuntes contables/Conciliación/Apuntes contables conciliados]],10)</f>
        <v>08/01/2025</v>
      </c>
      <c r="F12847" t="s">
        <v>5</v>
      </c>
    </row>
    <row r="12848" spans="1:6" hidden="1" x14ac:dyDescent="0.25">
      <c r="C12848" t="e">
        <f>+VLOOKUP(Tabla1[[#This Row],[Apuntes contables/Asiento contable/Nro.Letra]],#REF!,FALSE)</f>
        <v>#REF!</v>
      </c>
      <c r="D12848" t="s">
        <v>5616</v>
      </c>
      <c r="E12848" t="str">
        <f>+RIGHT(Tabla1[[#This Row],[Apuntes contables/Conciliación/Apuntes contables conciliados]],10)</f>
        <v>2024-05745</v>
      </c>
    </row>
    <row r="12849" spans="1:6" hidden="1" x14ac:dyDescent="0.25">
      <c r="A12849" s="2">
        <v>45658</v>
      </c>
      <c r="B12849" t="s">
        <v>1524</v>
      </c>
      <c r="C12849" t="e">
        <f>+VLOOKUP(Tabla1[[#This Row],[Apuntes contables/Asiento contable/Nro.Letra]],#REF!,FALSE)</f>
        <v>#REF!</v>
      </c>
      <c r="E12849" t="str">
        <f>+RIGHT(Tabla1[[#This Row],[Apuntes contables/Conciliación/Apuntes contables conciliados]],10)</f>
        <v/>
      </c>
      <c r="F12849" t="s">
        <v>5</v>
      </c>
    </row>
    <row r="12850" spans="1:6" hidden="1" x14ac:dyDescent="0.25">
      <c r="A12850" s="2">
        <v>45658</v>
      </c>
      <c r="B12850" t="s">
        <v>1524</v>
      </c>
      <c r="C12850" t="e">
        <f>+VLOOKUP(Tabla1[[#This Row],[Apuntes contables/Asiento contable/Nro.Letra]],#REF!,FALSE)</f>
        <v>#REF!</v>
      </c>
      <c r="D12850" t="s">
        <v>5617</v>
      </c>
      <c r="E12850" t="str">
        <f>+RIGHT(Tabla1[[#This Row],[Apuntes contables/Conciliación/Apuntes contables conciliados]],10)</f>
        <v>20/01/2025</v>
      </c>
      <c r="F12850" t="s">
        <v>5</v>
      </c>
    </row>
    <row r="12851" spans="1:6" hidden="1" x14ac:dyDescent="0.25">
      <c r="C12851" t="e">
        <f>+VLOOKUP(Tabla1[[#This Row],[Apuntes contables/Asiento contable/Nro.Letra]],#REF!,FALSE)</f>
        <v>#REF!</v>
      </c>
      <c r="D12851" t="s">
        <v>5618</v>
      </c>
      <c r="E12851" t="str">
        <f>+RIGHT(Tabla1[[#This Row],[Apuntes contables/Conciliación/Apuntes contables conciliados]],10)</f>
        <v>2024-05253</v>
      </c>
    </row>
    <row r="12852" spans="1:6" hidden="1" x14ac:dyDescent="0.25">
      <c r="A12852" s="2">
        <v>45658</v>
      </c>
      <c r="B12852" t="s">
        <v>1527</v>
      </c>
      <c r="C12852" t="e">
        <f>+VLOOKUP(Tabla1[[#This Row],[Apuntes contables/Asiento contable/Nro.Letra]],#REF!,FALSE)</f>
        <v>#REF!</v>
      </c>
      <c r="E12852" t="str">
        <f>+RIGHT(Tabla1[[#This Row],[Apuntes contables/Conciliación/Apuntes contables conciliados]],10)</f>
        <v/>
      </c>
      <c r="F12852" t="s">
        <v>5</v>
      </c>
    </row>
    <row r="12853" spans="1:6" hidden="1" x14ac:dyDescent="0.25">
      <c r="A12853" s="2">
        <v>45658</v>
      </c>
      <c r="B12853" t="s">
        <v>1527</v>
      </c>
      <c r="C12853" t="e">
        <f>+VLOOKUP(Tabla1[[#This Row],[Apuntes contables/Asiento contable/Nro.Letra]],#REF!,FALSE)</f>
        <v>#REF!</v>
      </c>
      <c r="D12853" t="s">
        <v>5619</v>
      </c>
      <c r="E12853" t="str">
        <f>+RIGHT(Tabla1[[#This Row],[Apuntes contables/Conciliación/Apuntes contables conciliados]],10)</f>
        <v>20/01/2025</v>
      </c>
      <c r="F12853" t="s">
        <v>5</v>
      </c>
    </row>
    <row r="12854" spans="1:6" hidden="1" x14ac:dyDescent="0.25">
      <c r="C12854" t="e">
        <f>+VLOOKUP(Tabla1[[#This Row],[Apuntes contables/Asiento contable/Nro.Letra]],#REF!,FALSE)</f>
        <v>#REF!</v>
      </c>
      <c r="D12854" t="s">
        <v>5620</v>
      </c>
      <c r="E12854" t="str">
        <f>+RIGHT(Tabla1[[#This Row],[Apuntes contables/Conciliación/Apuntes contables conciliados]],10)</f>
        <v>2024-05254</v>
      </c>
    </row>
    <row r="12855" spans="1:6" hidden="1" x14ac:dyDescent="0.25">
      <c r="A12855" s="2">
        <v>45658</v>
      </c>
      <c r="B12855" t="s">
        <v>2445</v>
      </c>
      <c r="C12855" t="e">
        <f>+VLOOKUP(Tabla1[[#This Row],[Apuntes contables/Asiento contable/Nro.Letra]],#REF!,FALSE)</f>
        <v>#REF!</v>
      </c>
      <c r="E12855" t="str">
        <f>+RIGHT(Tabla1[[#This Row],[Apuntes contables/Conciliación/Apuntes contables conciliados]],10)</f>
        <v/>
      </c>
      <c r="F12855" t="s">
        <v>5</v>
      </c>
    </row>
    <row r="12856" spans="1:6" hidden="1" x14ac:dyDescent="0.25">
      <c r="A12856" s="2">
        <v>45658</v>
      </c>
      <c r="B12856" t="s">
        <v>2445</v>
      </c>
      <c r="C12856" t="e">
        <f>+VLOOKUP(Tabla1[[#This Row],[Apuntes contables/Asiento contable/Nro.Letra]],#REF!,FALSE)</f>
        <v>#REF!</v>
      </c>
      <c r="D12856" t="s">
        <v>5621</v>
      </c>
      <c r="E12856" t="str">
        <f>+RIGHT(Tabla1[[#This Row],[Apuntes contables/Conciliación/Apuntes contables conciliados]],10)</f>
        <v>06/01/2025</v>
      </c>
      <c r="F12856" t="s">
        <v>5</v>
      </c>
    </row>
    <row r="12857" spans="1:6" hidden="1" x14ac:dyDescent="0.25">
      <c r="C12857" t="e">
        <f>+VLOOKUP(Tabla1[[#This Row],[Apuntes contables/Asiento contable/Nro.Letra]],#REF!,FALSE)</f>
        <v>#REF!</v>
      </c>
      <c r="D12857" t="s">
        <v>5622</v>
      </c>
      <c r="E12857" t="str">
        <f>+RIGHT(Tabla1[[#This Row],[Apuntes contables/Conciliación/Apuntes contables conciliados]],10)</f>
        <v>2024-05256</v>
      </c>
    </row>
    <row r="12858" spans="1:6" hidden="1" x14ac:dyDescent="0.25">
      <c r="A12858" s="2">
        <v>45658</v>
      </c>
      <c r="B12858" t="s">
        <v>2448</v>
      </c>
      <c r="C12858" t="e">
        <f>+VLOOKUP(Tabla1[[#This Row],[Apuntes contables/Asiento contable/Nro.Letra]],#REF!,FALSE)</f>
        <v>#REF!</v>
      </c>
      <c r="E12858" t="str">
        <f>+RIGHT(Tabla1[[#This Row],[Apuntes contables/Conciliación/Apuntes contables conciliados]],10)</f>
        <v/>
      </c>
      <c r="F12858" t="s">
        <v>5</v>
      </c>
    </row>
    <row r="12859" spans="1:6" hidden="1" x14ac:dyDescent="0.25">
      <c r="A12859" s="2">
        <v>45658</v>
      </c>
      <c r="B12859" t="s">
        <v>2448</v>
      </c>
      <c r="C12859" t="e">
        <f>+VLOOKUP(Tabla1[[#This Row],[Apuntes contables/Asiento contable/Nro.Letra]],#REF!,FALSE)</f>
        <v>#REF!</v>
      </c>
      <c r="D12859" t="s">
        <v>5623</v>
      </c>
      <c r="E12859" t="str">
        <f>+RIGHT(Tabla1[[#This Row],[Apuntes contables/Conciliación/Apuntes contables conciliados]],10)</f>
        <v>06/01/2025</v>
      </c>
      <c r="F12859" t="s">
        <v>5</v>
      </c>
    </row>
    <row r="12860" spans="1:6" hidden="1" x14ac:dyDescent="0.25">
      <c r="C12860" t="e">
        <f>+VLOOKUP(Tabla1[[#This Row],[Apuntes contables/Asiento contable/Nro.Letra]],#REF!,FALSE)</f>
        <v>#REF!</v>
      </c>
      <c r="D12860" t="s">
        <v>5624</v>
      </c>
      <c r="E12860" t="str">
        <f>+RIGHT(Tabla1[[#This Row],[Apuntes contables/Conciliación/Apuntes contables conciliados]],10)</f>
        <v>2024-05257</v>
      </c>
    </row>
    <row r="12861" spans="1:6" hidden="1" x14ac:dyDescent="0.25">
      <c r="A12861" s="2">
        <v>45658</v>
      </c>
      <c r="B12861" t="s">
        <v>2451</v>
      </c>
      <c r="C12861" t="e">
        <f>+VLOOKUP(Tabla1[[#This Row],[Apuntes contables/Asiento contable/Nro.Letra]],#REF!,FALSE)</f>
        <v>#REF!</v>
      </c>
      <c r="E12861" t="str">
        <f>+RIGHT(Tabla1[[#This Row],[Apuntes contables/Conciliación/Apuntes contables conciliados]],10)</f>
        <v/>
      </c>
      <c r="F12861" t="s">
        <v>5</v>
      </c>
    </row>
    <row r="12862" spans="1:6" hidden="1" x14ac:dyDescent="0.25">
      <c r="A12862" s="2">
        <v>45658</v>
      </c>
      <c r="B12862" t="s">
        <v>2451</v>
      </c>
      <c r="C12862" t="e">
        <f>+VLOOKUP(Tabla1[[#This Row],[Apuntes contables/Asiento contable/Nro.Letra]],#REF!,FALSE)</f>
        <v>#REF!</v>
      </c>
      <c r="D12862" t="s">
        <v>5625</v>
      </c>
      <c r="E12862" t="str">
        <f>+RIGHT(Tabla1[[#This Row],[Apuntes contables/Conciliación/Apuntes contables conciliados]],10)</f>
        <v>06/01/2025</v>
      </c>
      <c r="F12862" t="s">
        <v>5</v>
      </c>
    </row>
    <row r="12863" spans="1:6" hidden="1" x14ac:dyDescent="0.25">
      <c r="C12863" t="e">
        <f>+VLOOKUP(Tabla1[[#This Row],[Apuntes contables/Asiento contable/Nro.Letra]],#REF!,FALSE)</f>
        <v>#REF!</v>
      </c>
      <c r="D12863" t="s">
        <v>5626</v>
      </c>
      <c r="E12863" t="str">
        <f>+RIGHT(Tabla1[[#This Row],[Apuntes contables/Conciliación/Apuntes contables conciliados]],10)</f>
        <v>2024-05255</v>
      </c>
    </row>
    <row r="12864" spans="1:6" hidden="1" x14ac:dyDescent="0.25">
      <c r="A12864" s="2">
        <v>45658</v>
      </c>
      <c r="B12864" t="s">
        <v>5627</v>
      </c>
      <c r="C12864" t="e">
        <f>+VLOOKUP(Tabla1[[#This Row],[Apuntes contables/Asiento contable/Nro.Letra]],#REF!,FALSE)</f>
        <v>#REF!</v>
      </c>
      <c r="E12864" t="str">
        <f>+RIGHT(Tabla1[[#This Row],[Apuntes contables/Conciliación/Apuntes contables conciliados]],10)</f>
        <v/>
      </c>
      <c r="F12864" t="s">
        <v>5</v>
      </c>
    </row>
    <row r="12865" spans="1:6" hidden="1" x14ac:dyDescent="0.25">
      <c r="A12865" s="2">
        <v>45658</v>
      </c>
      <c r="B12865" t="s">
        <v>5627</v>
      </c>
      <c r="C12865" t="e">
        <f>+VLOOKUP(Tabla1[[#This Row],[Apuntes contables/Asiento contable/Nro.Letra]],#REF!,FALSE)</f>
        <v>#REF!</v>
      </c>
      <c r="D12865" t="s">
        <v>5628</v>
      </c>
      <c r="E12865" t="str">
        <f>+RIGHT(Tabla1[[#This Row],[Apuntes contables/Conciliación/Apuntes contables conciliados]],10)</f>
        <v>06/01/2025</v>
      </c>
      <c r="F12865" t="s">
        <v>5</v>
      </c>
    </row>
    <row r="12866" spans="1:6" hidden="1" x14ac:dyDescent="0.25">
      <c r="C12866" t="e">
        <f>+VLOOKUP(Tabla1[[#This Row],[Apuntes contables/Asiento contable/Nro.Letra]],#REF!,FALSE)</f>
        <v>#REF!</v>
      </c>
      <c r="D12866" t="s">
        <v>5629</v>
      </c>
      <c r="E12866" t="str">
        <f>+RIGHT(Tabla1[[#This Row],[Apuntes contables/Conciliación/Apuntes contables conciliados]],10)</f>
        <v>2024-05258</v>
      </c>
    </row>
    <row r="12867" spans="1:6" hidden="1" x14ac:dyDescent="0.25">
      <c r="A12867" s="2">
        <v>45658</v>
      </c>
      <c r="B12867" t="s">
        <v>1509</v>
      </c>
      <c r="C12867" t="e">
        <f>+VLOOKUP(Tabla1[[#This Row],[Apuntes contables/Asiento contable/Nro.Letra]],#REF!,FALSE)</f>
        <v>#REF!</v>
      </c>
      <c r="E12867" t="str">
        <f>+RIGHT(Tabla1[[#This Row],[Apuntes contables/Conciliación/Apuntes contables conciliados]],10)</f>
        <v/>
      </c>
      <c r="F12867" t="s">
        <v>5</v>
      </c>
    </row>
    <row r="12868" spans="1:6" hidden="1" x14ac:dyDescent="0.25">
      <c r="A12868" s="2">
        <v>45658</v>
      </c>
      <c r="B12868" t="s">
        <v>1509</v>
      </c>
      <c r="C12868" t="e">
        <f>+VLOOKUP(Tabla1[[#This Row],[Apuntes contables/Asiento contable/Nro.Letra]],#REF!,FALSE)</f>
        <v>#REF!</v>
      </c>
      <c r="D12868" t="s">
        <v>5630</v>
      </c>
      <c r="E12868" t="str">
        <f>+RIGHT(Tabla1[[#This Row],[Apuntes contables/Conciliación/Apuntes contables conciliados]],10)</f>
        <v>22/01/2025</v>
      </c>
      <c r="F12868" t="s">
        <v>5</v>
      </c>
    </row>
    <row r="12869" spans="1:6" hidden="1" x14ac:dyDescent="0.25">
      <c r="C12869" t="e">
        <f>+VLOOKUP(Tabla1[[#This Row],[Apuntes contables/Asiento contable/Nro.Letra]],#REF!,FALSE)</f>
        <v>#REF!</v>
      </c>
      <c r="D12869" t="s">
        <v>5631</v>
      </c>
      <c r="E12869" t="str">
        <f>+RIGHT(Tabla1[[#This Row],[Apuntes contables/Conciliación/Apuntes contables conciliados]],10)</f>
        <v>2024-05278</v>
      </c>
    </row>
    <row r="12870" spans="1:6" hidden="1" x14ac:dyDescent="0.25">
      <c r="A12870" s="2">
        <v>45658</v>
      </c>
      <c r="B12870" t="s">
        <v>1512</v>
      </c>
      <c r="C12870" t="e">
        <f>+VLOOKUP(Tabla1[[#This Row],[Apuntes contables/Asiento contable/Nro.Letra]],#REF!,FALSE)</f>
        <v>#REF!</v>
      </c>
      <c r="E12870" t="str">
        <f>+RIGHT(Tabla1[[#This Row],[Apuntes contables/Conciliación/Apuntes contables conciliados]],10)</f>
        <v/>
      </c>
      <c r="F12870" t="s">
        <v>5</v>
      </c>
    </row>
    <row r="12871" spans="1:6" hidden="1" x14ac:dyDescent="0.25">
      <c r="A12871" s="2">
        <v>45658</v>
      </c>
      <c r="B12871" t="s">
        <v>1512</v>
      </c>
      <c r="C12871" t="e">
        <f>+VLOOKUP(Tabla1[[#This Row],[Apuntes contables/Asiento contable/Nro.Letra]],#REF!,FALSE)</f>
        <v>#REF!</v>
      </c>
      <c r="D12871" t="s">
        <v>5632</v>
      </c>
      <c r="E12871" t="str">
        <f>+RIGHT(Tabla1[[#This Row],[Apuntes contables/Conciliación/Apuntes contables conciliados]],10)</f>
        <v>22/01/2025</v>
      </c>
      <c r="F12871" t="s">
        <v>5</v>
      </c>
    </row>
    <row r="12872" spans="1:6" hidden="1" x14ac:dyDescent="0.25">
      <c r="C12872" t="e">
        <f>+VLOOKUP(Tabla1[[#This Row],[Apuntes contables/Asiento contable/Nro.Letra]],#REF!,FALSE)</f>
        <v>#REF!</v>
      </c>
      <c r="D12872" t="s">
        <v>5633</v>
      </c>
      <c r="E12872" t="str">
        <f>+RIGHT(Tabla1[[#This Row],[Apuntes contables/Conciliación/Apuntes contables conciliados]],10)</f>
        <v>2024-05275</v>
      </c>
    </row>
    <row r="12873" spans="1:6" hidden="1" x14ac:dyDescent="0.25">
      <c r="A12873" s="2">
        <v>45658</v>
      </c>
      <c r="B12873" t="s">
        <v>1515</v>
      </c>
      <c r="C12873" t="e">
        <f>+VLOOKUP(Tabla1[[#This Row],[Apuntes contables/Asiento contable/Nro.Letra]],#REF!,FALSE)</f>
        <v>#REF!</v>
      </c>
      <c r="E12873" t="str">
        <f>+RIGHT(Tabla1[[#This Row],[Apuntes contables/Conciliación/Apuntes contables conciliados]],10)</f>
        <v/>
      </c>
      <c r="F12873" t="s">
        <v>5</v>
      </c>
    </row>
    <row r="12874" spans="1:6" hidden="1" x14ac:dyDescent="0.25">
      <c r="A12874" s="2">
        <v>45658</v>
      </c>
      <c r="B12874" t="s">
        <v>1515</v>
      </c>
      <c r="C12874" t="e">
        <f>+VLOOKUP(Tabla1[[#This Row],[Apuntes contables/Asiento contable/Nro.Letra]],#REF!,FALSE)</f>
        <v>#REF!</v>
      </c>
      <c r="D12874" t="s">
        <v>5634</v>
      </c>
      <c r="E12874" t="str">
        <f>+RIGHT(Tabla1[[#This Row],[Apuntes contables/Conciliación/Apuntes contables conciliados]],10)</f>
        <v>22/01/2025</v>
      </c>
      <c r="F12874" t="s">
        <v>5</v>
      </c>
    </row>
    <row r="12875" spans="1:6" hidden="1" x14ac:dyDescent="0.25">
      <c r="C12875" t="e">
        <f>+VLOOKUP(Tabla1[[#This Row],[Apuntes contables/Asiento contable/Nro.Letra]],#REF!,FALSE)</f>
        <v>#REF!</v>
      </c>
      <c r="D12875" t="s">
        <v>5635</v>
      </c>
      <c r="E12875" t="str">
        <f>+RIGHT(Tabla1[[#This Row],[Apuntes contables/Conciliación/Apuntes contables conciliados]],10)</f>
        <v>2024-05279</v>
      </c>
    </row>
    <row r="12876" spans="1:6" hidden="1" x14ac:dyDescent="0.25">
      <c r="A12876" s="2">
        <v>45658</v>
      </c>
      <c r="B12876" t="s">
        <v>1518</v>
      </c>
      <c r="C12876" t="e">
        <f>+VLOOKUP(Tabla1[[#This Row],[Apuntes contables/Asiento contable/Nro.Letra]],#REF!,FALSE)</f>
        <v>#REF!</v>
      </c>
      <c r="E12876" t="str">
        <f>+RIGHT(Tabla1[[#This Row],[Apuntes contables/Conciliación/Apuntes contables conciliados]],10)</f>
        <v/>
      </c>
      <c r="F12876" t="s">
        <v>5</v>
      </c>
    </row>
    <row r="12877" spans="1:6" hidden="1" x14ac:dyDescent="0.25">
      <c r="A12877" s="2">
        <v>45658</v>
      </c>
      <c r="B12877" t="s">
        <v>1518</v>
      </c>
      <c r="C12877" t="e">
        <f>+VLOOKUP(Tabla1[[#This Row],[Apuntes contables/Asiento contable/Nro.Letra]],#REF!,FALSE)</f>
        <v>#REF!</v>
      </c>
      <c r="D12877" t="s">
        <v>5636</v>
      </c>
      <c r="E12877" t="str">
        <f>+RIGHT(Tabla1[[#This Row],[Apuntes contables/Conciliación/Apuntes contables conciliados]],10)</f>
        <v>22/01/2025</v>
      </c>
      <c r="F12877" t="s">
        <v>5</v>
      </c>
    </row>
    <row r="12878" spans="1:6" hidden="1" x14ac:dyDescent="0.25">
      <c r="C12878" t="e">
        <f>+VLOOKUP(Tabla1[[#This Row],[Apuntes contables/Asiento contable/Nro.Letra]],#REF!,FALSE)</f>
        <v>#REF!</v>
      </c>
      <c r="D12878" t="s">
        <v>5637</v>
      </c>
      <c r="E12878" t="str">
        <f>+RIGHT(Tabla1[[#This Row],[Apuntes contables/Conciliación/Apuntes contables conciliados]],10)</f>
        <v>2024-05277</v>
      </c>
    </row>
    <row r="12879" spans="1:6" hidden="1" x14ac:dyDescent="0.25">
      <c r="A12879" s="2">
        <v>45658</v>
      </c>
      <c r="B12879" t="s">
        <v>1521</v>
      </c>
      <c r="C12879" t="e">
        <f>+VLOOKUP(Tabla1[[#This Row],[Apuntes contables/Asiento contable/Nro.Letra]],#REF!,FALSE)</f>
        <v>#REF!</v>
      </c>
      <c r="E12879" t="str">
        <f>+RIGHT(Tabla1[[#This Row],[Apuntes contables/Conciliación/Apuntes contables conciliados]],10)</f>
        <v/>
      </c>
      <c r="F12879" t="s">
        <v>5</v>
      </c>
    </row>
    <row r="12880" spans="1:6" hidden="1" x14ac:dyDescent="0.25">
      <c r="A12880" s="2">
        <v>45658</v>
      </c>
      <c r="B12880" t="s">
        <v>1521</v>
      </c>
      <c r="C12880" t="e">
        <f>+VLOOKUP(Tabla1[[#This Row],[Apuntes contables/Asiento contable/Nro.Letra]],#REF!,FALSE)</f>
        <v>#REF!</v>
      </c>
      <c r="D12880" t="s">
        <v>5638</v>
      </c>
      <c r="E12880" t="str">
        <f>+RIGHT(Tabla1[[#This Row],[Apuntes contables/Conciliación/Apuntes contables conciliados]],10)</f>
        <v>22/01/2025</v>
      </c>
      <c r="F12880" t="s">
        <v>5</v>
      </c>
    </row>
    <row r="12881" spans="1:6" hidden="1" x14ac:dyDescent="0.25">
      <c r="C12881" t="e">
        <f>+VLOOKUP(Tabla1[[#This Row],[Apuntes contables/Asiento contable/Nro.Letra]],#REF!,FALSE)</f>
        <v>#REF!</v>
      </c>
      <c r="D12881" t="s">
        <v>5639</v>
      </c>
      <c r="E12881" t="str">
        <f>+RIGHT(Tabla1[[#This Row],[Apuntes contables/Conciliación/Apuntes contables conciliados]],10)</f>
        <v>2024-05276</v>
      </c>
    </row>
    <row r="12882" spans="1:6" hidden="1" x14ac:dyDescent="0.25">
      <c r="A12882" s="2">
        <v>45658</v>
      </c>
      <c r="B12882" t="s">
        <v>5640</v>
      </c>
      <c r="C12882" t="e">
        <f>+VLOOKUP(Tabla1[[#This Row],[Apuntes contables/Asiento contable/Nro.Letra]],#REF!,FALSE)</f>
        <v>#REF!</v>
      </c>
      <c r="E12882" t="str">
        <f>+RIGHT(Tabla1[[#This Row],[Apuntes contables/Conciliación/Apuntes contables conciliados]],10)</f>
        <v/>
      </c>
      <c r="F12882" t="s">
        <v>5</v>
      </c>
    </row>
    <row r="12883" spans="1:6" hidden="1" x14ac:dyDescent="0.25">
      <c r="A12883" s="2">
        <v>45658</v>
      </c>
      <c r="B12883" t="s">
        <v>5640</v>
      </c>
      <c r="C12883" t="e">
        <f>+VLOOKUP(Tabla1[[#This Row],[Apuntes contables/Asiento contable/Nro.Letra]],#REF!,FALSE)</f>
        <v>#REF!</v>
      </c>
      <c r="D12883" t="s">
        <v>5641</v>
      </c>
      <c r="E12883" t="str">
        <f>+RIGHT(Tabla1[[#This Row],[Apuntes contables/Conciliación/Apuntes contables conciliados]],10)</f>
        <v>22/01/2025</v>
      </c>
      <c r="F12883" t="s">
        <v>5</v>
      </c>
    </row>
    <row r="12884" spans="1:6" hidden="1" x14ac:dyDescent="0.25">
      <c r="C12884" t="e">
        <f>+VLOOKUP(Tabla1[[#This Row],[Apuntes contables/Asiento contable/Nro.Letra]],#REF!,FALSE)</f>
        <v>#REF!</v>
      </c>
      <c r="D12884" t="s">
        <v>5642</v>
      </c>
      <c r="E12884" t="str">
        <f>+RIGHT(Tabla1[[#This Row],[Apuntes contables/Conciliación/Apuntes contables conciliados]],10)</f>
        <v>2024-05280</v>
      </c>
    </row>
    <row r="12885" spans="1:6" hidden="1" x14ac:dyDescent="0.25">
      <c r="A12885" s="2">
        <v>45658</v>
      </c>
      <c r="B12885" t="s">
        <v>1782</v>
      </c>
      <c r="C12885" t="e">
        <f>+VLOOKUP(Tabla1[[#This Row],[Apuntes contables/Asiento contable/Nro.Letra]],#REF!,FALSE)</f>
        <v>#REF!</v>
      </c>
      <c r="E12885" t="str">
        <f>+RIGHT(Tabla1[[#This Row],[Apuntes contables/Conciliación/Apuntes contables conciliados]],10)</f>
        <v/>
      </c>
      <c r="F12885" t="s">
        <v>5</v>
      </c>
    </row>
    <row r="12886" spans="1:6" hidden="1" x14ac:dyDescent="0.25">
      <c r="A12886" s="2">
        <v>45658</v>
      </c>
      <c r="B12886" t="s">
        <v>1782</v>
      </c>
      <c r="C12886" t="e">
        <f>+VLOOKUP(Tabla1[[#This Row],[Apuntes contables/Asiento contable/Nro.Letra]],#REF!,FALSE)</f>
        <v>#REF!</v>
      </c>
      <c r="D12886" t="s">
        <v>5643</v>
      </c>
      <c r="E12886" t="str">
        <f>+RIGHT(Tabla1[[#This Row],[Apuntes contables/Conciliación/Apuntes contables conciliados]],10)</f>
        <v>16/01/2025</v>
      </c>
      <c r="F12886" t="s">
        <v>5</v>
      </c>
    </row>
    <row r="12887" spans="1:6" hidden="1" x14ac:dyDescent="0.25">
      <c r="C12887" t="e">
        <f>+VLOOKUP(Tabla1[[#This Row],[Apuntes contables/Asiento contable/Nro.Letra]],#REF!,FALSE)</f>
        <v>#REF!</v>
      </c>
      <c r="D12887" t="s">
        <v>5644</v>
      </c>
      <c r="E12887" t="str">
        <f>+RIGHT(Tabla1[[#This Row],[Apuntes contables/Conciliación/Apuntes contables conciliados]],10)</f>
        <v>2024-05186</v>
      </c>
    </row>
    <row r="12888" spans="1:6" hidden="1" x14ac:dyDescent="0.25">
      <c r="A12888" s="2">
        <v>45658</v>
      </c>
      <c r="B12888" t="s">
        <v>1785</v>
      </c>
      <c r="C12888" t="e">
        <f>+VLOOKUP(Tabla1[[#This Row],[Apuntes contables/Asiento contable/Nro.Letra]],#REF!,FALSE)</f>
        <v>#REF!</v>
      </c>
      <c r="E12888" t="str">
        <f>+RIGHT(Tabla1[[#This Row],[Apuntes contables/Conciliación/Apuntes contables conciliados]],10)</f>
        <v/>
      </c>
      <c r="F12888" t="s">
        <v>5</v>
      </c>
    </row>
    <row r="12889" spans="1:6" hidden="1" x14ac:dyDescent="0.25">
      <c r="A12889" s="2">
        <v>45658</v>
      </c>
      <c r="B12889" t="s">
        <v>1785</v>
      </c>
      <c r="C12889" t="e">
        <f>+VLOOKUP(Tabla1[[#This Row],[Apuntes contables/Asiento contable/Nro.Letra]],#REF!,FALSE)</f>
        <v>#REF!</v>
      </c>
      <c r="D12889" t="s">
        <v>5645</v>
      </c>
      <c r="E12889" t="str">
        <f>+RIGHT(Tabla1[[#This Row],[Apuntes contables/Conciliación/Apuntes contables conciliados]],10)</f>
        <v>16/01/2025</v>
      </c>
      <c r="F12889" t="s">
        <v>5</v>
      </c>
    </row>
    <row r="12890" spans="1:6" hidden="1" x14ac:dyDescent="0.25">
      <c r="C12890" t="e">
        <f>+VLOOKUP(Tabla1[[#This Row],[Apuntes contables/Asiento contable/Nro.Letra]],#REF!,FALSE)</f>
        <v>#REF!</v>
      </c>
      <c r="D12890" t="s">
        <v>5646</v>
      </c>
      <c r="E12890" t="str">
        <f>+RIGHT(Tabla1[[#This Row],[Apuntes contables/Conciliación/Apuntes contables conciliados]],10)</f>
        <v>2024-05185</v>
      </c>
    </row>
    <row r="12891" spans="1:6" hidden="1" x14ac:dyDescent="0.25">
      <c r="A12891" s="2">
        <v>45658</v>
      </c>
      <c r="B12891" t="s">
        <v>1788</v>
      </c>
      <c r="C12891" t="e">
        <f>+VLOOKUP(Tabla1[[#This Row],[Apuntes contables/Asiento contable/Nro.Letra]],#REF!,FALSE)</f>
        <v>#REF!</v>
      </c>
      <c r="E12891" t="str">
        <f>+RIGHT(Tabla1[[#This Row],[Apuntes contables/Conciliación/Apuntes contables conciliados]],10)</f>
        <v/>
      </c>
      <c r="F12891" t="s">
        <v>5</v>
      </c>
    </row>
    <row r="12892" spans="1:6" hidden="1" x14ac:dyDescent="0.25">
      <c r="A12892" s="2">
        <v>45658</v>
      </c>
      <c r="B12892" t="s">
        <v>1788</v>
      </c>
      <c r="C12892" t="e">
        <f>+VLOOKUP(Tabla1[[#This Row],[Apuntes contables/Asiento contable/Nro.Letra]],#REF!,FALSE)</f>
        <v>#REF!</v>
      </c>
      <c r="D12892" t="s">
        <v>5647</v>
      </c>
      <c r="E12892" t="str">
        <f>+RIGHT(Tabla1[[#This Row],[Apuntes contables/Conciliación/Apuntes contables conciliados]],10)</f>
        <v>16/01/2025</v>
      </c>
      <c r="F12892" t="s">
        <v>5</v>
      </c>
    </row>
    <row r="12893" spans="1:6" hidden="1" x14ac:dyDescent="0.25">
      <c r="C12893" t="e">
        <f>+VLOOKUP(Tabla1[[#This Row],[Apuntes contables/Asiento contable/Nro.Letra]],#REF!,FALSE)</f>
        <v>#REF!</v>
      </c>
      <c r="D12893" t="s">
        <v>5648</v>
      </c>
      <c r="E12893" t="str">
        <f>+RIGHT(Tabla1[[#This Row],[Apuntes contables/Conciliación/Apuntes contables conciliados]],10)</f>
        <v>2024-05187</v>
      </c>
    </row>
    <row r="12894" spans="1:6" hidden="1" x14ac:dyDescent="0.25">
      <c r="A12894" s="2">
        <v>45658</v>
      </c>
      <c r="B12894" t="s">
        <v>1791</v>
      </c>
      <c r="C12894" t="e">
        <f>+VLOOKUP(Tabla1[[#This Row],[Apuntes contables/Asiento contable/Nro.Letra]],#REF!,FALSE)</f>
        <v>#REF!</v>
      </c>
      <c r="E12894" t="str">
        <f>+RIGHT(Tabla1[[#This Row],[Apuntes contables/Conciliación/Apuntes contables conciliados]],10)</f>
        <v/>
      </c>
      <c r="F12894" t="s">
        <v>5</v>
      </c>
    </row>
    <row r="12895" spans="1:6" hidden="1" x14ac:dyDescent="0.25">
      <c r="A12895" s="2">
        <v>45658</v>
      </c>
      <c r="B12895" t="s">
        <v>1791</v>
      </c>
      <c r="C12895" t="e">
        <f>+VLOOKUP(Tabla1[[#This Row],[Apuntes contables/Asiento contable/Nro.Letra]],#REF!,FALSE)</f>
        <v>#REF!</v>
      </c>
      <c r="D12895" t="s">
        <v>5649</v>
      </c>
      <c r="E12895" t="str">
        <f>+RIGHT(Tabla1[[#This Row],[Apuntes contables/Conciliación/Apuntes contables conciliados]],10)</f>
        <v>16/01/2025</v>
      </c>
      <c r="F12895" t="s">
        <v>5</v>
      </c>
    </row>
    <row r="12896" spans="1:6" hidden="1" x14ac:dyDescent="0.25">
      <c r="C12896" t="e">
        <f>+VLOOKUP(Tabla1[[#This Row],[Apuntes contables/Asiento contable/Nro.Letra]],#REF!,FALSE)</f>
        <v>#REF!</v>
      </c>
      <c r="D12896" t="s">
        <v>5650</v>
      </c>
      <c r="E12896" t="str">
        <f>+RIGHT(Tabla1[[#This Row],[Apuntes contables/Conciliación/Apuntes contables conciliados]],10)</f>
        <v>2024-05188</v>
      </c>
    </row>
    <row r="12897" spans="1:6" hidden="1" x14ac:dyDescent="0.25">
      <c r="A12897" s="2">
        <v>45658</v>
      </c>
      <c r="B12897" t="s">
        <v>5651</v>
      </c>
      <c r="C12897" t="e">
        <f>+VLOOKUP(Tabla1[[#This Row],[Apuntes contables/Asiento contable/Nro.Letra]],#REF!,FALSE)</f>
        <v>#REF!</v>
      </c>
      <c r="E12897" t="str">
        <f>+RIGHT(Tabla1[[#This Row],[Apuntes contables/Conciliación/Apuntes contables conciliados]],10)</f>
        <v/>
      </c>
      <c r="F12897" t="s">
        <v>5</v>
      </c>
    </row>
    <row r="12898" spans="1:6" hidden="1" x14ac:dyDescent="0.25">
      <c r="A12898" s="2">
        <v>45658</v>
      </c>
      <c r="B12898" t="s">
        <v>5651</v>
      </c>
      <c r="C12898" t="e">
        <f>+VLOOKUP(Tabla1[[#This Row],[Apuntes contables/Asiento contable/Nro.Letra]],#REF!,FALSE)</f>
        <v>#REF!</v>
      </c>
      <c r="D12898" t="s">
        <v>5652</v>
      </c>
      <c r="E12898" t="str">
        <f>+RIGHT(Tabla1[[#This Row],[Apuntes contables/Conciliación/Apuntes contables conciliados]],10)</f>
        <v>08/01/2025</v>
      </c>
      <c r="F12898" t="s">
        <v>5</v>
      </c>
    </row>
    <row r="12899" spans="1:6" hidden="1" x14ac:dyDescent="0.25">
      <c r="C12899" t="e">
        <f>+VLOOKUP(Tabla1[[#This Row],[Apuntes contables/Asiento contable/Nro.Letra]],#REF!,FALSE)</f>
        <v>#REF!</v>
      </c>
      <c r="D12899" t="s">
        <v>5653</v>
      </c>
      <c r="E12899" t="str">
        <f>+RIGHT(Tabla1[[#This Row],[Apuntes contables/Conciliación/Apuntes contables conciliados]],10)</f>
        <v>2024-05724</v>
      </c>
    </row>
    <row r="12900" spans="1:6" hidden="1" x14ac:dyDescent="0.25">
      <c r="A12900" s="2">
        <v>45658</v>
      </c>
      <c r="B12900" t="s">
        <v>2085</v>
      </c>
      <c r="C12900" t="e">
        <f>+VLOOKUP(Tabla1[[#This Row],[Apuntes contables/Asiento contable/Nro.Letra]],#REF!,FALSE)</f>
        <v>#REF!</v>
      </c>
      <c r="E12900" t="str">
        <f>+RIGHT(Tabla1[[#This Row],[Apuntes contables/Conciliación/Apuntes contables conciliados]],10)</f>
        <v/>
      </c>
      <c r="F12900" t="s">
        <v>5</v>
      </c>
    </row>
    <row r="12901" spans="1:6" hidden="1" x14ac:dyDescent="0.25">
      <c r="A12901" s="2">
        <v>45658</v>
      </c>
      <c r="B12901" t="s">
        <v>2085</v>
      </c>
      <c r="C12901" t="e">
        <f>+VLOOKUP(Tabla1[[#This Row],[Apuntes contables/Asiento contable/Nro.Letra]],#REF!,FALSE)</f>
        <v>#REF!</v>
      </c>
      <c r="D12901" t="s">
        <v>5654</v>
      </c>
      <c r="E12901" t="str">
        <f>+RIGHT(Tabla1[[#This Row],[Apuntes contables/Conciliación/Apuntes contables conciliados]],10)</f>
        <v>08/01/2025</v>
      </c>
      <c r="F12901" t="s">
        <v>5</v>
      </c>
    </row>
    <row r="12902" spans="1:6" hidden="1" x14ac:dyDescent="0.25">
      <c r="C12902" t="e">
        <f>+VLOOKUP(Tabla1[[#This Row],[Apuntes contables/Asiento contable/Nro.Letra]],#REF!,FALSE)</f>
        <v>#REF!</v>
      </c>
      <c r="D12902" t="s">
        <v>5655</v>
      </c>
      <c r="E12902" t="str">
        <f>+RIGHT(Tabla1[[#This Row],[Apuntes contables/Conciliación/Apuntes contables conciliados]],10)</f>
        <v>2024-05722</v>
      </c>
    </row>
    <row r="12903" spans="1:6" hidden="1" x14ac:dyDescent="0.25">
      <c r="A12903" s="2">
        <v>45658</v>
      </c>
      <c r="B12903" t="s">
        <v>5656</v>
      </c>
      <c r="C12903" t="e">
        <f>+VLOOKUP(Tabla1[[#This Row],[Apuntes contables/Asiento contable/Nro.Letra]],#REF!,FALSE)</f>
        <v>#REF!</v>
      </c>
      <c r="E12903" t="str">
        <f>+RIGHT(Tabla1[[#This Row],[Apuntes contables/Conciliación/Apuntes contables conciliados]],10)</f>
        <v/>
      </c>
      <c r="F12903" t="s">
        <v>5</v>
      </c>
    </row>
    <row r="12904" spans="1:6" hidden="1" x14ac:dyDescent="0.25">
      <c r="A12904" s="2">
        <v>45658</v>
      </c>
      <c r="B12904" t="s">
        <v>5656</v>
      </c>
      <c r="C12904" t="e">
        <f>+VLOOKUP(Tabla1[[#This Row],[Apuntes contables/Asiento contable/Nro.Letra]],#REF!,FALSE)</f>
        <v>#REF!</v>
      </c>
      <c r="D12904" t="s">
        <v>5657</v>
      </c>
      <c r="E12904" t="str">
        <f>+RIGHT(Tabla1[[#This Row],[Apuntes contables/Conciliación/Apuntes contables conciliados]],10)</f>
        <v>08/01/2025</v>
      </c>
      <c r="F12904" t="s">
        <v>5</v>
      </c>
    </row>
    <row r="12905" spans="1:6" hidden="1" x14ac:dyDescent="0.25">
      <c r="C12905" t="e">
        <f>+VLOOKUP(Tabla1[[#This Row],[Apuntes contables/Asiento contable/Nro.Letra]],#REF!,FALSE)</f>
        <v>#REF!</v>
      </c>
      <c r="D12905" t="s">
        <v>5658</v>
      </c>
      <c r="E12905" t="str">
        <f>+RIGHT(Tabla1[[#This Row],[Apuntes contables/Conciliación/Apuntes contables conciliados]],10)</f>
        <v>2024-05723</v>
      </c>
    </row>
    <row r="12906" spans="1:6" hidden="1" x14ac:dyDescent="0.25">
      <c r="A12906" s="2">
        <v>45658</v>
      </c>
      <c r="B12906" t="s">
        <v>2088</v>
      </c>
      <c r="C12906" t="e">
        <f>+VLOOKUP(Tabla1[[#This Row],[Apuntes contables/Asiento contable/Nro.Letra]],#REF!,FALSE)</f>
        <v>#REF!</v>
      </c>
      <c r="E12906" t="str">
        <f>+RIGHT(Tabla1[[#This Row],[Apuntes contables/Conciliación/Apuntes contables conciliados]],10)</f>
        <v/>
      </c>
      <c r="F12906" t="s">
        <v>5</v>
      </c>
    </row>
    <row r="12907" spans="1:6" hidden="1" x14ac:dyDescent="0.25">
      <c r="A12907" s="2">
        <v>45658</v>
      </c>
      <c r="B12907" t="s">
        <v>2088</v>
      </c>
      <c r="C12907" t="e">
        <f>+VLOOKUP(Tabla1[[#This Row],[Apuntes contables/Asiento contable/Nro.Letra]],#REF!,FALSE)</f>
        <v>#REF!</v>
      </c>
      <c r="D12907" t="s">
        <v>5659</v>
      </c>
      <c r="E12907" t="str">
        <f>+RIGHT(Tabla1[[#This Row],[Apuntes contables/Conciliación/Apuntes contables conciliados]],10)</f>
        <v>08/01/2025</v>
      </c>
      <c r="F12907" t="s">
        <v>5</v>
      </c>
    </row>
    <row r="12908" spans="1:6" hidden="1" x14ac:dyDescent="0.25">
      <c r="C12908" t="e">
        <f>+VLOOKUP(Tabla1[[#This Row],[Apuntes contables/Asiento contable/Nro.Letra]],#REF!,FALSE)</f>
        <v>#REF!</v>
      </c>
      <c r="D12908" t="s">
        <v>5660</v>
      </c>
      <c r="E12908" t="str">
        <f>+RIGHT(Tabla1[[#This Row],[Apuntes contables/Conciliación/Apuntes contables conciliados]],10)</f>
        <v>2024-05721</v>
      </c>
    </row>
    <row r="12909" spans="1:6" hidden="1" x14ac:dyDescent="0.25">
      <c r="A12909" s="2">
        <v>45658</v>
      </c>
      <c r="B12909" t="s">
        <v>2091</v>
      </c>
      <c r="C12909" t="e">
        <f>+VLOOKUP(Tabla1[[#This Row],[Apuntes contables/Asiento contable/Nro.Letra]],#REF!,FALSE)</f>
        <v>#REF!</v>
      </c>
      <c r="E12909" t="str">
        <f>+RIGHT(Tabla1[[#This Row],[Apuntes contables/Conciliación/Apuntes contables conciliados]],10)</f>
        <v/>
      </c>
      <c r="F12909" t="s">
        <v>5</v>
      </c>
    </row>
    <row r="12910" spans="1:6" hidden="1" x14ac:dyDescent="0.25">
      <c r="A12910" s="2">
        <v>45658</v>
      </c>
      <c r="B12910" t="s">
        <v>2091</v>
      </c>
      <c r="C12910" t="e">
        <f>+VLOOKUP(Tabla1[[#This Row],[Apuntes contables/Asiento contable/Nro.Letra]],#REF!,FALSE)</f>
        <v>#REF!</v>
      </c>
      <c r="D12910" t="s">
        <v>5661</v>
      </c>
      <c r="E12910" t="str">
        <f>+RIGHT(Tabla1[[#This Row],[Apuntes contables/Conciliación/Apuntes contables conciliados]],10)</f>
        <v>08/01/2025</v>
      </c>
      <c r="F12910" t="s">
        <v>5</v>
      </c>
    </row>
    <row r="12911" spans="1:6" hidden="1" x14ac:dyDescent="0.25">
      <c r="C12911" t="e">
        <f>+VLOOKUP(Tabla1[[#This Row],[Apuntes contables/Asiento contable/Nro.Letra]],#REF!,FALSE)</f>
        <v>#REF!</v>
      </c>
      <c r="D12911" t="s">
        <v>5662</v>
      </c>
      <c r="E12911" t="str">
        <f>+RIGHT(Tabla1[[#This Row],[Apuntes contables/Conciliación/Apuntes contables conciliados]],10)</f>
        <v>2024-05720</v>
      </c>
    </row>
    <row r="12912" spans="1:6" hidden="1" x14ac:dyDescent="0.25">
      <c r="A12912" s="2">
        <v>45658</v>
      </c>
      <c r="B12912" t="s">
        <v>2094</v>
      </c>
      <c r="C12912" t="e">
        <f>+VLOOKUP(Tabla1[[#This Row],[Apuntes contables/Asiento contable/Nro.Letra]],#REF!,FALSE)</f>
        <v>#REF!</v>
      </c>
      <c r="E12912" t="str">
        <f>+RIGHT(Tabla1[[#This Row],[Apuntes contables/Conciliación/Apuntes contables conciliados]],10)</f>
        <v/>
      </c>
      <c r="F12912" t="s">
        <v>5</v>
      </c>
    </row>
    <row r="12913" spans="1:6" hidden="1" x14ac:dyDescent="0.25">
      <c r="A12913" s="2">
        <v>45658</v>
      </c>
      <c r="B12913" t="s">
        <v>2094</v>
      </c>
      <c r="C12913" t="e">
        <f>+VLOOKUP(Tabla1[[#This Row],[Apuntes contables/Asiento contable/Nro.Letra]],#REF!,FALSE)</f>
        <v>#REF!</v>
      </c>
      <c r="D12913" t="s">
        <v>5663</v>
      </c>
      <c r="E12913" t="str">
        <f>+RIGHT(Tabla1[[#This Row],[Apuntes contables/Conciliación/Apuntes contables conciliados]],10)</f>
        <v>08/01/2025</v>
      </c>
      <c r="F12913" t="s">
        <v>5</v>
      </c>
    </row>
    <row r="12914" spans="1:6" hidden="1" x14ac:dyDescent="0.25">
      <c r="C12914" t="e">
        <f>+VLOOKUP(Tabla1[[#This Row],[Apuntes contables/Asiento contable/Nro.Letra]],#REF!,FALSE)</f>
        <v>#REF!</v>
      </c>
      <c r="D12914" t="s">
        <v>5664</v>
      </c>
      <c r="E12914" t="str">
        <f>+RIGHT(Tabla1[[#This Row],[Apuntes contables/Conciliación/Apuntes contables conciliados]],10)</f>
        <v>2024-05719</v>
      </c>
    </row>
    <row r="12915" spans="1:6" hidden="1" x14ac:dyDescent="0.25">
      <c r="A12915" s="2">
        <v>45658</v>
      </c>
      <c r="B12915" t="s">
        <v>2700</v>
      </c>
      <c r="C12915" t="e">
        <f>+VLOOKUP(Tabla1[[#This Row],[Apuntes contables/Asiento contable/Nro.Letra]],#REF!,FALSE)</f>
        <v>#REF!</v>
      </c>
      <c r="E12915" t="str">
        <f>+RIGHT(Tabla1[[#This Row],[Apuntes contables/Conciliación/Apuntes contables conciliados]],10)</f>
        <v/>
      </c>
      <c r="F12915" t="s">
        <v>5</v>
      </c>
    </row>
    <row r="12916" spans="1:6" hidden="1" x14ac:dyDescent="0.25">
      <c r="A12916" s="2">
        <v>45658</v>
      </c>
      <c r="B12916" t="s">
        <v>2700</v>
      </c>
      <c r="C12916" t="e">
        <f>+VLOOKUP(Tabla1[[#This Row],[Apuntes contables/Asiento contable/Nro.Letra]],#REF!,FALSE)</f>
        <v>#REF!</v>
      </c>
      <c r="D12916" t="s">
        <v>5665</v>
      </c>
      <c r="E12916" t="str">
        <f>+RIGHT(Tabla1[[#This Row],[Apuntes contables/Conciliación/Apuntes contables conciliados]],10)</f>
        <v>06/01/2025</v>
      </c>
      <c r="F12916" t="s">
        <v>5</v>
      </c>
    </row>
    <row r="12917" spans="1:6" hidden="1" x14ac:dyDescent="0.25">
      <c r="C12917" t="e">
        <f>+VLOOKUP(Tabla1[[#This Row],[Apuntes contables/Asiento contable/Nro.Letra]],#REF!,FALSE)</f>
        <v>#REF!</v>
      </c>
      <c r="D12917" t="s">
        <v>5666</v>
      </c>
      <c r="E12917" t="str">
        <f>+RIGHT(Tabla1[[#This Row],[Apuntes contables/Conciliación/Apuntes contables conciliados]],10)</f>
        <v>2024-05268</v>
      </c>
    </row>
    <row r="12918" spans="1:6" hidden="1" x14ac:dyDescent="0.25">
      <c r="A12918" s="2">
        <v>45658</v>
      </c>
      <c r="B12918" t="s">
        <v>2703</v>
      </c>
      <c r="C12918" t="e">
        <f>+VLOOKUP(Tabla1[[#This Row],[Apuntes contables/Asiento contable/Nro.Letra]],#REF!,FALSE)</f>
        <v>#REF!</v>
      </c>
      <c r="E12918" t="str">
        <f>+RIGHT(Tabla1[[#This Row],[Apuntes contables/Conciliación/Apuntes contables conciliados]],10)</f>
        <v/>
      </c>
      <c r="F12918" t="s">
        <v>5</v>
      </c>
    </row>
    <row r="12919" spans="1:6" hidden="1" x14ac:dyDescent="0.25">
      <c r="A12919" s="2">
        <v>45658</v>
      </c>
      <c r="B12919" t="s">
        <v>2703</v>
      </c>
      <c r="C12919" t="e">
        <f>+VLOOKUP(Tabla1[[#This Row],[Apuntes contables/Asiento contable/Nro.Letra]],#REF!,FALSE)</f>
        <v>#REF!</v>
      </c>
      <c r="D12919" t="s">
        <v>5667</v>
      </c>
      <c r="E12919" t="str">
        <f>+RIGHT(Tabla1[[#This Row],[Apuntes contables/Conciliación/Apuntes contables conciliados]],10)</f>
        <v>06/01/2025</v>
      </c>
      <c r="F12919" t="s">
        <v>5</v>
      </c>
    </row>
    <row r="12920" spans="1:6" hidden="1" x14ac:dyDescent="0.25">
      <c r="C12920" t="e">
        <f>+VLOOKUP(Tabla1[[#This Row],[Apuntes contables/Asiento contable/Nro.Letra]],#REF!,FALSE)</f>
        <v>#REF!</v>
      </c>
      <c r="D12920" t="s">
        <v>5668</v>
      </c>
      <c r="E12920" t="str">
        <f>+RIGHT(Tabla1[[#This Row],[Apuntes contables/Conciliación/Apuntes contables conciliados]],10)</f>
        <v>2024-05267</v>
      </c>
    </row>
    <row r="12921" spans="1:6" hidden="1" x14ac:dyDescent="0.25">
      <c r="A12921" s="2">
        <v>45658</v>
      </c>
      <c r="B12921" t="s">
        <v>2706</v>
      </c>
      <c r="C12921" t="e">
        <f>+VLOOKUP(Tabla1[[#This Row],[Apuntes contables/Asiento contable/Nro.Letra]],#REF!,FALSE)</f>
        <v>#REF!</v>
      </c>
      <c r="E12921" t="str">
        <f>+RIGHT(Tabla1[[#This Row],[Apuntes contables/Conciliación/Apuntes contables conciliados]],10)</f>
        <v/>
      </c>
      <c r="F12921" t="s">
        <v>5</v>
      </c>
    </row>
    <row r="12922" spans="1:6" hidden="1" x14ac:dyDescent="0.25">
      <c r="A12922" s="2">
        <v>45658</v>
      </c>
      <c r="B12922" t="s">
        <v>2706</v>
      </c>
      <c r="C12922" t="e">
        <f>+VLOOKUP(Tabla1[[#This Row],[Apuntes contables/Asiento contable/Nro.Letra]],#REF!,FALSE)</f>
        <v>#REF!</v>
      </c>
      <c r="D12922" t="s">
        <v>5669</v>
      </c>
      <c r="E12922" t="str">
        <f>+RIGHT(Tabla1[[#This Row],[Apuntes contables/Conciliación/Apuntes contables conciliados]],10)</f>
        <v>06/01/2025</v>
      </c>
      <c r="F12922" t="s">
        <v>5</v>
      </c>
    </row>
    <row r="12923" spans="1:6" hidden="1" x14ac:dyDescent="0.25">
      <c r="C12923" t="e">
        <f>+VLOOKUP(Tabla1[[#This Row],[Apuntes contables/Asiento contable/Nro.Letra]],#REF!,FALSE)</f>
        <v>#REF!</v>
      </c>
      <c r="D12923" t="s">
        <v>5670</v>
      </c>
      <c r="E12923" t="str">
        <f>+RIGHT(Tabla1[[#This Row],[Apuntes contables/Conciliación/Apuntes contables conciliados]],10)</f>
        <v>2024-05266</v>
      </c>
    </row>
    <row r="12924" spans="1:6" hidden="1" x14ac:dyDescent="0.25">
      <c r="A12924" s="2">
        <v>45658</v>
      </c>
      <c r="B12924" t="s">
        <v>2709</v>
      </c>
      <c r="C12924" t="e">
        <f>+VLOOKUP(Tabla1[[#This Row],[Apuntes contables/Asiento contable/Nro.Letra]],#REF!,FALSE)</f>
        <v>#REF!</v>
      </c>
      <c r="E12924" t="str">
        <f>+RIGHT(Tabla1[[#This Row],[Apuntes contables/Conciliación/Apuntes contables conciliados]],10)</f>
        <v/>
      </c>
      <c r="F12924" t="s">
        <v>5</v>
      </c>
    </row>
    <row r="12925" spans="1:6" hidden="1" x14ac:dyDescent="0.25">
      <c r="A12925" s="2">
        <v>45658</v>
      </c>
      <c r="B12925" t="s">
        <v>2709</v>
      </c>
      <c r="C12925" t="e">
        <f>+VLOOKUP(Tabla1[[#This Row],[Apuntes contables/Asiento contable/Nro.Letra]],#REF!,FALSE)</f>
        <v>#REF!</v>
      </c>
      <c r="D12925" t="s">
        <v>5671</v>
      </c>
      <c r="E12925" t="str">
        <f>+RIGHT(Tabla1[[#This Row],[Apuntes contables/Conciliación/Apuntes contables conciliados]],10)</f>
        <v>06/01/2025</v>
      </c>
      <c r="F12925" t="s">
        <v>5</v>
      </c>
    </row>
    <row r="12926" spans="1:6" hidden="1" x14ac:dyDescent="0.25">
      <c r="C12926" t="e">
        <f>+VLOOKUP(Tabla1[[#This Row],[Apuntes contables/Asiento contable/Nro.Letra]],#REF!,FALSE)</f>
        <v>#REF!</v>
      </c>
      <c r="D12926" t="s">
        <v>5672</v>
      </c>
      <c r="E12926" t="str">
        <f>+RIGHT(Tabla1[[#This Row],[Apuntes contables/Conciliación/Apuntes contables conciliados]],10)</f>
        <v>2024-05265</v>
      </c>
    </row>
    <row r="12927" spans="1:6" hidden="1" x14ac:dyDescent="0.25">
      <c r="A12927" s="2">
        <v>45658</v>
      </c>
      <c r="B12927" t="s">
        <v>5673</v>
      </c>
      <c r="C12927" t="e">
        <f>+VLOOKUP(Tabla1[[#This Row],[Apuntes contables/Asiento contable/Nro.Letra]],#REF!,FALSE)</f>
        <v>#REF!</v>
      </c>
      <c r="E12927" t="str">
        <f>+RIGHT(Tabla1[[#This Row],[Apuntes contables/Conciliación/Apuntes contables conciliados]],10)</f>
        <v/>
      </c>
      <c r="F12927" t="s">
        <v>5</v>
      </c>
    </row>
    <row r="12928" spans="1:6" hidden="1" x14ac:dyDescent="0.25">
      <c r="A12928" s="2">
        <v>45658</v>
      </c>
      <c r="B12928" t="s">
        <v>5673</v>
      </c>
      <c r="C12928" t="e">
        <f>+VLOOKUP(Tabla1[[#This Row],[Apuntes contables/Asiento contable/Nro.Letra]],#REF!,FALSE)</f>
        <v>#REF!</v>
      </c>
      <c r="D12928" t="s">
        <v>5674</v>
      </c>
      <c r="E12928" t="str">
        <f>+RIGHT(Tabla1[[#This Row],[Apuntes contables/Conciliación/Apuntes contables conciliados]],10)</f>
        <v>16/01/2025</v>
      </c>
      <c r="F12928" t="s">
        <v>5</v>
      </c>
    </row>
    <row r="12929" spans="1:6" hidden="1" x14ac:dyDescent="0.25">
      <c r="C12929" t="e">
        <f>+VLOOKUP(Tabla1[[#This Row],[Apuntes contables/Asiento contable/Nro.Letra]],#REF!,FALSE)</f>
        <v>#REF!</v>
      </c>
      <c r="D12929" t="s">
        <v>5675</v>
      </c>
      <c r="E12929" t="str">
        <f>+RIGHT(Tabla1[[#This Row],[Apuntes contables/Conciliación/Apuntes contables conciliados]],10)</f>
        <v>2024-05514</v>
      </c>
    </row>
    <row r="12930" spans="1:6" hidden="1" x14ac:dyDescent="0.25">
      <c r="A12930" s="2">
        <v>45658</v>
      </c>
      <c r="B12930" t="s">
        <v>1794</v>
      </c>
      <c r="C12930" t="e">
        <f>+VLOOKUP(Tabla1[[#This Row],[Apuntes contables/Asiento contable/Nro.Letra]],#REF!,FALSE)</f>
        <v>#REF!</v>
      </c>
      <c r="E12930" t="str">
        <f>+RIGHT(Tabla1[[#This Row],[Apuntes contables/Conciliación/Apuntes contables conciliados]],10)</f>
        <v/>
      </c>
      <c r="F12930" t="s">
        <v>5</v>
      </c>
    </row>
    <row r="12931" spans="1:6" hidden="1" x14ac:dyDescent="0.25">
      <c r="A12931" s="2">
        <v>45658</v>
      </c>
      <c r="B12931" t="s">
        <v>1794</v>
      </c>
      <c r="C12931" t="e">
        <f>+VLOOKUP(Tabla1[[#This Row],[Apuntes contables/Asiento contable/Nro.Letra]],#REF!,FALSE)</f>
        <v>#REF!</v>
      </c>
      <c r="D12931" t="s">
        <v>5676</v>
      </c>
      <c r="E12931" t="str">
        <f>+RIGHT(Tabla1[[#This Row],[Apuntes contables/Conciliación/Apuntes contables conciliados]],10)</f>
        <v>16/01/2025</v>
      </c>
      <c r="F12931" t="s">
        <v>5</v>
      </c>
    </row>
    <row r="12932" spans="1:6" hidden="1" x14ac:dyDescent="0.25">
      <c r="C12932" t="e">
        <f>+VLOOKUP(Tabla1[[#This Row],[Apuntes contables/Asiento contable/Nro.Letra]],#REF!,FALSE)</f>
        <v>#REF!</v>
      </c>
      <c r="D12932" t="s">
        <v>5677</v>
      </c>
      <c r="E12932" t="str">
        <f>+RIGHT(Tabla1[[#This Row],[Apuntes contables/Conciliación/Apuntes contables conciliados]],10)</f>
        <v>2024-05511</v>
      </c>
    </row>
    <row r="12933" spans="1:6" hidden="1" x14ac:dyDescent="0.25">
      <c r="A12933" s="2">
        <v>45658</v>
      </c>
      <c r="B12933" t="s">
        <v>1797</v>
      </c>
      <c r="C12933" t="e">
        <f>+VLOOKUP(Tabla1[[#This Row],[Apuntes contables/Asiento contable/Nro.Letra]],#REF!,FALSE)</f>
        <v>#REF!</v>
      </c>
      <c r="E12933" t="str">
        <f>+RIGHT(Tabla1[[#This Row],[Apuntes contables/Conciliación/Apuntes contables conciliados]],10)</f>
        <v/>
      </c>
      <c r="F12933" t="s">
        <v>5</v>
      </c>
    </row>
    <row r="12934" spans="1:6" hidden="1" x14ac:dyDescent="0.25">
      <c r="A12934" s="2">
        <v>45658</v>
      </c>
      <c r="B12934" t="s">
        <v>1797</v>
      </c>
      <c r="C12934" t="e">
        <f>+VLOOKUP(Tabla1[[#This Row],[Apuntes contables/Asiento contable/Nro.Letra]],#REF!,FALSE)</f>
        <v>#REF!</v>
      </c>
      <c r="D12934" t="s">
        <v>5678</v>
      </c>
      <c r="E12934" t="str">
        <f>+RIGHT(Tabla1[[#This Row],[Apuntes contables/Conciliación/Apuntes contables conciliados]],10)</f>
        <v>16/01/2025</v>
      </c>
      <c r="F12934" t="s">
        <v>5</v>
      </c>
    </row>
    <row r="12935" spans="1:6" hidden="1" x14ac:dyDescent="0.25">
      <c r="C12935" t="e">
        <f>+VLOOKUP(Tabla1[[#This Row],[Apuntes contables/Asiento contable/Nro.Letra]],#REF!,FALSE)</f>
        <v>#REF!</v>
      </c>
      <c r="D12935" t="s">
        <v>5679</v>
      </c>
      <c r="E12935" t="str">
        <f>+RIGHT(Tabla1[[#This Row],[Apuntes contables/Conciliación/Apuntes contables conciliados]],10)</f>
        <v>2024-05512</v>
      </c>
    </row>
    <row r="12936" spans="1:6" hidden="1" x14ac:dyDescent="0.25">
      <c r="A12936" s="2">
        <v>45658</v>
      </c>
      <c r="B12936" t="s">
        <v>1800</v>
      </c>
      <c r="C12936" t="e">
        <f>+VLOOKUP(Tabla1[[#This Row],[Apuntes contables/Asiento contable/Nro.Letra]],#REF!,FALSE)</f>
        <v>#REF!</v>
      </c>
      <c r="E12936" t="str">
        <f>+RIGHT(Tabla1[[#This Row],[Apuntes contables/Conciliación/Apuntes contables conciliados]],10)</f>
        <v/>
      </c>
      <c r="F12936" t="s">
        <v>5</v>
      </c>
    </row>
    <row r="12937" spans="1:6" hidden="1" x14ac:dyDescent="0.25">
      <c r="A12937" s="2">
        <v>45658</v>
      </c>
      <c r="B12937" t="s">
        <v>1800</v>
      </c>
      <c r="C12937" t="e">
        <f>+VLOOKUP(Tabla1[[#This Row],[Apuntes contables/Asiento contable/Nro.Letra]],#REF!,FALSE)</f>
        <v>#REF!</v>
      </c>
      <c r="D12937" t="s">
        <v>5680</v>
      </c>
      <c r="E12937" t="str">
        <f>+RIGHT(Tabla1[[#This Row],[Apuntes contables/Conciliación/Apuntes contables conciliados]],10)</f>
        <v>16/01/2025</v>
      </c>
      <c r="F12937" t="s">
        <v>5</v>
      </c>
    </row>
    <row r="12938" spans="1:6" hidden="1" x14ac:dyDescent="0.25">
      <c r="C12938" t="e">
        <f>+VLOOKUP(Tabla1[[#This Row],[Apuntes contables/Asiento contable/Nro.Letra]],#REF!,FALSE)</f>
        <v>#REF!</v>
      </c>
      <c r="D12938" t="s">
        <v>5681</v>
      </c>
      <c r="E12938" t="str">
        <f>+RIGHT(Tabla1[[#This Row],[Apuntes contables/Conciliación/Apuntes contables conciliados]],10)</f>
        <v>2024-05513</v>
      </c>
    </row>
    <row r="12939" spans="1:6" hidden="1" x14ac:dyDescent="0.25">
      <c r="A12939" s="2">
        <v>45658</v>
      </c>
      <c r="B12939" t="s">
        <v>2097</v>
      </c>
      <c r="C12939" t="e">
        <f>+VLOOKUP(Tabla1[[#This Row],[Apuntes contables/Asiento contable/Nro.Letra]],#REF!,FALSE)</f>
        <v>#REF!</v>
      </c>
      <c r="E12939" t="str">
        <f>+RIGHT(Tabla1[[#This Row],[Apuntes contables/Conciliación/Apuntes contables conciliados]],10)</f>
        <v/>
      </c>
      <c r="F12939" t="s">
        <v>5</v>
      </c>
    </row>
    <row r="12940" spans="1:6" hidden="1" x14ac:dyDescent="0.25">
      <c r="A12940" s="2">
        <v>45658</v>
      </c>
      <c r="B12940" t="s">
        <v>2097</v>
      </c>
      <c r="C12940" t="e">
        <f>+VLOOKUP(Tabla1[[#This Row],[Apuntes contables/Asiento contable/Nro.Letra]],#REF!,FALSE)</f>
        <v>#REF!</v>
      </c>
      <c r="D12940" t="s">
        <v>5682</v>
      </c>
      <c r="E12940" t="str">
        <f>+RIGHT(Tabla1[[#This Row],[Apuntes contables/Conciliación/Apuntes contables conciliados]],10)</f>
        <v>08/01/2025</v>
      </c>
      <c r="F12940" t="s">
        <v>5</v>
      </c>
    </row>
    <row r="12941" spans="1:6" hidden="1" x14ac:dyDescent="0.25">
      <c r="C12941" t="e">
        <f>+VLOOKUP(Tabla1[[#This Row],[Apuntes contables/Asiento contable/Nro.Letra]],#REF!,FALSE)</f>
        <v>#REF!</v>
      </c>
      <c r="D12941" t="s">
        <v>5683</v>
      </c>
      <c r="E12941" t="str">
        <f>+RIGHT(Tabla1[[#This Row],[Apuntes contables/Conciliación/Apuntes contables conciliados]],10)</f>
        <v>2024-05283</v>
      </c>
    </row>
    <row r="12942" spans="1:6" hidden="1" x14ac:dyDescent="0.25">
      <c r="A12942" s="2">
        <v>45658</v>
      </c>
      <c r="B12942" t="s">
        <v>2100</v>
      </c>
      <c r="C12942" t="e">
        <f>+VLOOKUP(Tabla1[[#This Row],[Apuntes contables/Asiento contable/Nro.Letra]],#REF!,FALSE)</f>
        <v>#REF!</v>
      </c>
      <c r="E12942" t="str">
        <f>+RIGHT(Tabla1[[#This Row],[Apuntes contables/Conciliación/Apuntes contables conciliados]],10)</f>
        <v/>
      </c>
      <c r="F12942" t="s">
        <v>5</v>
      </c>
    </row>
    <row r="12943" spans="1:6" hidden="1" x14ac:dyDescent="0.25">
      <c r="A12943" s="2">
        <v>45658</v>
      </c>
      <c r="B12943" t="s">
        <v>2100</v>
      </c>
      <c r="C12943" t="e">
        <f>+VLOOKUP(Tabla1[[#This Row],[Apuntes contables/Asiento contable/Nro.Letra]],#REF!,FALSE)</f>
        <v>#REF!</v>
      </c>
      <c r="D12943" t="s">
        <v>5684</v>
      </c>
      <c r="E12943" t="str">
        <f>+RIGHT(Tabla1[[#This Row],[Apuntes contables/Conciliación/Apuntes contables conciliados]],10)</f>
        <v>08/01/2025</v>
      </c>
      <c r="F12943" t="s">
        <v>5</v>
      </c>
    </row>
    <row r="12944" spans="1:6" hidden="1" x14ac:dyDescent="0.25">
      <c r="C12944" t="e">
        <f>+VLOOKUP(Tabla1[[#This Row],[Apuntes contables/Asiento contable/Nro.Letra]],#REF!,FALSE)</f>
        <v>#REF!</v>
      </c>
      <c r="D12944" t="s">
        <v>5685</v>
      </c>
      <c r="E12944" t="str">
        <f>+RIGHT(Tabla1[[#This Row],[Apuntes contables/Conciliación/Apuntes contables conciliados]],10)</f>
        <v>2024-05285</v>
      </c>
    </row>
    <row r="12945" spans="1:6" hidden="1" x14ac:dyDescent="0.25">
      <c r="A12945" s="2">
        <v>45658</v>
      </c>
      <c r="B12945" t="s">
        <v>2103</v>
      </c>
      <c r="C12945" t="e">
        <f>+VLOOKUP(Tabla1[[#This Row],[Apuntes contables/Asiento contable/Nro.Letra]],#REF!,FALSE)</f>
        <v>#REF!</v>
      </c>
      <c r="E12945" t="str">
        <f>+RIGHT(Tabla1[[#This Row],[Apuntes contables/Conciliación/Apuntes contables conciliados]],10)</f>
        <v/>
      </c>
      <c r="F12945" t="s">
        <v>5</v>
      </c>
    </row>
    <row r="12946" spans="1:6" hidden="1" x14ac:dyDescent="0.25">
      <c r="A12946" s="2">
        <v>45658</v>
      </c>
      <c r="B12946" t="s">
        <v>2103</v>
      </c>
      <c r="C12946" t="e">
        <f>+VLOOKUP(Tabla1[[#This Row],[Apuntes contables/Asiento contable/Nro.Letra]],#REF!,FALSE)</f>
        <v>#REF!</v>
      </c>
      <c r="D12946" t="s">
        <v>5686</v>
      </c>
      <c r="E12946" t="str">
        <f>+RIGHT(Tabla1[[#This Row],[Apuntes contables/Conciliación/Apuntes contables conciliados]],10)</f>
        <v>08/01/2025</v>
      </c>
      <c r="F12946" t="s">
        <v>5</v>
      </c>
    </row>
    <row r="12947" spans="1:6" hidden="1" x14ac:dyDescent="0.25">
      <c r="C12947" t="e">
        <f>+VLOOKUP(Tabla1[[#This Row],[Apuntes contables/Asiento contable/Nro.Letra]],#REF!,FALSE)</f>
        <v>#REF!</v>
      </c>
      <c r="D12947" t="s">
        <v>5687</v>
      </c>
      <c r="E12947" t="str">
        <f>+RIGHT(Tabla1[[#This Row],[Apuntes contables/Conciliación/Apuntes contables conciliados]],10)</f>
        <v>2024-05284</v>
      </c>
    </row>
    <row r="12948" spans="1:6" hidden="1" x14ac:dyDescent="0.25">
      <c r="A12948" s="2">
        <v>45658</v>
      </c>
      <c r="B12948" t="s">
        <v>2106</v>
      </c>
      <c r="C12948" t="e">
        <f>+VLOOKUP(Tabla1[[#This Row],[Apuntes contables/Asiento contable/Nro.Letra]],#REF!,FALSE)</f>
        <v>#REF!</v>
      </c>
      <c r="E12948" t="str">
        <f>+RIGHT(Tabla1[[#This Row],[Apuntes contables/Conciliación/Apuntes contables conciliados]],10)</f>
        <v/>
      </c>
      <c r="F12948" t="s">
        <v>5</v>
      </c>
    </row>
    <row r="12949" spans="1:6" hidden="1" x14ac:dyDescent="0.25">
      <c r="A12949" s="2">
        <v>45658</v>
      </c>
      <c r="B12949" t="s">
        <v>2106</v>
      </c>
      <c r="C12949" t="e">
        <f>+VLOOKUP(Tabla1[[#This Row],[Apuntes contables/Asiento contable/Nro.Letra]],#REF!,FALSE)</f>
        <v>#REF!</v>
      </c>
      <c r="D12949" t="s">
        <v>5688</v>
      </c>
      <c r="E12949" t="str">
        <f>+RIGHT(Tabla1[[#This Row],[Apuntes contables/Conciliación/Apuntes contables conciliados]],10)</f>
        <v>08/01/2025</v>
      </c>
      <c r="F12949" t="s">
        <v>5</v>
      </c>
    </row>
    <row r="12950" spans="1:6" hidden="1" x14ac:dyDescent="0.25">
      <c r="C12950" t="e">
        <f>+VLOOKUP(Tabla1[[#This Row],[Apuntes contables/Asiento contable/Nro.Letra]],#REF!,FALSE)</f>
        <v>#REF!</v>
      </c>
      <c r="D12950" t="s">
        <v>5689</v>
      </c>
      <c r="E12950" t="str">
        <f>+RIGHT(Tabla1[[#This Row],[Apuntes contables/Conciliación/Apuntes contables conciliados]],10)</f>
        <v>2024-05281</v>
      </c>
    </row>
    <row r="12951" spans="1:6" hidden="1" x14ac:dyDescent="0.25">
      <c r="A12951" s="2">
        <v>45658</v>
      </c>
      <c r="B12951" t="s">
        <v>2109</v>
      </c>
      <c r="C12951" t="e">
        <f>+VLOOKUP(Tabla1[[#This Row],[Apuntes contables/Asiento contable/Nro.Letra]],#REF!,FALSE)</f>
        <v>#REF!</v>
      </c>
      <c r="E12951" t="str">
        <f>+RIGHT(Tabla1[[#This Row],[Apuntes contables/Conciliación/Apuntes contables conciliados]],10)</f>
        <v/>
      </c>
      <c r="F12951" t="s">
        <v>5</v>
      </c>
    </row>
    <row r="12952" spans="1:6" hidden="1" x14ac:dyDescent="0.25">
      <c r="A12952" s="2">
        <v>45658</v>
      </c>
      <c r="B12952" t="s">
        <v>2109</v>
      </c>
      <c r="C12952" t="e">
        <f>+VLOOKUP(Tabla1[[#This Row],[Apuntes contables/Asiento contable/Nro.Letra]],#REF!,FALSE)</f>
        <v>#REF!</v>
      </c>
      <c r="D12952" t="s">
        <v>5690</v>
      </c>
      <c r="E12952" t="str">
        <f>+RIGHT(Tabla1[[#This Row],[Apuntes contables/Conciliación/Apuntes contables conciliados]],10)</f>
        <v>08/01/2025</v>
      </c>
      <c r="F12952" t="s">
        <v>5</v>
      </c>
    </row>
    <row r="12953" spans="1:6" hidden="1" x14ac:dyDescent="0.25">
      <c r="C12953" t="e">
        <f>+VLOOKUP(Tabla1[[#This Row],[Apuntes contables/Asiento contable/Nro.Letra]],#REF!,FALSE)</f>
        <v>#REF!</v>
      </c>
      <c r="D12953" t="s">
        <v>5691</v>
      </c>
      <c r="E12953" t="str">
        <f>+RIGHT(Tabla1[[#This Row],[Apuntes contables/Conciliación/Apuntes contables conciliados]],10)</f>
        <v>2024-05282</v>
      </c>
    </row>
    <row r="12954" spans="1:6" hidden="1" x14ac:dyDescent="0.25">
      <c r="A12954" s="2">
        <v>45658</v>
      </c>
      <c r="B12954" t="s">
        <v>5692</v>
      </c>
      <c r="C12954" t="e">
        <f>+VLOOKUP(Tabla1[[#This Row],[Apuntes contables/Asiento contable/Nro.Letra]],#REF!,FALSE)</f>
        <v>#REF!</v>
      </c>
      <c r="E12954" t="str">
        <f>+RIGHT(Tabla1[[#This Row],[Apuntes contables/Conciliación/Apuntes contables conciliados]],10)</f>
        <v/>
      </c>
      <c r="F12954" t="s">
        <v>5</v>
      </c>
    </row>
    <row r="12955" spans="1:6" hidden="1" x14ac:dyDescent="0.25">
      <c r="A12955" s="2">
        <v>45658</v>
      </c>
      <c r="B12955" t="s">
        <v>5692</v>
      </c>
      <c r="C12955" t="e">
        <f>+VLOOKUP(Tabla1[[#This Row],[Apuntes contables/Asiento contable/Nro.Letra]],#REF!,FALSE)</f>
        <v>#REF!</v>
      </c>
      <c r="D12955" t="s">
        <v>5693</v>
      </c>
      <c r="E12955" t="str">
        <f>+RIGHT(Tabla1[[#This Row],[Apuntes contables/Conciliación/Apuntes contables conciliados]],10)</f>
        <v>08/01/2025</v>
      </c>
      <c r="F12955" t="s">
        <v>5</v>
      </c>
    </row>
    <row r="12956" spans="1:6" hidden="1" x14ac:dyDescent="0.25">
      <c r="C12956" t="e">
        <f>+VLOOKUP(Tabla1[[#This Row],[Apuntes contables/Asiento contable/Nro.Letra]],#REF!,FALSE)</f>
        <v>#REF!</v>
      </c>
      <c r="D12956" t="s">
        <v>5694</v>
      </c>
      <c r="E12956" t="str">
        <f>+RIGHT(Tabla1[[#This Row],[Apuntes contables/Conciliación/Apuntes contables conciliados]],10)</f>
        <v>2024-05286</v>
      </c>
    </row>
    <row r="12957" spans="1:6" hidden="1" x14ac:dyDescent="0.25">
      <c r="A12957" s="2">
        <v>45658</v>
      </c>
      <c r="B12957" t="s">
        <v>1363</v>
      </c>
      <c r="C12957" t="e">
        <f>+VLOOKUP(Tabla1[[#This Row],[Apuntes contables/Asiento contable/Nro.Letra]],#REF!,FALSE)</f>
        <v>#REF!</v>
      </c>
      <c r="E12957" t="str">
        <f>+RIGHT(Tabla1[[#This Row],[Apuntes contables/Conciliación/Apuntes contables conciliados]],10)</f>
        <v/>
      </c>
      <c r="F12957" t="s">
        <v>5</v>
      </c>
    </row>
    <row r="12958" spans="1:6" hidden="1" x14ac:dyDescent="0.25">
      <c r="A12958" s="2">
        <v>45658</v>
      </c>
      <c r="B12958" t="s">
        <v>1363</v>
      </c>
      <c r="C12958" t="e">
        <f>+VLOOKUP(Tabla1[[#This Row],[Apuntes contables/Asiento contable/Nro.Letra]],#REF!,FALSE)</f>
        <v>#REF!</v>
      </c>
      <c r="E12958" t="str">
        <f>+RIGHT(Tabla1[[#This Row],[Apuntes contables/Conciliación/Apuntes contables conciliados]],10)</f>
        <v/>
      </c>
      <c r="F12958" t="s">
        <v>5</v>
      </c>
    </row>
    <row r="12959" spans="1:6" hidden="1" x14ac:dyDescent="0.25">
      <c r="A12959" s="2">
        <v>45658</v>
      </c>
      <c r="B12959" t="s">
        <v>1366</v>
      </c>
      <c r="C12959" t="e">
        <f>+VLOOKUP(Tabla1[[#This Row],[Apuntes contables/Asiento contable/Nro.Letra]],#REF!,FALSE)</f>
        <v>#REF!</v>
      </c>
      <c r="E12959" t="str">
        <f>+RIGHT(Tabla1[[#This Row],[Apuntes contables/Conciliación/Apuntes contables conciliados]],10)</f>
        <v/>
      </c>
      <c r="F12959" t="s">
        <v>5</v>
      </c>
    </row>
    <row r="12960" spans="1:6" hidden="1" x14ac:dyDescent="0.25">
      <c r="A12960" s="2">
        <v>45658</v>
      </c>
      <c r="B12960" t="s">
        <v>1366</v>
      </c>
      <c r="C12960" t="e">
        <f>+VLOOKUP(Tabla1[[#This Row],[Apuntes contables/Asiento contable/Nro.Letra]],#REF!,FALSE)</f>
        <v>#REF!</v>
      </c>
      <c r="E12960" t="str">
        <f>+RIGHT(Tabla1[[#This Row],[Apuntes contables/Conciliación/Apuntes contables conciliados]],10)</f>
        <v/>
      </c>
      <c r="F12960" t="s">
        <v>5</v>
      </c>
    </row>
    <row r="12961" spans="1:6" hidden="1" x14ac:dyDescent="0.25">
      <c r="A12961" s="2">
        <v>45658</v>
      </c>
      <c r="B12961" t="s">
        <v>1369</v>
      </c>
      <c r="C12961" t="e">
        <f>+VLOOKUP(Tabla1[[#This Row],[Apuntes contables/Asiento contable/Nro.Letra]],#REF!,FALSE)</f>
        <v>#REF!</v>
      </c>
      <c r="E12961" t="str">
        <f>+RIGHT(Tabla1[[#This Row],[Apuntes contables/Conciliación/Apuntes contables conciliados]],10)</f>
        <v/>
      </c>
      <c r="F12961" t="s">
        <v>5</v>
      </c>
    </row>
    <row r="12962" spans="1:6" hidden="1" x14ac:dyDescent="0.25">
      <c r="A12962" s="2">
        <v>45658</v>
      </c>
      <c r="B12962" t="s">
        <v>1369</v>
      </c>
      <c r="C12962" t="e">
        <f>+VLOOKUP(Tabla1[[#This Row],[Apuntes contables/Asiento contable/Nro.Letra]],#REF!,FALSE)</f>
        <v>#REF!</v>
      </c>
      <c r="E12962" t="str">
        <f>+RIGHT(Tabla1[[#This Row],[Apuntes contables/Conciliación/Apuntes contables conciliados]],10)</f>
        <v/>
      </c>
      <c r="F12962" t="s">
        <v>5</v>
      </c>
    </row>
    <row r="12963" spans="1:6" hidden="1" x14ac:dyDescent="0.25">
      <c r="A12963" s="2">
        <v>45658</v>
      </c>
      <c r="B12963" t="s">
        <v>1372</v>
      </c>
      <c r="C12963" t="e">
        <f>+VLOOKUP(Tabla1[[#This Row],[Apuntes contables/Asiento contable/Nro.Letra]],#REF!,FALSE)</f>
        <v>#REF!</v>
      </c>
      <c r="E12963" t="str">
        <f>+RIGHT(Tabla1[[#This Row],[Apuntes contables/Conciliación/Apuntes contables conciliados]],10)</f>
        <v/>
      </c>
      <c r="F12963" t="s">
        <v>5</v>
      </c>
    </row>
    <row r="12964" spans="1:6" hidden="1" x14ac:dyDescent="0.25">
      <c r="A12964" s="2">
        <v>45658</v>
      </c>
      <c r="B12964" t="s">
        <v>1372</v>
      </c>
      <c r="C12964" t="e">
        <f>+VLOOKUP(Tabla1[[#This Row],[Apuntes contables/Asiento contable/Nro.Letra]],#REF!,FALSE)</f>
        <v>#REF!</v>
      </c>
      <c r="E12964" t="str">
        <f>+RIGHT(Tabla1[[#This Row],[Apuntes contables/Conciliación/Apuntes contables conciliados]],10)</f>
        <v/>
      </c>
      <c r="F12964" t="s">
        <v>5</v>
      </c>
    </row>
    <row r="12965" spans="1:6" hidden="1" x14ac:dyDescent="0.25">
      <c r="A12965" s="2">
        <v>45658</v>
      </c>
      <c r="B12965" t="s">
        <v>1375</v>
      </c>
      <c r="C12965" t="e">
        <f>+VLOOKUP(Tabla1[[#This Row],[Apuntes contables/Asiento contable/Nro.Letra]],#REF!,FALSE)</f>
        <v>#REF!</v>
      </c>
      <c r="E12965" t="str">
        <f>+RIGHT(Tabla1[[#This Row],[Apuntes contables/Conciliación/Apuntes contables conciliados]],10)</f>
        <v/>
      </c>
      <c r="F12965" t="s">
        <v>5</v>
      </c>
    </row>
    <row r="12966" spans="1:6" hidden="1" x14ac:dyDescent="0.25">
      <c r="A12966" s="2">
        <v>45658</v>
      </c>
      <c r="B12966" t="s">
        <v>1375</v>
      </c>
      <c r="C12966" t="e">
        <f>+VLOOKUP(Tabla1[[#This Row],[Apuntes contables/Asiento contable/Nro.Letra]],#REF!,FALSE)</f>
        <v>#REF!</v>
      </c>
      <c r="E12966" t="str">
        <f>+RIGHT(Tabla1[[#This Row],[Apuntes contables/Conciliación/Apuntes contables conciliados]],10)</f>
        <v/>
      </c>
      <c r="F12966" t="s">
        <v>5</v>
      </c>
    </row>
    <row r="12967" spans="1:6" hidden="1" x14ac:dyDescent="0.25">
      <c r="A12967" s="2">
        <v>45658</v>
      </c>
      <c r="B12967" t="s">
        <v>5695</v>
      </c>
      <c r="C12967" t="e">
        <f>+VLOOKUP(Tabla1[[#This Row],[Apuntes contables/Asiento contable/Nro.Letra]],#REF!,FALSE)</f>
        <v>#REF!</v>
      </c>
      <c r="E12967" t="str">
        <f>+RIGHT(Tabla1[[#This Row],[Apuntes contables/Conciliación/Apuntes contables conciliados]],10)</f>
        <v/>
      </c>
      <c r="F12967" t="s">
        <v>5</v>
      </c>
    </row>
    <row r="12968" spans="1:6" hidden="1" x14ac:dyDescent="0.25">
      <c r="A12968" s="2">
        <v>45658</v>
      </c>
      <c r="B12968" t="s">
        <v>5695</v>
      </c>
      <c r="C12968" t="e">
        <f>+VLOOKUP(Tabla1[[#This Row],[Apuntes contables/Asiento contable/Nro.Letra]],#REF!,FALSE)</f>
        <v>#REF!</v>
      </c>
      <c r="E12968" t="str">
        <f>+RIGHT(Tabla1[[#This Row],[Apuntes contables/Conciliación/Apuntes contables conciliados]],10)</f>
        <v/>
      </c>
      <c r="F12968" t="s">
        <v>5</v>
      </c>
    </row>
    <row r="12969" spans="1:6" hidden="1" x14ac:dyDescent="0.25">
      <c r="A12969" s="2">
        <v>45658</v>
      </c>
      <c r="B12969" t="s">
        <v>2454</v>
      </c>
      <c r="C12969" t="e">
        <f>+VLOOKUP(Tabla1[[#This Row],[Apuntes contables/Asiento contable/Nro.Letra]],#REF!,FALSE)</f>
        <v>#REF!</v>
      </c>
      <c r="E12969" t="str">
        <f>+RIGHT(Tabla1[[#This Row],[Apuntes contables/Conciliación/Apuntes contables conciliados]],10)</f>
        <v/>
      </c>
      <c r="F12969" t="s">
        <v>5</v>
      </c>
    </row>
    <row r="12970" spans="1:6" hidden="1" x14ac:dyDescent="0.25">
      <c r="A12970" s="2">
        <v>45658</v>
      </c>
      <c r="B12970" t="s">
        <v>2454</v>
      </c>
      <c r="C12970" t="e">
        <f>+VLOOKUP(Tabla1[[#This Row],[Apuntes contables/Asiento contable/Nro.Letra]],#REF!,FALSE)</f>
        <v>#REF!</v>
      </c>
      <c r="D12970" t="s">
        <v>5696</v>
      </c>
      <c r="E12970" t="str">
        <f>+RIGHT(Tabla1[[#This Row],[Apuntes contables/Conciliación/Apuntes contables conciliados]],10)</f>
        <v>06/01/2025</v>
      </c>
      <c r="F12970" t="s">
        <v>5</v>
      </c>
    </row>
    <row r="12971" spans="1:6" hidden="1" x14ac:dyDescent="0.25">
      <c r="C12971" t="e">
        <f>+VLOOKUP(Tabla1[[#This Row],[Apuntes contables/Asiento contable/Nro.Letra]],#REF!,FALSE)</f>
        <v>#REF!</v>
      </c>
      <c r="D12971" t="s">
        <v>5697</v>
      </c>
      <c r="E12971" t="str">
        <f>+RIGHT(Tabla1[[#This Row],[Apuntes contables/Conciliación/Apuntes contables conciliados]],10)</f>
        <v>2024-05442</v>
      </c>
    </row>
    <row r="12972" spans="1:6" hidden="1" x14ac:dyDescent="0.25">
      <c r="A12972" s="2">
        <v>45658</v>
      </c>
      <c r="B12972" t="s">
        <v>2457</v>
      </c>
      <c r="C12972" t="e">
        <f>+VLOOKUP(Tabla1[[#This Row],[Apuntes contables/Asiento contable/Nro.Letra]],#REF!,FALSE)</f>
        <v>#REF!</v>
      </c>
      <c r="E12972" t="str">
        <f>+RIGHT(Tabla1[[#This Row],[Apuntes contables/Conciliación/Apuntes contables conciliados]],10)</f>
        <v/>
      </c>
      <c r="F12972" t="s">
        <v>5</v>
      </c>
    </row>
    <row r="12973" spans="1:6" hidden="1" x14ac:dyDescent="0.25">
      <c r="A12973" s="2">
        <v>45658</v>
      </c>
      <c r="B12973" t="s">
        <v>2457</v>
      </c>
      <c r="C12973" t="e">
        <f>+VLOOKUP(Tabla1[[#This Row],[Apuntes contables/Asiento contable/Nro.Letra]],#REF!,FALSE)</f>
        <v>#REF!</v>
      </c>
      <c r="D12973" t="s">
        <v>5698</v>
      </c>
      <c r="E12973" t="str">
        <f>+RIGHT(Tabla1[[#This Row],[Apuntes contables/Conciliación/Apuntes contables conciliados]],10)</f>
        <v>06/01/2025</v>
      </c>
      <c r="F12973" t="s">
        <v>5</v>
      </c>
    </row>
    <row r="12974" spans="1:6" hidden="1" x14ac:dyDescent="0.25">
      <c r="C12974" t="e">
        <f>+VLOOKUP(Tabla1[[#This Row],[Apuntes contables/Asiento contable/Nro.Letra]],#REF!,FALSE)</f>
        <v>#REF!</v>
      </c>
      <c r="D12974" t="s">
        <v>5699</v>
      </c>
      <c r="E12974" t="str">
        <f>+RIGHT(Tabla1[[#This Row],[Apuntes contables/Conciliación/Apuntes contables conciliados]],10)</f>
        <v>2024-05441</v>
      </c>
    </row>
    <row r="12975" spans="1:6" hidden="1" x14ac:dyDescent="0.25">
      <c r="A12975" s="2">
        <v>45658</v>
      </c>
      <c r="B12975" t="s">
        <v>5700</v>
      </c>
      <c r="C12975" t="e">
        <f>+VLOOKUP(Tabla1[[#This Row],[Apuntes contables/Asiento contable/Nro.Letra]],#REF!,FALSE)</f>
        <v>#REF!</v>
      </c>
      <c r="E12975" t="str">
        <f>+RIGHT(Tabla1[[#This Row],[Apuntes contables/Conciliación/Apuntes contables conciliados]],10)</f>
        <v/>
      </c>
      <c r="F12975" t="s">
        <v>5</v>
      </c>
    </row>
    <row r="12976" spans="1:6" hidden="1" x14ac:dyDescent="0.25">
      <c r="A12976" s="2">
        <v>45658</v>
      </c>
      <c r="B12976" t="s">
        <v>5700</v>
      </c>
      <c r="C12976" t="e">
        <f>+VLOOKUP(Tabla1[[#This Row],[Apuntes contables/Asiento contable/Nro.Letra]],#REF!,FALSE)</f>
        <v>#REF!</v>
      </c>
      <c r="D12976" t="s">
        <v>5701</v>
      </c>
      <c r="E12976" t="str">
        <f>+RIGHT(Tabla1[[#This Row],[Apuntes contables/Conciliación/Apuntes contables conciliados]],10)</f>
        <v>06/01/2025</v>
      </c>
      <c r="F12976" t="s">
        <v>5</v>
      </c>
    </row>
    <row r="12977" spans="1:6" hidden="1" x14ac:dyDescent="0.25">
      <c r="C12977" t="e">
        <f>+VLOOKUP(Tabla1[[#This Row],[Apuntes contables/Asiento contable/Nro.Letra]],#REF!,FALSE)</f>
        <v>#REF!</v>
      </c>
      <c r="D12977" t="s">
        <v>5702</v>
      </c>
      <c r="E12977" t="str">
        <f>+RIGHT(Tabla1[[#This Row],[Apuntes contables/Conciliación/Apuntes contables conciliados]],10)</f>
        <v>2024-05443</v>
      </c>
    </row>
    <row r="12978" spans="1:6" hidden="1" x14ac:dyDescent="0.25">
      <c r="A12978" s="2">
        <v>45658</v>
      </c>
      <c r="B12978" t="s">
        <v>2460</v>
      </c>
      <c r="C12978" t="e">
        <f>+VLOOKUP(Tabla1[[#This Row],[Apuntes contables/Asiento contable/Nro.Letra]],#REF!,FALSE)</f>
        <v>#REF!</v>
      </c>
      <c r="E12978" t="str">
        <f>+RIGHT(Tabla1[[#This Row],[Apuntes contables/Conciliación/Apuntes contables conciliados]],10)</f>
        <v/>
      </c>
      <c r="F12978" t="s">
        <v>5</v>
      </c>
    </row>
    <row r="12979" spans="1:6" hidden="1" x14ac:dyDescent="0.25">
      <c r="A12979" s="2">
        <v>45658</v>
      </c>
      <c r="B12979" t="s">
        <v>2460</v>
      </c>
      <c r="C12979" t="e">
        <f>+VLOOKUP(Tabla1[[#This Row],[Apuntes contables/Asiento contable/Nro.Letra]],#REF!,FALSE)</f>
        <v>#REF!</v>
      </c>
      <c r="D12979" t="s">
        <v>5703</v>
      </c>
      <c r="E12979" t="str">
        <f>+RIGHT(Tabla1[[#This Row],[Apuntes contables/Conciliación/Apuntes contables conciliados]],10)</f>
        <v>06/01/2025</v>
      </c>
      <c r="F12979" t="s">
        <v>5</v>
      </c>
    </row>
    <row r="12980" spans="1:6" hidden="1" x14ac:dyDescent="0.25">
      <c r="C12980" t="e">
        <f>+VLOOKUP(Tabla1[[#This Row],[Apuntes contables/Asiento contable/Nro.Letra]],#REF!,FALSE)</f>
        <v>#REF!</v>
      </c>
      <c r="D12980" t="s">
        <v>5704</v>
      </c>
      <c r="E12980" t="str">
        <f>+RIGHT(Tabla1[[#This Row],[Apuntes contables/Conciliación/Apuntes contables conciliados]],10)</f>
        <v>2024-05440</v>
      </c>
    </row>
    <row r="12981" spans="1:6" hidden="1" x14ac:dyDescent="0.25">
      <c r="A12981" s="2">
        <v>45658</v>
      </c>
      <c r="B12981" t="s">
        <v>2463</v>
      </c>
      <c r="C12981" t="e">
        <f>+VLOOKUP(Tabla1[[#This Row],[Apuntes contables/Asiento contable/Nro.Letra]],#REF!,FALSE)</f>
        <v>#REF!</v>
      </c>
      <c r="E12981" t="str">
        <f>+RIGHT(Tabla1[[#This Row],[Apuntes contables/Conciliación/Apuntes contables conciliados]],10)</f>
        <v/>
      </c>
      <c r="F12981" t="s">
        <v>5</v>
      </c>
    </row>
    <row r="12982" spans="1:6" hidden="1" x14ac:dyDescent="0.25">
      <c r="A12982" s="2">
        <v>45658</v>
      </c>
      <c r="B12982" t="s">
        <v>2463</v>
      </c>
      <c r="C12982" t="e">
        <f>+VLOOKUP(Tabla1[[#This Row],[Apuntes contables/Asiento contable/Nro.Letra]],#REF!,FALSE)</f>
        <v>#REF!</v>
      </c>
      <c r="D12982" t="s">
        <v>5705</v>
      </c>
      <c r="E12982" t="str">
        <f>+RIGHT(Tabla1[[#This Row],[Apuntes contables/Conciliación/Apuntes contables conciliados]],10)</f>
        <v>06/01/2025</v>
      </c>
      <c r="F12982" t="s">
        <v>5</v>
      </c>
    </row>
    <row r="12983" spans="1:6" hidden="1" x14ac:dyDescent="0.25">
      <c r="C12983" t="e">
        <f>+VLOOKUP(Tabla1[[#This Row],[Apuntes contables/Asiento contable/Nro.Letra]],#REF!,FALSE)</f>
        <v>#REF!</v>
      </c>
      <c r="D12983" t="s">
        <v>5706</v>
      </c>
      <c r="E12983" t="str">
        <f>+RIGHT(Tabla1[[#This Row],[Apuntes contables/Conciliación/Apuntes contables conciliados]],10)</f>
        <v>2024-05299</v>
      </c>
    </row>
    <row r="12984" spans="1:6" hidden="1" x14ac:dyDescent="0.25">
      <c r="A12984" s="2">
        <v>45658</v>
      </c>
      <c r="B12984" t="s">
        <v>2466</v>
      </c>
      <c r="C12984" t="e">
        <f>+VLOOKUP(Tabla1[[#This Row],[Apuntes contables/Asiento contable/Nro.Letra]],#REF!,FALSE)</f>
        <v>#REF!</v>
      </c>
      <c r="E12984" t="str">
        <f>+RIGHT(Tabla1[[#This Row],[Apuntes contables/Conciliación/Apuntes contables conciliados]],10)</f>
        <v/>
      </c>
      <c r="F12984" t="s">
        <v>5</v>
      </c>
    </row>
    <row r="12985" spans="1:6" hidden="1" x14ac:dyDescent="0.25">
      <c r="A12985" s="2">
        <v>45658</v>
      </c>
      <c r="B12985" t="s">
        <v>2466</v>
      </c>
      <c r="C12985" t="e">
        <f>+VLOOKUP(Tabla1[[#This Row],[Apuntes contables/Asiento contable/Nro.Letra]],#REF!,FALSE)</f>
        <v>#REF!</v>
      </c>
      <c r="D12985" t="s">
        <v>5707</v>
      </c>
      <c r="E12985" t="str">
        <f>+RIGHT(Tabla1[[#This Row],[Apuntes contables/Conciliación/Apuntes contables conciliados]],10)</f>
        <v>06/01/2025</v>
      </c>
      <c r="F12985" t="s">
        <v>5</v>
      </c>
    </row>
    <row r="12986" spans="1:6" hidden="1" x14ac:dyDescent="0.25">
      <c r="C12986" t="e">
        <f>+VLOOKUP(Tabla1[[#This Row],[Apuntes contables/Asiento contable/Nro.Letra]],#REF!,FALSE)</f>
        <v>#REF!</v>
      </c>
      <c r="D12986" t="s">
        <v>5708</v>
      </c>
      <c r="E12986" t="str">
        <f>+RIGHT(Tabla1[[#This Row],[Apuntes contables/Conciliación/Apuntes contables conciliados]],10)</f>
        <v>2024-05301</v>
      </c>
    </row>
    <row r="12987" spans="1:6" hidden="1" x14ac:dyDescent="0.25">
      <c r="A12987" s="2">
        <v>45658</v>
      </c>
      <c r="B12987" t="s">
        <v>2469</v>
      </c>
      <c r="C12987" t="e">
        <f>+VLOOKUP(Tabla1[[#This Row],[Apuntes contables/Asiento contable/Nro.Letra]],#REF!,FALSE)</f>
        <v>#REF!</v>
      </c>
      <c r="E12987" t="str">
        <f>+RIGHT(Tabla1[[#This Row],[Apuntes contables/Conciliación/Apuntes contables conciliados]],10)</f>
        <v/>
      </c>
      <c r="F12987" t="s">
        <v>5</v>
      </c>
    </row>
    <row r="12988" spans="1:6" hidden="1" x14ac:dyDescent="0.25">
      <c r="A12988" s="2">
        <v>45658</v>
      </c>
      <c r="B12988" t="s">
        <v>2469</v>
      </c>
      <c r="C12988" t="e">
        <f>+VLOOKUP(Tabla1[[#This Row],[Apuntes contables/Asiento contable/Nro.Letra]],#REF!,FALSE)</f>
        <v>#REF!</v>
      </c>
      <c r="D12988" t="s">
        <v>5709</v>
      </c>
      <c r="E12988" t="str">
        <f>+RIGHT(Tabla1[[#This Row],[Apuntes contables/Conciliación/Apuntes contables conciliados]],10)</f>
        <v>06/01/2025</v>
      </c>
      <c r="F12988" t="s">
        <v>5</v>
      </c>
    </row>
    <row r="12989" spans="1:6" hidden="1" x14ac:dyDescent="0.25">
      <c r="C12989" t="e">
        <f>+VLOOKUP(Tabla1[[#This Row],[Apuntes contables/Asiento contable/Nro.Letra]],#REF!,FALSE)</f>
        <v>#REF!</v>
      </c>
      <c r="D12989" t="s">
        <v>5710</v>
      </c>
      <c r="E12989" t="str">
        <f>+RIGHT(Tabla1[[#This Row],[Apuntes contables/Conciliación/Apuntes contables conciliados]],10)</f>
        <v>2024-05300</v>
      </c>
    </row>
    <row r="12990" spans="1:6" hidden="1" x14ac:dyDescent="0.25">
      <c r="A12990" s="2">
        <v>45658</v>
      </c>
      <c r="B12990" t="s">
        <v>2472</v>
      </c>
      <c r="C12990" t="e">
        <f>+VLOOKUP(Tabla1[[#This Row],[Apuntes contables/Asiento contable/Nro.Letra]],#REF!,FALSE)</f>
        <v>#REF!</v>
      </c>
      <c r="E12990" t="str">
        <f>+RIGHT(Tabla1[[#This Row],[Apuntes contables/Conciliación/Apuntes contables conciliados]],10)</f>
        <v/>
      </c>
      <c r="F12990" t="s">
        <v>5</v>
      </c>
    </row>
    <row r="12991" spans="1:6" hidden="1" x14ac:dyDescent="0.25">
      <c r="A12991" s="2">
        <v>45658</v>
      </c>
      <c r="B12991" t="s">
        <v>2472</v>
      </c>
      <c r="C12991" t="e">
        <f>+VLOOKUP(Tabla1[[#This Row],[Apuntes contables/Asiento contable/Nro.Letra]],#REF!,FALSE)</f>
        <v>#REF!</v>
      </c>
      <c r="D12991" t="s">
        <v>5711</v>
      </c>
      <c r="E12991" t="str">
        <f>+RIGHT(Tabla1[[#This Row],[Apuntes contables/Conciliación/Apuntes contables conciliados]],10)</f>
        <v>06/01/2025</v>
      </c>
      <c r="F12991" t="s">
        <v>5</v>
      </c>
    </row>
    <row r="12992" spans="1:6" hidden="1" x14ac:dyDescent="0.25">
      <c r="C12992" t="e">
        <f>+VLOOKUP(Tabla1[[#This Row],[Apuntes contables/Asiento contable/Nro.Letra]],#REF!,FALSE)</f>
        <v>#REF!</v>
      </c>
      <c r="D12992" t="s">
        <v>5712</v>
      </c>
      <c r="E12992" t="str">
        <f>+RIGHT(Tabla1[[#This Row],[Apuntes contables/Conciliación/Apuntes contables conciliados]],10)</f>
        <v>2024-05302</v>
      </c>
    </row>
    <row r="12993" spans="1:6" hidden="1" x14ac:dyDescent="0.25">
      <c r="A12993" s="2">
        <v>45658</v>
      </c>
      <c r="B12993" t="s">
        <v>1530</v>
      </c>
      <c r="C12993" t="e">
        <f>+VLOOKUP(Tabla1[[#This Row],[Apuntes contables/Asiento contable/Nro.Letra]],#REF!,FALSE)</f>
        <v>#REF!</v>
      </c>
      <c r="E12993" t="str">
        <f>+RIGHT(Tabla1[[#This Row],[Apuntes contables/Conciliación/Apuntes contables conciliados]],10)</f>
        <v/>
      </c>
      <c r="F12993" t="s">
        <v>5</v>
      </c>
    </row>
    <row r="12994" spans="1:6" hidden="1" x14ac:dyDescent="0.25">
      <c r="A12994" s="2">
        <v>45658</v>
      </c>
      <c r="B12994" t="s">
        <v>1530</v>
      </c>
      <c r="C12994" t="e">
        <f>+VLOOKUP(Tabla1[[#This Row],[Apuntes contables/Asiento contable/Nro.Letra]],#REF!,FALSE)</f>
        <v>#REF!</v>
      </c>
      <c r="D12994" t="s">
        <v>5713</v>
      </c>
      <c r="E12994" t="str">
        <f>+RIGHT(Tabla1[[#This Row],[Apuntes contables/Conciliación/Apuntes contables conciliados]],10)</f>
        <v>20/01/2025</v>
      </c>
      <c r="F12994" t="s">
        <v>5</v>
      </c>
    </row>
    <row r="12995" spans="1:6" hidden="1" x14ac:dyDescent="0.25">
      <c r="C12995" t="e">
        <f>+VLOOKUP(Tabla1[[#This Row],[Apuntes contables/Asiento contable/Nro.Letra]],#REF!,FALSE)</f>
        <v>#REF!</v>
      </c>
      <c r="D12995" t="s">
        <v>5714</v>
      </c>
      <c r="E12995" t="str">
        <f>+RIGHT(Tabla1[[#This Row],[Apuntes contables/Conciliación/Apuntes contables conciliados]],10)</f>
        <v>2024-05362</v>
      </c>
    </row>
    <row r="12996" spans="1:6" hidden="1" x14ac:dyDescent="0.25">
      <c r="A12996" s="2">
        <v>45658</v>
      </c>
      <c r="B12996" t="s">
        <v>1533</v>
      </c>
      <c r="C12996" t="e">
        <f>+VLOOKUP(Tabla1[[#This Row],[Apuntes contables/Asiento contable/Nro.Letra]],#REF!,FALSE)</f>
        <v>#REF!</v>
      </c>
      <c r="E12996" t="str">
        <f>+RIGHT(Tabla1[[#This Row],[Apuntes contables/Conciliación/Apuntes contables conciliados]],10)</f>
        <v/>
      </c>
      <c r="F12996" t="s">
        <v>5</v>
      </c>
    </row>
    <row r="12997" spans="1:6" hidden="1" x14ac:dyDescent="0.25">
      <c r="A12997" s="2">
        <v>45658</v>
      </c>
      <c r="B12997" t="s">
        <v>1533</v>
      </c>
      <c r="C12997" t="e">
        <f>+VLOOKUP(Tabla1[[#This Row],[Apuntes contables/Asiento contable/Nro.Letra]],#REF!,FALSE)</f>
        <v>#REF!</v>
      </c>
      <c r="D12997" t="s">
        <v>5715</v>
      </c>
      <c r="E12997" t="str">
        <f>+RIGHT(Tabla1[[#This Row],[Apuntes contables/Conciliación/Apuntes contables conciliados]],10)</f>
        <v>20/01/2025</v>
      </c>
      <c r="F12997" t="s">
        <v>5</v>
      </c>
    </row>
    <row r="12998" spans="1:6" hidden="1" x14ac:dyDescent="0.25">
      <c r="C12998" t="e">
        <f>+VLOOKUP(Tabla1[[#This Row],[Apuntes contables/Asiento contable/Nro.Letra]],#REF!,FALSE)</f>
        <v>#REF!</v>
      </c>
      <c r="D12998" t="s">
        <v>5716</v>
      </c>
      <c r="E12998" t="str">
        <f>+RIGHT(Tabla1[[#This Row],[Apuntes contables/Conciliación/Apuntes contables conciliados]],10)</f>
        <v>2024-05363</v>
      </c>
    </row>
    <row r="12999" spans="1:6" hidden="1" x14ac:dyDescent="0.25">
      <c r="A12999" s="2">
        <v>45658</v>
      </c>
      <c r="B12999" t="s">
        <v>1536</v>
      </c>
      <c r="C12999" t="e">
        <f>+VLOOKUP(Tabla1[[#This Row],[Apuntes contables/Asiento contable/Nro.Letra]],#REF!,FALSE)</f>
        <v>#REF!</v>
      </c>
      <c r="E12999" t="str">
        <f>+RIGHT(Tabla1[[#This Row],[Apuntes contables/Conciliación/Apuntes contables conciliados]],10)</f>
        <v/>
      </c>
      <c r="F12999" t="s">
        <v>5</v>
      </c>
    </row>
    <row r="13000" spans="1:6" hidden="1" x14ac:dyDescent="0.25">
      <c r="A13000" s="2">
        <v>45658</v>
      </c>
      <c r="B13000" t="s">
        <v>1536</v>
      </c>
      <c r="C13000" t="e">
        <f>+VLOOKUP(Tabla1[[#This Row],[Apuntes contables/Asiento contable/Nro.Letra]],#REF!,FALSE)</f>
        <v>#REF!</v>
      </c>
      <c r="D13000" t="s">
        <v>5717</v>
      </c>
      <c r="E13000" t="str">
        <f>+RIGHT(Tabla1[[#This Row],[Apuntes contables/Conciliación/Apuntes contables conciliados]],10)</f>
        <v>20/01/2025</v>
      </c>
      <c r="F13000" t="s">
        <v>5</v>
      </c>
    </row>
    <row r="13001" spans="1:6" hidden="1" x14ac:dyDescent="0.25">
      <c r="C13001" t="e">
        <f>+VLOOKUP(Tabla1[[#This Row],[Apuntes contables/Asiento contable/Nro.Letra]],#REF!,FALSE)</f>
        <v>#REF!</v>
      </c>
      <c r="D13001" t="s">
        <v>5718</v>
      </c>
      <c r="E13001" t="str">
        <f>+RIGHT(Tabla1[[#This Row],[Apuntes contables/Conciliación/Apuntes contables conciliados]],10)</f>
        <v>2024-05361</v>
      </c>
    </row>
    <row r="13002" spans="1:6" hidden="1" x14ac:dyDescent="0.25">
      <c r="A13002" s="2">
        <v>45658</v>
      </c>
      <c r="B13002" t="s">
        <v>5719</v>
      </c>
      <c r="C13002" t="e">
        <f>+VLOOKUP(Tabla1[[#This Row],[Apuntes contables/Asiento contable/Nro.Letra]],#REF!,FALSE)</f>
        <v>#REF!</v>
      </c>
      <c r="E13002" t="str">
        <f>+RIGHT(Tabla1[[#This Row],[Apuntes contables/Conciliación/Apuntes contables conciliados]],10)</f>
        <v/>
      </c>
      <c r="F13002" t="s">
        <v>5</v>
      </c>
    </row>
    <row r="13003" spans="1:6" hidden="1" x14ac:dyDescent="0.25">
      <c r="A13003" s="2">
        <v>45658</v>
      </c>
      <c r="B13003" t="s">
        <v>5719</v>
      </c>
      <c r="C13003" t="e">
        <f>+VLOOKUP(Tabla1[[#This Row],[Apuntes contables/Asiento contable/Nro.Letra]],#REF!,FALSE)</f>
        <v>#REF!</v>
      </c>
      <c r="D13003" t="s">
        <v>5720</v>
      </c>
      <c r="E13003" t="str">
        <f>+RIGHT(Tabla1[[#This Row],[Apuntes contables/Conciliación/Apuntes contables conciliados]],10)</f>
        <v>20/01/2025</v>
      </c>
      <c r="F13003" t="s">
        <v>5</v>
      </c>
    </row>
    <row r="13004" spans="1:6" hidden="1" x14ac:dyDescent="0.25">
      <c r="C13004" t="e">
        <f>+VLOOKUP(Tabla1[[#This Row],[Apuntes contables/Asiento contable/Nro.Letra]],#REF!,FALSE)</f>
        <v>#REF!</v>
      </c>
      <c r="D13004" t="s">
        <v>5721</v>
      </c>
      <c r="E13004" t="str">
        <f>+RIGHT(Tabla1[[#This Row],[Apuntes contables/Conciliación/Apuntes contables conciliados]],10)</f>
        <v>2024-05364</v>
      </c>
    </row>
    <row r="13005" spans="1:6" hidden="1" x14ac:dyDescent="0.25">
      <c r="A13005" s="2">
        <v>45658</v>
      </c>
      <c r="B13005" t="s">
        <v>1539</v>
      </c>
      <c r="C13005" t="e">
        <f>+VLOOKUP(Tabla1[[#This Row],[Apuntes contables/Asiento contable/Nro.Letra]],#REF!,FALSE)</f>
        <v>#REF!</v>
      </c>
      <c r="E13005" t="str">
        <f>+RIGHT(Tabla1[[#This Row],[Apuntes contables/Conciliación/Apuntes contables conciliados]],10)</f>
        <v/>
      </c>
      <c r="F13005" t="s">
        <v>5</v>
      </c>
    </row>
    <row r="13006" spans="1:6" hidden="1" x14ac:dyDescent="0.25">
      <c r="A13006" s="2">
        <v>45658</v>
      </c>
      <c r="B13006" t="s">
        <v>1539</v>
      </c>
      <c r="C13006" t="e">
        <f>+VLOOKUP(Tabla1[[#This Row],[Apuntes contables/Asiento contable/Nro.Letra]],#REF!,FALSE)</f>
        <v>#REF!</v>
      </c>
      <c r="D13006" t="s">
        <v>5722</v>
      </c>
      <c r="E13006" t="str">
        <f>+RIGHT(Tabla1[[#This Row],[Apuntes contables/Conciliación/Apuntes contables conciliados]],10)</f>
        <v>20/01/2025</v>
      </c>
      <c r="F13006" t="s">
        <v>5</v>
      </c>
    </row>
    <row r="13007" spans="1:6" hidden="1" x14ac:dyDescent="0.25">
      <c r="C13007" t="e">
        <f>+VLOOKUP(Tabla1[[#This Row],[Apuntes contables/Asiento contable/Nro.Letra]],#REF!,FALSE)</f>
        <v>#REF!</v>
      </c>
      <c r="D13007" t="s">
        <v>5723</v>
      </c>
      <c r="E13007" t="str">
        <f>+RIGHT(Tabla1[[#This Row],[Apuntes contables/Conciliación/Apuntes contables conciliados]],10)</f>
        <v>2024-05583</v>
      </c>
    </row>
    <row r="13008" spans="1:6" hidden="1" x14ac:dyDescent="0.25">
      <c r="A13008" s="2">
        <v>45658</v>
      </c>
      <c r="B13008" t="s">
        <v>1542</v>
      </c>
      <c r="C13008" t="e">
        <f>+VLOOKUP(Tabla1[[#This Row],[Apuntes contables/Asiento contable/Nro.Letra]],#REF!,FALSE)</f>
        <v>#REF!</v>
      </c>
      <c r="E13008" t="str">
        <f>+RIGHT(Tabla1[[#This Row],[Apuntes contables/Conciliación/Apuntes contables conciliados]],10)</f>
        <v/>
      </c>
      <c r="F13008" t="s">
        <v>5</v>
      </c>
    </row>
    <row r="13009" spans="1:6" hidden="1" x14ac:dyDescent="0.25">
      <c r="A13009" s="2">
        <v>45658</v>
      </c>
      <c r="B13009" t="s">
        <v>1542</v>
      </c>
      <c r="C13009" t="e">
        <f>+VLOOKUP(Tabla1[[#This Row],[Apuntes contables/Asiento contable/Nro.Letra]],#REF!,FALSE)</f>
        <v>#REF!</v>
      </c>
      <c r="D13009" t="s">
        <v>5724</v>
      </c>
      <c r="E13009" t="str">
        <f>+RIGHT(Tabla1[[#This Row],[Apuntes contables/Conciliación/Apuntes contables conciliados]],10)</f>
        <v>20/01/2025</v>
      </c>
      <c r="F13009" t="s">
        <v>5</v>
      </c>
    </row>
    <row r="13010" spans="1:6" hidden="1" x14ac:dyDescent="0.25">
      <c r="C13010" t="e">
        <f>+VLOOKUP(Tabla1[[#This Row],[Apuntes contables/Asiento contable/Nro.Letra]],#REF!,FALSE)</f>
        <v>#REF!</v>
      </c>
      <c r="D13010" t="s">
        <v>5725</v>
      </c>
      <c r="E13010" t="str">
        <f>+RIGHT(Tabla1[[#This Row],[Apuntes contables/Conciliación/Apuntes contables conciliados]],10)</f>
        <v>2024-05584</v>
      </c>
    </row>
    <row r="13011" spans="1:6" hidden="1" x14ac:dyDescent="0.25">
      <c r="A13011" s="2">
        <v>45658</v>
      </c>
      <c r="B13011" t="s">
        <v>5726</v>
      </c>
      <c r="C13011" t="e">
        <f>+VLOOKUP(Tabla1[[#This Row],[Apuntes contables/Asiento contable/Nro.Letra]],#REF!,FALSE)</f>
        <v>#REF!</v>
      </c>
      <c r="E13011" t="str">
        <f>+RIGHT(Tabla1[[#This Row],[Apuntes contables/Conciliación/Apuntes contables conciliados]],10)</f>
        <v/>
      </c>
      <c r="F13011" t="s">
        <v>5</v>
      </c>
    </row>
    <row r="13012" spans="1:6" hidden="1" x14ac:dyDescent="0.25">
      <c r="A13012" s="2">
        <v>45658</v>
      </c>
      <c r="B13012" t="s">
        <v>5726</v>
      </c>
      <c r="C13012" t="e">
        <f>+VLOOKUP(Tabla1[[#This Row],[Apuntes contables/Asiento contable/Nro.Letra]],#REF!,FALSE)</f>
        <v>#REF!</v>
      </c>
      <c r="D13012" t="s">
        <v>5727</v>
      </c>
      <c r="E13012" t="str">
        <f>+RIGHT(Tabla1[[#This Row],[Apuntes contables/Conciliación/Apuntes contables conciliados]],10)</f>
        <v>20/01/2025</v>
      </c>
      <c r="F13012" t="s">
        <v>5</v>
      </c>
    </row>
    <row r="13013" spans="1:6" hidden="1" x14ac:dyDescent="0.25">
      <c r="C13013" t="e">
        <f>+VLOOKUP(Tabla1[[#This Row],[Apuntes contables/Asiento contable/Nro.Letra]],#REF!,FALSE)</f>
        <v>#REF!</v>
      </c>
      <c r="D13013" t="s">
        <v>5728</v>
      </c>
      <c r="E13013" t="str">
        <f>+RIGHT(Tabla1[[#This Row],[Apuntes contables/Conciliación/Apuntes contables conciliados]],10)</f>
        <v>2024-05417</v>
      </c>
    </row>
    <row r="13014" spans="1:6" hidden="1" x14ac:dyDescent="0.25">
      <c r="A13014" s="2">
        <v>45658</v>
      </c>
      <c r="B13014" t="s">
        <v>1545</v>
      </c>
      <c r="C13014" t="e">
        <f>+VLOOKUP(Tabla1[[#This Row],[Apuntes contables/Asiento contable/Nro.Letra]],#REF!,FALSE)</f>
        <v>#REF!</v>
      </c>
      <c r="E13014" t="str">
        <f>+RIGHT(Tabla1[[#This Row],[Apuntes contables/Conciliación/Apuntes contables conciliados]],10)</f>
        <v/>
      </c>
      <c r="F13014" t="s">
        <v>5</v>
      </c>
    </row>
    <row r="13015" spans="1:6" hidden="1" x14ac:dyDescent="0.25">
      <c r="A13015" s="2">
        <v>45658</v>
      </c>
      <c r="B13015" t="s">
        <v>1545</v>
      </c>
      <c r="C13015" t="e">
        <f>+VLOOKUP(Tabla1[[#This Row],[Apuntes contables/Asiento contable/Nro.Letra]],#REF!,FALSE)</f>
        <v>#REF!</v>
      </c>
      <c r="D13015" t="s">
        <v>5729</v>
      </c>
      <c r="E13015" t="str">
        <f>+RIGHT(Tabla1[[#This Row],[Apuntes contables/Conciliación/Apuntes contables conciliados]],10)</f>
        <v>20/01/2025</v>
      </c>
      <c r="F13015" t="s">
        <v>5</v>
      </c>
    </row>
    <row r="13016" spans="1:6" hidden="1" x14ac:dyDescent="0.25">
      <c r="C13016" t="e">
        <f>+VLOOKUP(Tabla1[[#This Row],[Apuntes contables/Asiento contable/Nro.Letra]],#REF!,FALSE)</f>
        <v>#REF!</v>
      </c>
      <c r="D13016" t="s">
        <v>5730</v>
      </c>
      <c r="E13016" t="str">
        <f>+RIGHT(Tabla1[[#This Row],[Apuntes contables/Conciliación/Apuntes contables conciliados]],10)</f>
        <v>2024-05414</v>
      </c>
    </row>
    <row r="13017" spans="1:6" hidden="1" x14ac:dyDescent="0.25">
      <c r="A13017" s="2">
        <v>45658</v>
      </c>
      <c r="B13017" t="s">
        <v>1548</v>
      </c>
      <c r="C13017" t="e">
        <f>+VLOOKUP(Tabla1[[#This Row],[Apuntes contables/Asiento contable/Nro.Letra]],#REF!,FALSE)</f>
        <v>#REF!</v>
      </c>
      <c r="E13017" t="str">
        <f>+RIGHT(Tabla1[[#This Row],[Apuntes contables/Conciliación/Apuntes contables conciliados]],10)</f>
        <v/>
      </c>
      <c r="F13017" t="s">
        <v>5</v>
      </c>
    </row>
    <row r="13018" spans="1:6" hidden="1" x14ac:dyDescent="0.25">
      <c r="A13018" s="2">
        <v>45658</v>
      </c>
      <c r="B13018" t="s">
        <v>1548</v>
      </c>
      <c r="C13018" t="e">
        <f>+VLOOKUP(Tabla1[[#This Row],[Apuntes contables/Asiento contable/Nro.Letra]],#REF!,FALSE)</f>
        <v>#REF!</v>
      </c>
      <c r="D13018" t="s">
        <v>5731</v>
      </c>
      <c r="E13018" t="str">
        <f>+RIGHT(Tabla1[[#This Row],[Apuntes contables/Conciliación/Apuntes contables conciliados]],10)</f>
        <v>20/01/2025</v>
      </c>
      <c r="F13018" t="s">
        <v>5</v>
      </c>
    </row>
    <row r="13019" spans="1:6" hidden="1" x14ac:dyDescent="0.25">
      <c r="C13019" t="e">
        <f>+VLOOKUP(Tabla1[[#This Row],[Apuntes contables/Asiento contable/Nro.Letra]],#REF!,FALSE)</f>
        <v>#REF!</v>
      </c>
      <c r="D13019" t="s">
        <v>5732</v>
      </c>
      <c r="E13019" t="str">
        <f>+RIGHT(Tabla1[[#This Row],[Apuntes contables/Conciliación/Apuntes contables conciliados]],10)</f>
        <v>2024-05416</v>
      </c>
    </row>
    <row r="13020" spans="1:6" hidden="1" x14ac:dyDescent="0.25">
      <c r="A13020" s="2">
        <v>45658</v>
      </c>
      <c r="B13020" t="s">
        <v>1551</v>
      </c>
      <c r="C13020" t="e">
        <f>+VLOOKUP(Tabla1[[#This Row],[Apuntes contables/Asiento contable/Nro.Letra]],#REF!,FALSE)</f>
        <v>#REF!</v>
      </c>
      <c r="E13020" t="str">
        <f>+RIGHT(Tabla1[[#This Row],[Apuntes contables/Conciliación/Apuntes contables conciliados]],10)</f>
        <v/>
      </c>
      <c r="F13020" t="s">
        <v>5</v>
      </c>
    </row>
    <row r="13021" spans="1:6" hidden="1" x14ac:dyDescent="0.25">
      <c r="A13021" s="2">
        <v>45658</v>
      </c>
      <c r="B13021" t="s">
        <v>1551</v>
      </c>
      <c r="C13021" t="e">
        <f>+VLOOKUP(Tabla1[[#This Row],[Apuntes contables/Asiento contable/Nro.Letra]],#REF!,FALSE)</f>
        <v>#REF!</v>
      </c>
      <c r="D13021" t="s">
        <v>5733</v>
      </c>
      <c r="E13021" t="str">
        <f>+RIGHT(Tabla1[[#This Row],[Apuntes contables/Conciliación/Apuntes contables conciliados]],10)</f>
        <v>20/01/2025</v>
      </c>
      <c r="F13021" t="s">
        <v>5</v>
      </c>
    </row>
    <row r="13022" spans="1:6" hidden="1" x14ac:dyDescent="0.25">
      <c r="C13022" t="e">
        <f>+VLOOKUP(Tabla1[[#This Row],[Apuntes contables/Asiento contable/Nro.Letra]],#REF!,FALSE)</f>
        <v>#REF!</v>
      </c>
      <c r="D13022" t="s">
        <v>5734</v>
      </c>
      <c r="E13022" t="str">
        <f>+RIGHT(Tabla1[[#This Row],[Apuntes contables/Conciliación/Apuntes contables conciliados]],10)</f>
        <v>2024-05415</v>
      </c>
    </row>
    <row r="13023" spans="1:6" hidden="1" x14ac:dyDescent="0.25">
      <c r="A13023" s="2">
        <v>45658</v>
      </c>
      <c r="B13023" t="s">
        <v>2112</v>
      </c>
      <c r="C13023" t="e">
        <f>+VLOOKUP(Tabla1[[#This Row],[Apuntes contables/Asiento contable/Nro.Letra]],#REF!,FALSE)</f>
        <v>#REF!</v>
      </c>
      <c r="E13023" t="str">
        <f>+RIGHT(Tabla1[[#This Row],[Apuntes contables/Conciliación/Apuntes contables conciliados]],10)</f>
        <v/>
      </c>
      <c r="F13023" t="s">
        <v>5</v>
      </c>
    </row>
    <row r="13024" spans="1:6" hidden="1" x14ac:dyDescent="0.25">
      <c r="A13024" s="2">
        <v>45658</v>
      </c>
      <c r="B13024" t="s">
        <v>2112</v>
      </c>
      <c r="C13024" t="e">
        <f>+VLOOKUP(Tabla1[[#This Row],[Apuntes contables/Asiento contable/Nro.Letra]],#REF!,FALSE)</f>
        <v>#REF!</v>
      </c>
      <c r="D13024" t="s">
        <v>5735</v>
      </c>
      <c r="E13024" t="str">
        <f>+RIGHT(Tabla1[[#This Row],[Apuntes contables/Conciliación/Apuntes contables conciliados]],10)</f>
        <v>08/01/2025</v>
      </c>
      <c r="F13024" t="s">
        <v>5</v>
      </c>
    </row>
    <row r="13025" spans="1:6" hidden="1" x14ac:dyDescent="0.25">
      <c r="C13025" t="e">
        <f>+VLOOKUP(Tabla1[[#This Row],[Apuntes contables/Asiento contable/Nro.Letra]],#REF!,FALSE)</f>
        <v>#REF!</v>
      </c>
      <c r="D13025" t="s">
        <v>5736</v>
      </c>
      <c r="E13025" t="str">
        <f>+RIGHT(Tabla1[[#This Row],[Apuntes contables/Conciliación/Apuntes contables conciliados]],10)</f>
        <v>2024-05140</v>
      </c>
    </row>
    <row r="13026" spans="1:6" hidden="1" x14ac:dyDescent="0.25">
      <c r="A13026" s="2">
        <v>45658</v>
      </c>
      <c r="B13026" t="s">
        <v>2115</v>
      </c>
      <c r="C13026" t="e">
        <f>+VLOOKUP(Tabla1[[#This Row],[Apuntes contables/Asiento contable/Nro.Letra]],#REF!,FALSE)</f>
        <v>#REF!</v>
      </c>
      <c r="E13026" t="str">
        <f>+RIGHT(Tabla1[[#This Row],[Apuntes contables/Conciliación/Apuntes contables conciliados]],10)</f>
        <v/>
      </c>
      <c r="F13026" t="s">
        <v>5</v>
      </c>
    </row>
    <row r="13027" spans="1:6" hidden="1" x14ac:dyDescent="0.25">
      <c r="A13027" s="2">
        <v>45658</v>
      </c>
      <c r="B13027" t="s">
        <v>2115</v>
      </c>
      <c r="C13027" t="e">
        <f>+VLOOKUP(Tabla1[[#This Row],[Apuntes contables/Asiento contable/Nro.Letra]],#REF!,FALSE)</f>
        <v>#REF!</v>
      </c>
      <c r="D13027" t="s">
        <v>5737</v>
      </c>
      <c r="E13027" t="str">
        <f>+RIGHT(Tabla1[[#This Row],[Apuntes contables/Conciliación/Apuntes contables conciliados]],10)</f>
        <v>08/01/2025</v>
      </c>
      <c r="F13027" t="s">
        <v>5</v>
      </c>
    </row>
    <row r="13028" spans="1:6" hidden="1" x14ac:dyDescent="0.25">
      <c r="C13028" t="e">
        <f>+VLOOKUP(Tabla1[[#This Row],[Apuntes contables/Asiento contable/Nro.Letra]],#REF!,FALSE)</f>
        <v>#REF!</v>
      </c>
      <c r="D13028" t="s">
        <v>5738</v>
      </c>
      <c r="E13028" t="str">
        <f>+RIGHT(Tabla1[[#This Row],[Apuntes contables/Conciliación/Apuntes contables conciliados]],10)</f>
        <v>2024-05139</v>
      </c>
    </row>
    <row r="13029" spans="1:6" hidden="1" x14ac:dyDescent="0.25">
      <c r="A13029" s="2">
        <v>45658</v>
      </c>
      <c r="B13029" t="s">
        <v>2118</v>
      </c>
      <c r="C13029" t="e">
        <f>+VLOOKUP(Tabla1[[#This Row],[Apuntes contables/Asiento contable/Nro.Letra]],#REF!,FALSE)</f>
        <v>#REF!</v>
      </c>
      <c r="E13029" t="str">
        <f>+RIGHT(Tabla1[[#This Row],[Apuntes contables/Conciliación/Apuntes contables conciliados]],10)</f>
        <v/>
      </c>
      <c r="F13029" t="s">
        <v>5</v>
      </c>
    </row>
    <row r="13030" spans="1:6" hidden="1" x14ac:dyDescent="0.25">
      <c r="A13030" s="2">
        <v>45658</v>
      </c>
      <c r="B13030" t="s">
        <v>2118</v>
      </c>
      <c r="C13030" t="e">
        <f>+VLOOKUP(Tabla1[[#This Row],[Apuntes contables/Asiento contable/Nro.Letra]],#REF!,FALSE)</f>
        <v>#REF!</v>
      </c>
      <c r="D13030" t="s">
        <v>5739</v>
      </c>
      <c r="E13030" t="str">
        <f>+RIGHT(Tabla1[[#This Row],[Apuntes contables/Conciliación/Apuntes contables conciliados]],10)</f>
        <v>08/01/2025</v>
      </c>
      <c r="F13030" t="s">
        <v>5</v>
      </c>
    </row>
    <row r="13031" spans="1:6" hidden="1" x14ac:dyDescent="0.25">
      <c r="C13031" t="e">
        <f>+VLOOKUP(Tabla1[[#This Row],[Apuntes contables/Asiento contable/Nro.Letra]],#REF!,FALSE)</f>
        <v>#REF!</v>
      </c>
      <c r="D13031" t="s">
        <v>5740</v>
      </c>
      <c r="E13031" t="str">
        <f>+RIGHT(Tabla1[[#This Row],[Apuntes contables/Conciliación/Apuntes contables conciliados]],10)</f>
        <v>2024-05138</v>
      </c>
    </row>
    <row r="13032" spans="1:6" hidden="1" x14ac:dyDescent="0.25">
      <c r="A13032" s="2">
        <v>45658</v>
      </c>
      <c r="B13032" t="s">
        <v>2121</v>
      </c>
      <c r="C13032" t="e">
        <f>+VLOOKUP(Tabla1[[#This Row],[Apuntes contables/Asiento contable/Nro.Letra]],#REF!,FALSE)</f>
        <v>#REF!</v>
      </c>
      <c r="E13032" t="str">
        <f>+RIGHT(Tabla1[[#This Row],[Apuntes contables/Conciliación/Apuntes contables conciliados]],10)</f>
        <v/>
      </c>
      <c r="F13032" t="s">
        <v>5</v>
      </c>
    </row>
    <row r="13033" spans="1:6" hidden="1" x14ac:dyDescent="0.25">
      <c r="A13033" s="2">
        <v>45658</v>
      </c>
      <c r="B13033" t="s">
        <v>2121</v>
      </c>
      <c r="C13033" t="e">
        <f>+VLOOKUP(Tabla1[[#This Row],[Apuntes contables/Asiento contable/Nro.Letra]],#REF!,FALSE)</f>
        <v>#REF!</v>
      </c>
      <c r="D13033" t="s">
        <v>5741</v>
      </c>
      <c r="E13033" t="str">
        <f>+RIGHT(Tabla1[[#This Row],[Apuntes contables/Conciliación/Apuntes contables conciliados]],10)</f>
        <v>08/01/2025</v>
      </c>
      <c r="F13033" t="s">
        <v>5</v>
      </c>
    </row>
    <row r="13034" spans="1:6" hidden="1" x14ac:dyDescent="0.25">
      <c r="C13034" t="e">
        <f>+VLOOKUP(Tabla1[[#This Row],[Apuntes contables/Asiento contable/Nro.Letra]],#REF!,FALSE)</f>
        <v>#REF!</v>
      </c>
      <c r="D13034" t="s">
        <v>5742</v>
      </c>
      <c r="E13034" t="str">
        <f>+RIGHT(Tabla1[[#This Row],[Apuntes contables/Conciliación/Apuntes contables conciliados]],10)</f>
        <v>2024-05137</v>
      </c>
    </row>
    <row r="13035" spans="1:6" hidden="1" x14ac:dyDescent="0.25">
      <c r="A13035" s="2">
        <v>45658</v>
      </c>
      <c r="B13035" t="s">
        <v>5743</v>
      </c>
      <c r="C13035" t="e">
        <f>+VLOOKUP(Tabla1[[#This Row],[Apuntes contables/Asiento contable/Nro.Letra]],#REF!,FALSE)</f>
        <v>#REF!</v>
      </c>
      <c r="E13035" t="str">
        <f>+RIGHT(Tabla1[[#This Row],[Apuntes contables/Conciliación/Apuntes contables conciliados]],10)</f>
        <v/>
      </c>
      <c r="F13035" t="s">
        <v>5</v>
      </c>
    </row>
    <row r="13036" spans="1:6" hidden="1" x14ac:dyDescent="0.25">
      <c r="A13036" s="2">
        <v>45658</v>
      </c>
      <c r="B13036" t="s">
        <v>5743</v>
      </c>
      <c r="C13036" t="e">
        <f>+VLOOKUP(Tabla1[[#This Row],[Apuntes contables/Asiento contable/Nro.Letra]],#REF!,FALSE)</f>
        <v>#REF!</v>
      </c>
      <c r="D13036" t="s">
        <v>5744</v>
      </c>
      <c r="E13036" t="str">
        <f>+RIGHT(Tabla1[[#This Row],[Apuntes contables/Conciliación/Apuntes contables conciliados]],10)</f>
        <v>06/01/2025</v>
      </c>
      <c r="F13036" t="s">
        <v>5</v>
      </c>
    </row>
    <row r="13037" spans="1:6" hidden="1" x14ac:dyDescent="0.25">
      <c r="C13037" t="e">
        <f>+VLOOKUP(Tabla1[[#This Row],[Apuntes contables/Asiento contable/Nro.Letra]],#REF!,FALSE)</f>
        <v>#REF!</v>
      </c>
      <c r="D13037" t="s">
        <v>5745</v>
      </c>
      <c r="E13037" t="str">
        <f>+RIGHT(Tabla1[[#This Row],[Apuntes contables/Conciliación/Apuntes contables conciliados]],10)</f>
        <v>2024-05407</v>
      </c>
    </row>
    <row r="13038" spans="1:6" hidden="1" x14ac:dyDescent="0.25">
      <c r="A13038" s="2">
        <v>45658</v>
      </c>
      <c r="B13038" t="s">
        <v>2475</v>
      </c>
      <c r="C13038" t="e">
        <f>+VLOOKUP(Tabla1[[#This Row],[Apuntes contables/Asiento contable/Nro.Letra]],#REF!,FALSE)</f>
        <v>#REF!</v>
      </c>
      <c r="E13038" t="str">
        <f>+RIGHT(Tabla1[[#This Row],[Apuntes contables/Conciliación/Apuntes contables conciliados]],10)</f>
        <v/>
      </c>
      <c r="F13038" t="s">
        <v>5</v>
      </c>
    </row>
    <row r="13039" spans="1:6" hidden="1" x14ac:dyDescent="0.25">
      <c r="A13039" s="2">
        <v>45658</v>
      </c>
      <c r="B13039" t="s">
        <v>2475</v>
      </c>
      <c r="C13039" t="e">
        <f>+VLOOKUP(Tabla1[[#This Row],[Apuntes contables/Asiento contable/Nro.Letra]],#REF!,FALSE)</f>
        <v>#REF!</v>
      </c>
      <c r="D13039" t="s">
        <v>5746</v>
      </c>
      <c r="E13039" t="str">
        <f>+RIGHT(Tabla1[[#This Row],[Apuntes contables/Conciliación/Apuntes contables conciliados]],10)</f>
        <v>06/01/2025</v>
      </c>
      <c r="F13039" t="s">
        <v>5</v>
      </c>
    </row>
    <row r="13040" spans="1:6" hidden="1" x14ac:dyDescent="0.25">
      <c r="C13040" t="e">
        <f>+VLOOKUP(Tabla1[[#This Row],[Apuntes contables/Asiento contable/Nro.Letra]],#REF!,FALSE)</f>
        <v>#REF!</v>
      </c>
      <c r="D13040" t="s">
        <v>5747</v>
      </c>
      <c r="E13040" t="str">
        <f>+RIGHT(Tabla1[[#This Row],[Apuntes contables/Conciliación/Apuntes contables conciliados]],10)</f>
        <v>2024-05405</v>
      </c>
    </row>
    <row r="13041" spans="1:6" hidden="1" x14ac:dyDescent="0.25">
      <c r="A13041" s="2">
        <v>45658</v>
      </c>
      <c r="B13041" t="s">
        <v>2478</v>
      </c>
      <c r="C13041" t="e">
        <f>+VLOOKUP(Tabla1[[#This Row],[Apuntes contables/Asiento contable/Nro.Letra]],#REF!,FALSE)</f>
        <v>#REF!</v>
      </c>
      <c r="E13041" t="str">
        <f>+RIGHT(Tabla1[[#This Row],[Apuntes contables/Conciliación/Apuntes contables conciliados]],10)</f>
        <v/>
      </c>
      <c r="F13041" t="s">
        <v>5</v>
      </c>
    </row>
    <row r="13042" spans="1:6" hidden="1" x14ac:dyDescent="0.25">
      <c r="A13042" s="2">
        <v>45658</v>
      </c>
      <c r="B13042" t="s">
        <v>2478</v>
      </c>
      <c r="C13042" t="e">
        <f>+VLOOKUP(Tabla1[[#This Row],[Apuntes contables/Asiento contable/Nro.Letra]],#REF!,FALSE)</f>
        <v>#REF!</v>
      </c>
      <c r="D13042" t="s">
        <v>5748</v>
      </c>
      <c r="E13042" t="str">
        <f>+RIGHT(Tabla1[[#This Row],[Apuntes contables/Conciliación/Apuntes contables conciliados]],10)</f>
        <v>06/01/2025</v>
      </c>
      <c r="F13042" t="s">
        <v>5</v>
      </c>
    </row>
    <row r="13043" spans="1:6" hidden="1" x14ac:dyDescent="0.25">
      <c r="C13043" t="e">
        <f>+VLOOKUP(Tabla1[[#This Row],[Apuntes contables/Asiento contable/Nro.Letra]],#REF!,FALSE)</f>
        <v>#REF!</v>
      </c>
      <c r="D13043" t="s">
        <v>5749</v>
      </c>
      <c r="E13043" t="str">
        <f>+RIGHT(Tabla1[[#This Row],[Apuntes contables/Conciliación/Apuntes contables conciliados]],10)</f>
        <v>2024-05406</v>
      </c>
    </row>
    <row r="13044" spans="1:6" hidden="1" x14ac:dyDescent="0.25">
      <c r="A13044" s="2">
        <v>45658</v>
      </c>
      <c r="B13044" t="s">
        <v>2481</v>
      </c>
      <c r="C13044" t="e">
        <f>+VLOOKUP(Tabla1[[#This Row],[Apuntes contables/Asiento contable/Nro.Letra]],#REF!,FALSE)</f>
        <v>#REF!</v>
      </c>
      <c r="E13044" t="str">
        <f>+RIGHT(Tabla1[[#This Row],[Apuntes contables/Conciliación/Apuntes contables conciliados]],10)</f>
        <v/>
      </c>
      <c r="F13044" t="s">
        <v>5</v>
      </c>
    </row>
    <row r="13045" spans="1:6" hidden="1" x14ac:dyDescent="0.25">
      <c r="A13045" s="2">
        <v>45658</v>
      </c>
      <c r="B13045" t="s">
        <v>2481</v>
      </c>
      <c r="C13045" t="e">
        <f>+VLOOKUP(Tabla1[[#This Row],[Apuntes contables/Asiento contable/Nro.Letra]],#REF!,FALSE)</f>
        <v>#REF!</v>
      </c>
      <c r="D13045" t="s">
        <v>5750</v>
      </c>
      <c r="E13045" t="str">
        <f>+RIGHT(Tabla1[[#This Row],[Apuntes contables/Conciliación/Apuntes contables conciliados]],10)</f>
        <v>06/01/2025</v>
      </c>
      <c r="F13045" t="s">
        <v>5</v>
      </c>
    </row>
    <row r="13046" spans="1:6" hidden="1" x14ac:dyDescent="0.25">
      <c r="C13046" t="e">
        <f>+VLOOKUP(Tabla1[[#This Row],[Apuntes contables/Asiento contable/Nro.Letra]],#REF!,FALSE)</f>
        <v>#REF!</v>
      </c>
      <c r="D13046" t="s">
        <v>5751</v>
      </c>
      <c r="E13046" t="str">
        <f>+RIGHT(Tabla1[[#This Row],[Apuntes contables/Conciliación/Apuntes contables conciliados]],10)</f>
        <v>2024-05404</v>
      </c>
    </row>
    <row r="13047" spans="1:6" hidden="1" x14ac:dyDescent="0.25">
      <c r="A13047" s="2">
        <v>45658</v>
      </c>
      <c r="B13047" t="s">
        <v>5752</v>
      </c>
      <c r="C13047" t="e">
        <f>+VLOOKUP(Tabla1[[#This Row],[Apuntes contables/Asiento contable/Nro.Letra]],#REF!,FALSE)</f>
        <v>#REF!</v>
      </c>
      <c r="E13047" t="str">
        <f>+RIGHT(Tabla1[[#This Row],[Apuntes contables/Conciliación/Apuntes contables conciliados]],10)</f>
        <v/>
      </c>
      <c r="F13047" t="s">
        <v>5</v>
      </c>
    </row>
    <row r="13048" spans="1:6" hidden="1" x14ac:dyDescent="0.25">
      <c r="A13048" s="2">
        <v>45658</v>
      </c>
      <c r="B13048" t="s">
        <v>5752</v>
      </c>
      <c r="C13048" t="e">
        <f>+VLOOKUP(Tabla1[[#This Row],[Apuntes contables/Asiento contable/Nro.Letra]],#REF!,FALSE)</f>
        <v>#REF!</v>
      </c>
      <c r="D13048" t="s">
        <v>5753</v>
      </c>
      <c r="E13048" t="str">
        <f>+RIGHT(Tabla1[[#This Row],[Apuntes contables/Conciliación/Apuntes contables conciliados]],10)</f>
        <v>08/01/2025</v>
      </c>
      <c r="F13048" t="s">
        <v>5</v>
      </c>
    </row>
    <row r="13049" spans="1:6" hidden="1" x14ac:dyDescent="0.25">
      <c r="C13049" t="e">
        <f>+VLOOKUP(Tabla1[[#This Row],[Apuntes contables/Asiento contable/Nro.Letra]],#REF!,FALSE)</f>
        <v>#REF!</v>
      </c>
      <c r="D13049" t="s">
        <v>5754</v>
      </c>
      <c r="E13049" t="str">
        <f>+RIGHT(Tabla1[[#This Row],[Apuntes contables/Conciliación/Apuntes contables conciliados]],10)</f>
        <v>2024-05108</v>
      </c>
    </row>
    <row r="13050" spans="1:6" hidden="1" x14ac:dyDescent="0.25">
      <c r="A13050" s="2">
        <v>45658</v>
      </c>
      <c r="B13050" t="s">
        <v>2124</v>
      </c>
      <c r="C13050" t="e">
        <f>+VLOOKUP(Tabla1[[#This Row],[Apuntes contables/Asiento contable/Nro.Letra]],#REF!,FALSE)</f>
        <v>#REF!</v>
      </c>
      <c r="E13050" t="str">
        <f>+RIGHT(Tabla1[[#This Row],[Apuntes contables/Conciliación/Apuntes contables conciliados]],10)</f>
        <v/>
      </c>
      <c r="F13050" t="s">
        <v>5</v>
      </c>
    </row>
    <row r="13051" spans="1:6" hidden="1" x14ac:dyDescent="0.25">
      <c r="A13051" s="2">
        <v>45658</v>
      </c>
      <c r="B13051" t="s">
        <v>2124</v>
      </c>
      <c r="C13051" t="e">
        <f>+VLOOKUP(Tabla1[[#This Row],[Apuntes contables/Asiento contable/Nro.Letra]],#REF!,FALSE)</f>
        <v>#REF!</v>
      </c>
      <c r="D13051" t="s">
        <v>5755</v>
      </c>
      <c r="E13051" t="str">
        <f>+RIGHT(Tabla1[[#This Row],[Apuntes contables/Conciliación/Apuntes contables conciliados]],10)</f>
        <v>08/01/2025</v>
      </c>
      <c r="F13051" t="s">
        <v>5</v>
      </c>
    </row>
    <row r="13052" spans="1:6" hidden="1" x14ac:dyDescent="0.25">
      <c r="C13052" t="e">
        <f>+VLOOKUP(Tabla1[[#This Row],[Apuntes contables/Asiento contable/Nro.Letra]],#REF!,FALSE)</f>
        <v>#REF!</v>
      </c>
      <c r="D13052" t="s">
        <v>5756</v>
      </c>
      <c r="E13052" t="str">
        <f>+RIGHT(Tabla1[[#This Row],[Apuntes contables/Conciliación/Apuntes contables conciliados]],10)</f>
        <v>2024-05104</v>
      </c>
    </row>
    <row r="13053" spans="1:6" hidden="1" x14ac:dyDescent="0.25">
      <c r="A13053" s="2">
        <v>45658</v>
      </c>
      <c r="B13053" t="s">
        <v>2127</v>
      </c>
      <c r="C13053" t="e">
        <f>+VLOOKUP(Tabla1[[#This Row],[Apuntes contables/Asiento contable/Nro.Letra]],#REF!,FALSE)</f>
        <v>#REF!</v>
      </c>
      <c r="E13053" t="str">
        <f>+RIGHT(Tabla1[[#This Row],[Apuntes contables/Conciliación/Apuntes contables conciliados]],10)</f>
        <v/>
      </c>
      <c r="F13053" t="s">
        <v>5</v>
      </c>
    </row>
    <row r="13054" spans="1:6" hidden="1" x14ac:dyDescent="0.25">
      <c r="A13054" s="2">
        <v>45658</v>
      </c>
      <c r="B13054" t="s">
        <v>2127</v>
      </c>
      <c r="C13054" t="e">
        <f>+VLOOKUP(Tabla1[[#This Row],[Apuntes contables/Asiento contable/Nro.Letra]],#REF!,FALSE)</f>
        <v>#REF!</v>
      </c>
      <c r="D13054" t="s">
        <v>5757</v>
      </c>
      <c r="E13054" t="str">
        <f>+RIGHT(Tabla1[[#This Row],[Apuntes contables/Conciliación/Apuntes contables conciliados]],10)</f>
        <v>08/01/2025</v>
      </c>
      <c r="F13054" t="s">
        <v>5</v>
      </c>
    </row>
    <row r="13055" spans="1:6" hidden="1" x14ac:dyDescent="0.25">
      <c r="C13055" t="e">
        <f>+VLOOKUP(Tabla1[[#This Row],[Apuntes contables/Asiento contable/Nro.Letra]],#REF!,FALSE)</f>
        <v>#REF!</v>
      </c>
      <c r="D13055" t="s">
        <v>5758</v>
      </c>
      <c r="E13055" t="str">
        <f>+RIGHT(Tabla1[[#This Row],[Apuntes contables/Conciliación/Apuntes contables conciliados]],10)</f>
        <v>2024-05103</v>
      </c>
    </row>
    <row r="13056" spans="1:6" hidden="1" x14ac:dyDescent="0.25">
      <c r="A13056" s="2">
        <v>45658</v>
      </c>
      <c r="B13056" t="s">
        <v>2130</v>
      </c>
      <c r="C13056" t="e">
        <f>+VLOOKUP(Tabla1[[#This Row],[Apuntes contables/Asiento contable/Nro.Letra]],#REF!,FALSE)</f>
        <v>#REF!</v>
      </c>
      <c r="E13056" t="str">
        <f>+RIGHT(Tabla1[[#This Row],[Apuntes contables/Conciliación/Apuntes contables conciliados]],10)</f>
        <v/>
      </c>
      <c r="F13056" t="s">
        <v>5</v>
      </c>
    </row>
    <row r="13057" spans="1:6" hidden="1" x14ac:dyDescent="0.25">
      <c r="A13057" s="2">
        <v>45658</v>
      </c>
      <c r="B13057" t="s">
        <v>2130</v>
      </c>
      <c r="C13057" t="e">
        <f>+VLOOKUP(Tabla1[[#This Row],[Apuntes contables/Asiento contable/Nro.Letra]],#REF!,FALSE)</f>
        <v>#REF!</v>
      </c>
      <c r="D13057" t="s">
        <v>5759</v>
      </c>
      <c r="E13057" t="str">
        <f>+RIGHT(Tabla1[[#This Row],[Apuntes contables/Conciliación/Apuntes contables conciliados]],10)</f>
        <v>08/01/2025</v>
      </c>
      <c r="F13057" t="s">
        <v>5</v>
      </c>
    </row>
    <row r="13058" spans="1:6" hidden="1" x14ac:dyDescent="0.25">
      <c r="C13058" t="e">
        <f>+VLOOKUP(Tabla1[[#This Row],[Apuntes contables/Asiento contable/Nro.Letra]],#REF!,FALSE)</f>
        <v>#REF!</v>
      </c>
      <c r="D13058" t="s">
        <v>5760</v>
      </c>
      <c r="E13058" t="str">
        <f>+RIGHT(Tabla1[[#This Row],[Apuntes contables/Conciliación/Apuntes contables conciliados]],10)</f>
        <v>2024-05106</v>
      </c>
    </row>
    <row r="13059" spans="1:6" hidden="1" x14ac:dyDescent="0.25">
      <c r="A13059" s="2">
        <v>45658</v>
      </c>
      <c r="B13059" t="s">
        <v>2133</v>
      </c>
      <c r="C13059" t="e">
        <f>+VLOOKUP(Tabla1[[#This Row],[Apuntes contables/Asiento contable/Nro.Letra]],#REF!,FALSE)</f>
        <v>#REF!</v>
      </c>
      <c r="E13059" t="str">
        <f>+RIGHT(Tabla1[[#This Row],[Apuntes contables/Conciliación/Apuntes contables conciliados]],10)</f>
        <v/>
      </c>
      <c r="F13059" t="s">
        <v>5</v>
      </c>
    </row>
    <row r="13060" spans="1:6" hidden="1" x14ac:dyDescent="0.25">
      <c r="A13060" s="2">
        <v>45658</v>
      </c>
      <c r="B13060" t="s">
        <v>2133</v>
      </c>
      <c r="C13060" t="e">
        <f>+VLOOKUP(Tabla1[[#This Row],[Apuntes contables/Asiento contable/Nro.Letra]],#REF!,FALSE)</f>
        <v>#REF!</v>
      </c>
      <c r="D13060" t="s">
        <v>5761</v>
      </c>
      <c r="E13060" t="str">
        <f>+RIGHT(Tabla1[[#This Row],[Apuntes contables/Conciliación/Apuntes contables conciliados]],10)</f>
        <v>08/01/2025</v>
      </c>
      <c r="F13060" t="s">
        <v>5</v>
      </c>
    </row>
    <row r="13061" spans="1:6" hidden="1" x14ac:dyDescent="0.25">
      <c r="C13061" t="e">
        <f>+VLOOKUP(Tabla1[[#This Row],[Apuntes contables/Asiento contable/Nro.Letra]],#REF!,FALSE)</f>
        <v>#REF!</v>
      </c>
      <c r="D13061" t="s">
        <v>5762</v>
      </c>
      <c r="E13061" t="str">
        <f>+RIGHT(Tabla1[[#This Row],[Apuntes contables/Conciliación/Apuntes contables conciliados]],10)</f>
        <v>2024-05107</v>
      </c>
    </row>
    <row r="13062" spans="1:6" hidden="1" x14ac:dyDescent="0.25">
      <c r="A13062" s="2">
        <v>45658</v>
      </c>
      <c r="B13062" t="s">
        <v>2136</v>
      </c>
      <c r="C13062" t="e">
        <f>+VLOOKUP(Tabla1[[#This Row],[Apuntes contables/Asiento contable/Nro.Letra]],#REF!,FALSE)</f>
        <v>#REF!</v>
      </c>
      <c r="E13062" t="str">
        <f>+RIGHT(Tabla1[[#This Row],[Apuntes contables/Conciliación/Apuntes contables conciliados]],10)</f>
        <v/>
      </c>
      <c r="F13062" t="s">
        <v>5</v>
      </c>
    </row>
    <row r="13063" spans="1:6" hidden="1" x14ac:dyDescent="0.25">
      <c r="A13063" s="2">
        <v>45658</v>
      </c>
      <c r="B13063" t="s">
        <v>2136</v>
      </c>
      <c r="C13063" t="e">
        <f>+VLOOKUP(Tabla1[[#This Row],[Apuntes contables/Asiento contable/Nro.Letra]],#REF!,FALSE)</f>
        <v>#REF!</v>
      </c>
      <c r="D13063" t="s">
        <v>5763</v>
      </c>
      <c r="E13063" t="str">
        <f>+RIGHT(Tabla1[[#This Row],[Apuntes contables/Conciliación/Apuntes contables conciliados]],10)</f>
        <v>08/01/2025</v>
      </c>
      <c r="F13063" t="s">
        <v>5</v>
      </c>
    </row>
    <row r="13064" spans="1:6" hidden="1" x14ac:dyDescent="0.25">
      <c r="C13064" t="e">
        <f>+VLOOKUP(Tabla1[[#This Row],[Apuntes contables/Asiento contable/Nro.Letra]],#REF!,FALSE)</f>
        <v>#REF!</v>
      </c>
      <c r="D13064" t="s">
        <v>5764</v>
      </c>
      <c r="E13064" t="str">
        <f>+RIGHT(Tabla1[[#This Row],[Apuntes contables/Conciliación/Apuntes contables conciliados]],10)</f>
        <v>2024-05105</v>
      </c>
    </row>
    <row r="13065" spans="1:6" hidden="1" x14ac:dyDescent="0.25">
      <c r="A13065" s="2">
        <v>45658</v>
      </c>
      <c r="B13065" t="s">
        <v>2754</v>
      </c>
      <c r="C13065" t="e">
        <f>+VLOOKUP(Tabla1[[#This Row],[Apuntes contables/Asiento contable/Nro.Letra]],#REF!,FALSE)</f>
        <v>#REF!</v>
      </c>
      <c r="E13065" t="str">
        <f>+RIGHT(Tabla1[[#This Row],[Apuntes contables/Conciliación/Apuntes contables conciliados]],10)</f>
        <v/>
      </c>
      <c r="F13065" t="s">
        <v>5</v>
      </c>
    </row>
    <row r="13066" spans="1:6" hidden="1" x14ac:dyDescent="0.25">
      <c r="A13066" s="2">
        <v>45658</v>
      </c>
      <c r="B13066" t="s">
        <v>2754</v>
      </c>
      <c r="C13066" t="e">
        <f>+VLOOKUP(Tabla1[[#This Row],[Apuntes contables/Asiento contable/Nro.Letra]],#REF!,FALSE)</f>
        <v>#REF!</v>
      </c>
      <c r="E13066" t="str">
        <f>+RIGHT(Tabla1[[#This Row],[Apuntes contables/Conciliación/Apuntes contables conciliados]],10)</f>
        <v/>
      </c>
      <c r="F13066" t="s">
        <v>5</v>
      </c>
    </row>
    <row r="13067" spans="1:6" hidden="1" x14ac:dyDescent="0.25">
      <c r="A13067" s="2">
        <v>45658</v>
      </c>
      <c r="B13067" t="s">
        <v>2298</v>
      </c>
      <c r="C13067" t="e">
        <f>+VLOOKUP(Tabla1[[#This Row],[Apuntes contables/Asiento contable/Nro.Letra]],#REF!,FALSE)</f>
        <v>#REF!</v>
      </c>
      <c r="E13067" t="str">
        <f>+RIGHT(Tabla1[[#This Row],[Apuntes contables/Conciliación/Apuntes contables conciliados]],10)</f>
        <v/>
      </c>
      <c r="F13067" t="s">
        <v>5</v>
      </c>
    </row>
    <row r="13068" spans="1:6" hidden="1" x14ac:dyDescent="0.25">
      <c r="A13068" s="2">
        <v>45658</v>
      </c>
      <c r="B13068" t="s">
        <v>2298</v>
      </c>
      <c r="C13068" t="e">
        <f>+VLOOKUP(Tabla1[[#This Row],[Apuntes contables/Asiento contable/Nro.Letra]],#REF!,FALSE)</f>
        <v>#REF!</v>
      </c>
      <c r="D13068" t="s">
        <v>5765</v>
      </c>
      <c r="E13068" t="str">
        <f>+RIGHT(Tabla1[[#This Row],[Apuntes contables/Conciliación/Apuntes contables conciliados]],10)</f>
        <v>06/01/2025</v>
      </c>
      <c r="F13068" t="s">
        <v>5</v>
      </c>
    </row>
    <row r="13069" spans="1:6" hidden="1" x14ac:dyDescent="0.25">
      <c r="C13069" t="e">
        <f>+VLOOKUP(Tabla1[[#This Row],[Apuntes contables/Asiento contable/Nro.Letra]],#REF!,FALSE)</f>
        <v>#REF!</v>
      </c>
      <c r="D13069" t="s">
        <v>5766</v>
      </c>
      <c r="E13069" t="str">
        <f>+RIGHT(Tabla1[[#This Row],[Apuntes contables/Conciliación/Apuntes contables conciliados]],10)</f>
        <v>2024-04832</v>
      </c>
    </row>
    <row r="13070" spans="1:6" hidden="1" x14ac:dyDescent="0.25">
      <c r="A13070" s="2">
        <v>45658</v>
      </c>
      <c r="B13070" t="s">
        <v>5767</v>
      </c>
      <c r="C13070" t="e">
        <f>+VLOOKUP(Tabla1[[#This Row],[Apuntes contables/Asiento contable/Nro.Letra]],#REF!,FALSE)</f>
        <v>#REF!</v>
      </c>
      <c r="E13070" t="str">
        <f>+RIGHT(Tabla1[[#This Row],[Apuntes contables/Conciliación/Apuntes contables conciliados]],10)</f>
        <v/>
      </c>
      <c r="F13070" t="s">
        <v>5</v>
      </c>
    </row>
    <row r="13071" spans="1:6" hidden="1" x14ac:dyDescent="0.25">
      <c r="A13071" s="2">
        <v>45658</v>
      </c>
      <c r="B13071" t="s">
        <v>5767</v>
      </c>
      <c r="C13071" t="e">
        <f>+VLOOKUP(Tabla1[[#This Row],[Apuntes contables/Asiento contable/Nro.Letra]],#REF!,FALSE)</f>
        <v>#REF!</v>
      </c>
      <c r="D13071" t="s">
        <v>5768</v>
      </c>
      <c r="E13071" t="str">
        <f>+RIGHT(Tabla1[[#This Row],[Apuntes contables/Conciliación/Apuntes contables conciliados]],10)</f>
        <v>20/01/2025</v>
      </c>
      <c r="F13071" t="s">
        <v>5</v>
      </c>
    </row>
    <row r="13072" spans="1:6" hidden="1" x14ac:dyDescent="0.25">
      <c r="C13072" t="e">
        <f>+VLOOKUP(Tabla1[[#This Row],[Apuntes contables/Asiento contable/Nro.Letra]],#REF!,FALSE)</f>
        <v>#REF!</v>
      </c>
      <c r="D13072" t="s">
        <v>5769</v>
      </c>
      <c r="E13072" t="str">
        <f>+RIGHT(Tabla1[[#This Row],[Apuntes contables/Conciliación/Apuntes contables conciliados]],10)</f>
        <v>2024-05685</v>
      </c>
    </row>
    <row r="13073" spans="1:6" hidden="1" x14ac:dyDescent="0.25">
      <c r="A13073" s="2">
        <v>45658</v>
      </c>
      <c r="B13073" t="s">
        <v>5770</v>
      </c>
      <c r="C13073" t="e">
        <f>+VLOOKUP(Tabla1[[#This Row],[Apuntes contables/Asiento contable/Nro.Letra]],#REF!,FALSE)</f>
        <v>#REF!</v>
      </c>
      <c r="E13073" t="str">
        <f>+RIGHT(Tabla1[[#This Row],[Apuntes contables/Conciliación/Apuntes contables conciliados]],10)</f>
        <v/>
      </c>
      <c r="F13073" t="s">
        <v>5</v>
      </c>
    </row>
    <row r="13074" spans="1:6" hidden="1" x14ac:dyDescent="0.25">
      <c r="A13074" s="2">
        <v>45658</v>
      </c>
      <c r="B13074" t="s">
        <v>5770</v>
      </c>
      <c r="C13074" t="e">
        <f>+VLOOKUP(Tabla1[[#This Row],[Apuntes contables/Asiento contable/Nro.Letra]],#REF!,FALSE)</f>
        <v>#REF!</v>
      </c>
      <c r="D13074" t="s">
        <v>5771</v>
      </c>
      <c r="E13074" t="str">
        <f>+RIGHT(Tabla1[[#This Row],[Apuntes contables/Conciliación/Apuntes contables conciliados]],10)</f>
        <v>20/01/2025</v>
      </c>
      <c r="F13074" t="s">
        <v>5</v>
      </c>
    </row>
    <row r="13075" spans="1:6" hidden="1" x14ac:dyDescent="0.25">
      <c r="C13075" t="e">
        <f>+VLOOKUP(Tabla1[[#This Row],[Apuntes contables/Asiento contable/Nro.Letra]],#REF!,FALSE)</f>
        <v>#REF!</v>
      </c>
      <c r="D13075" t="s">
        <v>5772</v>
      </c>
      <c r="E13075" t="str">
        <f>+RIGHT(Tabla1[[#This Row],[Apuntes contables/Conciliación/Apuntes contables conciliados]],10)</f>
        <v>2024-05684</v>
      </c>
    </row>
    <row r="13076" spans="1:6" hidden="1" x14ac:dyDescent="0.25">
      <c r="A13076" s="2">
        <v>45658</v>
      </c>
      <c r="B13076" t="s">
        <v>1554</v>
      </c>
      <c r="C13076" t="e">
        <f>+VLOOKUP(Tabla1[[#This Row],[Apuntes contables/Asiento contable/Nro.Letra]],#REF!,FALSE)</f>
        <v>#REF!</v>
      </c>
      <c r="E13076" t="str">
        <f>+RIGHT(Tabla1[[#This Row],[Apuntes contables/Conciliación/Apuntes contables conciliados]],10)</f>
        <v/>
      </c>
      <c r="F13076" t="s">
        <v>5</v>
      </c>
    </row>
    <row r="13077" spans="1:6" hidden="1" x14ac:dyDescent="0.25">
      <c r="A13077" s="2">
        <v>45658</v>
      </c>
      <c r="B13077" t="s">
        <v>1554</v>
      </c>
      <c r="C13077" t="e">
        <f>+VLOOKUP(Tabla1[[#This Row],[Apuntes contables/Asiento contable/Nro.Letra]],#REF!,FALSE)</f>
        <v>#REF!</v>
      </c>
      <c r="D13077" t="s">
        <v>5773</v>
      </c>
      <c r="E13077" t="str">
        <f>+RIGHT(Tabla1[[#This Row],[Apuntes contables/Conciliación/Apuntes contables conciliados]],10)</f>
        <v>20/01/2025</v>
      </c>
      <c r="F13077" t="s">
        <v>5</v>
      </c>
    </row>
    <row r="13078" spans="1:6" hidden="1" x14ac:dyDescent="0.25">
      <c r="C13078" t="e">
        <f>+VLOOKUP(Tabla1[[#This Row],[Apuntes contables/Asiento contable/Nro.Letra]],#REF!,FALSE)</f>
        <v>#REF!</v>
      </c>
      <c r="D13078" t="s">
        <v>5774</v>
      </c>
      <c r="E13078" t="str">
        <f>+RIGHT(Tabla1[[#This Row],[Apuntes contables/Conciliación/Apuntes contables conciliados]],10)</f>
        <v>2024-05680</v>
      </c>
    </row>
    <row r="13079" spans="1:6" hidden="1" x14ac:dyDescent="0.25">
      <c r="A13079" s="2">
        <v>45658</v>
      </c>
      <c r="B13079" t="s">
        <v>1557</v>
      </c>
      <c r="C13079" t="e">
        <f>+VLOOKUP(Tabla1[[#This Row],[Apuntes contables/Asiento contable/Nro.Letra]],#REF!,FALSE)</f>
        <v>#REF!</v>
      </c>
      <c r="E13079" t="str">
        <f>+RIGHT(Tabla1[[#This Row],[Apuntes contables/Conciliación/Apuntes contables conciliados]],10)</f>
        <v/>
      </c>
      <c r="F13079" t="s">
        <v>5</v>
      </c>
    </row>
    <row r="13080" spans="1:6" hidden="1" x14ac:dyDescent="0.25">
      <c r="A13080" s="2">
        <v>45658</v>
      </c>
      <c r="B13080" t="s">
        <v>1557</v>
      </c>
      <c r="C13080" t="e">
        <f>+VLOOKUP(Tabla1[[#This Row],[Apuntes contables/Asiento contable/Nro.Letra]],#REF!,FALSE)</f>
        <v>#REF!</v>
      </c>
      <c r="D13080" t="s">
        <v>5775</v>
      </c>
      <c r="E13080" t="str">
        <f>+RIGHT(Tabla1[[#This Row],[Apuntes contables/Conciliación/Apuntes contables conciliados]],10)</f>
        <v>20/01/2025</v>
      </c>
      <c r="F13080" t="s">
        <v>5</v>
      </c>
    </row>
    <row r="13081" spans="1:6" hidden="1" x14ac:dyDescent="0.25">
      <c r="C13081" t="e">
        <f>+VLOOKUP(Tabla1[[#This Row],[Apuntes contables/Asiento contable/Nro.Letra]],#REF!,FALSE)</f>
        <v>#REF!</v>
      </c>
      <c r="D13081" t="s">
        <v>5776</v>
      </c>
      <c r="E13081" t="str">
        <f>+RIGHT(Tabla1[[#This Row],[Apuntes contables/Conciliación/Apuntes contables conciliados]],10)</f>
        <v>2024-05683</v>
      </c>
    </row>
    <row r="13082" spans="1:6" hidden="1" x14ac:dyDescent="0.25">
      <c r="A13082" s="2">
        <v>45658</v>
      </c>
      <c r="B13082" t="s">
        <v>1560</v>
      </c>
      <c r="C13082" t="e">
        <f>+VLOOKUP(Tabla1[[#This Row],[Apuntes contables/Asiento contable/Nro.Letra]],#REF!,FALSE)</f>
        <v>#REF!</v>
      </c>
      <c r="E13082" t="str">
        <f>+RIGHT(Tabla1[[#This Row],[Apuntes contables/Conciliación/Apuntes contables conciliados]],10)</f>
        <v/>
      </c>
      <c r="F13082" t="s">
        <v>5</v>
      </c>
    </row>
    <row r="13083" spans="1:6" hidden="1" x14ac:dyDescent="0.25">
      <c r="A13083" s="2">
        <v>45658</v>
      </c>
      <c r="B13083" t="s">
        <v>1560</v>
      </c>
      <c r="C13083" t="e">
        <f>+VLOOKUP(Tabla1[[#This Row],[Apuntes contables/Asiento contable/Nro.Letra]],#REF!,FALSE)</f>
        <v>#REF!</v>
      </c>
      <c r="D13083" t="s">
        <v>5777</v>
      </c>
      <c r="E13083" t="str">
        <f>+RIGHT(Tabla1[[#This Row],[Apuntes contables/Conciliación/Apuntes contables conciliados]],10)</f>
        <v>20/01/2025</v>
      </c>
      <c r="F13083" t="s">
        <v>5</v>
      </c>
    </row>
    <row r="13084" spans="1:6" hidden="1" x14ac:dyDescent="0.25">
      <c r="C13084" t="e">
        <f>+VLOOKUP(Tabla1[[#This Row],[Apuntes contables/Asiento contable/Nro.Letra]],#REF!,FALSE)</f>
        <v>#REF!</v>
      </c>
      <c r="D13084" t="s">
        <v>5778</v>
      </c>
      <c r="E13084" t="str">
        <f>+RIGHT(Tabla1[[#This Row],[Apuntes contables/Conciliación/Apuntes contables conciliados]],10)</f>
        <v>2024-05682</v>
      </c>
    </row>
    <row r="13085" spans="1:6" hidden="1" x14ac:dyDescent="0.25">
      <c r="A13085" s="2">
        <v>45658</v>
      </c>
      <c r="B13085" t="s">
        <v>1563</v>
      </c>
      <c r="C13085" t="e">
        <f>+VLOOKUP(Tabla1[[#This Row],[Apuntes contables/Asiento contable/Nro.Letra]],#REF!,FALSE)</f>
        <v>#REF!</v>
      </c>
      <c r="E13085" t="str">
        <f>+RIGHT(Tabla1[[#This Row],[Apuntes contables/Conciliación/Apuntes contables conciliados]],10)</f>
        <v/>
      </c>
      <c r="F13085" t="s">
        <v>5</v>
      </c>
    </row>
    <row r="13086" spans="1:6" hidden="1" x14ac:dyDescent="0.25">
      <c r="A13086" s="2">
        <v>45658</v>
      </c>
      <c r="B13086" t="s">
        <v>1563</v>
      </c>
      <c r="C13086" t="e">
        <f>+VLOOKUP(Tabla1[[#This Row],[Apuntes contables/Asiento contable/Nro.Letra]],#REF!,FALSE)</f>
        <v>#REF!</v>
      </c>
      <c r="D13086" t="s">
        <v>5779</v>
      </c>
      <c r="E13086" t="str">
        <f>+RIGHT(Tabla1[[#This Row],[Apuntes contables/Conciliación/Apuntes contables conciliados]],10)</f>
        <v>20/01/2025</v>
      </c>
      <c r="F13086" t="s">
        <v>5</v>
      </c>
    </row>
    <row r="13087" spans="1:6" hidden="1" x14ac:dyDescent="0.25">
      <c r="C13087" t="e">
        <f>+VLOOKUP(Tabla1[[#This Row],[Apuntes contables/Asiento contable/Nro.Letra]],#REF!,FALSE)</f>
        <v>#REF!</v>
      </c>
      <c r="D13087" t="s">
        <v>5780</v>
      </c>
      <c r="E13087" t="str">
        <f>+RIGHT(Tabla1[[#This Row],[Apuntes contables/Conciliación/Apuntes contables conciliados]],10)</f>
        <v>2024-05681</v>
      </c>
    </row>
    <row r="13088" spans="1:6" hidden="1" x14ac:dyDescent="0.25">
      <c r="A13088" s="2">
        <v>45658</v>
      </c>
      <c r="B13088" t="s">
        <v>5781</v>
      </c>
      <c r="C13088" t="e">
        <f>+VLOOKUP(Tabla1[[#This Row],[Apuntes contables/Asiento contable/Nro.Letra]],#REF!,FALSE)</f>
        <v>#REF!</v>
      </c>
      <c r="E13088" t="str">
        <f>+RIGHT(Tabla1[[#This Row],[Apuntes contables/Conciliación/Apuntes contables conciliados]],10)</f>
        <v/>
      </c>
      <c r="F13088" t="s">
        <v>5</v>
      </c>
    </row>
    <row r="13089" spans="1:6" hidden="1" x14ac:dyDescent="0.25">
      <c r="A13089" s="2">
        <v>45658</v>
      </c>
      <c r="B13089" t="s">
        <v>5781</v>
      </c>
      <c r="C13089" t="e">
        <f>+VLOOKUP(Tabla1[[#This Row],[Apuntes contables/Asiento contable/Nro.Letra]],#REF!,FALSE)</f>
        <v>#REF!</v>
      </c>
      <c r="D13089" t="s">
        <v>5782</v>
      </c>
      <c r="E13089" t="str">
        <f>+RIGHT(Tabla1[[#This Row],[Apuntes contables/Conciliación/Apuntes contables conciliados]],10)</f>
        <v>29/01/2025</v>
      </c>
      <c r="F13089" t="s">
        <v>5</v>
      </c>
    </row>
    <row r="13090" spans="1:6" hidden="1" x14ac:dyDescent="0.25">
      <c r="C13090" t="e">
        <f>+VLOOKUP(Tabla1[[#This Row],[Apuntes contables/Asiento contable/Nro.Letra]],#REF!,FALSE)</f>
        <v>#REF!</v>
      </c>
      <c r="D13090" t="s">
        <v>5783</v>
      </c>
      <c r="E13090" t="str">
        <f>+RIGHT(Tabla1[[#This Row],[Apuntes contables/Conciliación/Apuntes contables conciliados]],10)</f>
        <v>2024-05655</v>
      </c>
    </row>
    <row r="13091" spans="1:6" hidden="1" x14ac:dyDescent="0.25">
      <c r="A13091" s="2">
        <v>45658</v>
      </c>
      <c r="B13091" t="s">
        <v>1321</v>
      </c>
      <c r="C13091" t="e">
        <f>+VLOOKUP(Tabla1[[#This Row],[Apuntes contables/Asiento contable/Nro.Letra]],#REF!,FALSE)</f>
        <v>#REF!</v>
      </c>
      <c r="E13091" t="str">
        <f>+RIGHT(Tabla1[[#This Row],[Apuntes contables/Conciliación/Apuntes contables conciliados]],10)</f>
        <v/>
      </c>
      <c r="F13091" t="s">
        <v>5</v>
      </c>
    </row>
    <row r="13092" spans="1:6" hidden="1" x14ac:dyDescent="0.25">
      <c r="A13092" s="2">
        <v>45658</v>
      </c>
      <c r="B13092" t="s">
        <v>1321</v>
      </c>
      <c r="C13092" t="e">
        <f>+VLOOKUP(Tabla1[[#This Row],[Apuntes contables/Asiento contable/Nro.Letra]],#REF!,FALSE)</f>
        <v>#REF!</v>
      </c>
      <c r="D13092" t="s">
        <v>5784</v>
      </c>
      <c r="E13092" t="str">
        <f>+RIGHT(Tabla1[[#This Row],[Apuntes contables/Conciliación/Apuntes contables conciliados]],10)</f>
        <v>29/01/2025</v>
      </c>
      <c r="F13092" t="s">
        <v>5</v>
      </c>
    </row>
    <row r="13093" spans="1:6" hidden="1" x14ac:dyDescent="0.25">
      <c r="C13093" t="e">
        <f>+VLOOKUP(Tabla1[[#This Row],[Apuntes contables/Asiento contable/Nro.Letra]],#REF!,FALSE)</f>
        <v>#REF!</v>
      </c>
      <c r="D13093" t="s">
        <v>5785</v>
      </c>
      <c r="E13093" t="str">
        <f>+RIGHT(Tabla1[[#This Row],[Apuntes contables/Conciliación/Apuntes contables conciliados]],10)</f>
        <v>2024-05653</v>
      </c>
    </row>
    <row r="13094" spans="1:6" hidden="1" x14ac:dyDescent="0.25">
      <c r="A13094" s="2">
        <v>45658</v>
      </c>
      <c r="B13094" t="s">
        <v>1324</v>
      </c>
      <c r="C13094" t="e">
        <f>+VLOOKUP(Tabla1[[#This Row],[Apuntes contables/Asiento contable/Nro.Letra]],#REF!,FALSE)</f>
        <v>#REF!</v>
      </c>
      <c r="E13094" t="str">
        <f>+RIGHT(Tabla1[[#This Row],[Apuntes contables/Conciliación/Apuntes contables conciliados]],10)</f>
        <v/>
      </c>
      <c r="F13094" t="s">
        <v>5</v>
      </c>
    </row>
    <row r="13095" spans="1:6" hidden="1" x14ac:dyDescent="0.25">
      <c r="A13095" s="2">
        <v>45658</v>
      </c>
      <c r="B13095" t="s">
        <v>1324</v>
      </c>
      <c r="C13095" t="e">
        <f>+VLOOKUP(Tabla1[[#This Row],[Apuntes contables/Asiento contable/Nro.Letra]],#REF!,FALSE)</f>
        <v>#REF!</v>
      </c>
      <c r="D13095" t="s">
        <v>5786</v>
      </c>
      <c r="E13095" t="str">
        <f>+RIGHT(Tabla1[[#This Row],[Apuntes contables/Conciliación/Apuntes contables conciliados]],10)</f>
        <v>29/01/2025</v>
      </c>
      <c r="F13095" t="s">
        <v>5</v>
      </c>
    </row>
    <row r="13096" spans="1:6" hidden="1" x14ac:dyDescent="0.25">
      <c r="C13096" t="e">
        <f>+VLOOKUP(Tabla1[[#This Row],[Apuntes contables/Asiento contable/Nro.Letra]],#REF!,FALSE)</f>
        <v>#REF!</v>
      </c>
      <c r="D13096" t="s">
        <v>5787</v>
      </c>
      <c r="E13096" t="str">
        <f>+RIGHT(Tabla1[[#This Row],[Apuntes contables/Conciliación/Apuntes contables conciliados]],10)</f>
        <v>2024-05654</v>
      </c>
    </row>
    <row r="13097" spans="1:6" hidden="1" x14ac:dyDescent="0.25">
      <c r="A13097" s="2">
        <v>45658</v>
      </c>
      <c r="B13097" t="s">
        <v>5788</v>
      </c>
      <c r="C13097" t="e">
        <f>+VLOOKUP(Tabla1[[#This Row],[Apuntes contables/Asiento contable/Nro.Letra]],#REF!,FALSE)</f>
        <v>#REF!</v>
      </c>
      <c r="E13097" t="str">
        <f>+RIGHT(Tabla1[[#This Row],[Apuntes contables/Conciliación/Apuntes contables conciliados]],10)</f>
        <v/>
      </c>
      <c r="F13097" t="s">
        <v>5</v>
      </c>
    </row>
    <row r="13098" spans="1:6" hidden="1" x14ac:dyDescent="0.25">
      <c r="A13098" s="2">
        <v>45658</v>
      </c>
      <c r="B13098" t="s">
        <v>5788</v>
      </c>
      <c r="C13098" t="e">
        <f>+VLOOKUP(Tabla1[[#This Row],[Apuntes contables/Asiento contable/Nro.Letra]],#REF!,FALSE)</f>
        <v>#REF!</v>
      </c>
      <c r="D13098" t="s">
        <v>5789</v>
      </c>
      <c r="E13098" t="str">
        <f>+RIGHT(Tabla1[[#This Row],[Apuntes contables/Conciliación/Apuntes contables conciliados]],10)</f>
        <v>29/01/2025</v>
      </c>
      <c r="F13098" t="s">
        <v>5</v>
      </c>
    </row>
    <row r="13099" spans="1:6" hidden="1" x14ac:dyDescent="0.25">
      <c r="C13099" t="e">
        <f>+VLOOKUP(Tabla1[[#This Row],[Apuntes contables/Asiento contable/Nro.Letra]],#REF!,FALSE)</f>
        <v>#REF!</v>
      </c>
      <c r="D13099" t="s">
        <v>5790</v>
      </c>
      <c r="E13099" t="str">
        <f>+RIGHT(Tabla1[[#This Row],[Apuntes contables/Conciliación/Apuntes contables conciliados]],10)</f>
        <v>2024-05656</v>
      </c>
    </row>
    <row r="13100" spans="1:6" hidden="1" x14ac:dyDescent="0.25">
      <c r="A13100" s="2">
        <v>45658</v>
      </c>
      <c r="B13100" t="s">
        <v>2016</v>
      </c>
      <c r="C13100" t="e">
        <f>+VLOOKUP(Tabla1[[#This Row],[Apuntes contables/Asiento contable/Nro.Letra]],#REF!,FALSE)</f>
        <v>#REF!</v>
      </c>
      <c r="E13100" t="str">
        <f>+RIGHT(Tabla1[[#This Row],[Apuntes contables/Conciliación/Apuntes contables conciliados]],10)</f>
        <v/>
      </c>
      <c r="F13100" t="s">
        <v>5</v>
      </c>
    </row>
    <row r="13101" spans="1:6" hidden="1" x14ac:dyDescent="0.25">
      <c r="A13101" s="2">
        <v>45658</v>
      </c>
      <c r="B13101" t="s">
        <v>2016</v>
      </c>
      <c r="C13101" t="e">
        <f>+VLOOKUP(Tabla1[[#This Row],[Apuntes contables/Asiento contable/Nro.Letra]],#REF!,FALSE)</f>
        <v>#REF!</v>
      </c>
      <c r="D13101" t="s">
        <v>5791</v>
      </c>
      <c r="E13101" t="str">
        <f>+RIGHT(Tabla1[[#This Row],[Apuntes contables/Conciliación/Apuntes contables conciliados]],10)</f>
        <v>13/01/2025</v>
      </c>
      <c r="F13101" t="s">
        <v>5</v>
      </c>
    </row>
    <row r="13102" spans="1:6" hidden="1" x14ac:dyDescent="0.25">
      <c r="C13102" t="e">
        <f>+VLOOKUP(Tabla1[[#This Row],[Apuntes contables/Asiento contable/Nro.Letra]],#REF!,FALSE)</f>
        <v>#REF!</v>
      </c>
      <c r="D13102" t="s">
        <v>5792</v>
      </c>
      <c r="E13102" t="str">
        <f>+RIGHT(Tabla1[[#This Row],[Apuntes contables/Conciliación/Apuntes contables conciliados]],10)</f>
        <v>2024-05317</v>
      </c>
    </row>
    <row r="13103" spans="1:6" hidden="1" x14ac:dyDescent="0.25">
      <c r="A13103" s="2">
        <v>45658</v>
      </c>
      <c r="B13103" t="s">
        <v>2019</v>
      </c>
      <c r="C13103" t="e">
        <f>+VLOOKUP(Tabla1[[#This Row],[Apuntes contables/Asiento contable/Nro.Letra]],#REF!,FALSE)</f>
        <v>#REF!</v>
      </c>
      <c r="E13103" t="str">
        <f>+RIGHT(Tabla1[[#This Row],[Apuntes contables/Conciliación/Apuntes contables conciliados]],10)</f>
        <v/>
      </c>
      <c r="F13103" t="s">
        <v>5</v>
      </c>
    </row>
    <row r="13104" spans="1:6" hidden="1" x14ac:dyDescent="0.25">
      <c r="A13104" s="2">
        <v>45658</v>
      </c>
      <c r="B13104" t="s">
        <v>2019</v>
      </c>
      <c r="C13104" t="e">
        <f>+VLOOKUP(Tabla1[[#This Row],[Apuntes contables/Asiento contable/Nro.Letra]],#REF!,FALSE)</f>
        <v>#REF!</v>
      </c>
      <c r="D13104" t="s">
        <v>5793</v>
      </c>
      <c r="E13104" t="str">
        <f>+RIGHT(Tabla1[[#This Row],[Apuntes contables/Conciliación/Apuntes contables conciliados]],10)</f>
        <v>13/01/2025</v>
      </c>
      <c r="F13104" t="s">
        <v>5</v>
      </c>
    </row>
    <row r="13105" spans="1:6" hidden="1" x14ac:dyDescent="0.25">
      <c r="C13105" t="e">
        <f>+VLOOKUP(Tabla1[[#This Row],[Apuntes contables/Asiento contable/Nro.Letra]],#REF!,FALSE)</f>
        <v>#REF!</v>
      </c>
      <c r="D13105" t="s">
        <v>5794</v>
      </c>
      <c r="E13105" t="str">
        <f>+RIGHT(Tabla1[[#This Row],[Apuntes contables/Conciliación/Apuntes contables conciliados]],10)</f>
        <v>2024-05318</v>
      </c>
    </row>
    <row r="13106" spans="1:6" hidden="1" x14ac:dyDescent="0.25">
      <c r="A13106" s="2">
        <v>45658</v>
      </c>
      <c r="B13106" t="s">
        <v>2022</v>
      </c>
      <c r="C13106" t="e">
        <f>+VLOOKUP(Tabla1[[#This Row],[Apuntes contables/Asiento contable/Nro.Letra]],#REF!,FALSE)</f>
        <v>#REF!</v>
      </c>
      <c r="E13106" t="str">
        <f>+RIGHT(Tabla1[[#This Row],[Apuntes contables/Conciliación/Apuntes contables conciliados]],10)</f>
        <v/>
      </c>
      <c r="F13106" t="s">
        <v>5</v>
      </c>
    </row>
    <row r="13107" spans="1:6" hidden="1" x14ac:dyDescent="0.25">
      <c r="A13107" s="2">
        <v>45658</v>
      </c>
      <c r="B13107" t="s">
        <v>2022</v>
      </c>
      <c r="C13107" t="e">
        <f>+VLOOKUP(Tabla1[[#This Row],[Apuntes contables/Asiento contable/Nro.Letra]],#REF!,FALSE)</f>
        <v>#REF!</v>
      </c>
      <c r="D13107" t="s">
        <v>5795</v>
      </c>
      <c r="E13107" t="str">
        <f>+RIGHT(Tabla1[[#This Row],[Apuntes contables/Conciliación/Apuntes contables conciliados]],10)</f>
        <v>13/01/2025</v>
      </c>
      <c r="F13107" t="s">
        <v>5</v>
      </c>
    </row>
    <row r="13108" spans="1:6" hidden="1" x14ac:dyDescent="0.25">
      <c r="C13108" t="e">
        <f>+VLOOKUP(Tabla1[[#This Row],[Apuntes contables/Asiento contable/Nro.Letra]],#REF!,FALSE)</f>
        <v>#REF!</v>
      </c>
      <c r="D13108" t="s">
        <v>5796</v>
      </c>
      <c r="E13108" t="str">
        <f>+RIGHT(Tabla1[[#This Row],[Apuntes contables/Conciliación/Apuntes contables conciliados]],10)</f>
        <v>2024-05316</v>
      </c>
    </row>
    <row r="13109" spans="1:6" hidden="1" x14ac:dyDescent="0.25">
      <c r="A13109" s="2">
        <v>45658</v>
      </c>
      <c r="B13109" t="s">
        <v>2025</v>
      </c>
      <c r="C13109" t="e">
        <f>+VLOOKUP(Tabla1[[#This Row],[Apuntes contables/Asiento contable/Nro.Letra]],#REF!,FALSE)</f>
        <v>#REF!</v>
      </c>
      <c r="E13109" t="str">
        <f>+RIGHT(Tabla1[[#This Row],[Apuntes contables/Conciliación/Apuntes contables conciliados]],10)</f>
        <v/>
      </c>
      <c r="F13109" t="s">
        <v>5</v>
      </c>
    </row>
    <row r="13110" spans="1:6" hidden="1" x14ac:dyDescent="0.25">
      <c r="A13110" s="2">
        <v>45658</v>
      </c>
      <c r="B13110" t="s">
        <v>2025</v>
      </c>
      <c r="C13110" t="e">
        <f>+VLOOKUP(Tabla1[[#This Row],[Apuntes contables/Asiento contable/Nro.Letra]],#REF!,FALSE)</f>
        <v>#REF!</v>
      </c>
      <c r="D13110" t="s">
        <v>5797</v>
      </c>
      <c r="E13110" t="str">
        <f>+RIGHT(Tabla1[[#This Row],[Apuntes contables/Conciliación/Apuntes contables conciliados]],10)</f>
        <v>13/01/2025</v>
      </c>
      <c r="F13110" t="s">
        <v>5</v>
      </c>
    </row>
    <row r="13111" spans="1:6" hidden="1" x14ac:dyDescent="0.25">
      <c r="C13111" t="e">
        <f>+VLOOKUP(Tabla1[[#This Row],[Apuntes contables/Asiento contable/Nro.Letra]],#REF!,FALSE)</f>
        <v>#REF!</v>
      </c>
      <c r="D13111" t="s">
        <v>5798</v>
      </c>
      <c r="E13111" t="str">
        <f>+RIGHT(Tabla1[[#This Row],[Apuntes contables/Conciliación/Apuntes contables conciliados]],10)</f>
        <v>2024-05315</v>
      </c>
    </row>
    <row r="13112" spans="1:6" hidden="1" x14ac:dyDescent="0.25">
      <c r="A13112" s="2">
        <v>45658</v>
      </c>
      <c r="B13112" t="s">
        <v>2028</v>
      </c>
      <c r="C13112" t="e">
        <f>+VLOOKUP(Tabla1[[#This Row],[Apuntes contables/Asiento contable/Nro.Letra]],#REF!,FALSE)</f>
        <v>#REF!</v>
      </c>
      <c r="E13112" t="str">
        <f>+RIGHT(Tabla1[[#This Row],[Apuntes contables/Conciliación/Apuntes contables conciliados]],10)</f>
        <v/>
      </c>
      <c r="F13112" t="s">
        <v>5</v>
      </c>
    </row>
    <row r="13113" spans="1:6" hidden="1" x14ac:dyDescent="0.25">
      <c r="A13113" s="2">
        <v>45658</v>
      </c>
      <c r="B13113" t="s">
        <v>2028</v>
      </c>
      <c r="C13113" t="e">
        <f>+VLOOKUP(Tabla1[[#This Row],[Apuntes contables/Asiento contable/Nro.Letra]],#REF!,FALSE)</f>
        <v>#REF!</v>
      </c>
      <c r="D13113" t="s">
        <v>5799</v>
      </c>
      <c r="E13113" t="str">
        <f>+RIGHT(Tabla1[[#This Row],[Apuntes contables/Conciliación/Apuntes contables conciliados]],10)</f>
        <v>13/01/2025</v>
      </c>
      <c r="F13113" t="s">
        <v>5</v>
      </c>
    </row>
    <row r="13114" spans="1:6" hidden="1" x14ac:dyDescent="0.25">
      <c r="C13114" t="e">
        <f>+VLOOKUP(Tabla1[[#This Row],[Apuntes contables/Asiento contable/Nro.Letra]],#REF!,FALSE)</f>
        <v>#REF!</v>
      </c>
      <c r="D13114" t="s">
        <v>5800</v>
      </c>
      <c r="E13114" t="str">
        <f>+RIGHT(Tabla1[[#This Row],[Apuntes contables/Conciliación/Apuntes contables conciliados]],10)</f>
        <v>2024-05319</v>
      </c>
    </row>
    <row r="13115" spans="1:6" hidden="1" x14ac:dyDescent="0.25">
      <c r="A13115" s="2">
        <v>45658</v>
      </c>
      <c r="B13115" t="s">
        <v>5801</v>
      </c>
      <c r="C13115" t="e">
        <f>+VLOOKUP(Tabla1[[#This Row],[Apuntes contables/Asiento contable/Nro.Letra]],#REF!,FALSE)</f>
        <v>#REF!</v>
      </c>
      <c r="E13115" t="str">
        <f>+RIGHT(Tabla1[[#This Row],[Apuntes contables/Conciliación/Apuntes contables conciliados]],10)</f>
        <v/>
      </c>
      <c r="F13115" t="s">
        <v>5</v>
      </c>
    </row>
    <row r="13116" spans="1:6" hidden="1" x14ac:dyDescent="0.25">
      <c r="A13116" s="2">
        <v>45658</v>
      </c>
      <c r="B13116" t="s">
        <v>5801</v>
      </c>
      <c r="C13116" t="e">
        <f>+VLOOKUP(Tabla1[[#This Row],[Apuntes contables/Asiento contable/Nro.Letra]],#REF!,FALSE)</f>
        <v>#REF!</v>
      </c>
      <c r="D13116" t="s">
        <v>5802</v>
      </c>
      <c r="E13116" t="str">
        <f>+RIGHT(Tabla1[[#This Row],[Apuntes contables/Conciliación/Apuntes contables conciliados]],10)</f>
        <v>13/01/2025</v>
      </c>
      <c r="F13116" t="s">
        <v>5</v>
      </c>
    </row>
    <row r="13117" spans="1:6" hidden="1" x14ac:dyDescent="0.25">
      <c r="C13117" t="e">
        <f>+VLOOKUP(Tabla1[[#This Row],[Apuntes contables/Asiento contable/Nro.Letra]],#REF!,FALSE)</f>
        <v>#REF!</v>
      </c>
      <c r="D13117" t="s">
        <v>5803</v>
      </c>
      <c r="E13117" t="str">
        <f>+RIGHT(Tabla1[[#This Row],[Apuntes contables/Conciliación/Apuntes contables conciliados]],10)</f>
        <v>2024-05320</v>
      </c>
    </row>
    <row r="13118" spans="1:6" hidden="1" x14ac:dyDescent="0.25">
      <c r="A13118" s="2">
        <v>45658</v>
      </c>
      <c r="B13118" t="s">
        <v>1962</v>
      </c>
      <c r="C13118" t="e">
        <f>+VLOOKUP(Tabla1[[#This Row],[Apuntes contables/Asiento contable/Nro.Letra]],#REF!,FALSE)</f>
        <v>#REF!</v>
      </c>
      <c r="E13118" t="str">
        <f>+RIGHT(Tabla1[[#This Row],[Apuntes contables/Conciliación/Apuntes contables conciliados]],10)</f>
        <v/>
      </c>
      <c r="F13118" t="s">
        <v>5</v>
      </c>
    </row>
    <row r="13119" spans="1:6" hidden="1" x14ac:dyDescent="0.25">
      <c r="A13119" s="2">
        <v>45658</v>
      </c>
      <c r="B13119" t="s">
        <v>1962</v>
      </c>
      <c r="C13119" t="e">
        <f>+VLOOKUP(Tabla1[[#This Row],[Apuntes contables/Asiento contable/Nro.Letra]],#REF!,FALSE)</f>
        <v>#REF!</v>
      </c>
      <c r="E13119" t="str">
        <f>+RIGHT(Tabla1[[#This Row],[Apuntes contables/Conciliación/Apuntes contables conciliados]],10)</f>
        <v/>
      </c>
      <c r="F13119" t="s">
        <v>5</v>
      </c>
    </row>
    <row r="13120" spans="1:6" hidden="1" x14ac:dyDescent="0.25">
      <c r="A13120" s="2">
        <v>45658</v>
      </c>
      <c r="B13120" t="s">
        <v>1965</v>
      </c>
      <c r="C13120" t="e">
        <f>+VLOOKUP(Tabla1[[#This Row],[Apuntes contables/Asiento contable/Nro.Letra]],#REF!,FALSE)</f>
        <v>#REF!</v>
      </c>
      <c r="E13120" t="str">
        <f>+RIGHT(Tabla1[[#This Row],[Apuntes contables/Conciliación/Apuntes contables conciliados]],10)</f>
        <v/>
      </c>
      <c r="F13120" t="s">
        <v>5</v>
      </c>
    </row>
    <row r="13121" spans="1:6" hidden="1" x14ac:dyDescent="0.25">
      <c r="A13121" s="2">
        <v>45658</v>
      </c>
      <c r="B13121" t="s">
        <v>1965</v>
      </c>
      <c r="C13121" t="e">
        <f>+VLOOKUP(Tabla1[[#This Row],[Apuntes contables/Asiento contable/Nro.Letra]],#REF!,FALSE)</f>
        <v>#REF!</v>
      </c>
      <c r="E13121" t="str">
        <f>+RIGHT(Tabla1[[#This Row],[Apuntes contables/Conciliación/Apuntes contables conciliados]],10)</f>
        <v/>
      </c>
      <c r="F13121" t="s">
        <v>5</v>
      </c>
    </row>
    <row r="13122" spans="1:6" hidden="1" x14ac:dyDescent="0.25">
      <c r="A13122" s="2">
        <v>45658</v>
      </c>
      <c r="B13122" t="s">
        <v>1968</v>
      </c>
      <c r="C13122" t="e">
        <f>+VLOOKUP(Tabla1[[#This Row],[Apuntes contables/Asiento contable/Nro.Letra]],#REF!,FALSE)</f>
        <v>#REF!</v>
      </c>
      <c r="E13122" t="str">
        <f>+RIGHT(Tabla1[[#This Row],[Apuntes contables/Conciliación/Apuntes contables conciliados]],10)</f>
        <v/>
      </c>
      <c r="F13122" t="s">
        <v>5</v>
      </c>
    </row>
    <row r="13123" spans="1:6" hidden="1" x14ac:dyDescent="0.25">
      <c r="A13123" s="2">
        <v>45658</v>
      </c>
      <c r="B13123" t="s">
        <v>1968</v>
      </c>
      <c r="C13123" t="e">
        <f>+VLOOKUP(Tabla1[[#This Row],[Apuntes contables/Asiento contable/Nro.Letra]],#REF!,FALSE)</f>
        <v>#REF!</v>
      </c>
      <c r="E13123" t="str">
        <f>+RIGHT(Tabla1[[#This Row],[Apuntes contables/Conciliación/Apuntes contables conciliados]],10)</f>
        <v/>
      </c>
      <c r="F13123" t="s">
        <v>5</v>
      </c>
    </row>
    <row r="13124" spans="1:6" hidden="1" x14ac:dyDescent="0.25">
      <c r="A13124" s="2">
        <v>45658</v>
      </c>
      <c r="B13124" t="s">
        <v>1971</v>
      </c>
      <c r="C13124" t="e">
        <f>+VLOOKUP(Tabla1[[#This Row],[Apuntes contables/Asiento contable/Nro.Letra]],#REF!,FALSE)</f>
        <v>#REF!</v>
      </c>
      <c r="E13124" t="str">
        <f>+RIGHT(Tabla1[[#This Row],[Apuntes contables/Conciliación/Apuntes contables conciliados]],10)</f>
        <v/>
      </c>
      <c r="F13124" t="s">
        <v>5</v>
      </c>
    </row>
    <row r="13125" spans="1:6" hidden="1" x14ac:dyDescent="0.25">
      <c r="A13125" s="2">
        <v>45658</v>
      </c>
      <c r="B13125" t="s">
        <v>1971</v>
      </c>
      <c r="C13125" t="e">
        <f>+VLOOKUP(Tabla1[[#This Row],[Apuntes contables/Asiento contable/Nro.Letra]],#REF!,FALSE)</f>
        <v>#REF!</v>
      </c>
      <c r="E13125" t="str">
        <f>+RIGHT(Tabla1[[#This Row],[Apuntes contables/Conciliación/Apuntes contables conciliados]],10)</f>
        <v/>
      </c>
      <c r="F13125" t="s">
        <v>5</v>
      </c>
    </row>
    <row r="13126" spans="1:6" hidden="1" x14ac:dyDescent="0.25">
      <c r="A13126" s="2">
        <v>45658</v>
      </c>
      <c r="B13126" t="s">
        <v>2484</v>
      </c>
      <c r="C13126" t="e">
        <f>+VLOOKUP(Tabla1[[#This Row],[Apuntes contables/Asiento contable/Nro.Letra]],#REF!,FALSE)</f>
        <v>#REF!</v>
      </c>
      <c r="E13126" t="str">
        <f>+RIGHT(Tabla1[[#This Row],[Apuntes contables/Conciliación/Apuntes contables conciliados]],10)</f>
        <v/>
      </c>
      <c r="F13126" t="s">
        <v>5</v>
      </c>
    </row>
    <row r="13127" spans="1:6" hidden="1" x14ac:dyDescent="0.25">
      <c r="A13127" s="2">
        <v>45658</v>
      </c>
      <c r="B13127" t="s">
        <v>2484</v>
      </c>
      <c r="C13127" t="e">
        <f>+VLOOKUP(Tabla1[[#This Row],[Apuntes contables/Asiento contable/Nro.Letra]],#REF!,FALSE)</f>
        <v>#REF!</v>
      </c>
      <c r="D13127" t="s">
        <v>5804</v>
      </c>
      <c r="E13127" t="str">
        <f>+RIGHT(Tabla1[[#This Row],[Apuntes contables/Conciliación/Apuntes contables conciliados]],10)</f>
        <v>06/01/2025</v>
      </c>
      <c r="F13127" t="s">
        <v>5</v>
      </c>
    </row>
    <row r="13128" spans="1:6" hidden="1" x14ac:dyDescent="0.25">
      <c r="C13128" t="e">
        <f>+VLOOKUP(Tabla1[[#This Row],[Apuntes contables/Asiento contable/Nro.Letra]],#REF!,FALSE)</f>
        <v>#REF!</v>
      </c>
      <c r="D13128" t="s">
        <v>5805</v>
      </c>
      <c r="E13128" t="str">
        <f>+RIGHT(Tabla1[[#This Row],[Apuntes contables/Conciliación/Apuntes contables conciliados]],10)</f>
        <v>2024-05010</v>
      </c>
    </row>
    <row r="13129" spans="1:6" hidden="1" x14ac:dyDescent="0.25">
      <c r="A13129" s="2">
        <v>45658</v>
      </c>
      <c r="B13129" t="s">
        <v>2487</v>
      </c>
      <c r="C13129" t="e">
        <f>+VLOOKUP(Tabla1[[#This Row],[Apuntes contables/Asiento contable/Nro.Letra]],#REF!,FALSE)</f>
        <v>#REF!</v>
      </c>
      <c r="E13129" t="str">
        <f>+RIGHT(Tabla1[[#This Row],[Apuntes contables/Conciliación/Apuntes contables conciliados]],10)</f>
        <v/>
      </c>
      <c r="F13129" t="s">
        <v>5</v>
      </c>
    </row>
    <row r="13130" spans="1:6" hidden="1" x14ac:dyDescent="0.25">
      <c r="A13130" s="2">
        <v>45658</v>
      </c>
      <c r="B13130" t="s">
        <v>2487</v>
      </c>
      <c r="C13130" t="e">
        <f>+VLOOKUP(Tabla1[[#This Row],[Apuntes contables/Asiento contable/Nro.Letra]],#REF!,FALSE)</f>
        <v>#REF!</v>
      </c>
      <c r="D13130" t="s">
        <v>5806</v>
      </c>
      <c r="E13130" t="str">
        <f>+RIGHT(Tabla1[[#This Row],[Apuntes contables/Conciliación/Apuntes contables conciliados]],10)</f>
        <v>06/01/2025</v>
      </c>
      <c r="F13130" t="s">
        <v>5</v>
      </c>
    </row>
    <row r="13131" spans="1:6" hidden="1" x14ac:dyDescent="0.25">
      <c r="C13131" t="e">
        <f>+VLOOKUP(Tabla1[[#This Row],[Apuntes contables/Asiento contable/Nro.Letra]],#REF!,FALSE)</f>
        <v>#REF!</v>
      </c>
      <c r="D13131" t="s">
        <v>5807</v>
      </c>
      <c r="E13131" t="str">
        <f>+RIGHT(Tabla1[[#This Row],[Apuntes contables/Conciliación/Apuntes contables conciliados]],10)</f>
        <v>2024-05011</v>
      </c>
    </row>
    <row r="13132" spans="1:6" hidden="1" x14ac:dyDescent="0.25">
      <c r="A13132" s="2">
        <v>45658</v>
      </c>
      <c r="B13132" t="s">
        <v>2193</v>
      </c>
      <c r="C13132" t="e">
        <f>+VLOOKUP(Tabla1[[#This Row],[Apuntes contables/Asiento contable/Nro.Letra]],#REF!,FALSE)</f>
        <v>#REF!</v>
      </c>
      <c r="E13132" t="str">
        <f>+RIGHT(Tabla1[[#This Row],[Apuntes contables/Conciliación/Apuntes contables conciliados]],10)</f>
        <v/>
      </c>
      <c r="F13132" t="s">
        <v>5</v>
      </c>
    </row>
    <row r="13133" spans="1:6" hidden="1" x14ac:dyDescent="0.25">
      <c r="A13133" s="2">
        <v>45658</v>
      </c>
      <c r="B13133" t="s">
        <v>2193</v>
      </c>
      <c r="C13133" t="e">
        <f>+VLOOKUP(Tabla1[[#This Row],[Apuntes contables/Asiento contable/Nro.Letra]],#REF!,FALSE)</f>
        <v>#REF!</v>
      </c>
      <c r="E13133" t="str">
        <f>+RIGHT(Tabla1[[#This Row],[Apuntes contables/Conciliación/Apuntes contables conciliados]],10)</f>
        <v/>
      </c>
      <c r="F13133" t="s">
        <v>5</v>
      </c>
    </row>
    <row r="13134" spans="1:6" hidden="1" x14ac:dyDescent="0.25">
      <c r="A13134" s="2">
        <v>45658</v>
      </c>
      <c r="B13134" t="s">
        <v>2196</v>
      </c>
      <c r="C13134" t="e">
        <f>+VLOOKUP(Tabla1[[#This Row],[Apuntes contables/Asiento contable/Nro.Letra]],#REF!,FALSE)</f>
        <v>#REF!</v>
      </c>
      <c r="E13134" t="str">
        <f>+RIGHT(Tabla1[[#This Row],[Apuntes contables/Conciliación/Apuntes contables conciliados]],10)</f>
        <v/>
      </c>
      <c r="F13134" t="s">
        <v>5</v>
      </c>
    </row>
    <row r="13135" spans="1:6" hidden="1" x14ac:dyDescent="0.25">
      <c r="A13135" s="2">
        <v>45658</v>
      </c>
      <c r="B13135" t="s">
        <v>2196</v>
      </c>
      <c r="C13135" t="e">
        <f>+VLOOKUP(Tabla1[[#This Row],[Apuntes contables/Asiento contable/Nro.Letra]],#REF!,FALSE)</f>
        <v>#REF!</v>
      </c>
      <c r="E13135" t="str">
        <f>+RIGHT(Tabla1[[#This Row],[Apuntes contables/Conciliación/Apuntes contables conciliados]],10)</f>
        <v/>
      </c>
      <c r="F13135" t="s">
        <v>5</v>
      </c>
    </row>
    <row r="13136" spans="1:6" hidden="1" x14ac:dyDescent="0.25">
      <c r="A13136" s="2">
        <v>45658</v>
      </c>
      <c r="B13136" t="s">
        <v>2199</v>
      </c>
      <c r="C13136" t="e">
        <f>+VLOOKUP(Tabla1[[#This Row],[Apuntes contables/Asiento contable/Nro.Letra]],#REF!,FALSE)</f>
        <v>#REF!</v>
      </c>
      <c r="E13136" t="str">
        <f>+RIGHT(Tabla1[[#This Row],[Apuntes contables/Conciliación/Apuntes contables conciliados]],10)</f>
        <v/>
      </c>
      <c r="F13136" t="s">
        <v>5</v>
      </c>
    </row>
    <row r="13137" spans="1:6" hidden="1" x14ac:dyDescent="0.25">
      <c r="A13137" s="2">
        <v>45658</v>
      </c>
      <c r="B13137" t="s">
        <v>2199</v>
      </c>
      <c r="C13137" t="e">
        <f>+VLOOKUP(Tabla1[[#This Row],[Apuntes contables/Asiento contable/Nro.Letra]],#REF!,FALSE)</f>
        <v>#REF!</v>
      </c>
      <c r="E13137" t="str">
        <f>+RIGHT(Tabla1[[#This Row],[Apuntes contables/Conciliación/Apuntes contables conciliados]],10)</f>
        <v/>
      </c>
      <c r="F13137" t="s">
        <v>5</v>
      </c>
    </row>
    <row r="13138" spans="1:6" hidden="1" x14ac:dyDescent="0.25">
      <c r="A13138" s="2">
        <v>45658</v>
      </c>
      <c r="B13138" t="s">
        <v>2202</v>
      </c>
      <c r="C13138" t="e">
        <f>+VLOOKUP(Tabla1[[#This Row],[Apuntes contables/Asiento contable/Nro.Letra]],#REF!,FALSE)</f>
        <v>#REF!</v>
      </c>
      <c r="E13138" t="str">
        <f>+RIGHT(Tabla1[[#This Row],[Apuntes contables/Conciliación/Apuntes contables conciliados]],10)</f>
        <v/>
      </c>
      <c r="F13138" t="s">
        <v>5</v>
      </c>
    </row>
    <row r="13139" spans="1:6" hidden="1" x14ac:dyDescent="0.25">
      <c r="A13139" s="2">
        <v>45658</v>
      </c>
      <c r="B13139" t="s">
        <v>2202</v>
      </c>
      <c r="C13139" t="e">
        <f>+VLOOKUP(Tabla1[[#This Row],[Apuntes contables/Asiento contable/Nro.Letra]],#REF!,FALSE)</f>
        <v>#REF!</v>
      </c>
      <c r="E13139" t="str">
        <f>+RIGHT(Tabla1[[#This Row],[Apuntes contables/Conciliación/Apuntes contables conciliados]],10)</f>
        <v/>
      </c>
      <c r="F13139" t="s">
        <v>5</v>
      </c>
    </row>
    <row r="13140" spans="1:6" hidden="1" x14ac:dyDescent="0.25">
      <c r="A13140" s="2">
        <v>45658</v>
      </c>
      <c r="B13140" t="s">
        <v>2205</v>
      </c>
      <c r="C13140" t="e">
        <f>+VLOOKUP(Tabla1[[#This Row],[Apuntes contables/Asiento contable/Nro.Letra]],#REF!,FALSE)</f>
        <v>#REF!</v>
      </c>
      <c r="E13140" t="str">
        <f>+RIGHT(Tabla1[[#This Row],[Apuntes contables/Conciliación/Apuntes contables conciliados]],10)</f>
        <v/>
      </c>
      <c r="F13140" t="s">
        <v>5</v>
      </c>
    </row>
    <row r="13141" spans="1:6" hidden="1" x14ac:dyDescent="0.25">
      <c r="A13141" s="2">
        <v>45658</v>
      </c>
      <c r="B13141" t="s">
        <v>2205</v>
      </c>
      <c r="C13141" t="e">
        <f>+VLOOKUP(Tabla1[[#This Row],[Apuntes contables/Asiento contable/Nro.Letra]],#REF!,FALSE)</f>
        <v>#REF!</v>
      </c>
      <c r="E13141" t="str">
        <f>+RIGHT(Tabla1[[#This Row],[Apuntes contables/Conciliación/Apuntes contables conciliados]],10)</f>
        <v/>
      </c>
      <c r="F13141" t="s">
        <v>5</v>
      </c>
    </row>
    <row r="13142" spans="1:6" hidden="1" x14ac:dyDescent="0.25">
      <c r="A13142" s="2">
        <v>45658</v>
      </c>
      <c r="B13142" t="s">
        <v>5808</v>
      </c>
      <c r="C13142" t="e">
        <f>+VLOOKUP(Tabla1[[#This Row],[Apuntes contables/Asiento contable/Nro.Letra]],#REF!,FALSE)</f>
        <v>#REF!</v>
      </c>
      <c r="E13142" t="str">
        <f>+RIGHT(Tabla1[[#This Row],[Apuntes contables/Conciliación/Apuntes contables conciliados]],10)</f>
        <v/>
      </c>
      <c r="F13142" t="s">
        <v>5</v>
      </c>
    </row>
    <row r="13143" spans="1:6" hidden="1" x14ac:dyDescent="0.25">
      <c r="A13143" s="2">
        <v>45658</v>
      </c>
      <c r="B13143" t="s">
        <v>5808</v>
      </c>
      <c r="C13143" t="e">
        <f>+VLOOKUP(Tabla1[[#This Row],[Apuntes contables/Asiento contable/Nro.Letra]],#REF!,FALSE)</f>
        <v>#REF!</v>
      </c>
      <c r="E13143" t="str">
        <f>+RIGHT(Tabla1[[#This Row],[Apuntes contables/Conciliación/Apuntes contables conciliados]],10)</f>
        <v/>
      </c>
      <c r="F13143" t="s">
        <v>5</v>
      </c>
    </row>
    <row r="13144" spans="1:6" hidden="1" x14ac:dyDescent="0.25">
      <c r="A13144" s="2">
        <v>45658</v>
      </c>
      <c r="B13144" t="s">
        <v>1566</v>
      </c>
      <c r="C13144" t="e">
        <f>+VLOOKUP(Tabla1[[#This Row],[Apuntes contables/Asiento contable/Nro.Letra]],#REF!,FALSE)</f>
        <v>#REF!</v>
      </c>
      <c r="E13144" t="str">
        <f>+RIGHT(Tabla1[[#This Row],[Apuntes contables/Conciliación/Apuntes contables conciliados]],10)</f>
        <v/>
      </c>
      <c r="F13144" t="s">
        <v>5</v>
      </c>
    </row>
    <row r="13145" spans="1:6" hidden="1" x14ac:dyDescent="0.25">
      <c r="A13145" s="2">
        <v>45658</v>
      </c>
      <c r="B13145" t="s">
        <v>1566</v>
      </c>
      <c r="C13145" t="e">
        <f>+VLOOKUP(Tabla1[[#This Row],[Apuntes contables/Asiento contable/Nro.Letra]],#REF!,FALSE)</f>
        <v>#REF!</v>
      </c>
      <c r="D13145" t="s">
        <v>5809</v>
      </c>
      <c r="E13145" t="str">
        <f>+RIGHT(Tabla1[[#This Row],[Apuntes contables/Conciliación/Apuntes contables conciliados]],10)</f>
        <v>20/01/2025</v>
      </c>
      <c r="F13145" t="s">
        <v>5</v>
      </c>
    </row>
    <row r="13146" spans="1:6" hidden="1" x14ac:dyDescent="0.25">
      <c r="C13146" t="e">
        <f>+VLOOKUP(Tabla1[[#This Row],[Apuntes contables/Asiento contable/Nro.Letra]],#REF!,FALSE)</f>
        <v>#REF!</v>
      </c>
      <c r="D13146" t="s">
        <v>5810</v>
      </c>
      <c r="E13146" t="str">
        <f>+RIGHT(Tabla1[[#This Row],[Apuntes contables/Conciliación/Apuntes contables conciliados]],10)</f>
        <v>2024-05309</v>
      </c>
    </row>
    <row r="13147" spans="1:6" hidden="1" x14ac:dyDescent="0.25">
      <c r="A13147" s="2">
        <v>45658</v>
      </c>
      <c r="B13147" t="s">
        <v>1569</v>
      </c>
      <c r="C13147" t="e">
        <f>+VLOOKUP(Tabla1[[#This Row],[Apuntes contables/Asiento contable/Nro.Letra]],#REF!,FALSE)</f>
        <v>#REF!</v>
      </c>
      <c r="E13147" t="str">
        <f>+RIGHT(Tabla1[[#This Row],[Apuntes contables/Conciliación/Apuntes contables conciliados]],10)</f>
        <v/>
      </c>
      <c r="F13147" t="s">
        <v>5</v>
      </c>
    </row>
    <row r="13148" spans="1:6" hidden="1" x14ac:dyDescent="0.25">
      <c r="A13148" s="2">
        <v>45658</v>
      </c>
      <c r="B13148" t="s">
        <v>1569</v>
      </c>
      <c r="C13148" t="e">
        <f>+VLOOKUP(Tabla1[[#This Row],[Apuntes contables/Asiento contable/Nro.Letra]],#REF!,FALSE)</f>
        <v>#REF!</v>
      </c>
      <c r="D13148" t="s">
        <v>5811</v>
      </c>
      <c r="E13148" t="str">
        <f>+RIGHT(Tabla1[[#This Row],[Apuntes contables/Conciliación/Apuntes contables conciliados]],10)</f>
        <v>20/01/2025</v>
      </c>
      <c r="F13148" t="s">
        <v>5</v>
      </c>
    </row>
    <row r="13149" spans="1:6" hidden="1" x14ac:dyDescent="0.25">
      <c r="C13149" t="e">
        <f>+VLOOKUP(Tabla1[[#This Row],[Apuntes contables/Asiento contable/Nro.Letra]],#REF!,FALSE)</f>
        <v>#REF!</v>
      </c>
      <c r="D13149" t="s">
        <v>5812</v>
      </c>
      <c r="E13149" t="str">
        <f>+RIGHT(Tabla1[[#This Row],[Apuntes contables/Conciliación/Apuntes contables conciliados]],10)</f>
        <v>2024-05311</v>
      </c>
    </row>
    <row r="13150" spans="1:6" hidden="1" x14ac:dyDescent="0.25">
      <c r="A13150" s="2">
        <v>45658</v>
      </c>
      <c r="B13150" t="s">
        <v>1572</v>
      </c>
      <c r="C13150" t="e">
        <f>+VLOOKUP(Tabla1[[#This Row],[Apuntes contables/Asiento contable/Nro.Letra]],#REF!,FALSE)</f>
        <v>#REF!</v>
      </c>
      <c r="E13150" t="str">
        <f>+RIGHT(Tabla1[[#This Row],[Apuntes contables/Conciliación/Apuntes contables conciliados]],10)</f>
        <v/>
      </c>
      <c r="F13150" t="s">
        <v>5</v>
      </c>
    </row>
    <row r="13151" spans="1:6" hidden="1" x14ac:dyDescent="0.25">
      <c r="A13151" s="2">
        <v>45658</v>
      </c>
      <c r="B13151" t="s">
        <v>1572</v>
      </c>
      <c r="C13151" t="e">
        <f>+VLOOKUP(Tabla1[[#This Row],[Apuntes contables/Asiento contable/Nro.Letra]],#REF!,FALSE)</f>
        <v>#REF!</v>
      </c>
      <c r="D13151" t="s">
        <v>5813</v>
      </c>
      <c r="E13151" t="str">
        <f>+RIGHT(Tabla1[[#This Row],[Apuntes contables/Conciliación/Apuntes contables conciliados]],10)</f>
        <v>20/01/2025</v>
      </c>
      <c r="F13151" t="s">
        <v>5</v>
      </c>
    </row>
    <row r="13152" spans="1:6" hidden="1" x14ac:dyDescent="0.25">
      <c r="C13152" t="e">
        <f>+VLOOKUP(Tabla1[[#This Row],[Apuntes contables/Asiento contable/Nro.Letra]],#REF!,FALSE)</f>
        <v>#REF!</v>
      </c>
      <c r="D13152" t="s">
        <v>5814</v>
      </c>
      <c r="E13152" t="str">
        <f>+RIGHT(Tabla1[[#This Row],[Apuntes contables/Conciliación/Apuntes contables conciliados]],10)</f>
        <v>2024-05313</v>
      </c>
    </row>
    <row r="13153" spans="1:6" hidden="1" x14ac:dyDescent="0.25">
      <c r="A13153" s="2">
        <v>45658</v>
      </c>
      <c r="B13153" t="s">
        <v>1575</v>
      </c>
      <c r="C13153" t="e">
        <f>+VLOOKUP(Tabla1[[#This Row],[Apuntes contables/Asiento contable/Nro.Letra]],#REF!,FALSE)</f>
        <v>#REF!</v>
      </c>
      <c r="E13153" t="str">
        <f>+RIGHT(Tabla1[[#This Row],[Apuntes contables/Conciliación/Apuntes contables conciliados]],10)</f>
        <v/>
      </c>
      <c r="F13153" t="s">
        <v>5</v>
      </c>
    </row>
    <row r="13154" spans="1:6" hidden="1" x14ac:dyDescent="0.25">
      <c r="A13154" s="2">
        <v>45658</v>
      </c>
      <c r="B13154" t="s">
        <v>1575</v>
      </c>
      <c r="C13154" t="e">
        <f>+VLOOKUP(Tabla1[[#This Row],[Apuntes contables/Asiento contable/Nro.Letra]],#REF!,FALSE)</f>
        <v>#REF!</v>
      </c>
      <c r="D13154" t="s">
        <v>5815</v>
      </c>
      <c r="E13154" t="str">
        <f>+RIGHT(Tabla1[[#This Row],[Apuntes contables/Conciliación/Apuntes contables conciliados]],10)</f>
        <v>20/01/2025</v>
      </c>
      <c r="F13154" t="s">
        <v>5</v>
      </c>
    </row>
    <row r="13155" spans="1:6" hidden="1" x14ac:dyDescent="0.25">
      <c r="C13155" t="e">
        <f>+VLOOKUP(Tabla1[[#This Row],[Apuntes contables/Asiento contable/Nro.Letra]],#REF!,FALSE)</f>
        <v>#REF!</v>
      </c>
      <c r="D13155" t="s">
        <v>5816</v>
      </c>
      <c r="E13155" t="str">
        <f>+RIGHT(Tabla1[[#This Row],[Apuntes contables/Conciliación/Apuntes contables conciliados]],10)</f>
        <v>2024-05312</v>
      </c>
    </row>
    <row r="13156" spans="1:6" hidden="1" x14ac:dyDescent="0.25">
      <c r="A13156" s="2">
        <v>45658</v>
      </c>
      <c r="B13156" t="s">
        <v>1578</v>
      </c>
      <c r="C13156" t="e">
        <f>+VLOOKUP(Tabla1[[#This Row],[Apuntes contables/Asiento contable/Nro.Letra]],#REF!,FALSE)</f>
        <v>#REF!</v>
      </c>
      <c r="E13156" t="str">
        <f>+RIGHT(Tabla1[[#This Row],[Apuntes contables/Conciliación/Apuntes contables conciliados]],10)</f>
        <v/>
      </c>
      <c r="F13156" t="s">
        <v>5</v>
      </c>
    </row>
    <row r="13157" spans="1:6" hidden="1" x14ac:dyDescent="0.25">
      <c r="A13157" s="2">
        <v>45658</v>
      </c>
      <c r="B13157" t="s">
        <v>1578</v>
      </c>
      <c r="C13157" t="e">
        <f>+VLOOKUP(Tabla1[[#This Row],[Apuntes contables/Asiento contable/Nro.Letra]],#REF!,FALSE)</f>
        <v>#REF!</v>
      </c>
      <c r="D13157" t="s">
        <v>5817</v>
      </c>
      <c r="E13157" t="str">
        <f>+RIGHT(Tabla1[[#This Row],[Apuntes contables/Conciliación/Apuntes contables conciliados]],10)</f>
        <v>20/01/2025</v>
      </c>
      <c r="F13157" t="s">
        <v>5</v>
      </c>
    </row>
    <row r="13158" spans="1:6" hidden="1" x14ac:dyDescent="0.25">
      <c r="C13158" t="e">
        <f>+VLOOKUP(Tabla1[[#This Row],[Apuntes contables/Asiento contable/Nro.Letra]],#REF!,FALSE)</f>
        <v>#REF!</v>
      </c>
      <c r="D13158" t="s">
        <v>5818</v>
      </c>
      <c r="E13158" t="str">
        <f>+RIGHT(Tabla1[[#This Row],[Apuntes contables/Conciliación/Apuntes contables conciliados]],10)</f>
        <v>2024-05310</v>
      </c>
    </row>
    <row r="13159" spans="1:6" hidden="1" x14ac:dyDescent="0.25">
      <c r="A13159" s="2">
        <v>45658</v>
      </c>
      <c r="B13159" t="s">
        <v>5819</v>
      </c>
      <c r="C13159" t="e">
        <f>+VLOOKUP(Tabla1[[#This Row],[Apuntes contables/Asiento contable/Nro.Letra]],#REF!,FALSE)</f>
        <v>#REF!</v>
      </c>
      <c r="E13159" t="str">
        <f>+RIGHT(Tabla1[[#This Row],[Apuntes contables/Conciliación/Apuntes contables conciliados]],10)</f>
        <v/>
      </c>
      <c r="F13159" t="s">
        <v>5</v>
      </c>
    </row>
    <row r="13160" spans="1:6" hidden="1" x14ac:dyDescent="0.25">
      <c r="A13160" s="2">
        <v>45658</v>
      </c>
      <c r="B13160" t="s">
        <v>5819</v>
      </c>
      <c r="C13160" t="e">
        <f>+VLOOKUP(Tabla1[[#This Row],[Apuntes contables/Asiento contable/Nro.Letra]],#REF!,FALSE)</f>
        <v>#REF!</v>
      </c>
      <c r="D13160" t="s">
        <v>5820</v>
      </c>
      <c r="E13160" t="str">
        <f>+RIGHT(Tabla1[[#This Row],[Apuntes contables/Conciliación/Apuntes contables conciliados]],10)</f>
        <v>20/01/2025</v>
      </c>
      <c r="F13160" t="s">
        <v>5</v>
      </c>
    </row>
    <row r="13161" spans="1:6" hidden="1" x14ac:dyDescent="0.25">
      <c r="C13161" t="e">
        <f>+VLOOKUP(Tabla1[[#This Row],[Apuntes contables/Asiento contable/Nro.Letra]],#REF!,FALSE)</f>
        <v>#REF!</v>
      </c>
      <c r="D13161" t="s">
        <v>5821</v>
      </c>
      <c r="E13161" t="str">
        <f>+RIGHT(Tabla1[[#This Row],[Apuntes contables/Conciliación/Apuntes contables conciliados]],10)</f>
        <v>2024-05314</v>
      </c>
    </row>
    <row r="13162" spans="1:6" hidden="1" x14ac:dyDescent="0.25">
      <c r="A13162" s="2">
        <v>45658</v>
      </c>
      <c r="B13162" t="s">
        <v>1581</v>
      </c>
      <c r="C13162" t="e">
        <f>+VLOOKUP(Tabla1[[#This Row],[Apuntes contables/Asiento contable/Nro.Letra]],#REF!,FALSE)</f>
        <v>#REF!</v>
      </c>
      <c r="E13162" t="str">
        <f>+RIGHT(Tabla1[[#This Row],[Apuntes contables/Conciliación/Apuntes contables conciliados]],10)</f>
        <v/>
      </c>
      <c r="F13162" t="s">
        <v>5</v>
      </c>
    </row>
    <row r="13163" spans="1:6" hidden="1" x14ac:dyDescent="0.25">
      <c r="A13163" s="2">
        <v>45658</v>
      </c>
      <c r="B13163" t="s">
        <v>1581</v>
      </c>
      <c r="C13163" t="e">
        <f>+VLOOKUP(Tabla1[[#This Row],[Apuntes contables/Asiento contable/Nro.Letra]],#REF!,FALSE)</f>
        <v>#REF!</v>
      </c>
      <c r="D13163" t="s">
        <v>5822</v>
      </c>
      <c r="E13163" t="str">
        <f>+RIGHT(Tabla1[[#This Row],[Apuntes contables/Conciliación/Apuntes contables conciliados]],10)</f>
        <v>20/01/2025</v>
      </c>
      <c r="F13163" t="s">
        <v>5</v>
      </c>
    </row>
    <row r="13164" spans="1:6" hidden="1" x14ac:dyDescent="0.25">
      <c r="C13164" t="e">
        <f>+VLOOKUP(Tabla1[[#This Row],[Apuntes contables/Asiento contable/Nro.Letra]],#REF!,FALSE)</f>
        <v>#REF!</v>
      </c>
      <c r="D13164" t="s">
        <v>5823</v>
      </c>
      <c r="E13164" t="str">
        <f>+RIGHT(Tabla1[[#This Row],[Apuntes contables/Conciliación/Apuntes contables conciliados]],10)</f>
        <v>2024-05518</v>
      </c>
    </row>
    <row r="13165" spans="1:6" hidden="1" x14ac:dyDescent="0.25">
      <c r="A13165" s="2">
        <v>45658</v>
      </c>
      <c r="B13165" t="s">
        <v>1584</v>
      </c>
      <c r="C13165" t="e">
        <f>+VLOOKUP(Tabla1[[#This Row],[Apuntes contables/Asiento contable/Nro.Letra]],#REF!,FALSE)</f>
        <v>#REF!</v>
      </c>
      <c r="E13165" t="str">
        <f>+RIGHT(Tabla1[[#This Row],[Apuntes contables/Conciliación/Apuntes contables conciliados]],10)</f>
        <v/>
      </c>
      <c r="F13165" t="s">
        <v>5</v>
      </c>
    </row>
    <row r="13166" spans="1:6" hidden="1" x14ac:dyDescent="0.25">
      <c r="A13166" s="2">
        <v>45658</v>
      </c>
      <c r="B13166" t="s">
        <v>1584</v>
      </c>
      <c r="C13166" t="e">
        <f>+VLOOKUP(Tabla1[[#This Row],[Apuntes contables/Asiento contable/Nro.Letra]],#REF!,FALSE)</f>
        <v>#REF!</v>
      </c>
      <c r="D13166" t="s">
        <v>5824</v>
      </c>
      <c r="E13166" t="str">
        <f>+RIGHT(Tabla1[[#This Row],[Apuntes contables/Conciliación/Apuntes contables conciliados]],10)</f>
        <v>20/01/2025</v>
      </c>
      <c r="F13166" t="s">
        <v>5</v>
      </c>
    </row>
    <row r="13167" spans="1:6" hidden="1" x14ac:dyDescent="0.25">
      <c r="C13167" t="e">
        <f>+VLOOKUP(Tabla1[[#This Row],[Apuntes contables/Asiento contable/Nro.Letra]],#REF!,FALSE)</f>
        <v>#REF!</v>
      </c>
      <c r="D13167" t="s">
        <v>5825</v>
      </c>
      <c r="E13167" t="str">
        <f>+RIGHT(Tabla1[[#This Row],[Apuntes contables/Conciliación/Apuntes contables conciliados]],10)</f>
        <v>2024-05516</v>
      </c>
    </row>
    <row r="13168" spans="1:6" hidden="1" x14ac:dyDescent="0.25">
      <c r="A13168" s="2">
        <v>45658</v>
      </c>
      <c r="B13168" t="s">
        <v>1587</v>
      </c>
      <c r="C13168" t="e">
        <f>+VLOOKUP(Tabla1[[#This Row],[Apuntes contables/Asiento contable/Nro.Letra]],#REF!,FALSE)</f>
        <v>#REF!</v>
      </c>
      <c r="E13168" t="str">
        <f>+RIGHT(Tabla1[[#This Row],[Apuntes contables/Conciliación/Apuntes contables conciliados]],10)</f>
        <v/>
      </c>
      <c r="F13168" t="s">
        <v>5</v>
      </c>
    </row>
    <row r="13169" spans="1:6" hidden="1" x14ac:dyDescent="0.25">
      <c r="A13169" s="2">
        <v>45658</v>
      </c>
      <c r="B13169" t="s">
        <v>1587</v>
      </c>
      <c r="C13169" t="e">
        <f>+VLOOKUP(Tabla1[[#This Row],[Apuntes contables/Asiento contable/Nro.Letra]],#REF!,FALSE)</f>
        <v>#REF!</v>
      </c>
      <c r="D13169" t="s">
        <v>5826</v>
      </c>
      <c r="E13169" t="str">
        <f>+RIGHT(Tabla1[[#This Row],[Apuntes contables/Conciliación/Apuntes contables conciliados]],10)</f>
        <v>20/01/2025</v>
      </c>
      <c r="F13169" t="s">
        <v>5</v>
      </c>
    </row>
    <row r="13170" spans="1:6" hidden="1" x14ac:dyDescent="0.25">
      <c r="C13170" t="e">
        <f>+VLOOKUP(Tabla1[[#This Row],[Apuntes contables/Asiento contable/Nro.Letra]],#REF!,FALSE)</f>
        <v>#REF!</v>
      </c>
      <c r="D13170" t="s">
        <v>5827</v>
      </c>
      <c r="E13170" t="str">
        <f>+RIGHT(Tabla1[[#This Row],[Apuntes contables/Conciliación/Apuntes contables conciliados]],10)</f>
        <v>2024-05517</v>
      </c>
    </row>
    <row r="13171" spans="1:6" hidden="1" x14ac:dyDescent="0.25">
      <c r="A13171" s="2">
        <v>45658</v>
      </c>
      <c r="B13171" t="s">
        <v>5828</v>
      </c>
      <c r="C13171" t="e">
        <f>+VLOOKUP(Tabla1[[#This Row],[Apuntes contables/Asiento contable/Nro.Letra]],#REF!,FALSE)</f>
        <v>#REF!</v>
      </c>
      <c r="E13171" t="str">
        <f>+RIGHT(Tabla1[[#This Row],[Apuntes contables/Conciliación/Apuntes contables conciliados]],10)</f>
        <v/>
      </c>
      <c r="F13171" t="s">
        <v>5</v>
      </c>
    </row>
    <row r="13172" spans="1:6" hidden="1" x14ac:dyDescent="0.25">
      <c r="A13172" s="2">
        <v>45658</v>
      </c>
      <c r="B13172" t="s">
        <v>5828</v>
      </c>
      <c r="C13172" t="e">
        <f>+VLOOKUP(Tabla1[[#This Row],[Apuntes contables/Asiento contable/Nro.Letra]],#REF!,FALSE)</f>
        <v>#REF!</v>
      </c>
      <c r="D13172" t="s">
        <v>5829</v>
      </c>
      <c r="E13172" t="str">
        <f>+RIGHT(Tabla1[[#This Row],[Apuntes contables/Conciliación/Apuntes contables conciliados]],10)</f>
        <v>20/01/2025</v>
      </c>
      <c r="F13172" t="s">
        <v>5</v>
      </c>
    </row>
    <row r="13173" spans="1:6" hidden="1" x14ac:dyDescent="0.25">
      <c r="C13173" t="e">
        <f>+VLOOKUP(Tabla1[[#This Row],[Apuntes contables/Asiento contable/Nro.Letra]],#REF!,FALSE)</f>
        <v>#REF!</v>
      </c>
      <c r="D13173" t="s">
        <v>5830</v>
      </c>
      <c r="E13173" t="str">
        <f>+RIGHT(Tabla1[[#This Row],[Apuntes contables/Conciliación/Apuntes contables conciliados]],10)</f>
        <v>2024-05519</v>
      </c>
    </row>
    <row r="13174" spans="1:6" hidden="1" x14ac:dyDescent="0.25">
      <c r="A13174" s="2">
        <v>45658</v>
      </c>
      <c r="B13174" t="s">
        <v>5831</v>
      </c>
      <c r="C13174" t="e">
        <f>+VLOOKUP(Tabla1[[#This Row],[Apuntes contables/Asiento contable/Nro.Letra]],#REF!,FALSE)</f>
        <v>#REF!</v>
      </c>
      <c r="E13174" t="str">
        <f>+RIGHT(Tabla1[[#This Row],[Apuntes contables/Conciliación/Apuntes contables conciliados]],10)</f>
        <v/>
      </c>
      <c r="F13174" t="s">
        <v>5</v>
      </c>
    </row>
    <row r="13175" spans="1:6" hidden="1" x14ac:dyDescent="0.25">
      <c r="A13175" s="2">
        <v>45658</v>
      </c>
      <c r="B13175" t="s">
        <v>5831</v>
      </c>
      <c r="C13175" t="e">
        <f>+VLOOKUP(Tabla1[[#This Row],[Apuntes contables/Asiento contable/Nro.Letra]],#REF!,FALSE)</f>
        <v>#REF!</v>
      </c>
      <c r="E13175" t="str">
        <f>+RIGHT(Tabla1[[#This Row],[Apuntes contables/Conciliación/Apuntes contables conciliados]],10)</f>
        <v/>
      </c>
      <c r="F13175" t="s">
        <v>5</v>
      </c>
    </row>
    <row r="13176" spans="1:6" hidden="1" x14ac:dyDescent="0.25">
      <c r="A13176" s="2">
        <v>45658</v>
      </c>
      <c r="B13176" t="s">
        <v>2208</v>
      </c>
      <c r="C13176" t="e">
        <f>+VLOOKUP(Tabla1[[#This Row],[Apuntes contables/Asiento contable/Nro.Letra]],#REF!,FALSE)</f>
        <v>#REF!</v>
      </c>
      <c r="E13176" t="str">
        <f>+RIGHT(Tabla1[[#This Row],[Apuntes contables/Conciliación/Apuntes contables conciliados]],10)</f>
        <v/>
      </c>
      <c r="F13176" t="s">
        <v>5</v>
      </c>
    </row>
    <row r="13177" spans="1:6" hidden="1" x14ac:dyDescent="0.25">
      <c r="A13177" s="2">
        <v>45658</v>
      </c>
      <c r="B13177" t="s">
        <v>2208</v>
      </c>
      <c r="C13177" t="e">
        <f>+VLOOKUP(Tabla1[[#This Row],[Apuntes contables/Asiento contable/Nro.Letra]],#REF!,FALSE)</f>
        <v>#REF!</v>
      </c>
      <c r="E13177" t="str">
        <f>+RIGHT(Tabla1[[#This Row],[Apuntes contables/Conciliación/Apuntes contables conciliados]],10)</f>
        <v/>
      </c>
      <c r="F13177" t="s">
        <v>5</v>
      </c>
    </row>
    <row r="13178" spans="1:6" hidden="1" x14ac:dyDescent="0.25">
      <c r="A13178" s="2">
        <v>45658</v>
      </c>
      <c r="B13178" t="s">
        <v>5832</v>
      </c>
      <c r="C13178" t="e">
        <f>+VLOOKUP(Tabla1[[#This Row],[Apuntes contables/Asiento contable/Nro.Letra]],#REF!,FALSE)</f>
        <v>#REF!</v>
      </c>
      <c r="E13178" t="str">
        <f>+RIGHT(Tabla1[[#This Row],[Apuntes contables/Conciliación/Apuntes contables conciliados]],10)</f>
        <v/>
      </c>
      <c r="F13178" t="s">
        <v>5</v>
      </c>
    </row>
    <row r="13179" spans="1:6" hidden="1" x14ac:dyDescent="0.25">
      <c r="A13179" s="2">
        <v>45658</v>
      </c>
      <c r="B13179" t="s">
        <v>5832</v>
      </c>
      <c r="C13179" t="e">
        <f>+VLOOKUP(Tabla1[[#This Row],[Apuntes contables/Asiento contable/Nro.Letra]],#REF!,FALSE)</f>
        <v>#REF!</v>
      </c>
      <c r="E13179" t="str">
        <f>+RIGHT(Tabla1[[#This Row],[Apuntes contables/Conciliación/Apuntes contables conciliados]],10)</f>
        <v/>
      </c>
      <c r="F13179" t="s">
        <v>5</v>
      </c>
    </row>
    <row r="13180" spans="1:6" hidden="1" x14ac:dyDescent="0.25">
      <c r="A13180" s="2">
        <v>45658</v>
      </c>
      <c r="B13180" t="s">
        <v>2211</v>
      </c>
      <c r="C13180" t="e">
        <f>+VLOOKUP(Tabla1[[#This Row],[Apuntes contables/Asiento contable/Nro.Letra]],#REF!,FALSE)</f>
        <v>#REF!</v>
      </c>
      <c r="E13180" t="str">
        <f>+RIGHT(Tabla1[[#This Row],[Apuntes contables/Conciliación/Apuntes contables conciliados]],10)</f>
        <v/>
      </c>
      <c r="F13180" t="s">
        <v>5</v>
      </c>
    </row>
    <row r="13181" spans="1:6" hidden="1" x14ac:dyDescent="0.25">
      <c r="A13181" s="2">
        <v>45658</v>
      </c>
      <c r="B13181" t="s">
        <v>2211</v>
      </c>
      <c r="C13181" t="e">
        <f>+VLOOKUP(Tabla1[[#This Row],[Apuntes contables/Asiento contable/Nro.Letra]],#REF!,FALSE)</f>
        <v>#REF!</v>
      </c>
      <c r="E13181" t="str">
        <f>+RIGHT(Tabla1[[#This Row],[Apuntes contables/Conciliación/Apuntes contables conciliados]],10)</f>
        <v/>
      </c>
      <c r="F13181" t="s">
        <v>5</v>
      </c>
    </row>
    <row r="13182" spans="1:6" hidden="1" x14ac:dyDescent="0.25">
      <c r="A13182" s="2">
        <v>45658</v>
      </c>
      <c r="B13182" t="s">
        <v>5833</v>
      </c>
      <c r="C13182" t="e">
        <f>+VLOOKUP(Tabla1[[#This Row],[Apuntes contables/Asiento contable/Nro.Letra]],#REF!,FALSE)</f>
        <v>#REF!</v>
      </c>
      <c r="E13182" t="str">
        <f>+RIGHT(Tabla1[[#This Row],[Apuntes contables/Conciliación/Apuntes contables conciliados]],10)</f>
        <v/>
      </c>
      <c r="F13182" t="s">
        <v>5</v>
      </c>
    </row>
    <row r="13183" spans="1:6" hidden="1" x14ac:dyDescent="0.25">
      <c r="A13183" s="2">
        <v>45658</v>
      </c>
      <c r="B13183" t="s">
        <v>5833</v>
      </c>
      <c r="C13183" t="e">
        <f>+VLOOKUP(Tabla1[[#This Row],[Apuntes contables/Asiento contable/Nro.Letra]],#REF!,FALSE)</f>
        <v>#REF!</v>
      </c>
      <c r="E13183" t="str">
        <f>+RIGHT(Tabla1[[#This Row],[Apuntes contables/Conciliación/Apuntes contables conciliados]],10)</f>
        <v/>
      </c>
      <c r="F13183" t="s">
        <v>5</v>
      </c>
    </row>
    <row r="13184" spans="1:6" hidden="1" x14ac:dyDescent="0.25">
      <c r="A13184" s="2">
        <v>45658</v>
      </c>
      <c r="B13184" t="s">
        <v>5834</v>
      </c>
      <c r="C13184" t="e">
        <f>+VLOOKUP(Tabla1[[#This Row],[Apuntes contables/Asiento contable/Nro.Letra]],#REF!,FALSE)</f>
        <v>#REF!</v>
      </c>
      <c r="E13184" t="str">
        <f>+RIGHT(Tabla1[[#This Row],[Apuntes contables/Conciliación/Apuntes contables conciliados]],10)</f>
        <v/>
      </c>
      <c r="F13184" t="s">
        <v>5</v>
      </c>
    </row>
    <row r="13185" spans="1:6" hidden="1" x14ac:dyDescent="0.25">
      <c r="A13185" s="2">
        <v>45658</v>
      </c>
      <c r="B13185" t="s">
        <v>5834</v>
      </c>
      <c r="C13185" t="e">
        <f>+VLOOKUP(Tabla1[[#This Row],[Apuntes contables/Asiento contable/Nro.Letra]],#REF!,FALSE)</f>
        <v>#REF!</v>
      </c>
      <c r="E13185" t="str">
        <f>+RIGHT(Tabla1[[#This Row],[Apuntes contables/Conciliación/Apuntes contables conciliados]],10)</f>
        <v/>
      </c>
      <c r="F13185" t="s">
        <v>5</v>
      </c>
    </row>
    <row r="13186" spans="1:6" hidden="1" x14ac:dyDescent="0.25">
      <c r="A13186" s="2">
        <v>45658</v>
      </c>
      <c r="B13186" t="s">
        <v>1803</v>
      </c>
      <c r="C13186" t="e">
        <f>+VLOOKUP(Tabla1[[#This Row],[Apuntes contables/Asiento contable/Nro.Letra]],#REF!,FALSE)</f>
        <v>#REF!</v>
      </c>
      <c r="E13186" t="str">
        <f>+RIGHT(Tabla1[[#This Row],[Apuntes contables/Conciliación/Apuntes contables conciliados]],10)</f>
        <v/>
      </c>
      <c r="F13186" t="s">
        <v>5</v>
      </c>
    </row>
    <row r="13187" spans="1:6" hidden="1" x14ac:dyDescent="0.25">
      <c r="A13187" s="2">
        <v>45658</v>
      </c>
      <c r="B13187" t="s">
        <v>1803</v>
      </c>
      <c r="C13187" t="e">
        <f>+VLOOKUP(Tabla1[[#This Row],[Apuntes contables/Asiento contable/Nro.Letra]],#REF!,FALSE)</f>
        <v>#REF!</v>
      </c>
      <c r="D13187" t="s">
        <v>5835</v>
      </c>
      <c r="E13187" t="str">
        <f>+RIGHT(Tabla1[[#This Row],[Apuntes contables/Conciliación/Apuntes contables conciliados]],10)</f>
        <v>16/01/2025</v>
      </c>
      <c r="F13187" t="s">
        <v>5</v>
      </c>
    </row>
    <row r="13188" spans="1:6" hidden="1" x14ac:dyDescent="0.25">
      <c r="C13188" t="e">
        <f>+VLOOKUP(Tabla1[[#This Row],[Apuntes contables/Asiento contable/Nro.Letra]],#REF!,FALSE)</f>
        <v>#REF!</v>
      </c>
      <c r="D13188" t="s">
        <v>5836</v>
      </c>
      <c r="E13188" t="str">
        <f>+RIGHT(Tabla1[[#This Row],[Apuntes contables/Conciliación/Apuntes contables conciliados]],10)</f>
        <v>2024-05142</v>
      </c>
    </row>
    <row r="13189" spans="1:6" hidden="1" x14ac:dyDescent="0.25">
      <c r="A13189" s="2">
        <v>45658</v>
      </c>
      <c r="B13189" t="s">
        <v>1806</v>
      </c>
      <c r="C13189" t="e">
        <f>+VLOOKUP(Tabla1[[#This Row],[Apuntes contables/Asiento contable/Nro.Letra]],#REF!,FALSE)</f>
        <v>#REF!</v>
      </c>
      <c r="E13189" t="str">
        <f>+RIGHT(Tabla1[[#This Row],[Apuntes contables/Conciliación/Apuntes contables conciliados]],10)</f>
        <v/>
      </c>
      <c r="F13189" t="s">
        <v>5</v>
      </c>
    </row>
    <row r="13190" spans="1:6" hidden="1" x14ac:dyDescent="0.25">
      <c r="A13190" s="2">
        <v>45658</v>
      </c>
      <c r="B13190" t="s">
        <v>1806</v>
      </c>
      <c r="C13190" t="e">
        <f>+VLOOKUP(Tabla1[[#This Row],[Apuntes contables/Asiento contable/Nro.Letra]],#REF!,FALSE)</f>
        <v>#REF!</v>
      </c>
      <c r="D13190" t="s">
        <v>5837</v>
      </c>
      <c r="E13190" t="str">
        <f>+RIGHT(Tabla1[[#This Row],[Apuntes contables/Conciliación/Apuntes contables conciliados]],10)</f>
        <v>16/01/2025</v>
      </c>
      <c r="F13190" t="s">
        <v>5</v>
      </c>
    </row>
    <row r="13191" spans="1:6" hidden="1" x14ac:dyDescent="0.25">
      <c r="C13191" t="e">
        <f>+VLOOKUP(Tabla1[[#This Row],[Apuntes contables/Asiento contable/Nro.Letra]],#REF!,FALSE)</f>
        <v>#REF!</v>
      </c>
      <c r="D13191" t="s">
        <v>5838</v>
      </c>
      <c r="E13191" t="str">
        <f>+RIGHT(Tabla1[[#This Row],[Apuntes contables/Conciliación/Apuntes contables conciliados]],10)</f>
        <v>2024-05141</v>
      </c>
    </row>
    <row r="13192" spans="1:6" hidden="1" x14ac:dyDescent="0.25">
      <c r="A13192" s="2">
        <v>45658</v>
      </c>
      <c r="B13192" t="s">
        <v>5839</v>
      </c>
      <c r="C13192" t="e">
        <f>+VLOOKUP(Tabla1[[#This Row],[Apuntes contables/Asiento contable/Nro.Letra]],#REF!,FALSE)</f>
        <v>#REF!</v>
      </c>
      <c r="E13192" t="str">
        <f>+RIGHT(Tabla1[[#This Row],[Apuntes contables/Conciliación/Apuntes contables conciliados]],10)</f>
        <v/>
      </c>
      <c r="F13192" t="s">
        <v>5</v>
      </c>
    </row>
    <row r="13193" spans="1:6" hidden="1" x14ac:dyDescent="0.25">
      <c r="A13193" s="2">
        <v>45658</v>
      </c>
      <c r="B13193" t="s">
        <v>5839</v>
      </c>
      <c r="C13193" t="e">
        <f>+VLOOKUP(Tabla1[[#This Row],[Apuntes contables/Asiento contable/Nro.Letra]],#REF!,FALSE)</f>
        <v>#REF!</v>
      </c>
      <c r="D13193" t="s">
        <v>5840</v>
      </c>
      <c r="E13193" t="str">
        <f>+RIGHT(Tabla1[[#This Row],[Apuntes contables/Conciliación/Apuntes contables conciliados]],10)</f>
        <v>20/01/2025</v>
      </c>
      <c r="F13193" t="s">
        <v>5</v>
      </c>
    </row>
    <row r="13194" spans="1:6" hidden="1" x14ac:dyDescent="0.25">
      <c r="C13194" t="e">
        <f>+VLOOKUP(Tabla1[[#This Row],[Apuntes contables/Asiento contable/Nro.Letra]],#REF!,FALSE)</f>
        <v>#REF!</v>
      </c>
      <c r="D13194" t="s">
        <v>5841</v>
      </c>
      <c r="E13194" t="str">
        <f>+RIGHT(Tabla1[[#This Row],[Apuntes contables/Conciliación/Apuntes contables conciliados]],10)</f>
        <v>2024-05576</v>
      </c>
    </row>
    <row r="13195" spans="1:6" hidden="1" x14ac:dyDescent="0.25">
      <c r="A13195" s="2">
        <v>45658</v>
      </c>
      <c r="B13195" t="s">
        <v>1590</v>
      </c>
      <c r="C13195" t="e">
        <f>+VLOOKUP(Tabla1[[#This Row],[Apuntes contables/Asiento contable/Nro.Letra]],#REF!,FALSE)</f>
        <v>#REF!</v>
      </c>
      <c r="E13195" t="str">
        <f>+RIGHT(Tabla1[[#This Row],[Apuntes contables/Conciliación/Apuntes contables conciliados]],10)</f>
        <v/>
      </c>
      <c r="F13195" t="s">
        <v>5</v>
      </c>
    </row>
    <row r="13196" spans="1:6" hidden="1" x14ac:dyDescent="0.25">
      <c r="A13196" s="2">
        <v>45658</v>
      </c>
      <c r="B13196" t="s">
        <v>1590</v>
      </c>
      <c r="C13196" t="e">
        <f>+VLOOKUP(Tabla1[[#This Row],[Apuntes contables/Asiento contable/Nro.Letra]],#REF!,FALSE)</f>
        <v>#REF!</v>
      </c>
      <c r="D13196" t="s">
        <v>5842</v>
      </c>
      <c r="E13196" t="str">
        <f>+RIGHT(Tabla1[[#This Row],[Apuntes contables/Conciliación/Apuntes contables conciliados]],10)</f>
        <v>20/01/2025</v>
      </c>
      <c r="F13196" t="s">
        <v>5</v>
      </c>
    </row>
    <row r="13197" spans="1:6" hidden="1" x14ac:dyDescent="0.25">
      <c r="C13197" t="e">
        <f>+VLOOKUP(Tabla1[[#This Row],[Apuntes contables/Asiento contable/Nro.Letra]],#REF!,FALSE)</f>
        <v>#REF!</v>
      </c>
      <c r="D13197" t="s">
        <v>5843</v>
      </c>
      <c r="E13197" t="str">
        <f>+RIGHT(Tabla1[[#This Row],[Apuntes contables/Conciliación/Apuntes contables conciliados]],10)</f>
        <v>2024-05573</v>
      </c>
    </row>
    <row r="13198" spans="1:6" hidden="1" x14ac:dyDescent="0.25">
      <c r="A13198" s="2">
        <v>45658</v>
      </c>
      <c r="B13198" t="s">
        <v>1593</v>
      </c>
      <c r="C13198" t="e">
        <f>+VLOOKUP(Tabla1[[#This Row],[Apuntes contables/Asiento contable/Nro.Letra]],#REF!,FALSE)</f>
        <v>#REF!</v>
      </c>
      <c r="E13198" t="str">
        <f>+RIGHT(Tabla1[[#This Row],[Apuntes contables/Conciliación/Apuntes contables conciliados]],10)</f>
        <v/>
      </c>
      <c r="F13198" t="s">
        <v>5</v>
      </c>
    </row>
    <row r="13199" spans="1:6" hidden="1" x14ac:dyDescent="0.25">
      <c r="A13199" s="2">
        <v>45658</v>
      </c>
      <c r="B13199" t="s">
        <v>1593</v>
      </c>
      <c r="C13199" t="e">
        <f>+VLOOKUP(Tabla1[[#This Row],[Apuntes contables/Asiento contable/Nro.Letra]],#REF!,FALSE)</f>
        <v>#REF!</v>
      </c>
      <c r="D13199" t="s">
        <v>5844</v>
      </c>
      <c r="E13199" t="str">
        <f>+RIGHT(Tabla1[[#This Row],[Apuntes contables/Conciliación/Apuntes contables conciliados]],10)</f>
        <v>20/01/2025</v>
      </c>
      <c r="F13199" t="s">
        <v>5</v>
      </c>
    </row>
    <row r="13200" spans="1:6" hidden="1" x14ac:dyDescent="0.25">
      <c r="C13200" t="e">
        <f>+VLOOKUP(Tabla1[[#This Row],[Apuntes contables/Asiento contable/Nro.Letra]],#REF!,FALSE)</f>
        <v>#REF!</v>
      </c>
      <c r="D13200" t="s">
        <v>5845</v>
      </c>
      <c r="E13200" t="str">
        <f>+RIGHT(Tabla1[[#This Row],[Apuntes contables/Conciliación/Apuntes contables conciliados]],10)</f>
        <v>2024-05572</v>
      </c>
    </row>
    <row r="13201" spans="1:6" hidden="1" x14ac:dyDescent="0.25">
      <c r="A13201" s="2">
        <v>45658</v>
      </c>
      <c r="B13201" t="s">
        <v>1596</v>
      </c>
      <c r="C13201" t="e">
        <f>+VLOOKUP(Tabla1[[#This Row],[Apuntes contables/Asiento contable/Nro.Letra]],#REF!,FALSE)</f>
        <v>#REF!</v>
      </c>
      <c r="E13201" t="str">
        <f>+RIGHT(Tabla1[[#This Row],[Apuntes contables/Conciliación/Apuntes contables conciliados]],10)</f>
        <v/>
      </c>
      <c r="F13201" t="s">
        <v>5</v>
      </c>
    </row>
    <row r="13202" spans="1:6" hidden="1" x14ac:dyDescent="0.25">
      <c r="A13202" s="2">
        <v>45658</v>
      </c>
      <c r="B13202" t="s">
        <v>1596</v>
      </c>
      <c r="C13202" t="e">
        <f>+VLOOKUP(Tabla1[[#This Row],[Apuntes contables/Asiento contable/Nro.Letra]],#REF!,FALSE)</f>
        <v>#REF!</v>
      </c>
      <c r="D13202" t="s">
        <v>5846</v>
      </c>
      <c r="E13202" t="str">
        <f>+RIGHT(Tabla1[[#This Row],[Apuntes contables/Conciliación/Apuntes contables conciliados]],10)</f>
        <v>20/01/2025</v>
      </c>
      <c r="F13202" t="s">
        <v>5</v>
      </c>
    </row>
    <row r="13203" spans="1:6" hidden="1" x14ac:dyDescent="0.25">
      <c r="C13203" t="e">
        <f>+VLOOKUP(Tabla1[[#This Row],[Apuntes contables/Asiento contable/Nro.Letra]],#REF!,FALSE)</f>
        <v>#REF!</v>
      </c>
      <c r="D13203" t="s">
        <v>5847</v>
      </c>
      <c r="E13203" t="str">
        <f>+RIGHT(Tabla1[[#This Row],[Apuntes contables/Conciliación/Apuntes contables conciliados]],10)</f>
        <v>2024-05571</v>
      </c>
    </row>
    <row r="13204" spans="1:6" hidden="1" x14ac:dyDescent="0.25">
      <c r="A13204" s="2">
        <v>45658</v>
      </c>
      <c r="B13204" t="s">
        <v>5848</v>
      </c>
      <c r="C13204" t="e">
        <f>+VLOOKUP(Tabla1[[#This Row],[Apuntes contables/Asiento contable/Nro.Letra]],#REF!,FALSE)</f>
        <v>#REF!</v>
      </c>
      <c r="E13204" t="str">
        <f>+RIGHT(Tabla1[[#This Row],[Apuntes contables/Conciliación/Apuntes contables conciliados]],10)</f>
        <v/>
      </c>
      <c r="F13204" t="s">
        <v>5</v>
      </c>
    </row>
    <row r="13205" spans="1:6" hidden="1" x14ac:dyDescent="0.25">
      <c r="A13205" s="2">
        <v>45658</v>
      </c>
      <c r="B13205" t="s">
        <v>5848</v>
      </c>
      <c r="C13205" t="e">
        <f>+VLOOKUP(Tabla1[[#This Row],[Apuntes contables/Asiento contable/Nro.Letra]],#REF!,FALSE)</f>
        <v>#REF!</v>
      </c>
      <c r="D13205" t="s">
        <v>5849</v>
      </c>
      <c r="E13205" t="str">
        <f>+RIGHT(Tabla1[[#This Row],[Apuntes contables/Conciliación/Apuntes contables conciliados]],10)</f>
        <v>20/01/2025</v>
      </c>
      <c r="F13205" t="s">
        <v>5</v>
      </c>
    </row>
    <row r="13206" spans="1:6" hidden="1" x14ac:dyDescent="0.25">
      <c r="C13206" t="e">
        <f>+VLOOKUP(Tabla1[[#This Row],[Apuntes contables/Asiento contable/Nro.Letra]],#REF!,FALSE)</f>
        <v>#REF!</v>
      </c>
      <c r="D13206" t="s">
        <v>5850</v>
      </c>
      <c r="E13206" t="str">
        <f>+RIGHT(Tabla1[[#This Row],[Apuntes contables/Conciliación/Apuntes contables conciliados]],10)</f>
        <v>2024-05574</v>
      </c>
    </row>
    <row r="13207" spans="1:6" hidden="1" x14ac:dyDescent="0.25">
      <c r="A13207" s="2">
        <v>45658</v>
      </c>
      <c r="B13207" t="s">
        <v>5851</v>
      </c>
      <c r="C13207" t="e">
        <f>+VLOOKUP(Tabla1[[#This Row],[Apuntes contables/Asiento contable/Nro.Letra]],#REF!,FALSE)</f>
        <v>#REF!</v>
      </c>
      <c r="E13207" t="str">
        <f>+RIGHT(Tabla1[[#This Row],[Apuntes contables/Conciliación/Apuntes contables conciliados]],10)</f>
        <v/>
      </c>
      <c r="F13207" t="s">
        <v>5</v>
      </c>
    </row>
    <row r="13208" spans="1:6" hidden="1" x14ac:dyDescent="0.25">
      <c r="A13208" s="2">
        <v>45658</v>
      </c>
      <c r="B13208" t="s">
        <v>5851</v>
      </c>
      <c r="C13208" t="e">
        <f>+VLOOKUP(Tabla1[[#This Row],[Apuntes contables/Asiento contable/Nro.Letra]],#REF!,FALSE)</f>
        <v>#REF!</v>
      </c>
      <c r="D13208" t="s">
        <v>5852</v>
      </c>
      <c r="E13208" t="str">
        <f>+RIGHT(Tabla1[[#This Row],[Apuntes contables/Conciliación/Apuntes contables conciliados]],10)</f>
        <v>20/01/2025</v>
      </c>
      <c r="F13208" t="s">
        <v>5</v>
      </c>
    </row>
    <row r="13209" spans="1:6" hidden="1" x14ac:dyDescent="0.25">
      <c r="C13209" t="e">
        <f>+VLOOKUP(Tabla1[[#This Row],[Apuntes contables/Asiento contable/Nro.Letra]],#REF!,FALSE)</f>
        <v>#REF!</v>
      </c>
      <c r="D13209" t="s">
        <v>5853</v>
      </c>
      <c r="E13209" t="str">
        <f>+RIGHT(Tabla1[[#This Row],[Apuntes contables/Conciliación/Apuntes contables conciliados]],10)</f>
        <v>2024-05575</v>
      </c>
    </row>
    <row r="13210" spans="1:6" hidden="1" x14ac:dyDescent="0.25">
      <c r="A13210" s="2">
        <v>45658</v>
      </c>
      <c r="B13210" t="s">
        <v>5854</v>
      </c>
      <c r="C13210" t="e">
        <f>+VLOOKUP(Tabla1[[#This Row],[Apuntes contables/Asiento contable/Nro.Letra]],#REF!,FALSE)</f>
        <v>#REF!</v>
      </c>
      <c r="E13210" t="str">
        <f>+RIGHT(Tabla1[[#This Row],[Apuntes contables/Conciliación/Apuntes contables conciliados]],10)</f>
        <v/>
      </c>
      <c r="F13210" t="s">
        <v>5</v>
      </c>
    </row>
    <row r="13211" spans="1:6" hidden="1" x14ac:dyDescent="0.25">
      <c r="A13211" s="2">
        <v>45658</v>
      </c>
      <c r="B13211" t="s">
        <v>5854</v>
      </c>
      <c r="C13211" t="e">
        <f>+VLOOKUP(Tabla1[[#This Row],[Apuntes contables/Asiento contable/Nro.Letra]],#REF!,FALSE)</f>
        <v>#REF!</v>
      </c>
      <c r="E13211" t="str">
        <f>+RIGHT(Tabla1[[#This Row],[Apuntes contables/Conciliación/Apuntes contables conciliados]],10)</f>
        <v/>
      </c>
      <c r="F13211" t="s">
        <v>5</v>
      </c>
    </row>
    <row r="13212" spans="1:6" hidden="1" x14ac:dyDescent="0.25">
      <c r="A13212" s="2">
        <v>45658</v>
      </c>
      <c r="B13212" t="s">
        <v>1641</v>
      </c>
      <c r="C13212" t="e">
        <f>+VLOOKUP(Tabla1[[#This Row],[Apuntes contables/Asiento contable/Nro.Letra]],#REF!,FALSE)</f>
        <v>#REF!</v>
      </c>
      <c r="E13212" t="str">
        <f>+RIGHT(Tabla1[[#This Row],[Apuntes contables/Conciliación/Apuntes contables conciliados]],10)</f>
        <v/>
      </c>
      <c r="F13212" t="s">
        <v>5</v>
      </c>
    </row>
    <row r="13213" spans="1:6" hidden="1" x14ac:dyDescent="0.25">
      <c r="A13213" s="2">
        <v>45658</v>
      </c>
      <c r="B13213" t="s">
        <v>1641</v>
      </c>
      <c r="C13213" t="e">
        <f>+VLOOKUP(Tabla1[[#This Row],[Apuntes contables/Asiento contable/Nro.Letra]],#REF!,FALSE)</f>
        <v>#REF!</v>
      </c>
      <c r="E13213" t="str">
        <f>+RIGHT(Tabla1[[#This Row],[Apuntes contables/Conciliación/Apuntes contables conciliados]],10)</f>
        <v/>
      </c>
      <c r="F13213" t="s">
        <v>5</v>
      </c>
    </row>
    <row r="13214" spans="1:6" hidden="1" x14ac:dyDescent="0.25">
      <c r="A13214" s="2">
        <v>45658</v>
      </c>
      <c r="B13214" t="s">
        <v>5855</v>
      </c>
      <c r="C13214" t="e">
        <f>+VLOOKUP(Tabla1[[#This Row],[Apuntes contables/Asiento contable/Nro.Letra]],#REF!,FALSE)</f>
        <v>#REF!</v>
      </c>
      <c r="E13214" t="str">
        <f>+RIGHT(Tabla1[[#This Row],[Apuntes contables/Conciliación/Apuntes contables conciliados]],10)</f>
        <v/>
      </c>
      <c r="F13214" t="s">
        <v>5</v>
      </c>
    </row>
    <row r="13215" spans="1:6" hidden="1" x14ac:dyDescent="0.25">
      <c r="A13215" s="2">
        <v>45658</v>
      </c>
      <c r="B13215" t="s">
        <v>5855</v>
      </c>
      <c r="C13215" t="e">
        <f>+VLOOKUP(Tabla1[[#This Row],[Apuntes contables/Asiento contable/Nro.Letra]],#REF!,FALSE)</f>
        <v>#REF!</v>
      </c>
      <c r="E13215" t="str">
        <f>+RIGHT(Tabla1[[#This Row],[Apuntes contables/Conciliación/Apuntes contables conciliados]],10)</f>
        <v/>
      </c>
      <c r="F13215" t="s">
        <v>5</v>
      </c>
    </row>
    <row r="13216" spans="1:6" hidden="1" x14ac:dyDescent="0.25">
      <c r="A13216" s="2">
        <v>45658</v>
      </c>
      <c r="B13216" t="s">
        <v>5856</v>
      </c>
      <c r="C13216" t="e">
        <f>+VLOOKUP(Tabla1[[#This Row],[Apuntes contables/Asiento contable/Nro.Letra]],#REF!,FALSE)</f>
        <v>#REF!</v>
      </c>
      <c r="E13216" t="str">
        <f>+RIGHT(Tabla1[[#This Row],[Apuntes contables/Conciliación/Apuntes contables conciliados]],10)</f>
        <v/>
      </c>
      <c r="F13216" t="s">
        <v>5</v>
      </c>
    </row>
    <row r="13217" spans="1:6" hidden="1" x14ac:dyDescent="0.25">
      <c r="A13217" s="2">
        <v>45658</v>
      </c>
      <c r="B13217" t="s">
        <v>5856</v>
      </c>
      <c r="C13217" t="e">
        <f>+VLOOKUP(Tabla1[[#This Row],[Apuntes contables/Asiento contable/Nro.Letra]],#REF!,FALSE)</f>
        <v>#REF!</v>
      </c>
      <c r="E13217" t="str">
        <f>+RIGHT(Tabla1[[#This Row],[Apuntes contables/Conciliación/Apuntes contables conciliados]],10)</f>
        <v/>
      </c>
      <c r="F13217" t="s">
        <v>5</v>
      </c>
    </row>
    <row r="13218" spans="1:6" hidden="1" x14ac:dyDescent="0.25">
      <c r="A13218" s="2">
        <v>45658</v>
      </c>
      <c r="B13218" t="s">
        <v>1644</v>
      </c>
      <c r="C13218" t="e">
        <f>+VLOOKUP(Tabla1[[#This Row],[Apuntes contables/Asiento contable/Nro.Letra]],#REF!,FALSE)</f>
        <v>#REF!</v>
      </c>
      <c r="E13218" t="str">
        <f>+RIGHT(Tabla1[[#This Row],[Apuntes contables/Conciliación/Apuntes contables conciliados]],10)</f>
        <v/>
      </c>
      <c r="F13218" t="s">
        <v>5</v>
      </c>
    </row>
    <row r="13219" spans="1:6" hidden="1" x14ac:dyDescent="0.25">
      <c r="A13219" s="2">
        <v>45658</v>
      </c>
      <c r="B13219" t="s">
        <v>1644</v>
      </c>
      <c r="C13219" t="e">
        <f>+VLOOKUP(Tabla1[[#This Row],[Apuntes contables/Asiento contable/Nro.Letra]],#REF!,FALSE)</f>
        <v>#REF!</v>
      </c>
      <c r="E13219" t="str">
        <f>+RIGHT(Tabla1[[#This Row],[Apuntes contables/Conciliación/Apuntes contables conciliados]],10)</f>
        <v/>
      </c>
      <c r="F13219" t="s">
        <v>5</v>
      </c>
    </row>
    <row r="13220" spans="1:6" hidden="1" x14ac:dyDescent="0.25">
      <c r="A13220" s="2">
        <v>45658</v>
      </c>
      <c r="B13220" t="s">
        <v>1647</v>
      </c>
      <c r="C13220" t="e">
        <f>+VLOOKUP(Tabla1[[#This Row],[Apuntes contables/Asiento contable/Nro.Letra]],#REF!,FALSE)</f>
        <v>#REF!</v>
      </c>
      <c r="E13220" t="str">
        <f>+RIGHT(Tabla1[[#This Row],[Apuntes contables/Conciliación/Apuntes contables conciliados]],10)</f>
        <v/>
      </c>
      <c r="F13220" t="s">
        <v>5</v>
      </c>
    </row>
    <row r="13221" spans="1:6" hidden="1" x14ac:dyDescent="0.25">
      <c r="A13221" s="2">
        <v>45658</v>
      </c>
      <c r="B13221" t="s">
        <v>1647</v>
      </c>
      <c r="C13221" t="e">
        <f>+VLOOKUP(Tabla1[[#This Row],[Apuntes contables/Asiento contable/Nro.Letra]],#REF!,FALSE)</f>
        <v>#REF!</v>
      </c>
      <c r="E13221" t="str">
        <f>+RIGHT(Tabla1[[#This Row],[Apuntes contables/Conciliación/Apuntes contables conciliados]],10)</f>
        <v/>
      </c>
      <c r="F13221" t="s">
        <v>5</v>
      </c>
    </row>
    <row r="13222" spans="1:6" hidden="1" x14ac:dyDescent="0.25">
      <c r="A13222" s="2">
        <v>45658</v>
      </c>
      <c r="B13222" t="s">
        <v>5857</v>
      </c>
      <c r="C13222" t="e">
        <f>+VLOOKUP(Tabla1[[#This Row],[Apuntes contables/Asiento contable/Nro.Letra]],#REF!,FALSE)</f>
        <v>#REF!</v>
      </c>
      <c r="E13222" t="str">
        <f>+RIGHT(Tabla1[[#This Row],[Apuntes contables/Conciliación/Apuntes contables conciliados]],10)</f>
        <v/>
      </c>
      <c r="F13222" t="s">
        <v>5</v>
      </c>
    </row>
    <row r="13223" spans="1:6" hidden="1" x14ac:dyDescent="0.25">
      <c r="A13223" s="2">
        <v>45658</v>
      </c>
      <c r="B13223" t="s">
        <v>5857</v>
      </c>
      <c r="C13223" t="e">
        <f>+VLOOKUP(Tabla1[[#This Row],[Apuntes contables/Asiento contable/Nro.Letra]],#REF!,FALSE)</f>
        <v>#REF!</v>
      </c>
      <c r="E13223" t="str">
        <f>+RIGHT(Tabla1[[#This Row],[Apuntes contables/Conciliación/Apuntes contables conciliados]],10)</f>
        <v/>
      </c>
      <c r="F13223" t="s">
        <v>5</v>
      </c>
    </row>
    <row r="13224" spans="1:6" hidden="1" x14ac:dyDescent="0.25">
      <c r="A13224" s="2">
        <v>45658</v>
      </c>
      <c r="B13224" t="s">
        <v>1410</v>
      </c>
      <c r="C13224" t="e">
        <f>+VLOOKUP(Tabla1[[#This Row],[Apuntes contables/Asiento contable/Nro.Letra]],#REF!,FALSE)</f>
        <v>#REF!</v>
      </c>
      <c r="E13224" t="str">
        <f>+RIGHT(Tabla1[[#This Row],[Apuntes contables/Conciliación/Apuntes contables conciliados]],10)</f>
        <v/>
      </c>
      <c r="F13224" t="s">
        <v>5</v>
      </c>
    </row>
    <row r="13225" spans="1:6" hidden="1" x14ac:dyDescent="0.25">
      <c r="A13225" s="2">
        <v>45658</v>
      </c>
      <c r="B13225" t="s">
        <v>1410</v>
      </c>
      <c r="C13225" t="e">
        <f>+VLOOKUP(Tabla1[[#This Row],[Apuntes contables/Asiento contable/Nro.Letra]],#REF!,FALSE)</f>
        <v>#REF!</v>
      </c>
      <c r="E13225" t="str">
        <f>+RIGHT(Tabla1[[#This Row],[Apuntes contables/Conciliación/Apuntes contables conciliados]],10)</f>
        <v/>
      </c>
      <c r="F13225" t="s">
        <v>5</v>
      </c>
    </row>
    <row r="13226" spans="1:6" hidden="1" x14ac:dyDescent="0.25">
      <c r="A13226" s="2">
        <v>45658</v>
      </c>
      <c r="B13226" t="s">
        <v>1413</v>
      </c>
      <c r="C13226" t="e">
        <f>+VLOOKUP(Tabla1[[#This Row],[Apuntes contables/Asiento contable/Nro.Letra]],#REF!,FALSE)</f>
        <v>#REF!</v>
      </c>
      <c r="E13226" t="str">
        <f>+RIGHT(Tabla1[[#This Row],[Apuntes contables/Conciliación/Apuntes contables conciliados]],10)</f>
        <v/>
      </c>
      <c r="F13226" t="s">
        <v>5</v>
      </c>
    </row>
    <row r="13227" spans="1:6" hidden="1" x14ac:dyDescent="0.25">
      <c r="A13227" s="2">
        <v>45658</v>
      </c>
      <c r="B13227" t="s">
        <v>1413</v>
      </c>
      <c r="C13227" t="e">
        <f>+VLOOKUP(Tabla1[[#This Row],[Apuntes contables/Asiento contable/Nro.Letra]],#REF!,FALSE)</f>
        <v>#REF!</v>
      </c>
      <c r="E13227" t="str">
        <f>+RIGHT(Tabla1[[#This Row],[Apuntes contables/Conciliación/Apuntes contables conciliados]],10)</f>
        <v/>
      </c>
      <c r="F13227" t="s">
        <v>5</v>
      </c>
    </row>
    <row r="13228" spans="1:6" hidden="1" x14ac:dyDescent="0.25">
      <c r="A13228" s="2">
        <v>45658</v>
      </c>
      <c r="B13228" t="s">
        <v>1416</v>
      </c>
      <c r="C13228" t="e">
        <f>+VLOOKUP(Tabla1[[#This Row],[Apuntes contables/Asiento contable/Nro.Letra]],#REF!,FALSE)</f>
        <v>#REF!</v>
      </c>
      <c r="E13228" t="str">
        <f>+RIGHT(Tabla1[[#This Row],[Apuntes contables/Conciliación/Apuntes contables conciliados]],10)</f>
        <v/>
      </c>
      <c r="F13228" t="s">
        <v>5</v>
      </c>
    </row>
    <row r="13229" spans="1:6" hidden="1" x14ac:dyDescent="0.25">
      <c r="A13229" s="2">
        <v>45658</v>
      </c>
      <c r="B13229" t="s">
        <v>1416</v>
      </c>
      <c r="C13229" t="e">
        <f>+VLOOKUP(Tabla1[[#This Row],[Apuntes contables/Asiento contable/Nro.Letra]],#REF!,FALSE)</f>
        <v>#REF!</v>
      </c>
      <c r="E13229" t="str">
        <f>+RIGHT(Tabla1[[#This Row],[Apuntes contables/Conciliación/Apuntes contables conciliados]],10)</f>
        <v/>
      </c>
      <c r="F13229" t="s">
        <v>5</v>
      </c>
    </row>
    <row r="13230" spans="1:6" hidden="1" x14ac:dyDescent="0.25">
      <c r="A13230" s="2">
        <v>45658</v>
      </c>
      <c r="B13230" t="s">
        <v>1419</v>
      </c>
      <c r="C13230" t="e">
        <f>+VLOOKUP(Tabla1[[#This Row],[Apuntes contables/Asiento contable/Nro.Letra]],#REF!,FALSE)</f>
        <v>#REF!</v>
      </c>
      <c r="E13230" t="str">
        <f>+RIGHT(Tabla1[[#This Row],[Apuntes contables/Conciliación/Apuntes contables conciliados]],10)</f>
        <v/>
      </c>
      <c r="F13230" t="s">
        <v>5</v>
      </c>
    </row>
    <row r="13231" spans="1:6" hidden="1" x14ac:dyDescent="0.25">
      <c r="A13231" s="2">
        <v>45658</v>
      </c>
      <c r="B13231" t="s">
        <v>1419</v>
      </c>
      <c r="C13231" t="e">
        <f>+VLOOKUP(Tabla1[[#This Row],[Apuntes contables/Asiento contable/Nro.Letra]],#REF!,FALSE)</f>
        <v>#REF!</v>
      </c>
      <c r="E13231" t="str">
        <f>+RIGHT(Tabla1[[#This Row],[Apuntes contables/Conciliación/Apuntes contables conciliados]],10)</f>
        <v/>
      </c>
      <c r="F13231" t="s">
        <v>5</v>
      </c>
    </row>
    <row r="13232" spans="1:6" hidden="1" x14ac:dyDescent="0.25">
      <c r="A13232" s="2">
        <v>45658</v>
      </c>
      <c r="B13232" t="s">
        <v>1422</v>
      </c>
      <c r="C13232" t="e">
        <f>+VLOOKUP(Tabla1[[#This Row],[Apuntes contables/Asiento contable/Nro.Letra]],#REF!,FALSE)</f>
        <v>#REF!</v>
      </c>
      <c r="E13232" t="str">
        <f>+RIGHT(Tabla1[[#This Row],[Apuntes contables/Conciliación/Apuntes contables conciliados]],10)</f>
        <v/>
      </c>
      <c r="F13232" t="s">
        <v>5</v>
      </c>
    </row>
    <row r="13233" spans="1:6" hidden="1" x14ac:dyDescent="0.25">
      <c r="A13233" s="2">
        <v>45658</v>
      </c>
      <c r="B13233" t="s">
        <v>1422</v>
      </c>
      <c r="C13233" t="e">
        <f>+VLOOKUP(Tabla1[[#This Row],[Apuntes contables/Asiento contable/Nro.Letra]],#REF!,FALSE)</f>
        <v>#REF!</v>
      </c>
      <c r="E13233" t="str">
        <f>+RIGHT(Tabla1[[#This Row],[Apuntes contables/Conciliación/Apuntes contables conciliados]],10)</f>
        <v/>
      </c>
      <c r="F13233" t="s">
        <v>5</v>
      </c>
    </row>
    <row r="13234" spans="1:6" hidden="1" x14ac:dyDescent="0.25">
      <c r="A13234" s="2">
        <v>45658</v>
      </c>
      <c r="B13234" t="s">
        <v>2214</v>
      </c>
      <c r="C13234" t="e">
        <f>+VLOOKUP(Tabla1[[#This Row],[Apuntes contables/Asiento contable/Nro.Letra]],#REF!,FALSE)</f>
        <v>#REF!</v>
      </c>
      <c r="E13234" t="str">
        <f>+RIGHT(Tabla1[[#This Row],[Apuntes contables/Conciliación/Apuntes contables conciliados]],10)</f>
        <v/>
      </c>
      <c r="F13234" t="s">
        <v>5</v>
      </c>
    </row>
    <row r="13235" spans="1:6" hidden="1" x14ac:dyDescent="0.25">
      <c r="A13235" s="2">
        <v>45658</v>
      </c>
      <c r="B13235" t="s">
        <v>2214</v>
      </c>
      <c r="C13235" t="e">
        <f>+VLOOKUP(Tabla1[[#This Row],[Apuntes contables/Asiento contable/Nro.Letra]],#REF!,FALSE)</f>
        <v>#REF!</v>
      </c>
      <c r="E13235" t="str">
        <f>+RIGHT(Tabla1[[#This Row],[Apuntes contables/Conciliación/Apuntes contables conciliados]],10)</f>
        <v/>
      </c>
      <c r="F13235" t="s">
        <v>5</v>
      </c>
    </row>
    <row r="13236" spans="1:6" hidden="1" x14ac:dyDescent="0.25">
      <c r="A13236" s="2">
        <v>45658</v>
      </c>
      <c r="B13236" t="s">
        <v>2217</v>
      </c>
      <c r="C13236" t="e">
        <f>+VLOOKUP(Tabla1[[#This Row],[Apuntes contables/Asiento contable/Nro.Letra]],#REF!,FALSE)</f>
        <v>#REF!</v>
      </c>
      <c r="E13236" t="str">
        <f>+RIGHT(Tabla1[[#This Row],[Apuntes contables/Conciliación/Apuntes contables conciliados]],10)</f>
        <v/>
      </c>
      <c r="F13236" t="s">
        <v>5</v>
      </c>
    </row>
    <row r="13237" spans="1:6" hidden="1" x14ac:dyDescent="0.25">
      <c r="A13237" s="2">
        <v>45658</v>
      </c>
      <c r="B13237" t="s">
        <v>2217</v>
      </c>
      <c r="C13237" t="e">
        <f>+VLOOKUP(Tabla1[[#This Row],[Apuntes contables/Asiento contable/Nro.Letra]],#REF!,FALSE)</f>
        <v>#REF!</v>
      </c>
      <c r="E13237" t="str">
        <f>+RIGHT(Tabla1[[#This Row],[Apuntes contables/Conciliación/Apuntes contables conciliados]],10)</f>
        <v/>
      </c>
      <c r="F13237" t="s">
        <v>5</v>
      </c>
    </row>
    <row r="13238" spans="1:6" hidden="1" x14ac:dyDescent="0.25">
      <c r="A13238" s="2">
        <v>45658</v>
      </c>
      <c r="B13238" t="s">
        <v>5858</v>
      </c>
      <c r="C13238" t="e">
        <f>+VLOOKUP(Tabla1[[#This Row],[Apuntes contables/Asiento contable/Nro.Letra]],#REF!,FALSE)</f>
        <v>#REF!</v>
      </c>
      <c r="E13238" t="str">
        <f>+RIGHT(Tabla1[[#This Row],[Apuntes contables/Conciliación/Apuntes contables conciliados]],10)</f>
        <v/>
      </c>
      <c r="F13238" t="s">
        <v>5</v>
      </c>
    </row>
    <row r="13239" spans="1:6" hidden="1" x14ac:dyDescent="0.25">
      <c r="A13239" s="2">
        <v>45658</v>
      </c>
      <c r="B13239" t="s">
        <v>5858</v>
      </c>
      <c r="C13239" t="e">
        <f>+VLOOKUP(Tabla1[[#This Row],[Apuntes contables/Asiento contable/Nro.Letra]],#REF!,FALSE)</f>
        <v>#REF!</v>
      </c>
      <c r="E13239" t="str">
        <f>+RIGHT(Tabla1[[#This Row],[Apuntes contables/Conciliación/Apuntes contables conciliados]],10)</f>
        <v/>
      </c>
      <c r="F13239" t="s">
        <v>5</v>
      </c>
    </row>
    <row r="13240" spans="1:6" hidden="1" x14ac:dyDescent="0.25">
      <c r="A13240" s="2">
        <v>45658</v>
      </c>
      <c r="B13240" t="s">
        <v>2220</v>
      </c>
      <c r="C13240" t="e">
        <f>+VLOOKUP(Tabla1[[#This Row],[Apuntes contables/Asiento contable/Nro.Letra]],#REF!,FALSE)</f>
        <v>#REF!</v>
      </c>
      <c r="E13240" t="str">
        <f>+RIGHT(Tabla1[[#This Row],[Apuntes contables/Conciliación/Apuntes contables conciliados]],10)</f>
        <v/>
      </c>
      <c r="F13240" t="s">
        <v>5</v>
      </c>
    </row>
    <row r="13241" spans="1:6" hidden="1" x14ac:dyDescent="0.25">
      <c r="A13241" s="2">
        <v>45658</v>
      </c>
      <c r="B13241" t="s">
        <v>2220</v>
      </c>
      <c r="C13241" t="e">
        <f>+VLOOKUP(Tabla1[[#This Row],[Apuntes contables/Asiento contable/Nro.Letra]],#REF!,FALSE)</f>
        <v>#REF!</v>
      </c>
      <c r="E13241" t="str">
        <f>+RIGHT(Tabla1[[#This Row],[Apuntes contables/Conciliación/Apuntes contables conciliados]],10)</f>
        <v/>
      </c>
      <c r="F13241" t="s">
        <v>5</v>
      </c>
    </row>
    <row r="13242" spans="1:6" hidden="1" x14ac:dyDescent="0.25">
      <c r="A13242" s="2">
        <v>45658</v>
      </c>
      <c r="B13242" t="s">
        <v>5859</v>
      </c>
      <c r="C13242" t="e">
        <f>+VLOOKUP(Tabla1[[#This Row],[Apuntes contables/Asiento contable/Nro.Letra]],#REF!,FALSE)</f>
        <v>#REF!</v>
      </c>
      <c r="E13242" t="str">
        <f>+RIGHT(Tabla1[[#This Row],[Apuntes contables/Conciliación/Apuntes contables conciliados]],10)</f>
        <v/>
      </c>
      <c r="F13242" t="s">
        <v>5</v>
      </c>
    </row>
    <row r="13243" spans="1:6" hidden="1" x14ac:dyDescent="0.25">
      <c r="A13243" s="2">
        <v>45658</v>
      </c>
      <c r="B13243" t="s">
        <v>5859</v>
      </c>
      <c r="C13243" t="e">
        <f>+VLOOKUP(Tabla1[[#This Row],[Apuntes contables/Asiento contable/Nro.Letra]],#REF!,FALSE)</f>
        <v>#REF!</v>
      </c>
      <c r="E13243" t="str">
        <f>+RIGHT(Tabla1[[#This Row],[Apuntes contables/Conciliación/Apuntes contables conciliados]],10)</f>
        <v/>
      </c>
      <c r="F13243" t="s">
        <v>5</v>
      </c>
    </row>
    <row r="13244" spans="1:6" hidden="1" x14ac:dyDescent="0.25">
      <c r="A13244" s="2">
        <v>45658</v>
      </c>
      <c r="B13244" t="s">
        <v>5860</v>
      </c>
      <c r="C13244" t="e">
        <f>+VLOOKUP(Tabla1[[#This Row],[Apuntes contables/Asiento contable/Nro.Letra]],#REF!,FALSE)</f>
        <v>#REF!</v>
      </c>
      <c r="E13244" t="str">
        <f>+RIGHT(Tabla1[[#This Row],[Apuntes contables/Conciliación/Apuntes contables conciliados]],10)</f>
        <v/>
      </c>
      <c r="F13244" t="s">
        <v>5</v>
      </c>
    </row>
    <row r="13245" spans="1:6" hidden="1" x14ac:dyDescent="0.25">
      <c r="A13245" s="2">
        <v>45658</v>
      </c>
      <c r="B13245" t="s">
        <v>5860</v>
      </c>
      <c r="C13245" t="e">
        <f>+VLOOKUP(Tabla1[[#This Row],[Apuntes contables/Asiento contable/Nro.Letra]],#REF!,FALSE)</f>
        <v>#REF!</v>
      </c>
      <c r="E13245" t="str">
        <f>+RIGHT(Tabla1[[#This Row],[Apuntes contables/Conciliación/Apuntes contables conciliados]],10)</f>
        <v/>
      </c>
      <c r="F13245" t="s">
        <v>5</v>
      </c>
    </row>
    <row r="13246" spans="1:6" hidden="1" x14ac:dyDescent="0.25">
      <c r="A13246" s="2">
        <v>45658</v>
      </c>
      <c r="B13246" t="s">
        <v>1599</v>
      </c>
      <c r="C13246" t="e">
        <f>+VLOOKUP(Tabla1[[#This Row],[Apuntes contables/Asiento contable/Nro.Letra]],#REF!,FALSE)</f>
        <v>#REF!</v>
      </c>
      <c r="E13246" t="str">
        <f>+RIGHT(Tabla1[[#This Row],[Apuntes contables/Conciliación/Apuntes contables conciliados]],10)</f>
        <v/>
      </c>
      <c r="F13246" t="s">
        <v>5</v>
      </c>
    </row>
    <row r="13247" spans="1:6" hidden="1" x14ac:dyDescent="0.25">
      <c r="A13247" s="2">
        <v>45658</v>
      </c>
      <c r="B13247" t="s">
        <v>1599</v>
      </c>
      <c r="C13247" t="e">
        <f>+VLOOKUP(Tabla1[[#This Row],[Apuntes contables/Asiento contable/Nro.Letra]],#REF!,FALSE)</f>
        <v>#REF!</v>
      </c>
      <c r="D13247" t="s">
        <v>5861</v>
      </c>
      <c r="E13247" t="str">
        <f>+RIGHT(Tabla1[[#This Row],[Apuntes contables/Conciliación/Apuntes contables conciliados]],10)</f>
        <v>20/01/2025</v>
      </c>
      <c r="F13247" t="s">
        <v>5</v>
      </c>
    </row>
    <row r="13248" spans="1:6" hidden="1" x14ac:dyDescent="0.25">
      <c r="C13248" t="e">
        <f>+VLOOKUP(Tabla1[[#This Row],[Apuntes contables/Asiento contable/Nro.Letra]],#REF!,FALSE)</f>
        <v>#REF!</v>
      </c>
      <c r="D13248" t="s">
        <v>5862</v>
      </c>
      <c r="E13248" t="str">
        <f>+RIGHT(Tabla1[[#This Row],[Apuntes contables/Conciliación/Apuntes contables conciliados]],10)</f>
        <v>2024-05420</v>
      </c>
    </row>
    <row r="13249" spans="1:6" hidden="1" x14ac:dyDescent="0.25">
      <c r="A13249" s="2">
        <v>45658</v>
      </c>
      <c r="B13249" t="s">
        <v>5863</v>
      </c>
      <c r="C13249" t="e">
        <f>+VLOOKUP(Tabla1[[#This Row],[Apuntes contables/Asiento contable/Nro.Letra]],#REF!,FALSE)</f>
        <v>#REF!</v>
      </c>
      <c r="E13249" t="str">
        <f>+RIGHT(Tabla1[[#This Row],[Apuntes contables/Conciliación/Apuntes contables conciliados]],10)</f>
        <v/>
      </c>
      <c r="F13249" t="s">
        <v>5</v>
      </c>
    </row>
    <row r="13250" spans="1:6" hidden="1" x14ac:dyDescent="0.25">
      <c r="A13250" s="2">
        <v>45658</v>
      </c>
      <c r="B13250" t="s">
        <v>5863</v>
      </c>
      <c r="C13250" t="e">
        <f>+VLOOKUP(Tabla1[[#This Row],[Apuntes contables/Asiento contable/Nro.Letra]],#REF!,FALSE)</f>
        <v>#REF!</v>
      </c>
      <c r="D13250" t="s">
        <v>5864</v>
      </c>
      <c r="E13250" t="str">
        <f>+RIGHT(Tabla1[[#This Row],[Apuntes contables/Conciliación/Apuntes contables conciliados]],10)</f>
        <v>20/01/2025</v>
      </c>
      <c r="F13250" t="s">
        <v>5</v>
      </c>
    </row>
    <row r="13251" spans="1:6" hidden="1" x14ac:dyDescent="0.25">
      <c r="C13251" t="e">
        <f>+VLOOKUP(Tabla1[[#This Row],[Apuntes contables/Asiento contable/Nro.Letra]],#REF!,FALSE)</f>
        <v>#REF!</v>
      </c>
      <c r="D13251" t="s">
        <v>5865</v>
      </c>
      <c r="E13251" t="str">
        <f>+RIGHT(Tabla1[[#This Row],[Apuntes contables/Conciliación/Apuntes contables conciliados]],10)</f>
        <v>2024-05422</v>
      </c>
    </row>
    <row r="13252" spans="1:6" hidden="1" x14ac:dyDescent="0.25">
      <c r="A13252" s="2">
        <v>45658</v>
      </c>
      <c r="B13252" t="s">
        <v>1602</v>
      </c>
      <c r="C13252" t="e">
        <f>+VLOOKUP(Tabla1[[#This Row],[Apuntes contables/Asiento contable/Nro.Letra]],#REF!,FALSE)</f>
        <v>#REF!</v>
      </c>
      <c r="E13252" t="str">
        <f>+RIGHT(Tabla1[[#This Row],[Apuntes contables/Conciliación/Apuntes contables conciliados]],10)</f>
        <v/>
      </c>
      <c r="F13252" t="s">
        <v>5</v>
      </c>
    </row>
    <row r="13253" spans="1:6" hidden="1" x14ac:dyDescent="0.25">
      <c r="A13253" s="2">
        <v>45658</v>
      </c>
      <c r="B13253" t="s">
        <v>1602</v>
      </c>
      <c r="C13253" t="e">
        <f>+VLOOKUP(Tabla1[[#This Row],[Apuntes contables/Asiento contable/Nro.Letra]],#REF!,FALSE)</f>
        <v>#REF!</v>
      </c>
      <c r="D13253" t="s">
        <v>5866</v>
      </c>
      <c r="E13253" t="str">
        <f>+RIGHT(Tabla1[[#This Row],[Apuntes contables/Conciliación/Apuntes contables conciliados]],10)</f>
        <v>20/01/2025</v>
      </c>
      <c r="F13253" t="s">
        <v>5</v>
      </c>
    </row>
    <row r="13254" spans="1:6" hidden="1" x14ac:dyDescent="0.25">
      <c r="C13254" t="e">
        <f>+VLOOKUP(Tabla1[[#This Row],[Apuntes contables/Asiento contable/Nro.Letra]],#REF!,FALSE)</f>
        <v>#REF!</v>
      </c>
      <c r="D13254" t="s">
        <v>5867</v>
      </c>
      <c r="E13254" t="str">
        <f>+RIGHT(Tabla1[[#This Row],[Apuntes contables/Conciliación/Apuntes contables conciliados]],10)</f>
        <v>2024-05418</v>
      </c>
    </row>
    <row r="13255" spans="1:6" hidden="1" x14ac:dyDescent="0.25">
      <c r="A13255" s="2">
        <v>45658</v>
      </c>
      <c r="B13255" t="s">
        <v>1605</v>
      </c>
      <c r="C13255" t="e">
        <f>+VLOOKUP(Tabla1[[#This Row],[Apuntes contables/Asiento contable/Nro.Letra]],#REF!,FALSE)</f>
        <v>#REF!</v>
      </c>
      <c r="E13255" t="str">
        <f>+RIGHT(Tabla1[[#This Row],[Apuntes contables/Conciliación/Apuntes contables conciliados]],10)</f>
        <v/>
      </c>
      <c r="F13255" t="s">
        <v>5</v>
      </c>
    </row>
    <row r="13256" spans="1:6" hidden="1" x14ac:dyDescent="0.25">
      <c r="A13256" s="2">
        <v>45658</v>
      </c>
      <c r="B13256" t="s">
        <v>1605</v>
      </c>
      <c r="C13256" t="e">
        <f>+VLOOKUP(Tabla1[[#This Row],[Apuntes contables/Asiento contable/Nro.Letra]],#REF!,FALSE)</f>
        <v>#REF!</v>
      </c>
      <c r="D13256" t="s">
        <v>5868</v>
      </c>
      <c r="E13256" t="str">
        <f>+RIGHT(Tabla1[[#This Row],[Apuntes contables/Conciliación/Apuntes contables conciliados]],10)</f>
        <v>20/01/2025</v>
      </c>
      <c r="F13256" t="s">
        <v>5</v>
      </c>
    </row>
    <row r="13257" spans="1:6" hidden="1" x14ac:dyDescent="0.25">
      <c r="C13257" t="e">
        <f>+VLOOKUP(Tabla1[[#This Row],[Apuntes contables/Asiento contable/Nro.Letra]],#REF!,FALSE)</f>
        <v>#REF!</v>
      </c>
      <c r="D13257" t="s">
        <v>5869</v>
      </c>
      <c r="E13257" t="str">
        <f>+RIGHT(Tabla1[[#This Row],[Apuntes contables/Conciliación/Apuntes contables conciliados]],10)</f>
        <v>2024-05419</v>
      </c>
    </row>
    <row r="13258" spans="1:6" hidden="1" x14ac:dyDescent="0.25">
      <c r="A13258" s="2">
        <v>45658</v>
      </c>
      <c r="B13258" t="s">
        <v>1608</v>
      </c>
      <c r="C13258" t="e">
        <f>+VLOOKUP(Tabla1[[#This Row],[Apuntes contables/Asiento contable/Nro.Letra]],#REF!,FALSE)</f>
        <v>#REF!</v>
      </c>
      <c r="E13258" t="str">
        <f>+RIGHT(Tabla1[[#This Row],[Apuntes contables/Conciliación/Apuntes contables conciliados]],10)</f>
        <v/>
      </c>
      <c r="F13258" t="s">
        <v>5</v>
      </c>
    </row>
    <row r="13259" spans="1:6" hidden="1" x14ac:dyDescent="0.25">
      <c r="A13259" s="2">
        <v>45658</v>
      </c>
      <c r="B13259" t="s">
        <v>1608</v>
      </c>
      <c r="C13259" t="e">
        <f>+VLOOKUP(Tabla1[[#This Row],[Apuntes contables/Asiento contable/Nro.Letra]],#REF!,FALSE)</f>
        <v>#REF!</v>
      </c>
      <c r="D13259" t="s">
        <v>5870</v>
      </c>
      <c r="E13259" t="str">
        <f>+RIGHT(Tabla1[[#This Row],[Apuntes contables/Conciliación/Apuntes contables conciliados]],10)</f>
        <v>20/01/2025</v>
      </c>
      <c r="F13259" t="s">
        <v>5</v>
      </c>
    </row>
    <row r="13260" spans="1:6" hidden="1" x14ac:dyDescent="0.25">
      <c r="C13260" t="e">
        <f>+VLOOKUP(Tabla1[[#This Row],[Apuntes contables/Asiento contable/Nro.Letra]],#REF!,FALSE)</f>
        <v>#REF!</v>
      </c>
      <c r="D13260" t="s">
        <v>5871</v>
      </c>
      <c r="E13260" t="str">
        <f>+RIGHT(Tabla1[[#This Row],[Apuntes contables/Conciliación/Apuntes contables conciliados]],10)</f>
        <v>2024-05421</v>
      </c>
    </row>
    <row r="13261" spans="1:6" hidden="1" x14ac:dyDescent="0.25">
      <c r="A13261" s="2">
        <v>45658</v>
      </c>
      <c r="B13261" t="s">
        <v>5872</v>
      </c>
      <c r="C13261" t="e">
        <f>+VLOOKUP(Tabla1[[#This Row],[Apuntes contables/Asiento contable/Nro.Letra]],#REF!,FALSE)</f>
        <v>#REF!</v>
      </c>
      <c r="E13261" t="str">
        <f>+RIGHT(Tabla1[[#This Row],[Apuntes contables/Conciliación/Apuntes contables conciliados]],10)</f>
        <v/>
      </c>
      <c r="F13261" t="s">
        <v>5</v>
      </c>
    </row>
    <row r="13262" spans="1:6" hidden="1" x14ac:dyDescent="0.25">
      <c r="A13262" s="2">
        <v>45658</v>
      </c>
      <c r="B13262" t="s">
        <v>5872</v>
      </c>
      <c r="C13262" t="e">
        <f>+VLOOKUP(Tabla1[[#This Row],[Apuntes contables/Asiento contable/Nro.Letra]],#REF!,FALSE)</f>
        <v>#REF!</v>
      </c>
      <c r="D13262" t="s">
        <v>5873</v>
      </c>
      <c r="E13262" t="str">
        <f>+RIGHT(Tabla1[[#This Row],[Apuntes contables/Conciliación/Apuntes contables conciliados]],10)</f>
        <v>20/01/2025</v>
      </c>
      <c r="F13262" t="s">
        <v>5</v>
      </c>
    </row>
    <row r="13263" spans="1:6" hidden="1" x14ac:dyDescent="0.25">
      <c r="C13263" t="e">
        <f>+VLOOKUP(Tabla1[[#This Row],[Apuntes contables/Asiento contable/Nro.Letra]],#REF!,FALSE)</f>
        <v>#REF!</v>
      </c>
      <c r="D13263" t="s">
        <v>5874</v>
      </c>
      <c r="E13263" t="str">
        <f>+RIGHT(Tabla1[[#This Row],[Apuntes contables/Conciliación/Apuntes contables conciliados]],10)</f>
        <v>2024-05423</v>
      </c>
    </row>
    <row r="13264" spans="1:6" hidden="1" x14ac:dyDescent="0.25">
      <c r="A13264" s="2">
        <v>45658</v>
      </c>
      <c r="B13264" t="s">
        <v>2490</v>
      </c>
      <c r="C13264" t="e">
        <f>+VLOOKUP(Tabla1[[#This Row],[Apuntes contables/Asiento contable/Nro.Letra]],#REF!,FALSE)</f>
        <v>#REF!</v>
      </c>
      <c r="E13264" t="str">
        <f>+RIGHT(Tabla1[[#This Row],[Apuntes contables/Conciliación/Apuntes contables conciliados]],10)</f>
        <v/>
      </c>
      <c r="F13264" t="s">
        <v>5</v>
      </c>
    </row>
    <row r="13265" spans="1:6" hidden="1" x14ac:dyDescent="0.25">
      <c r="A13265" s="2">
        <v>45658</v>
      </c>
      <c r="B13265" t="s">
        <v>2490</v>
      </c>
      <c r="C13265" t="e">
        <f>+VLOOKUP(Tabla1[[#This Row],[Apuntes contables/Asiento contable/Nro.Letra]],#REF!,FALSE)</f>
        <v>#REF!</v>
      </c>
      <c r="D13265" t="s">
        <v>5875</v>
      </c>
      <c r="E13265" t="str">
        <f>+RIGHT(Tabla1[[#This Row],[Apuntes contables/Conciliación/Apuntes contables conciliados]],10)</f>
        <v>06/01/2025</v>
      </c>
      <c r="F13265" t="s">
        <v>5</v>
      </c>
    </row>
    <row r="13266" spans="1:6" hidden="1" x14ac:dyDescent="0.25">
      <c r="C13266" t="e">
        <f>+VLOOKUP(Tabla1[[#This Row],[Apuntes contables/Asiento contable/Nro.Letra]],#REF!,FALSE)</f>
        <v>#REF!</v>
      </c>
      <c r="D13266" t="s">
        <v>5876</v>
      </c>
      <c r="E13266" t="str">
        <f>+RIGHT(Tabla1[[#This Row],[Apuntes contables/Conciliación/Apuntes contables conciliados]],10)</f>
        <v>2024-05340</v>
      </c>
    </row>
    <row r="13267" spans="1:6" hidden="1" x14ac:dyDescent="0.25">
      <c r="A13267" s="2">
        <v>45658</v>
      </c>
      <c r="B13267" t="s">
        <v>2493</v>
      </c>
      <c r="C13267" t="e">
        <f>+VLOOKUP(Tabla1[[#This Row],[Apuntes contables/Asiento contable/Nro.Letra]],#REF!,FALSE)</f>
        <v>#REF!</v>
      </c>
      <c r="E13267" t="str">
        <f>+RIGHT(Tabla1[[#This Row],[Apuntes contables/Conciliación/Apuntes contables conciliados]],10)</f>
        <v/>
      </c>
      <c r="F13267" t="s">
        <v>5</v>
      </c>
    </row>
    <row r="13268" spans="1:6" hidden="1" x14ac:dyDescent="0.25">
      <c r="A13268" s="2">
        <v>45658</v>
      </c>
      <c r="B13268" t="s">
        <v>2493</v>
      </c>
      <c r="C13268" t="e">
        <f>+VLOOKUP(Tabla1[[#This Row],[Apuntes contables/Asiento contable/Nro.Letra]],#REF!,FALSE)</f>
        <v>#REF!</v>
      </c>
      <c r="D13268" t="s">
        <v>5877</v>
      </c>
      <c r="E13268" t="str">
        <f>+RIGHT(Tabla1[[#This Row],[Apuntes contables/Conciliación/Apuntes contables conciliados]],10)</f>
        <v>06/01/2025</v>
      </c>
      <c r="F13268" t="s">
        <v>5</v>
      </c>
    </row>
    <row r="13269" spans="1:6" hidden="1" x14ac:dyDescent="0.25">
      <c r="C13269" t="e">
        <f>+VLOOKUP(Tabla1[[#This Row],[Apuntes contables/Asiento contable/Nro.Letra]],#REF!,FALSE)</f>
        <v>#REF!</v>
      </c>
      <c r="D13269" t="s">
        <v>5878</v>
      </c>
      <c r="E13269" t="str">
        <f>+RIGHT(Tabla1[[#This Row],[Apuntes contables/Conciliación/Apuntes contables conciliados]],10)</f>
        <v>2024-05341</v>
      </c>
    </row>
    <row r="13270" spans="1:6" hidden="1" x14ac:dyDescent="0.25">
      <c r="A13270" s="2">
        <v>45658</v>
      </c>
      <c r="B13270" t="s">
        <v>5879</v>
      </c>
      <c r="C13270" t="e">
        <f>+VLOOKUP(Tabla1[[#This Row],[Apuntes contables/Asiento contable/Nro.Letra]],#REF!,FALSE)</f>
        <v>#REF!</v>
      </c>
      <c r="E13270" t="str">
        <f>+RIGHT(Tabla1[[#This Row],[Apuntes contables/Conciliación/Apuntes contables conciliados]],10)</f>
        <v/>
      </c>
      <c r="F13270" t="s">
        <v>5</v>
      </c>
    </row>
    <row r="13271" spans="1:6" hidden="1" x14ac:dyDescent="0.25">
      <c r="A13271" s="2">
        <v>45658</v>
      </c>
      <c r="B13271" t="s">
        <v>5879</v>
      </c>
      <c r="C13271" t="e">
        <f>+VLOOKUP(Tabla1[[#This Row],[Apuntes contables/Asiento contable/Nro.Letra]],#REF!,FALSE)</f>
        <v>#REF!</v>
      </c>
      <c r="D13271" t="s">
        <v>5880</v>
      </c>
      <c r="E13271" t="str">
        <f>+RIGHT(Tabla1[[#This Row],[Apuntes contables/Conciliación/Apuntes contables conciliados]],10)</f>
        <v>06/01/2025</v>
      </c>
      <c r="F13271" t="s">
        <v>5</v>
      </c>
    </row>
    <row r="13272" spans="1:6" hidden="1" x14ac:dyDescent="0.25">
      <c r="C13272" t="e">
        <f>+VLOOKUP(Tabla1[[#This Row],[Apuntes contables/Asiento contable/Nro.Letra]],#REF!,FALSE)</f>
        <v>#REF!</v>
      </c>
      <c r="D13272" t="s">
        <v>5881</v>
      </c>
      <c r="E13272" t="str">
        <f>+RIGHT(Tabla1[[#This Row],[Apuntes contables/Conciliación/Apuntes contables conciliados]],10)</f>
        <v>2024-05339</v>
      </c>
    </row>
    <row r="13273" spans="1:6" hidden="1" x14ac:dyDescent="0.25">
      <c r="A13273" s="2">
        <v>45658</v>
      </c>
      <c r="B13273" t="s">
        <v>2496</v>
      </c>
      <c r="C13273" t="e">
        <f>+VLOOKUP(Tabla1[[#This Row],[Apuntes contables/Asiento contable/Nro.Letra]],#REF!,FALSE)</f>
        <v>#REF!</v>
      </c>
      <c r="E13273" t="str">
        <f>+RIGHT(Tabla1[[#This Row],[Apuntes contables/Conciliación/Apuntes contables conciliados]],10)</f>
        <v/>
      </c>
      <c r="F13273" t="s">
        <v>5</v>
      </c>
    </row>
    <row r="13274" spans="1:6" hidden="1" x14ac:dyDescent="0.25">
      <c r="A13274" s="2">
        <v>45658</v>
      </c>
      <c r="B13274" t="s">
        <v>2496</v>
      </c>
      <c r="C13274" t="e">
        <f>+VLOOKUP(Tabla1[[#This Row],[Apuntes contables/Asiento contable/Nro.Letra]],#REF!,FALSE)</f>
        <v>#REF!</v>
      </c>
      <c r="D13274" t="s">
        <v>5882</v>
      </c>
      <c r="E13274" t="str">
        <f>+RIGHT(Tabla1[[#This Row],[Apuntes contables/Conciliación/Apuntes contables conciliados]],10)</f>
        <v>06/01/2025</v>
      </c>
      <c r="F13274" t="s">
        <v>5</v>
      </c>
    </row>
    <row r="13275" spans="1:6" hidden="1" x14ac:dyDescent="0.25">
      <c r="C13275" t="e">
        <f>+VLOOKUP(Tabla1[[#This Row],[Apuntes contables/Asiento contable/Nro.Letra]],#REF!,FALSE)</f>
        <v>#REF!</v>
      </c>
      <c r="D13275" t="s">
        <v>5883</v>
      </c>
      <c r="E13275" t="str">
        <f>+RIGHT(Tabla1[[#This Row],[Apuntes contables/Conciliación/Apuntes contables conciliados]],10)</f>
        <v>2024-05338</v>
      </c>
    </row>
    <row r="13276" spans="1:6" hidden="1" x14ac:dyDescent="0.25">
      <c r="A13276" s="2">
        <v>45658</v>
      </c>
      <c r="B13276" t="s">
        <v>2499</v>
      </c>
      <c r="C13276" t="e">
        <f>+VLOOKUP(Tabla1[[#This Row],[Apuntes contables/Asiento contable/Nro.Letra]],#REF!,FALSE)</f>
        <v>#REF!</v>
      </c>
      <c r="E13276" t="str">
        <f>+RIGHT(Tabla1[[#This Row],[Apuntes contables/Conciliación/Apuntes contables conciliados]],10)</f>
        <v/>
      </c>
      <c r="F13276" t="s">
        <v>5</v>
      </c>
    </row>
    <row r="13277" spans="1:6" hidden="1" x14ac:dyDescent="0.25">
      <c r="A13277" s="2">
        <v>45658</v>
      </c>
      <c r="B13277" t="s">
        <v>2499</v>
      </c>
      <c r="C13277" t="e">
        <f>+VLOOKUP(Tabla1[[#This Row],[Apuntes contables/Asiento contable/Nro.Letra]],#REF!,FALSE)</f>
        <v>#REF!</v>
      </c>
      <c r="D13277" t="s">
        <v>5884</v>
      </c>
      <c r="E13277" t="str">
        <f>+RIGHT(Tabla1[[#This Row],[Apuntes contables/Conciliación/Apuntes contables conciliados]],10)</f>
        <v>06/01/2025</v>
      </c>
      <c r="F13277" t="s">
        <v>5</v>
      </c>
    </row>
    <row r="13278" spans="1:6" hidden="1" x14ac:dyDescent="0.25">
      <c r="C13278" t="e">
        <f>+VLOOKUP(Tabla1[[#This Row],[Apuntes contables/Asiento contable/Nro.Letra]],#REF!,FALSE)</f>
        <v>#REF!</v>
      </c>
      <c r="D13278" t="s">
        <v>5885</v>
      </c>
      <c r="E13278" t="str">
        <f>+RIGHT(Tabla1[[#This Row],[Apuntes contables/Conciliación/Apuntes contables conciliados]],10)</f>
        <v>2024-05336</v>
      </c>
    </row>
    <row r="13279" spans="1:6" hidden="1" x14ac:dyDescent="0.25">
      <c r="A13279" s="2">
        <v>45658</v>
      </c>
      <c r="B13279" t="s">
        <v>2502</v>
      </c>
      <c r="C13279" t="e">
        <f>+VLOOKUP(Tabla1[[#This Row],[Apuntes contables/Asiento contable/Nro.Letra]],#REF!,FALSE)</f>
        <v>#REF!</v>
      </c>
      <c r="E13279" t="str">
        <f>+RIGHT(Tabla1[[#This Row],[Apuntes contables/Conciliación/Apuntes contables conciliados]],10)</f>
        <v/>
      </c>
      <c r="F13279" t="s">
        <v>5</v>
      </c>
    </row>
    <row r="13280" spans="1:6" hidden="1" x14ac:dyDescent="0.25">
      <c r="A13280" s="2">
        <v>45658</v>
      </c>
      <c r="B13280" t="s">
        <v>2502</v>
      </c>
      <c r="C13280" t="e">
        <f>+VLOOKUP(Tabla1[[#This Row],[Apuntes contables/Asiento contable/Nro.Letra]],#REF!,FALSE)</f>
        <v>#REF!</v>
      </c>
      <c r="D13280" t="s">
        <v>5886</v>
      </c>
      <c r="E13280" t="str">
        <f>+RIGHT(Tabla1[[#This Row],[Apuntes contables/Conciliación/Apuntes contables conciliados]],10)</f>
        <v>06/01/2025</v>
      </c>
      <c r="F13280" t="s">
        <v>5</v>
      </c>
    </row>
    <row r="13281" spans="1:6" hidden="1" x14ac:dyDescent="0.25">
      <c r="C13281" t="e">
        <f>+VLOOKUP(Tabla1[[#This Row],[Apuntes contables/Asiento contable/Nro.Letra]],#REF!,FALSE)</f>
        <v>#REF!</v>
      </c>
      <c r="D13281" t="s">
        <v>5887</v>
      </c>
      <c r="E13281" t="str">
        <f>+RIGHT(Tabla1[[#This Row],[Apuntes contables/Conciliación/Apuntes contables conciliados]],10)</f>
        <v>2024-05337</v>
      </c>
    </row>
    <row r="13282" spans="1:6" hidden="1" x14ac:dyDescent="0.25">
      <c r="A13282" s="2">
        <v>45658</v>
      </c>
      <c r="B13282" t="s">
        <v>2223</v>
      </c>
      <c r="C13282" t="e">
        <f>+VLOOKUP(Tabla1[[#This Row],[Apuntes contables/Asiento contable/Nro.Letra]],#REF!,FALSE)</f>
        <v>#REF!</v>
      </c>
      <c r="E13282" t="str">
        <f>+RIGHT(Tabla1[[#This Row],[Apuntes contables/Conciliación/Apuntes contables conciliados]],10)</f>
        <v/>
      </c>
      <c r="F13282" t="s">
        <v>5</v>
      </c>
    </row>
    <row r="13283" spans="1:6" hidden="1" x14ac:dyDescent="0.25">
      <c r="A13283" s="2">
        <v>45658</v>
      </c>
      <c r="B13283" t="s">
        <v>2223</v>
      </c>
      <c r="C13283" t="e">
        <f>+VLOOKUP(Tabla1[[#This Row],[Apuntes contables/Asiento contable/Nro.Letra]],#REF!,FALSE)</f>
        <v>#REF!</v>
      </c>
      <c r="E13283" t="str">
        <f>+RIGHT(Tabla1[[#This Row],[Apuntes contables/Conciliación/Apuntes contables conciliados]],10)</f>
        <v/>
      </c>
      <c r="F13283" t="s">
        <v>5</v>
      </c>
    </row>
    <row r="13284" spans="1:6" hidden="1" x14ac:dyDescent="0.25">
      <c r="A13284" s="2">
        <v>45658</v>
      </c>
      <c r="B13284" t="s">
        <v>2226</v>
      </c>
      <c r="C13284" t="e">
        <f>+VLOOKUP(Tabla1[[#This Row],[Apuntes contables/Asiento contable/Nro.Letra]],#REF!,FALSE)</f>
        <v>#REF!</v>
      </c>
      <c r="E13284" t="str">
        <f>+RIGHT(Tabla1[[#This Row],[Apuntes contables/Conciliación/Apuntes contables conciliados]],10)</f>
        <v/>
      </c>
      <c r="F13284" t="s">
        <v>5</v>
      </c>
    </row>
    <row r="13285" spans="1:6" hidden="1" x14ac:dyDescent="0.25">
      <c r="A13285" s="2">
        <v>45658</v>
      </c>
      <c r="B13285" t="s">
        <v>2226</v>
      </c>
      <c r="C13285" t="e">
        <f>+VLOOKUP(Tabla1[[#This Row],[Apuntes contables/Asiento contable/Nro.Letra]],#REF!,FALSE)</f>
        <v>#REF!</v>
      </c>
      <c r="E13285" t="str">
        <f>+RIGHT(Tabla1[[#This Row],[Apuntes contables/Conciliación/Apuntes contables conciliados]],10)</f>
        <v/>
      </c>
      <c r="F13285" t="s">
        <v>5</v>
      </c>
    </row>
    <row r="13286" spans="1:6" hidden="1" x14ac:dyDescent="0.25">
      <c r="A13286" s="2">
        <v>45658</v>
      </c>
      <c r="B13286" t="s">
        <v>5888</v>
      </c>
      <c r="C13286" t="e">
        <f>+VLOOKUP(Tabla1[[#This Row],[Apuntes contables/Asiento contable/Nro.Letra]],#REF!,FALSE)</f>
        <v>#REF!</v>
      </c>
      <c r="E13286" t="str">
        <f>+RIGHT(Tabla1[[#This Row],[Apuntes contables/Conciliación/Apuntes contables conciliados]],10)</f>
        <v/>
      </c>
      <c r="F13286" t="s">
        <v>5</v>
      </c>
    </row>
    <row r="13287" spans="1:6" hidden="1" x14ac:dyDescent="0.25">
      <c r="A13287" s="2">
        <v>45658</v>
      </c>
      <c r="B13287" t="s">
        <v>5888</v>
      </c>
      <c r="C13287" t="e">
        <f>+VLOOKUP(Tabla1[[#This Row],[Apuntes contables/Asiento contable/Nro.Letra]],#REF!,FALSE)</f>
        <v>#REF!</v>
      </c>
      <c r="E13287" t="str">
        <f>+RIGHT(Tabla1[[#This Row],[Apuntes contables/Conciliación/Apuntes contables conciliados]],10)</f>
        <v/>
      </c>
      <c r="F13287" t="s">
        <v>5</v>
      </c>
    </row>
    <row r="13288" spans="1:6" hidden="1" x14ac:dyDescent="0.25">
      <c r="A13288" s="2">
        <v>45658</v>
      </c>
      <c r="B13288" t="s">
        <v>2229</v>
      </c>
      <c r="C13288" t="e">
        <f>+VLOOKUP(Tabla1[[#This Row],[Apuntes contables/Asiento contable/Nro.Letra]],#REF!,FALSE)</f>
        <v>#REF!</v>
      </c>
      <c r="E13288" t="str">
        <f>+RIGHT(Tabla1[[#This Row],[Apuntes contables/Conciliación/Apuntes contables conciliados]],10)</f>
        <v/>
      </c>
      <c r="F13288" t="s">
        <v>5</v>
      </c>
    </row>
    <row r="13289" spans="1:6" hidden="1" x14ac:dyDescent="0.25">
      <c r="A13289" s="2">
        <v>45658</v>
      </c>
      <c r="B13289" t="s">
        <v>2229</v>
      </c>
      <c r="C13289" t="e">
        <f>+VLOOKUP(Tabla1[[#This Row],[Apuntes contables/Asiento contable/Nro.Letra]],#REF!,FALSE)</f>
        <v>#REF!</v>
      </c>
      <c r="E13289" t="str">
        <f>+RIGHT(Tabla1[[#This Row],[Apuntes contables/Conciliación/Apuntes contables conciliados]],10)</f>
        <v/>
      </c>
      <c r="F13289" t="s">
        <v>5</v>
      </c>
    </row>
    <row r="13290" spans="1:6" hidden="1" x14ac:dyDescent="0.25">
      <c r="A13290" s="2">
        <v>45658</v>
      </c>
      <c r="B13290" t="s">
        <v>5889</v>
      </c>
      <c r="C13290" t="e">
        <f>+VLOOKUP(Tabla1[[#This Row],[Apuntes contables/Asiento contable/Nro.Letra]],#REF!,FALSE)</f>
        <v>#REF!</v>
      </c>
      <c r="E13290" t="str">
        <f>+RIGHT(Tabla1[[#This Row],[Apuntes contables/Conciliación/Apuntes contables conciliados]],10)</f>
        <v/>
      </c>
      <c r="F13290" t="s">
        <v>5</v>
      </c>
    </row>
    <row r="13291" spans="1:6" hidden="1" x14ac:dyDescent="0.25">
      <c r="A13291" s="2">
        <v>45658</v>
      </c>
      <c r="B13291" t="s">
        <v>5889</v>
      </c>
      <c r="C13291" t="e">
        <f>+VLOOKUP(Tabla1[[#This Row],[Apuntes contables/Asiento contable/Nro.Letra]],#REF!,FALSE)</f>
        <v>#REF!</v>
      </c>
      <c r="E13291" t="str">
        <f>+RIGHT(Tabla1[[#This Row],[Apuntes contables/Conciliación/Apuntes contables conciliados]],10)</f>
        <v/>
      </c>
      <c r="F13291" t="s">
        <v>5</v>
      </c>
    </row>
    <row r="13292" spans="1:6" hidden="1" x14ac:dyDescent="0.25">
      <c r="A13292" s="2">
        <v>45658</v>
      </c>
      <c r="B13292" t="s">
        <v>5890</v>
      </c>
      <c r="C13292" t="e">
        <f>+VLOOKUP(Tabla1[[#This Row],[Apuntes contables/Asiento contable/Nro.Letra]],#REF!,FALSE)</f>
        <v>#REF!</v>
      </c>
      <c r="E13292" t="str">
        <f>+RIGHT(Tabla1[[#This Row],[Apuntes contables/Conciliación/Apuntes contables conciliados]],10)</f>
        <v/>
      </c>
      <c r="F13292" t="s">
        <v>5</v>
      </c>
    </row>
    <row r="13293" spans="1:6" hidden="1" x14ac:dyDescent="0.25">
      <c r="A13293" s="2">
        <v>45658</v>
      </c>
      <c r="B13293" t="s">
        <v>5890</v>
      </c>
      <c r="C13293" t="e">
        <f>+VLOOKUP(Tabla1[[#This Row],[Apuntes contables/Asiento contable/Nro.Letra]],#REF!,FALSE)</f>
        <v>#REF!</v>
      </c>
      <c r="E13293" t="str">
        <f>+RIGHT(Tabla1[[#This Row],[Apuntes contables/Conciliación/Apuntes contables conciliados]],10)</f>
        <v/>
      </c>
      <c r="F13293" t="s">
        <v>5</v>
      </c>
    </row>
    <row r="13294" spans="1:6" hidden="1" x14ac:dyDescent="0.25">
      <c r="A13294" s="2">
        <v>45658</v>
      </c>
      <c r="B13294" t="s">
        <v>5891</v>
      </c>
      <c r="C13294" t="e">
        <f>+VLOOKUP(Tabla1[[#This Row],[Apuntes contables/Asiento contable/Nro.Letra]],#REF!,FALSE)</f>
        <v>#REF!</v>
      </c>
      <c r="E13294" t="str">
        <f>+RIGHT(Tabla1[[#This Row],[Apuntes contables/Conciliación/Apuntes contables conciliados]],10)</f>
        <v/>
      </c>
      <c r="F13294" t="s">
        <v>5</v>
      </c>
    </row>
    <row r="13295" spans="1:6" hidden="1" x14ac:dyDescent="0.25">
      <c r="A13295" s="2">
        <v>45658</v>
      </c>
      <c r="B13295" t="s">
        <v>5891</v>
      </c>
      <c r="C13295" t="e">
        <f>+VLOOKUP(Tabla1[[#This Row],[Apuntes contables/Asiento contable/Nro.Letra]],#REF!,FALSE)</f>
        <v>#REF!</v>
      </c>
      <c r="E13295" t="str">
        <f>+RIGHT(Tabla1[[#This Row],[Apuntes contables/Conciliación/Apuntes contables conciliados]],10)</f>
        <v/>
      </c>
      <c r="F13295" t="s">
        <v>5</v>
      </c>
    </row>
    <row r="13296" spans="1:6" hidden="1" x14ac:dyDescent="0.25">
      <c r="A13296" s="2">
        <v>45658</v>
      </c>
      <c r="B13296" t="s">
        <v>2232</v>
      </c>
      <c r="C13296" t="e">
        <f>+VLOOKUP(Tabla1[[#This Row],[Apuntes contables/Asiento contable/Nro.Letra]],#REF!,FALSE)</f>
        <v>#REF!</v>
      </c>
      <c r="E13296" t="str">
        <f>+RIGHT(Tabla1[[#This Row],[Apuntes contables/Conciliación/Apuntes contables conciliados]],10)</f>
        <v/>
      </c>
      <c r="F13296" t="s">
        <v>5</v>
      </c>
    </row>
    <row r="13297" spans="1:6" hidden="1" x14ac:dyDescent="0.25">
      <c r="A13297" s="2">
        <v>45658</v>
      </c>
      <c r="B13297" t="s">
        <v>2232</v>
      </c>
      <c r="C13297" t="e">
        <f>+VLOOKUP(Tabla1[[#This Row],[Apuntes contables/Asiento contable/Nro.Letra]],#REF!,FALSE)</f>
        <v>#REF!</v>
      </c>
      <c r="E13297" t="str">
        <f>+RIGHT(Tabla1[[#This Row],[Apuntes contables/Conciliación/Apuntes contables conciliados]],10)</f>
        <v/>
      </c>
      <c r="F13297" t="s">
        <v>5</v>
      </c>
    </row>
    <row r="13298" spans="1:6" hidden="1" x14ac:dyDescent="0.25">
      <c r="A13298" s="2">
        <v>45658</v>
      </c>
      <c r="B13298" t="s">
        <v>5892</v>
      </c>
      <c r="C13298" t="e">
        <f>+VLOOKUP(Tabla1[[#This Row],[Apuntes contables/Asiento contable/Nro.Letra]],#REF!,FALSE)</f>
        <v>#REF!</v>
      </c>
      <c r="E13298" t="str">
        <f>+RIGHT(Tabla1[[#This Row],[Apuntes contables/Conciliación/Apuntes contables conciliados]],10)</f>
        <v/>
      </c>
      <c r="F13298" t="s">
        <v>5</v>
      </c>
    </row>
    <row r="13299" spans="1:6" hidden="1" x14ac:dyDescent="0.25">
      <c r="A13299" s="2">
        <v>45658</v>
      </c>
      <c r="B13299" t="s">
        <v>5892</v>
      </c>
      <c r="C13299" t="e">
        <f>+VLOOKUP(Tabla1[[#This Row],[Apuntes contables/Asiento contable/Nro.Letra]],#REF!,FALSE)</f>
        <v>#REF!</v>
      </c>
      <c r="E13299" t="str">
        <f>+RIGHT(Tabla1[[#This Row],[Apuntes contables/Conciliación/Apuntes contables conciliados]],10)</f>
        <v/>
      </c>
      <c r="F13299" t="s">
        <v>5</v>
      </c>
    </row>
    <row r="13300" spans="1:6" hidden="1" x14ac:dyDescent="0.25">
      <c r="A13300" s="2">
        <v>45658</v>
      </c>
      <c r="B13300" t="s">
        <v>2235</v>
      </c>
      <c r="C13300" t="e">
        <f>+VLOOKUP(Tabla1[[#This Row],[Apuntes contables/Asiento contable/Nro.Letra]],#REF!,FALSE)</f>
        <v>#REF!</v>
      </c>
      <c r="E13300" t="str">
        <f>+RIGHT(Tabla1[[#This Row],[Apuntes contables/Conciliación/Apuntes contables conciliados]],10)</f>
        <v/>
      </c>
      <c r="F13300" t="s">
        <v>5</v>
      </c>
    </row>
    <row r="13301" spans="1:6" hidden="1" x14ac:dyDescent="0.25">
      <c r="A13301" s="2">
        <v>45658</v>
      </c>
      <c r="B13301" t="s">
        <v>2235</v>
      </c>
      <c r="C13301" t="e">
        <f>+VLOOKUP(Tabla1[[#This Row],[Apuntes contables/Asiento contable/Nro.Letra]],#REF!,FALSE)</f>
        <v>#REF!</v>
      </c>
      <c r="E13301" t="str">
        <f>+RIGHT(Tabla1[[#This Row],[Apuntes contables/Conciliación/Apuntes contables conciliados]],10)</f>
        <v/>
      </c>
      <c r="F13301" t="s">
        <v>5</v>
      </c>
    </row>
    <row r="13302" spans="1:6" hidden="1" x14ac:dyDescent="0.25">
      <c r="A13302" s="2">
        <v>45658</v>
      </c>
      <c r="B13302" t="s">
        <v>2238</v>
      </c>
      <c r="C13302" t="e">
        <f>+VLOOKUP(Tabla1[[#This Row],[Apuntes contables/Asiento contable/Nro.Letra]],#REF!,FALSE)</f>
        <v>#REF!</v>
      </c>
      <c r="E13302" t="str">
        <f>+RIGHT(Tabla1[[#This Row],[Apuntes contables/Conciliación/Apuntes contables conciliados]],10)</f>
        <v/>
      </c>
      <c r="F13302" t="s">
        <v>5</v>
      </c>
    </row>
    <row r="13303" spans="1:6" hidden="1" x14ac:dyDescent="0.25">
      <c r="A13303" s="2">
        <v>45658</v>
      </c>
      <c r="B13303" t="s">
        <v>2238</v>
      </c>
      <c r="C13303" t="e">
        <f>+VLOOKUP(Tabla1[[#This Row],[Apuntes contables/Asiento contable/Nro.Letra]],#REF!,FALSE)</f>
        <v>#REF!</v>
      </c>
      <c r="E13303" t="str">
        <f>+RIGHT(Tabla1[[#This Row],[Apuntes contables/Conciliación/Apuntes contables conciliados]],10)</f>
        <v/>
      </c>
      <c r="F13303" t="s">
        <v>5</v>
      </c>
    </row>
    <row r="13304" spans="1:6" hidden="1" x14ac:dyDescent="0.25">
      <c r="A13304" s="2">
        <v>45658</v>
      </c>
      <c r="B13304" t="s">
        <v>5893</v>
      </c>
      <c r="C13304" t="e">
        <f>+VLOOKUP(Tabla1[[#This Row],[Apuntes contables/Asiento contable/Nro.Letra]],#REF!,FALSE)</f>
        <v>#REF!</v>
      </c>
      <c r="E13304" t="str">
        <f>+RIGHT(Tabla1[[#This Row],[Apuntes contables/Conciliación/Apuntes contables conciliados]],10)</f>
        <v/>
      </c>
      <c r="F13304" t="s">
        <v>5</v>
      </c>
    </row>
    <row r="13305" spans="1:6" hidden="1" x14ac:dyDescent="0.25">
      <c r="A13305" s="2">
        <v>45658</v>
      </c>
      <c r="B13305" t="s">
        <v>5893</v>
      </c>
      <c r="C13305" t="e">
        <f>+VLOOKUP(Tabla1[[#This Row],[Apuntes contables/Asiento contable/Nro.Letra]],#REF!,FALSE)</f>
        <v>#REF!</v>
      </c>
      <c r="E13305" t="str">
        <f>+RIGHT(Tabla1[[#This Row],[Apuntes contables/Conciliación/Apuntes contables conciliados]],10)</f>
        <v/>
      </c>
      <c r="F13305" t="s">
        <v>5</v>
      </c>
    </row>
    <row r="13306" spans="1:6" hidden="1" x14ac:dyDescent="0.25">
      <c r="A13306" s="2">
        <v>45658</v>
      </c>
      <c r="B13306" t="s">
        <v>1611</v>
      </c>
      <c r="C13306" t="e">
        <f>+VLOOKUP(Tabla1[[#This Row],[Apuntes contables/Asiento contable/Nro.Letra]],#REF!,FALSE)</f>
        <v>#REF!</v>
      </c>
      <c r="E13306" t="str">
        <f>+RIGHT(Tabla1[[#This Row],[Apuntes contables/Conciliación/Apuntes contables conciliados]],10)</f>
        <v/>
      </c>
      <c r="F13306" t="s">
        <v>5</v>
      </c>
    </row>
    <row r="13307" spans="1:6" hidden="1" x14ac:dyDescent="0.25">
      <c r="A13307" s="2">
        <v>45658</v>
      </c>
      <c r="B13307" t="s">
        <v>1611</v>
      </c>
      <c r="C13307" t="e">
        <f>+VLOOKUP(Tabla1[[#This Row],[Apuntes contables/Asiento contable/Nro.Letra]],#REF!,FALSE)</f>
        <v>#REF!</v>
      </c>
      <c r="D13307" t="s">
        <v>5894</v>
      </c>
      <c r="E13307" t="str">
        <f>+RIGHT(Tabla1[[#This Row],[Apuntes contables/Conciliación/Apuntes contables conciliados]],10)</f>
        <v>20/01/2025</v>
      </c>
      <c r="F13307" t="s">
        <v>5</v>
      </c>
    </row>
    <row r="13308" spans="1:6" hidden="1" x14ac:dyDescent="0.25">
      <c r="C13308" t="e">
        <f>+VLOOKUP(Tabla1[[#This Row],[Apuntes contables/Asiento contable/Nro.Letra]],#REF!,FALSE)</f>
        <v>#REF!</v>
      </c>
      <c r="D13308" t="s">
        <v>5895</v>
      </c>
      <c r="E13308" t="str">
        <f>+RIGHT(Tabla1[[#This Row],[Apuntes contables/Conciliación/Apuntes contables conciliados]],10)</f>
        <v>2024-05382</v>
      </c>
    </row>
    <row r="13309" spans="1:6" hidden="1" x14ac:dyDescent="0.25">
      <c r="A13309" s="2">
        <v>45658</v>
      </c>
      <c r="B13309" t="s">
        <v>1614</v>
      </c>
      <c r="C13309" t="e">
        <f>+VLOOKUP(Tabla1[[#This Row],[Apuntes contables/Asiento contable/Nro.Letra]],#REF!,FALSE)</f>
        <v>#REF!</v>
      </c>
      <c r="E13309" t="str">
        <f>+RIGHT(Tabla1[[#This Row],[Apuntes contables/Conciliación/Apuntes contables conciliados]],10)</f>
        <v/>
      </c>
      <c r="F13309" t="s">
        <v>5</v>
      </c>
    </row>
    <row r="13310" spans="1:6" hidden="1" x14ac:dyDescent="0.25">
      <c r="A13310" s="2">
        <v>45658</v>
      </c>
      <c r="B13310" t="s">
        <v>1614</v>
      </c>
      <c r="C13310" t="e">
        <f>+VLOOKUP(Tabla1[[#This Row],[Apuntes contables/Asiento contable/Nro.Letra]],#REF!,FALSE)</f>
        <v>#REF!</v>
      </c>
      <c r="D13310" t="s">
        <v>5896</v>
      </c>
      <c r="E13310" t="str">
        <f>+RIGHT(Tabla1[[#This Row],[Apuntes contables/Conciliación/Apuntes contables conciliados]],10)</f>
        <v>20/01/2025</v>
      </c>
      <c r="F13310" t="s">
        <v>5</v>
      </c>
    </row>
    <row r="13311" spans="1:6" hidden="1" x14ac:dyDescent="0.25">
      <c r="C13311" t="e">
        <f>+VLOOKUP(Tabla1[[#This Row],[Apuntes contables/Asiento contable/Nro.Letra]],#REF!,FALSE)</f>
        <v>#REF!</v>
      </c>
      <c r="D13311" t="s">
        <v>5897</v>
      </c>
      <c r="E13311" t="str">
        <f>+RIGHT(Tabla1[[#This Row],[Apuntes contables/Conciliación/Apuntes contables conciliados]],10)</f>
        <v>2024-05383</v>
      </c>
    </row>
    <row r="13312" spans="1:6" hidden="1" x14ac:dyDescent="0.25">
      <c r="A13312" s="2">
        <v>45658</v>
      </c>
      <c r="B13312" t="s">
        <v>1809</v>
      </c>
      <c r="C13312" t="e">
        <f>+VLOOKUP(Tabla1[[#This Row],[Apuntes contables/Asiento contable/Nro.Letra]],#REF!,FALSE)</f>
        <v>#REF!</v>
      </c>
      <c r="E13312" t="str">
        <f>+RIGHT(Tabla1[[#This Row],[Apuntes contables/Conciliación/Apuntes contables conciliados]],10)</f>
        <v/>
      </c>
      <c r="F13312" t="s">
        <v>5</v>
      </c>
    </row>
    <row r="13313" spans="1:6" hidden="1" x14ac:dyDescent="0.25">
      <c r="A13313" s="2">
        <v>45658</v>
      </c>
      <c r="B13313" t="s">
        <v>1809</v>
      </c>
      <c r="C13313" t="e">
        <f>+VLOOKUP(Tabla1[[#This Row],[Apuntes contables/Asiento contable/Nro.Letra]],#REF!,FALSE)</f>
        <v>#REF!</v>
      </c>
      <c r="D13313" t="s">
        <v>5898</v>
      </c>
      <c r="E13313" t="str">
        <f>+RIGHT(Tabla1[[#This Row],[Apuntes contables/Conciliación/Apuntes contables conciliados]],10)</f>
        <v>16/01/2025</v>
      </c>
      <c r="F13313" t="s">
        <v>5</v>
      </c>
    </row>
    <row r="13314" spans="1:6" hidden="1" x14ac:dyDescent="0.25">
      <c r="C13314" t="e">
        <f>+VLOOKUP(Tabla1[[#This Row],[Apuntes contables/Asiento contable/Nro.Letra]],#REF!,FALSE)</f>
        <v>#REF!</v>
      </c>
      <c r="D13314" t="s">
        <v>5899</v>
      </c>
      <c r="E13314" t="str">
        <f>+RIGHT(Tabla1[[#This Row],[Apuntes contables/Conciliación/Apuntes contables conciliados]],10)</f>
        <v>2024-05431</v>
      </c>
    </row>
    <row r="13315" spans="1:6" hidden="1" x14ac:dyDescent="0.25">
      <c r="A13315" s="2">
        <v>45658</v>
      </c>
      <c r="B13315" t="s">
        <v>1812</v>
      </c>
      <c r="C13315" t="e">
        <f>+VLOOKUP(Tabla1[[#This Row],[Apuntes contables/Asiento contable/Nro.Letra]],#REF!,FALSE)</f>
        <v>#REF!</v>
      </c>
      <c r="E13315" t="str">
        <f>+RIGHT(Tabla1[[#This Row],[Apuntes contables/Conciliación/Apuntes contables conciliados]],10)</f>
        <v/>
      </c>
      <c r="F13315" t="s">
        <v>5</v>
      </c>
    </row>
    <row r="13316" spans="1:6" hidden="1" x14ac:dyDescent="0.25">
      <c r="A13316" s="2">
        <v>45658</v>
      </c>
      <c r="B13316" t="s">
        <v>1812</v>
      </c>
      <c r="C13316" t="e">
        <f>+VLOOKUP(Tabla1[[#This Row],[Apuntes contables/Asiento contable/Nro.Letra]],#REF!,FALSE)</f>
        <v>#REF!</v>
      </c>
      <c r="D13316" t="s">
        <v>5900</v>
      </c>
      <c r="E13316" t="str">
        <f>+RIGHT(Tabla1[[#This Row],[Apuntes contables/Conciliación/Apuntes contables conciliados]],10)</f>
        <v>16/01/2025</v>
      </c>
      <c r="F13316" t="s">
        <v>5</v>
      </c>
    </row>
    <row r="13317" spans="1:6" hidden="1" x14ac:dyDescent="0.25">
      <c r="C13317" t="e">
        <f>+VLOOKUP(Tabla1[[#This Row],[Apuntes contables/Asiento contable/Nro.Letra]],#REF!,FALSE)</f>
        <v>#REF!</v>
      </c>
      <c r="D13317" t="s">
        <v>5901</v>
      </c>
      <c r="E13317" t="str">
        <f>+RIGHT(Tabla1[[#This Row],[Apuntes contables/Conciliación/Apuntes contables conciliados]],10)</f>
        <v>2024-05433</v>
      </c>
    </row>
    <row r="13318" spans="1:6" hidden="1" x14ac:dyDescent="0.25">
      <c r="A13318" s="2">
        <v>45658</v>
      </c>
      <c r="B13318" t="s">
        <v>1815</v>
      </c>
      <c r="C13318" t="e">
        <f>+VLOOKUP(Tabla1[[#This Row],[Apuntes contables/Asiento contable/Nro.Letra]],#REF!,FALSE)</f>
        <v>#REF!</v>
      </c>
      <c r="E13318" t="str">
        <f>+RIGHT(Tabla1[[#This Row],[Apuntes contables/Conciliación/Apuntes contables conciliados]],10)</f>
        <v/>
      </c>
      <c r="F13318" t="s">
        <v>5</v>
      </c>
    </row>
    <row r="13319" spans="1:6" hidden="1" x14ac:dyDescent="0.25">
      <c r="A13319" s="2">
        <v>45658</v>
      </c>
      <c r="B13319" t="s">
        <v>1815</v>
      </c>
      <c r="C13319" t="e">
        <f>+VLOOKUP(Tabla1[[#This Row],[Apuntes contables/Asiento contable/Nro.Letra]],#REF!,FALSE)</f>
        <v>#REF!</v>
      </c>
      <c r="D13319" t="s">
        <v>5902</v>
      </c>
      <c r="E13319" t="str">
        <f>+RIGHT(Tabla1[[#This Row],[Apuntes contables/Conciliación/Apuntes contables conciliados]],10)</f>
        <v>16/01/2025</v>
      </c>
      <c r="F13319" t="s">
        <v>5</v>
      </c>
    </row>
    <row r="13320" spans="1:6" hidden="1" x14ac:dyDescent="0.25">
      <c r="C13320" t="e">
        <f>+VLOOKUP(Tabla1[[#This Row],[Apuntes contables/Asiento contable/Nro.Letra]],#REF!,FALSE)</f>
        <v>#REF!</v>
      </c>
      <c r="D13320" t="s">
        <v>5903</v>
      </c>
      <c r="E13320" t="str">
        <f>+RIGHT(Tabla1[[#This Row],[Apuntes contables/Conciliación/Apuntes contables conciliados]],10)</f>
        <v>2024-05430</v>
      </c>
    </row>
    <row r="13321" spans="1:6" hidden="1" x14ac:dyDescent="0.25">
      <c r="A13321" s="2">
        <v>45658</v>
      </c>
      <c r="B13321" t="s">
        <v>1818</v>
      </c>
      <c r="C13321" t="e">
        <f>+VLOOKUP(Tabla1[[#This Row],[Apuntes contables/Asiento contable/Nro.Letra]],#REF!,FALSE)</f>
        <v>#REF!</v>
      </c>
      <c r="E13321" t="str">
        <f>+RIGHT(Tabla1[[#This Row],[Apuntes contables/Conciliación/Apuntes contables conciliados]],10)</f>
        <v/>
      </c>
      <c r="F13321" t="s">
        <v>5</v>
      </c>
    </row>
    <row r="13322" spans="1:6" hidden="1" x14ac:dyDescent="0.25">
      <c r="A13322" s="2">
        <v>45658</v>
      </c>
      <c r="B13322" t="s">
        <v>1818</v>
      </c>
      <c r="C13322" t="e">
        <f>+VLOOKUP(Tabla1[[#This Row],[Apuntes contables/Asiento contable/Nro.Letra]],#REF!,FALSE)</f>
        <v>#REF!</v>
      </c>
      <c r="D13322" t="s">
        <v>5904</v>
      </c>
      <c r="E13322" t="str">
        <f>+RIGHT(Tabla1[[#This Row],[Apuntes contables/Conciliación/Apuntes contables conciliados]],10)</f>
        <v>16/01/2025</v>
      </c>
      <c r="F13322" t="s">
        <v>5</v>
      </c>
    </row>
    <row r="13323" spans="1:6" hidden="1" x14ac:dyDescent="0.25">
      <c r="C13323" t="e">
        <f>+VLOOKUP(Tabla1[[#This Row],[Apuntes contables/Asiento contable/Nro.Letra]],#REF!,FALSE)</f>
        <v>#REF!</v>
      </c>
      <c r="D13323" t="s">
        <v>5905</v>
      </c>
      <c r="E13323" t="str">
        <f>+RIGHT(Tabla1[[#This Row],[Apuntes contables/Conciliación/Apuntes contables conciliados]],10)</f>
        <v>2024-05432</v>
      </c>
    </row>
    <row r="13324" spans="1:6" hidden="1" x14ac:dyDescent="0.25">
      <c r="A13324" s="2">
        <v>45658</v>
      </c>
      <c r="B13324" t="s">
        <v>5906</v>
      </c>
      <c r="C13324" t="e">
        <f>+VLOOKUP(Tabla1[[#This Row],[Apuntes contables/Asiento contable/Nro.Letra]],#REF!,FALSE)</f>
        <v>#REF!</v>
      </c>
      <c r="E13324" t="str">
        <f>+RIGHT(Tabla1[[#This Row],[Apuntes contables/Conciliación/Apuntes contables conciliados]],10)</f>
        <v/>
      </c>
      <c r="F13324" t="s">
        <v>5</v>
      </c>
    </row>
    <row r="13325" spans="1:6" hidden="1" x14ac:dyDescent="0.25">
      <c r="A13325" s="2">
        <v>45658</v>
      </c>
      <c r="B13325" t="s">
        <v>5906</v>
      </c>
      <c r="C13325" t="e">
        <f>+VLOOKUP(Tabla1[[#This Row],[Apuntes contables/Asiento contable/Nro.Letra]],#REF!,FALSE)</f>
        <v>#REF!</v>
      </c>
      <c r="D13325" t="s">
        <v>5907</v>
      </c>
      <c r="E13325" t="str">
        <f>+RIGHT(Tabla1[[#This Row],[Apuntes contables/Conciliación/Apuntes contables conciliados]],10)</f>
        <v>08/01/2025</v>
      </c>
      <c r="F13325" t="s">
        <v>5</v>
      </c>
    </row>
    <row r="13326" spans="1:6" hidden="1" x14ac:dyDescent="0.25">
      <c r="C13326" t="e">
        <f>+VLOOKUP(Tabla1[[#This Row],[Apuntes contables/Asiento contable/Nro.Letra]],#REF!,FALSE)</f>
        <v>#REF!</v>
      </c>
      <c r="D13326" t="s">
        <v>5908</v>
      </c>
      <c r="E13326" t="str">
        <f>+RIGHT(Tabla1[[#This Row],[Apuntes contables/Conciliación/Apuntes contables conciliados]],10)</f>
        <v>2024-05347</v>
      </c>
    </row>
    <row r="13327" spans="1:6" hidden="1" x14ac:dyDescent="0.25">
      <c r="A13327" s="2">
        <v>45658</v>
      </c>
      <c r="B13327" t="s">
        <v>2139</v>
      </c>
      <c r="C13327" t="e">
        <f>+VLOOKUP(Tabla1[[#This Row],[Apuntes contables/Asiento contable/Nro.Letra]],#REF!,FALSE)</f>
        <v>#REF!</v>
      </c>
      <c r="E13327" t="str">
        <f>+RIGHT(Tabla1[[#This Row],[Apuntes contables/Conciliación/Apuntes contables conciliados]],10)</f>
        <v/>
      </c>
      <c r="F13327" t="s">
        <v>5</v>
      </c>
    </row>
    <row r="13328" spans="1:6" hidden="1" x14ac:dyDescent="0.25">
      <c r="A13328" s="2">
        <v>45658</v>
      </c>
      <c r="B13328" t="s">
        <v>2139</v>
      </c>
      <c r="C13328" t="e">
        <f>+VLOOKUP(Tabla1[[#This Row],[Apuntes contables/Asiento contable/Nro.Letra]],#REF!,FALSE)</f>
        <v>#REF!</v>
      </c>
      <c r="D13328" t="s">
        <v>5909</v>
      </c>
      <c r="E13328" t="str">
        <f>+RIGHT(Tabla1[[#This Row],[Apuntes contables/Conciliación/Apuntes contables conciliados]],10)</f>
        <v>08/01/2025</v>
      </c>
      <c r="F13328" t="s">
        <v>5</v>
      </c>
    </row>
    <row r="13329" spans="1:6" hidden="1" x14ac:dyDescent="0.25">
      <c r="C13329" t="e">
        <f>+VLOOKUP(Tabla1[[#This Row],[Apuntes contables/Asiento contable/Nro.Letra]],#REF!,FALSE)</f>
        <v>#REF!</v>
      </c>
      <c r="D13329" t="s">
        <v>5910</v>
      </c>
      <c r="E13329" t="str">
        <f>+RIGHT(Tabla1[[#This Row],[Apuntes contables/Conciliación/Apuntes contables conciliados]],10)</f>
        <v>2024-05342</v>
      </c>
    </row>
    <row r="13330" spans="1:6" hidden="1" x14ac:dyDescent="0.25">
      <c r="A13330" s="2">
        <v>45658</v>
      </c>
      <c r="B13330" t="s">
        <v>2142</v>
      </c>
      <c r="C13330" t="e">
        <f>+VLOOKUP(Tabla1[[#This Row],[Apuntes contables/Asiento contable/Nro.Letra]],#REF!,FALSE)</f>
        <v>#REF!</v>
      </c>
      <c r="E13330" t="str">
        <f>+RIGHT(Tabla1[[#This Row],[Apuntes contables/Conciliación/Apuntes contables conciliados]],10)</f>
        <v/>
      </c>
      <c r="F13330" t="s">
        <v>5</v>
      </c>
    </row>
    <row r="13331" spans="1:6" hidden="1" x14ac:dyDescent="0.25">
      <c r="A13331" s="2">
        <v>45658</v>
      </c>
      <c r="B13331" t="s">
        <v>2142</v>
      </c>
      <c r="C13331" t="e">
        <f>+VLOOKUP(Tabla1[[#This Row],[Apuntes contables/Asiento contable/Nro.Letra]],#REF!,FALSE)</f>
        <v>#REF!</v>
      </c>
      <c r="D13331" t="s">
        <v>5911</v>
      </c>
      <c r="E13331" t="str">
        <f>+RIGHT(Tabla1[[#This Row],[Apuntes contables/Conciliación/Apuntes contables conciliados]],10)</f>
        <v>08/01/2025</v>
      </c>
      <c r="F13331" t="s">
        <v>5</v>
      </c>
    </row>
    <row r="13332" spans="1:6" hidden="1" x14ac:dyDescent="0.25">
      <c r="C13332" t="e">
        <f>+VLOOKUP(Tabla1[[#This Row],[Apuntes contables/Asiento contable/Nro.Letra]],#REF!,FALSE)</f>
        <v>#REF!</v>
      </c>
      <c r="D13332" t="s">
        <v>5912</v>
      </c>
      <c r="E13332" t="str">
        <f>+RIGHT(Tabla1[[#This Row],[Apuntes contables/Conciliación/Apuntes contables conciliados]],10)</f>
        <v>2024-05343</v>
      </c>
    </row>
    <row r="13333" spans="1:6" hidden="1" x14ac:dyDescent="0.25">
      <c r="A13333" s="2">
        <v>45658</v>
      </c>
      <c r="B13333" t="s">
        <v>2145</v>
      </c>
      <c r="C13333" t="e">
        <f>+VLOOKUP(Tabla1[[#This Row],[Apuntes contables/Asiento contable/Nro.Letra]],#REF!,FALSE)</f>
        <v>#REF!</v>
      </c>
      <c r="E13333" t="str">
        <f>+RIGHT(Tabla1[[#This Row],[Apuntes contables/Conciliación/Apuntes contables conciliados]],10)</f>
        <v/>
      </c>
      <c r="F13333" t="s">
        <v>5</v>
      </c>
    </row>
    <row r="13334" spans="1:6" hidden="1" x14ac:dyDescent="0.25">
      <c r="A13334" s="2">
        <v>45658</v>
      </c>
      <c r="B13334" t="s">
        <v>2145</v>
      </c>
      <c r="C13334" t="e">
        <f>+VLOOKUP(Tabla1[[#This Row],[Apuntes contables/Asiento contable/Nro.Letra]],#REF!,FALSE)</f>
        <v>#REF!</v>
      </c>
      <c r="D13334" t="s">
        <v>5913</v>
      </c>
      <c r="E13334" t="str">
        <f>+RIGHT(Tabla1[[#This Row],[Apuntes contables/Conciliación/Apuntes contables conciliados]],10)</f>
        <v>08/01/2025</v>
      </c>
      <c r="F13334" t="s">
        <v>5</v>
      </c>
    </row>
    <row r="13335" spans="1:6" hidden="1" x14ac:dyDescent="0.25">
      <c r="C13335" t="e">
        <f>+VLOOKUP(Tabla1[[#This Row],[Apuntes contables/Asiento contable/Nro.Letra]],#REF!,FALSE)</f>
        <v>#REF!</v>
      </c>
      <c r="D13335" t="s">
        <v>5914</v>
      </c>
      <c r="E13335" t="str">
        <f>+RIGHT(Tabla1[[#This Row],[Apuntes contables/Conciliación/Apuntes contables conciliados]],10)</f>
        <v>2024-05344</v>
      </c>
    </row>
    <row r="13336" spans="1:6" hidden="1" x14ac:dyDescent="0.25">
      <c r="A13336" s="2">
        <v>45658</v>
      </c>
      <c r="B13336" t="s">
        <v>2148</v>
      </c>
      <c r="C13336" t="e">
        <f>+VLOOKUP(Tabla1[[#This Row],[Apuntes contables/Asiento contable/Nro.Letra]],#REF!,FALSE)</f>
        <v>#REF!</v>
      </c>
      <c r="E13336" t="str">
        <f>+RIGHT(Tabla1[[#This Row],[Apuntes contables/Conciliación/Apuntes contables conciliados]],10)</f>
        <v/>
      </c>
      <c r="F13336" t="s">
        <v>5</v>
      </c>
    </row>
    <row r="13337" spans="1:6" hidden="1" x14ac:dyDescent="0.25">
      <c r="A13337" s="2">
        <v>45658</v>
      </c>
      <c r="B13337" t="s">
        <v>2148</v>
      </c>
      <c r="C13337" t="e">
        <f>+VLOOKUP(Tabla1[[#This Row],[Apuntes contables/Asiento contable/Nro.Letra]],#REF!,FALSE)</f>
        <v>#REF!</v>
      </c>
      <c r="D13337" t="s">
        <v>5915</v>
      </c>
      <c r="E13337" t="str">
        <f>+RIGHT(Tabla1[[#This Row],[Apuntes contables/Conciliación/Apuntes contables conciliados]],10)</f>
        <v>08/01/2025</v>
      </c>
      <c r="F13337" t="s">
        <v>5</v>
      </c>
    </row>
    <row r="13338" spans="1:6" hidden="1" x14ac:dyDescent="0.25">
      <c r="C13338" t="e">
        <f>+VLOOKUP(Tabla1[[#This Row],[Apuntes contables/Asiento contable/Nro.Letra]],#REF!,FALSE)</f>
        <v>#REF!</v>
      </c>
      <c r="D13338" t="s">
        <v>5916</v>
      </c>
      <c r="E13338" t="str">
        <f>+RIGHT(Tabla1[[#This Row],[Apuntes contables/Conciliación/Apuntes contables conciliados]],10)</f>
        <v>2024-05345</v>
      </c>
    </row>
    <row r="13339" spans="1:6" hidden="1" x14ac:dyDescent="0.25">
      <c r="A13339" s="2">
        <v>45658</v>
      </c>
      <c r="B13339" t="s">
        <v>5917</v>
      </c>
      <c r="C13339" t="e">
        <f>+VLOOKUP(Tabla1[[#This Row],[Apuntes contables/Asiento contable/Nro.Letra]],#REF!,FALSE)</f>
        <v>#REF!</v>
      </c>
      <c r="E13339" t="str">
        <f>+RIGHT(Tabla1[[#This Row],[Apuntes contables/Conciliación/Apuntes contables conciliados]],10)</f>
        <v/>
      </c>
      <c r="F13339" t="s">
        <v>5</v>
      </c>
    </row>
    <row r="13340" spans="1:6" hidden="1" x14ac:dyDescent="0.25">
      <c r="A13340" s="2">
        <v>45658</v>
      </c>
      <c r="B13340" t="s">
        <v>5917</v>
      </c>
      <c r="C13340" t="e">
        <f>+VLOOKUP(Tabla1[[#This Row],[Apuntes contables/Asiento contable/Nro.Letra]],#REF!,FALSE)</f>
        <v>#REF!</v>
      </c>
      <c r="D13340" t="s">
        <v>5918</v>
      </c>
      <c r="E13340" t="str">
        <f>+RIGHT(Tabla1[[#This Row],[Apuntes contables/Conciliación/Apuntes contables conciliados]],10)</f>
        <v>08/01/2025</v>
      </c>
      <c r="F13340" t="s">
        <v>5</v>
      </c>
    </row>
    <row r="13341" spans="1:6" hidden="1" x14ac:dyDescent="0.25">
      <c r="C13341" t="e">
        <f>+VLOOKUP(Tabla1[[#This Row],[Apuntes contables/Asiento contable/Nro.Letra]],#REF!,FALSE)</f>
        <v>#REF!</v>
      </c>
      <c r="D13341" t="s">
        <v>5919</v>
      </c>
      <c r="E13341" t="str">
        <f>+RIGHT(Tabla1[[#This Row],[Apuntes contables/Conciliación/Apuntes contables conciliados]],10)</f>
        <v>2024-05346</v>
      </c>
    </row>
    <row r="13342" spans="1:6" hidden="1" x14ac:dyDescent="0.25">
      <c r="A13342" s="2">
        <v>45658</v>
      </c>
      <c r="B13342" t="s">
        <v>2712</v>
      </c>
      <c r="C13342" t="e">
        <f>+VLOOKUP(Tabla1[[#This Row],[Apuntes contables/Asiento contable/Nro.Letra]],#REF!,FALSE)</f>
        <v>#REF!</v>
      </c>
      <c r="E13342" t="str">
        <f>+RIGHT(Tabla1[[#This Row],[Apuntes contables/Conciliación/Apuntes contables conciliados]],10)</f>
        <v/>
      </c>
      <c r="F13342" t="s">
        <v>5</v>
      </c>
    </row>
    <row r="13343" spans="1:6" hidden="1" x14ac:dyDescent="0.25">
      <c r="A13343" s="2">
        <v>45658</v>
      </c>
      <c r="B13343" t="s">
        <v>2712</v>
      </c>
      <c r="C13343" t="e">
        <f>+VLOOKUP(Tabla1[[#This Row],[Apuntes contables/Asiento contable/Nro.Letra]],#REF!,FALSE)</f>
        <v>#REF!</v>
      </c>
      <c r="D13343" t="s">
        <v>5920</v>
      </c>
      <c r="E13343" t="str">
        <f>+RIGHT(Tabla1[[#This Row],[Apuntes contables/Conciliación/Apuntes contables conciliados]],10)</f>
        <v>06/01/2025</v>
      </c>
      <c r="F13343" t="s">
        <v>5</v>
      </c>
    </row>
    <row r="13344" spans="1:6" hidden="1" x14ac:dyDescent="0.25">
      <c r="C13344" t="e">
        <f>+VLOOKUP(Tabla1[[#This Row],[Apuntes contables/Asiento contable/Nro.Letra]],#REF!,FALSE)</f>
        <v>#REF!</v>
      </c>
      <c r="D13344" t="s">
        <v>5921</v>
      </c>
      <c r="E13344" t="str">
        <f>+RIGHT(Tabla1[[#This Row],[Apuntes contables/Conciliación/Apuntes contables conciliados]],10)</f>
        <v>2024-05038</v>
      </c>
    </row>
    <row r="13345" spans="1:6" hidden="1" x14ac:dyDescent="0.25">
      <c r="A13345" s="2">
        <v>45658</v>
      </c>
      <c r="B13345" t="s">
        <v>2715</v>
      </c>
      <c r="C13345" t="e">
        <f>+VLOOKUP(Tabla1[[#This Row],[Apuntes contables/Asiento contable/Nro.Letra]],#REF!,FALSE)</f>
        <v>#REF!</v>
      </c>
      <c r="E13345" t="str">
        <f>+RIGHT(Tabla1[[#This Row],[Apuntes contables/Conciliación/Apuntes contables conciliados]],10)</f>
        <v/>
      </c>
      <c r="F13345" t="s">
        <v>5</v>
      </c>
    </row>
    <row r="13346" spans="1:6" hidden="1" x14ac:dyDescent="0.25">
      <c r="A13346" s="2">
        <v>45658</v>
      </c>
      <c r="B13346" t="s">
        <v>2715</v>
      </c>
      <c r="C13346" t="e">
        <f>+VLOOKUP(Tabla1[[#This Row],[Apuntes contables/Asiento contable/Nro.Letra]],#REF!,FALSE)</f>
        <v>#REF!</v>
      </c>
      <c r="D13346" t="s">
        <v>5922</v>
      </c>
      <c r="E13346" t="str">
        <f>+RIGHT(Tabla1[[#This Row],[Apuntes contables/Conciliación/Apuntes contables conciliados]],10)</f>
        <v>06/01/2025</v>
      </c>
      <c r="F13346" t="s">
        <v>5</v>
      </c>
    </row>
    <row r="13347" spans="1:6" hidden="1" x14ac:dyDescent="0.25">
      <c r="C13347" t="e">
        <f>+VLOOKUP(Tabla1[[#This Row],[Apuntes contables/Asiento contable/Nro.Letra]],#REF!,FALSE)</f>
        <v>#REF!</v>
      </c>
      <c r="D13347" t="s">
        <v>5923</v>
      </c>
      <c r="E13347" t="str">
        <f>+RIGHT(Tabla1[[#This Row],[Apuntes contables/Conciliación/Apuntes contables conciliados]],10)</f>
        <v>2024-05037</v>
      </c>
    </row>
    <row r="13348" spans="1:6" hidden="1" x14ac:dyDescent="0.25">
      <c r="A13348" s="2">
        <v>45658</v>
      </c>
      <c r="B13348" t="s">
        <v>2718</v>
      </c>
      <c r="C13348" t="e">
        <f>+VLOOKUP(Tabla1[[#This Row],[Apuntes contables/Asiento contable/Nro.Letra]],#REF!,FALSE)</f>
        <v>#REF!</v>
      </c>
      <c r="E13348" t="str">
        <f>+RIGHT(Tabla1[[#This Row],[Apuntes contables/Conciliación/Apuntes contables conciliados]],10)</f>
        <v/>
      </c>
      <c r="F13348" t="s">
        <v>5</v>
      </c>
    </row>
    <row r="13349" spans="1:6" hidden="1" x14ac:dyDescent="0.25">
      <c r="A13349" s="2">
        <v>45658</v>
      </c>
      <c r="B13349" t="s">
        <v>2718</v>
      </c>
      <c r="C13349" t="e">
        <f>+VLOOKUP(Tabla1[[#This Row],[Apuntes contables/Asiento contable/Nro.Letra]],#REF!,FALSE)</f>
        <v>#REF!</v>
      </c>
      <c r="D13349" t="s">
        <v>5924</v>
      </c>
      <c r="E13349" t="str">
        <f>+RIGHT(Tabla1[[#This Row],[Apuntes contables/Conciliación/Apuntes contables conciliados]],10)</f>
        <v>06/01/2025</v>
      </c>
      <c r="F13349" t="s">
        <v>5</v>
      </c>
    </row>
    <row r="13350" spans="1:6" hidden="1" x14ac:dyDescent="0.25">
      <c r="C13350" t="e">
        <f>+VLOOKUP(Tabla1[[#This Row],[Apuntes contables/Asiento contable/Nro.Letra]],#REF!,FALSE)</f>
        <v>#REF!</v>
      </c>
      <c r="D13350" t="s">
        <v>5925</v>
      </c>
      <c r="E13350" t="str">
        <f>+RIGHT(Tabla1[[#This Row],[Apuntes contables/Conciliación/Apuntes contables conciliados]],10)</f>
        <v>2024-05035</v>
      </c>
    </row>
    <row r="13351" spans="1:6" hidden="1" x14ac:dyDescent="0.25">
      <c r="A13351" s="2">
        <v>45658</v>
      </c>
      <c r="B13351" t="s">
        <v>2721</v>
      </c>
      <c r="C13351" t="e">
        <f>+VLOOKUP(Tabla1[[#This Row],[Apuntes contables/Asiento contable/Nro.Letra]],#REF!,FALSE)</f>
        <v>#REF!</v>
      </c>
      <c r="E13351" t="str">
        <f>+RIGHT(Tabla1[[#This Row],[Apuntes contables/Conciliación/Apuntes contables conciliados]],10)</f>
        <v/>
      </c>
      <c r="F13351" t="s">
        <v>5</v>
      </c>
    </row>
    <row r="13352" spans="1:6" hidden="1" x14ac:dyDescent="0.25">
      <c r="A13352" s="2">
        <v>45658</v>
      </c>
      <c r="B13352" t="s">
        <v>2721</v>
      </c>
      <c r="C13352" t="e">
        <f>+VLOOKUP(Tabla1[[#This Row],[Apuntes contables/Asiento contable/Nro.Letra]],#REF!,FALSE)</f>
        <v>#REF!</v>
      </c>
      <c r="D13352" t="s">
        <v>5926</v>
      </c>
      <c r="E13352" t="str">
        <f>+RIGHT(Tabla1[[#This Row],[Apuntes contables/Conciliación/Apuntes contables conciliados]],10)</f>
        <v>06/01/2025</v>
      </c>
      <c r="F13352" t="s">
        <v>5</v>
      </c>
    </row>
    <row r="13353" spans="1:6" hidden="1" x14ac:dyDescent="0.25">
      <c r="C13353" t="e">
        <f>+VLOOKUP(Tabla1[[#This Row],[Apuntes contables/Asiento contable/Nro.Letra]],#REF!,FALSE)</f>
        <v>#REF!</v>
      </c>
      <c r="D13353" t="s">
        <v>5927</v>
      </c>
      <c r="E13353" t="str">
        <f>+RIGHT(Tabla1[[#This Row],[Apuntes contables/Conciliación/Apuntes contables conciliados]],10)</f>
        <v>2024-05036</v>
      </c>
    </row>
    <row r="13354" spans="1:6" hidden="1" x14ac:dyDescent="0.25">
      <c r="A13354" s="2">
        <v>45658</v>
      </c>
      <c r="B13354" t="s">
        <v>2724</v>
      </c>
      <c r="C13354" t="e">
        <f>+VLOOKUP(Tabla1[[#This Row],[Apuntes contables/Asiento contable/Nro.Letra]],#REF!,FALSE)</f>
        <v>#REF!</v>
      </c>
      <c r="E13354" t="str">
        <f>+RIGHT(Tabla1[[#This Row],[Apuntes contables/Conciliación/Apuntes contables conciliados]],10)</f>
        <v/>
      </c>
      <c r="F13354" t="s">
        <v>5</v>
      </c>
    </row>
    <row r="13355" spans="1:6" hidden="1" x14ac:dyDescent="0.25">
      <c r="A13355" s="2">
        <v>45658</v>
      </c>
      <c r="B13355" t="s">
        <v>2724</v>
      </c>
      <c r="C13355" t="e">
        <f>+VLOOKUP(Tabla1[[#This Row],[Apuntes contables/Asiento contable/Nro.Letra]],#REF!,FALSE)</f>
        <v>#REF!</v>
      </c>
      <c r="D13355" t="s">
        <v>5928</v>
      </c>
      <c r="E13355" t="str">
        <f>+RIGHT(Tabla1[[#This Row],[Apuntes contables/Conciliación/Apuntes contables conciliados]],10)</f>
        <v>06/01/2025</v>
      </c>
      <c r="F13355" t="s">
        <v>5</v>
      </c>
    </row>
    <row r="13356" spans="1:6" hidden="1" x14ac:dyDescent="0.25">
      <c r="C13356" t="e">
        <f>+VLOOKUP(Tabla1[[#This Row],[Apuntes contables/Asiento contable/Nro.Letra]],#REF!,FALSE)</f>
        <v>#REF!</v>
      </c>
      <c r="D13356" t="s">
        <v>5929</v>
      </c>
      <c r="E13356" t="str">
        <f>+RIGHT(Tabla1[[#This Row],[Apuntes contables/Conciliación/Apuntes contables conciliados]],10)</f>
        <v>2024-05039</v>
      </c>
    </row>
    <row r="13357" spans="1:6" hidden="1" x14ac:dyDescent="0.25">
      <c r="A13357" s="2">
        <v>45658</v>
      </c>
      <c r="B13357" t="s">
        <v>2727</v>
      </c>
      <c r="C13357" t="e">
        <f>+VLOOKUP(Tabla1[[#This Row],[Apuntes contables/Asiento contable/Nro.Letra]],#REF!,FALSE)</f>
        <v>#REF!</v>
      </c>
      <c r="E13357" t="str">
        <f>+RIGHT(Tabla1[[#This Row],[Apuntes contables/Conciliación/Apuntes contables conciliados]],10)</f>
        <v/>
      </c>
      <c r="F13357" t="s">
        <v>5</v>
      </c>
    </row>
    <row r="13358" spans="1:6" hidden="1" x14ac:dyDescent="0.25">
      <c r="A13358" s="2">
        <v>45658</v>
      </c>
      <c r="B13358" t="s">
        <v>2727</v>
      </c>
      <c r="C13358" t="e">
        <f>+VLOOKUP(Tabla1[[#This Row],[Apuntes contables/Asiento contable/Nro.Letra]],#REF!,FALSE)</f>
        <v>#REF!</v>
      </c>
      <c r="D13358" t="s">
        <v>5930</v>
      </c>
      <c r="E13358" t="str">
        <f>+RIGHT(Tabla1[[#This Row],[Apuntes contables/Conciliación/Apuntes contables conciliados]],10)</f>
        <v>06/01/2025</v>
      </c>
      <c r="F13358" t="s">
        <v>5</v>
      </c>
    </row>
    <row r="13359" spans="1:6" hidden="1" x14ac:dyDescent="0.25">
      <c r="C13359" t="e">
        <f>+VLOOKUP(Tabla1[[#This Row],[Apuntes contables/Asiento contable/Nro.Letra]],#REF!,FALSE)</f>
        <v>#REF!</v>
      </c>
      <c r="D13359" t="s">
        <v>5931</v>
      </c>
      <c r="E13359" t="str">
        <f>+RIGHT(Tabla1[[#This Row],[Apuntes contables/Conciliación/Apuntes contables conciliados]],10)</f>
        <v>2024-05040</v>
      </c>
    </row>
    <row r="13360" spans="1:6" hidden="1" x14ac:dyDescent="0.25">
      <c r="A13360" s="2">
        <v>45658</v>
      </c>
      <c r="B13360" t="s">
        <v>2730</v>
      </c>
      <c r="C13360" t="e">
        <f>+VLOOKUP(Tabla1[[#This Row],[Apuntes contables/Asiento contable/Nro.Letra]],#REF!,FALSE)</f>
        <v>#REF!</v>
      </c>
      <c r="E13360" t="str">
        <f>+RIGHT(Tabla1[[#This Row],[Apuntes contables/Conciliación/Apuntes contables conciliados]],10)</f>
        <v/>
      </c>
      <c r="F13360" t="s">
        <v>5</v>
      </c>
    </row>
    <row r="13361" spans="1:6" hidden="1" x14ac:dyDescent="0.25">
      <c r="A13361" s="2">
        <v>45658</v>
      </c>
      <c r="B13361" t="s">
        <v>2730</v>
      </c>
      <c r="C13361" t="e">
        <f>+VLOOKUP(Tabla1[[#This Row],[Apuntes contables/Asiento contable/Nro.Letra]],#REF!,FALSE)</f>
        <v>#REF!</v>
      </c>
      <c r="D13361" t="s">
        <v>5932</v>
      </c>
      <c r="E13361" t="str">
        <f>+RIGHT(Tabla1[[#This Row],[Apuntes contables/Conciliación/Apuntes contables conciliados]],10)</f>
        <v>06/01/2025</v>
      </c>
      <c r="F13361" t="s">
        <v>5</v>
      </c>
    </row>
    <row r="13362" spans="1:6" hidden="1" x14ac:dyDescent="0.25">
      <c r="C13362" t="e">
        <f>+VLOOKUP(Tabla1[[#This Row],[Apuntes contables/Asiento contable/Nro.Letra]],#REF!,FALSE)</f>
        <v>#REF!</v>
      </c>
      <c r="D13362" t="s">
        <v>5933</v>
      </c>
      <c r="E13362" t="str">
        <f>+RIGHT(Tabla1[[#This Row],[Apuntes contables/Conciliación/Apuntes contables conciliados]],10)</f>
        <v>2024-05044</v>
      </c>
    </row>
    <row r="13363" spans="1:6" hidden="1" x14ac:dyDescent="0.25">
      <c r="A13363" s="2">
        <v>45658</v>
      </c>
      <c r="B13363" t="s">
        <v>2733</v>
      </c>
      <c r="C13363" t="e">
        <f>+VLOOKUP(Tabla1[[#This Row],[Apuntes contables/Asiento contable/Nro.Letra]],#REF!,FALSE)</f>
        <v>#REF!</v>
      </c>
      <c r="E13363" t="str">
        <f>+RIGHT(Tabla1[[#This Row],[Apuntes contables/Conciliación/Apuntes contables conciliados]],10)</f>
        <v/>
      </c>
      <c r="F13363" t="s">
        <v>5</v>
      </c>
    </row>
    <row r="13364" spans="1:6" hidden="1" x14ac:dyDescent="0.25">
      <c r="A13364" s="2">
        <v>45658</v>
      </c>
      <c r="B13364" t="s">
        <v>2733</v>
      </c>
      <c r="C13364" t="e">
        <f>+VLOOKUP(Tabla1[[#This Row],[Apuntes contables/Asiento contable/Nro.Letra]],#REF!,FALSE)</f>
        <v>#REF!</v>
      </c>
      <c r="D13364" t="s">
        <v>5934</v>
      </c>
      <c r="E13364" t="str">
        <f>+RIGHT(Tabla1[[#This Row],[Apuntes contables/Conciliación/Apuntes contables conciliados]],10)</f>
        <v>06/01/2025</v>
      </c>
      <c r="F13364" t="s">
        <v>5</v>
      </c>
    </row>
    <row r="13365" spans="1:6" hidden="1" x14ac:dyDescent="0.25">
      <c r="C13365" t="e">
        <f>+VLOOKUP(Tabla1[[#This Row],[Apuntes contables/Asiento contable/Nro.Letra]],#REF!,FALSE)</f>
        <v>#REF!</v>
      </c>
      <c r="D13365" t="s">
        <v>5935</v>
      </c>
      <c r="E13365" t="str">
        <f>+RIGHT(Tabla1[[#This Row],[Apuntes contables/Conciliación/Apuntes contables conciliados]],10)</f>
        <v>2024-05042</v>
      </c>
    </row>
    <row r="13366" spans="1:6" hidden="1" x14ac:dyDescent="0.25">
      <c r="A13366" s="2">
        <v>45658</v>
      </c>
      <c r="B13366" t="s">
        <v>2736</v>
      </c>
      <c r="C13366" t="e">
        <f>+VLOOKUP(Tabla1[[#This Row],[Apuntes contables/Asiento contable/Nro.Letra]],#REF!,FALSE)</f>
        <v>#REF!</v>
      </c>
      <c r="E13366" t="str">
        <f>+RIGHT(Tabla1[[#This Row],[Apuntes contables/Conciliación/Apuntes contables conciliados]],10)</f>
        <v/>
      </c>
      <c r="F13366" t="s">
        <v>5</v>
      </c>
    </row>
    <row r="13367" spans="1:6" hidden="1" x14ac:dyDescent="0.25">
      <c r="A13367" s="2">
        <v>45658</v>
      </c>
      <c r="B13367" t="s">
        <v>2736</v>
      </c>
      <c r="C13367" t="e">
        <f>+VLOOKUP(Tabla1[[#This Row],[Apuntes contables/Asiento contable/Nro.Letra]],#REF!,FALSE)</f>
        <v>#REF!</v>
      </c>
      <c r="D13367" t="s">
        <v>5936</v>
      </c>
      <c r="E13367" t="str">
        <f>+RIGHT(Tabla1[[#This Row],[Apuntes contables/Conciliación/Apuntes contables conciliados]],10)</f>
        <v>06/01/2025</v>
      </c>
      <c r="F13367" t="s">
        <v>5</v>
      </c>
    </row>
    <row r="13368" spans="1:6" hidden="1" x14ac:dyDescent="0.25">
      <c r="C13368" t="e">
        <f>+VLOOKUP(Tabla1[[#This Row],[Apuntes contables/Asiento contable/Nro.Letra]],#REF!,FALSE)</f>
        <v>#REF!</v>
      </c>
      <c r="D13368" t="s">
        <v>5937</v>
      </c>
      <c r="E13368" t="str">
        <f>+RIGHT(Tabla1[[#This Row],[Apuntes contables/Conciliación/Apuntes contables conciliados]],10)</f>
        <v>2024-05041</v>
      </c>
    </row>
    <row r="13369" spans="1:6" hidden="1" x14ac:dyDescent="0.25">
      <c r="A13369" s="2">
        <v>45658</v>
      </c>
      <c r="B13369" t="s">
        <v>2739</v>
      </c>
      <c r="C13369" t="e">
        <f>+VLOOKUP(Tabla1[[#This Row],[Apuntes contables/Asiento contable/Nro.Letra]],#REF!,FALSE)</f>
        <v>#REF!</v>
      </c>
      <c r="E13369" t="str">
        <f>+RIGHT(Tabla1[[#This Row],[Apuntes contables/Conciliación/Apuntes contables conciliados]],10)</f>
        <v/>
      </c>
      <c r="F13369" t="s">
        <v>5</v>
      </c>
    </row>
    <row r="13370" spans="1:6" hidden="1" x14ac:dyDescent="0.25">
      <c r="A13370" s="2">
        <v>45658</v>
      </c>
      <c r="B13370" t="s">
        <v>2739</v>
      </c>
      <c r="C13370" t="e">
        <f>+VLOOKUP(Tabla1[[#This Row],[Apuntes contables/Asiento contable/Nro.Letra]],#REF!,FALSE)</f>
        <v>#REF!</v>
      </c>
      <c r="D13370" t="s">
        <v>5938</v>
      </c>
      <c r="E13370" t="str">
        <f>+RIGHT(Tabla1[[#This Row],[Apuntes contables/Conciliación/Apuntes contables conciliados]],10)</f>
        <v>06/01/2025</v>
      </c>
      <c r="F13370" t="s">
        <v>5</v>
      </c>
    </row>
    <row r="13371" spans="1:6" hidden="1" x14ac:dyDescent="0.25">
      <c r="C13371" t="e">
        <f>+VLOOKUP(Tabla1[[#This Row],[Apuntes contables/Asiento contable/Nro.Letra]],#REF!,FALSE)</f>
        <v>#REF!</v>
      </c>
      <c r="D13371" t="s">
        <v>5939</v>
      </c>
      <c r="E13371" t="str">
        <f>+RIGHT(Tabla1[[#This Row],[Apuntes contables/Conciliación/Apuntes contables conciliados]],10)</f>
        <v>2024-05043</v>
      </c>
    </row>
    <row r="13372" spans="1:6" hidden="1" x14ac:dyDescent="0.25">
      <c r="A13372" s="2">
        <v>45658</v>
      </c>
      <c r="B13372" t="s">
        <v>2505</v>
      </c>
      <c r="C13372" t="e">
        <f>+VLOOKUP(Tabla1[[#This Row],[Apuntes contables/Asiento contable/Nro.Letra]],#REF!,FALSE)</f>
        <v>#REF!</v>
      </c>
      <c r="E13372" t="str">
        <f>+RIGHT(Tabla1[[#This Row],[Apuntes contables/Conciliación/Apuntes contables conciliados]],10)</f>
        <v/>
      </c>
      <c r="F13372" t="s">
        <v>5</v>
      </c>
    </row>
    <row r="13373" spans="1:6" hidden="1" x14ac:dyDescent="0.25">
      <c r="A13373" s="2">
        <v>45658</v>
      </c>
      <c r="B13373" t="s">
        <v>2505</v>
      </c>
      <c r="C13373" t="e">
        <f>+VLOOKUP(Tabla1[[#This Row],[Apuntes contables/Asiento contable/Nro.Letra]],#REF!,FALSE)</f>
        <v>#REF!</v>
      </c>
      <c r="D13373" t="s">
        <v>5940</v>
      </c>
      <c r="E13373" t="str">
        <f>+RIGHT(Tabla1[[#This Row],[Apuntes contables/Conciliación/Apuntes contables conciliados]],10)</f>
        <v>06/01/2025</v>
      </c>
      <c r="F13373" t="s">
        <v>5</v>
      </c>
    </row>
    <row r="13374" spans="1:6" hidden="1" x14ac:dyDescent="0.25">
      <c r="C13374" t="e">
        <f>+VLOOKUP(Tabla1[[#This Row],[Apuntes contables/Asiento contable/Nro.Letra]],#REF!,FALSE)</f>
        <v>#REF!</v>
      </c>
      <c r="D13374" t="s">
        <v>5941</v>
      </c>
      <c r="E13374" t="str">
        <f>+RIGHT(Tabla1[[#This Row],[Apuntes contables/Conciliación/Apuntes contables conciliados]],10)</f>
        <v>2024-05238</v>
      </c>
    </row>
    <row r="13375" spans="1:6" hidden="1" x14ac:dyDescent="0.25">
      <c r="A13375" s="2">
        <v>45658</v>
      </c>
      <c r="B13375" t="s">
        <v>2508</v>
      </c>
      <c r="C13375" t="e">
        <f>+VLOOKUP(Tabla1[[#This Row],[Apuntes contables/Asiento contable/Nro.Letra]],#REF!,FALSE)</f>
        <v>#REF!</v>
      </c>
      <c r="E13375" t="str">
        <f>+RIGHT(Tabla1[[#This Row],[Apuntes contables/Conciliación/Apuntes contables conciliados]],10)</f>
        <v/>
      </c>
      <c r="F13375" t="s">
        <v>5</v>
      </c>
    </row>
    <row r="13376" spans="1:6" hidden="1" x14ac:dyDescent="0.25">
      <c r="A13376" s="2">
        <v>45658</v>
      </c>
      <c r="B13376" t="s">
        <v>2508</v>
      </c>
      <c r="C13376" t="e">
        <f>+VLOOKUP(Tabla1[[#This Row],[Apuntes contables/Asiento contable/Nro.Letra]],#REF!,FALSE)</f>
        <v>#REF!</v>
      </c>
      <c r="D13376" t="s">
        <v>5942</v>
      </c>
      <c r="E13376" t="str">
        <f>+RIGHT(Tabla1[[#This Row],[Apuntes contables/Conciliación/Apuntes contables conciliados]],10)</f>
        <v>06/01/2025</v>
      </c>
      <c r="F13376" t="s">
        <v>5</v>
      </c>
    </row>
    <row r="13377" spans="1:6" hidden="1" x14ac:dyDescent="0.25">
      <c r="C13377" t="e">
        <f>+VLOOKUP(Tabla1[[#This Row],[Apuntes contables/Asiento contable/Nro.Letra]],#REF!,FALSE)</f>
        <v>#REF!</v>
      </c>
      <c r="D13377" t="s">
        <v>5943</v>
      </c>
      <c r="E13377" t="str">
        <f>+RIGHT(Tabla1[[#This Row],[Apuntes contables/Conciliación/Apuntes contables conciliados]],10)</f>
        <v>2024-05239</v>
      </c>
    </row>
    <row r="13378" spans="1:6" hidden="1" x14ac:dyDescent="0.25">
      <c r="A13378" s="2">
        <v>45658</v>
      </c>
      <c r="B13378" t="s">
        <v>5944</v>
      </c>
      <c r="C13378" t="e">
        <f>+VLOOKUP(Tabla1[[#This Row],[Apuntes contables/Asiento contable/Nro.Letra]],#REF!,FALSE)</f>
        <v>#REF!</v>
      </c>
      <c r="E13378" t="str">
        <f>+RIGHT(Tabla1[[#This Row],[Apuntes contables/Conciliación/Apuntes contables conciliados]],10)</f>
        <v/>
      </c>
      <c r="F13378" t="s">
        <v>5</v>
      </c>
    </row>
    <row r="13379" spans="1:6" hidden="1" x14ac:dyDescent="0.25">
      <c r="A13379" s="2">
        <v>45658</v>
      </c>
      <c r="B13379" t="s">
        <v>5944</v>
      </c>
      <c r="C13379" t="e">
        <f>+VLOOKUP(Tabla1[[#This Row],[Apuntes contables/Asiento contable/Nro.Letra]],#REF!,FALSE)</f>
        <v>#REF!</v>
      </c>
      <c r="D13379" t="s">
        <v>5945</v>
      </c>
      <c r="E13379" t="str">
        <f>+RIGHT(Tabla1[[#This Row],[Apuntes contables/Conciliación/Apuntes contables conciliados]],10)</f>
        <v>22/01/2025</v>
      </c>
      <c r="F13379" t="s">
        <v>5</v>
      </c>
    </row>
    <row r="13380" spans="1:6" hidden="1" x14ac:dyDescent="0.25">
      <c r="C13380" t="e">
        <f>+VLOOKUP(Tabla1[[#This Row],[Apuntes contables/Asiento contable/Nro.Letra]],#REF!,FALSE)</f>
        <v>#REF!</v>
      </c>
      <c r="D13380" t="s">
        <v>5946</v>
      </c>
      <c r="E13380" t="str">
        <f>+RIGHT(Tabla1[[#This Row],[Apuntes contables/Conciliación/Apuntes contables conciliados]],10)</f>
        <v>2024-05644</v>
      </c>
    </row>
    <row r="13381" spans="1:6" hidden="1" x14ac:dyDescent="0.25">
      <c r="A13381" s="2">
        <v>45658</v>
      </c>
      <c r="B13381" t="s">
        <v>1446</v>
      </c>
      <c r="C13381" t="e">
        <f>+VLOOKUP(Tabla1[[#This Row],[Apuntes contables/Asiento contable/Nro.Letra]],#REF!,FALSE)</f>
        <v>#REF!</v>
      </c>
      <c r="E13381" t="str">
        <f>+RIGHT(Tabla1[[#This Row],[Apuntes contables/Conciliación/Apuntes contables conciliados]],10)</f>
        <v/>
      </c>
      <c r="F13381" t="s">
        <v>5</v>
      </c>
    </row>
    <row r="13382" spans="1:6" hidden="1" x14ac:dyDescent="0.25">
      <c r="A13382" s="2">
        <v>45658</v>
      </c>
      <c r="B13382" t="s">
        <v>1446</v>
      </c>
      <c r="C13382" t="e">
        <f>+VLOOKUP(Tabla1[[#This Row],[Apuntes contables/Asiento contable/Nro.Letra]],#REF!,FALSE)</f>
        <v>#REF!</v>
      </c>
      <c r="D13382" t="s">
        <v>5947</v>
      </c>
      <c r="E13382" t="str">
        <f>+RIGHT(Tabla1[[#This Row],[Apuntes contables/Conciliación/Apuntes contables conciliados]],10)</f>
        <v>22/01/2025</v>
      </c>
      <c r="F13382" t="s">
        <v>5</v>
      </c>
    </row>
    <row r="13383" spans="1:6" hidden="1" x14ac:dyDescent="0.25">
      <c r="C13383" t="e">
        <f>+VLOOKUP(Tabla1[[#This Row],[Apuntes contables/Asiento contable/Nro.Letra]],#REF!,FALSE)</f>
        <v>#REF!</v>
      </c>
      <c r="D13383" t="s">
        <v>5948</v>
      </c>
      <c r="E13383" t="str">
        <f>+RIGHT(Tabla1[[#This Row],[Apuntes contables/Conciliación/Apuntes contables conciliados]],10)</f>
        <v>2024-05642</v>
      </c>
    </row>
    <row r="13384" spans="1:6" hidden="1" x14ac:dyDescent="0.25">
      <c r="A13384" s="2">
        <v>45658</v>
      </c>
      <c r="B13384" t="s">
        <v>1449</v>
      </c>
      <c r="C13384" t="e">
        <f>+VLOOKUP(Tabla1[[#This Row],[Apuntes contables/Asiento contable/Nro.Letra]],#REF!,FALSE)</f>
        <v>#REF!</v>
      </c>
      <c r="E13384" t="str">
        <f>+RIGHT(Tabla1[[#This Row],[Apuntes contables/Conciliación/Apuntes contables conciliados]],10)</f>
        <v/>
      </c>
      <c r="F13384" t="s">
        <v>5</v>
      </c>
    </row>
    <row r="13385" spans="1:6" hidden="1" x14ac:dyDescent="0.25">
      <c r="A13385" s="2">
        <v>45658</v>
      </c>
      <c r="B13385" t="s">
        <v>1449</v>
      </c>
      <c r="C13385" t="e">
        <f>+VLOOKUP(Tabla1[[#This Row],[Apuntes contables/Asiento contable/Nro.Letra]],#REF!,FALSE)</f>
        <v>#REF!</v>
      </c>
      <c r="D13385" t="s">
        <v>5949</v>
      </c>
      <c r="E13385" t="str">
        <f>+RIGHT(Tabla1[[#This Row],[Apuntes contables/Conciliación/Apuntes contables conciliados]],10)</f>
        <v>22/01/2025</v>
      </c>
      <c r="F13385" t="s">
        <v>5</v>
      </c>
    </row>
    <row r="13386" spans="1:6" hidden="1" x14ac:dyDescent="0.25">
      <c r="C13386" t="e">
        <f>+VLOOKUP(Tabla1[[#This Row],[Apuntes contables/Asiento contable/Nro.Letra]],#REF!,FALSE)</f>
        <v>#REF!</v>
      </c>
      <c r="D13386" t="s">
        <v>5950</v>
      </c>
      <c r="E13386" t="str">
        <f>+RIGHT(Tabla1[[#This Row],[Apuntes contables/Conciliación/Apuntes contables conciliados]],10)</f>
        <v>2024-05643</v>
      </c>
    </row>
    <row r="13387" spans="1:6" hidden="1" x14ac:dyDescent="0.25">
      <c r="A13387" s="2">
        <v>45658</v>
      </c>
      <c r="B13387" t="s">
        <v>5951</v>
      </c>
      <c r="C13387" t="e">
        <f>+VLOOKUP(Tabla1[[#This Row],[Apuntes contables/Asiento contable/Nro.Letra]],#REF!,FALSE)</f>
        <v>#REF!</v>
      </c>
      <c r="E13387" t="str">
        <f>+RIGHT(Tabla1[[#This Row],[Apuntes contables/Conciliación/Apuntes contables conciliados]],10)</f>
        <v/>
      </c>
      <c r="F13387" t="s">
        <v>5</v>
      </c>
    </row>
    <row r="13388" spans="1:6" hidden="1" x14ac:dyDescent="0.25">
      <c r="A13388" s="2">
        <v>45658</v>
      </c>
      <c r="B13388" t="s">
        <v>5951</v>
      </c>
      <c r="C13388" t="e">
        <f>+VLOOKUP(Tabla1[[#This Row],[Apuntes contables/Asiento contable/Nro.Letra]],#REF!,FALSE)</f>
        <v>#REF!</v>
      </c>
      <c r="D13388" t="s">
        <v>5952</v>
      </c>
      <c r="E13388" t="str">
        <f>+RIGHT(Tabla1[[#This Row],[Apuntes contables/Conciliación/Apuntes contables conciliados]],10)</f>
        <v>22/01/2025</v>
      </c>
      <c r="F13388" t="s">
        <v>5</v>
      </c>
    </row>
    <row r="13389" spans="1:6" hidden="1" x14ac:dyDescent="0.25">
      <c r="C13389" t="e">
        <f>+VLOOKUP(Tabla1[[#This Row],[Apuntes contables/Asiento contable/Nro.Letra]],#REF!,FALSE)</f>
        <v>#REF!</v>
      </c>
      <c r="D13389" t="s">
        <v>5953</v>
      </c>
      <c r="E13389" t="str">
        <f>+RIGHT(Tabla1[[#This Row],[Apuntes contables/Conciliación/Apuntes contables conciliados]],10)</f>
        <v>2024-05645</v>
      </c>
    </row>
    <row r="13390" spans="1:6" hidden="1" x14ac:dyDescent="0.25">
      <c r="A13390" s="2">
        <v>45658</v>
      </c>
      <c r="B13390" t="s">
        <v>2511</v>
      </c>
      <c r="C13390" t="e">
        <f>+VLOOKUP(Tabla1[[#This Row],[Apuntes contables/Asiento contable/Nro.Letra]],#REF!,FALSE)</f>
        <v>#REF!</v>
      </c>
      <c r="E13390" t="str">
        <f>+RIGHT(Tabla1[[#This Row],[Apuntes contables/Conciliación/Apuntes contables conciliados]],10)</f>
        <v/>
      </c>
      <c r="F13390" t="s">
        <v>5</v>
      </c>
    </row>
    <row r="13391" spans="1:6" hidden="1" x14ac:dyDescent="0.25">
      <c r="A13391" s="2">
        <v>45658</v>
      </c>
      <c r="B13391" t="s">
        <v>2511</v>
      </c>
      <c r="C13391" t="e">
        <f>+VLOOKUP(Tabla1[[#This Row],[Apuntes contables/Asiento contable/Nro.Letra]],#REF!,FALSE)</f>
        <v>#REF!</v>
      </c>
      <c r="D13391" t="s">
        <v>5954</v>
      </c>
      <c r="E13391" t="str">
        <f>+RIGHT(Tabla1[[#This Row],[Apuntes contables/Conciliación/Apuntes contables conciliados]],10)</f>
        <v>06/01/2025</v>
      </c>
      <c r="F13391" t="s">
        <v>5</v>
      </c>
    </row>
    <row r="13392" spans="1:6" hidden="1" x14ac:dyDescent="0.25">
      <c r="C13392" t="e">
        <f>+VLOOKUP(Tabla1[[#This Row],[Apuntes contables/Asiento contable/Nro.Letra]],#REF!,FALSE)</f>
        <v>#REF!</v>
      </c>
      <c r="D13392" t="s">
        <v>5955</v>
      </c>
      <c r="E13392" t="str">
        <f>+RIGHT(Tabla1[[#This Row],[Apuntes contables/Conciliación/Apuntes contables conciliados]],10)</f>
        <v>2024-05223</v>
      </c>
    </row>
    <row r="13393" spans="1:6" hidden="1" x14ac:dyDescent="0.25">
      <c r="A13393" s="2">
        <v>45658</v>
      </c>
      <c r="B13393" t="s">
        <v>2514</v>
      </c>
      <c r="C13393" t="e">
        <f>+VLOOKUP(Tabla1[[#This Row],[Apuntes contables/Asiento contable/Nro.Letra]],#REF!,FALSE)</f>
        <v>#REF!</v>
      </c>
      <c r="E13393" t="str">
        <f>+RIGHT(Tabla1[[#This Row],[Apuntes contables/Conciliación/Apuntes contables conciliados]],10)</f>
        <v/>
      </c>
      <c r="F13393" t="s">
        <v>5</v>
      </c>
    </row>
    <row r="13394" spans="1:6" hidden="1" x14ac:dyDescent="0.25">
      <c r="A13394" s="2">
        <v>45658</v>
      </c>
      <c r="B13394" t="s">
        <v>2514</v>
      </c>
      <c r="C13394" t="e">
        <f>+VLOOKUP(Tabla1[[#This Row],[Apuntes contables/Asiento contable/Nro.Letra]],#REF!,FALSE)</f>
        <v>#REF!</v>
      </c>
      <c r="D13394" t="s">
        <v>5956</v>
      </c>
      <c r="E13394" t="str">
        <f>+RIGHT(Tabla1[[#This Row],[Apuntes contables/Conciliación/Apuntes contables conciliados]],10)</f>
        <v>06/01/2025</v>
      </c>
      <c r="F13394" t="s">
        <v>5</v>
      </c>
    </row>
    <row r="13395" spans="1:6" hidden="1" x14ac:dyDescent="0.25">
      <c r="C13395" t="e">
        <f>+VLOOKUP(Tabla1[[#This Row],[Apuntes contables/Asiento contable/Nro.Letra]],#REF!,FALSE)</f>
        <v>#REF!</v>
      </c>
      <c r="D13395" t="s">
        <v>5957</v>
      </c>
      <c r="E13395" t="str">
        <f>+RIGHT(Tabla1[[#This Row],[Apuntes contables/Conciliación/Apuntes contables conciliados]],10)</f>
        <v>2024-05224</v>
      </c>
    </row>
    <row r="13396" spans="1:6" hidden="1" x14ac:dyDescent="0.25">
      <c r="A13396" s="2">
        <v>45658</v>
      </c>
      <c r="B13396" t="s">
        <v>2517</v>
      </c>
      <c r="C13396" t="e">
        <f>+VLOOKUP(Tabla1[[#This Row],[Apuntes contables/Asiento contable/Nro.Letra]],#REF!,FALSE)</f>
        <v>#REF!</v>
      </c>
      <c r="E13396" t="str">
        <f>+RIGHT(Tabla1[[#This Row],[Apuntes contables/Conciliación/Apuntes contables conciliados]],10)</f>
        <v/>
      </c>
      <c r="F13396" t="s">
        <v>5</v>
      </c>
    </row>
    <row r="13397" spans="1:6" hidden="1" x14ac:dyDescent="0.25">
      <c r="A13397" s="2">
        <v>45658</v>
      </c>
      <c r="B13397" t="s">
        <v>2517</v>
      </c>
      <c r="C13397" t="e">
        <f>+VLOOKUP(Tabla1[[#This Row],[Apuntes contables/Asiento contable/Nro.Letra]],#REF!,FALSE)</f>
        <v>#REF!</v>
      </c>
      <c r="D13397" t="s">
        <v>5958</v>
      </c>
      <c r="E13397" t="str">
        <f>+RIGHT(Tabla1[[#This Row],[Apuntes contables/Conciliación/Apuntes contables conciliados]],10)</f>
        <v>06/01/2025</v>
      </c>
      <c r="F13397" t="s">
        <v>5</v>
      </c>
    </row>
    <row r="13398" spans="1:6" hidden="1" x14ac:dyDescent="0.25">
      <c r="C13398" t="e">
        <f>+VLOOKUP(Tabla1[[#This Row],[Apuntes contables/Asiento contable/Nro.Letra]],#REF!,FALSE)</f>
        <v>#REF!</v>
      </c>
      <c r="D13398" t="s">
        <v>5959</v>
      </c>
      <c r="E13398" t="str">
        <f>+RIGHT(Tabla1[[#This Row],[Apuntes contables/Conciliación/Apuntes contables conciliados]],10)</f>
        <v>2024-05157</v>
      </c>
    </row>
    <row r="13399" spans="1:6" hidden="1" x14ac:dyDescent="0.25">
      <c r="A13399" s="2">
        <v>45658</v>
      </c>
      <c r="B13399" t="s">
        <v>2520</v>
      </c>
      <c r="C13399" t="e">
        <f>+VLOOKUP(Tabla1[[#This Row],[Apuntes contables/Asiento contable/Nro.Letra]],#REF!,FALSE)</f>
        <v>#REF!</v>
      </c>
      <c r="E13399" t="str">
        <f>+RIGHT(Tabla1[[#This Row],[Apuntes contables/Conciliación/Apuntes contables conciliados]],10)</f>
        <v/>
      </c>
      <c r="F13399" t="s">
        <v>5</v>
      </c>
    </row>
    <row r="13400" spans="1:6" hidden="1" x14ac:dyDescent="0.25">
      <c r="A13400" s="2">
        <v>45658</v>
      </c>
      <c r="B13400" t="s">
        <v>2520</v>
      </c>
      <c r="C13400" t="e">
        <f>+VLOOKUP(Tabla1[[#This Row],[Apuntes contables/Asiento contable/Nro.Letra]],#REF!,FALSE)</f>
        <v>#REF!</v>
      </c>
      <c r="D13400" t="s">
        <v>5960</v>
      </c>
      <c r="E13400" t="str">
        <f>+RIGHT(Tabla1[[#This Row],[Apuntes contables/Conciliación/Apuntes contables conciliados]],10)</f>
        <v>06/01/2025</v>
      </c>
      <c r="F13400" t="s">
        <v>5</v>
      </c>
    </row>
    <row r="13401" spans="1:6" hidden="1" x14ac:dyDescent="0.25">
      <c r="C13401" t="e">
        <f>+VLOOKUP(Tabla1[[#This Row],[Apuntes contables/Asiento contable/Nro.Letra]],#REF!,FALSE)</f>
        <v>#REF!</v>
      </c>
      <c r="D13401" t="s">
        <v>5961</v>
      </c>
      <c r="E13401" t="str">
        <f>+RIGHT(Tabla1[[#This Row],[Apuntes contables/Conciliación/Apuntes contables conciliados]],10)</f>
        <v>2024-05155</v>
      </c>
    </row>
    <row r="13402" spans="1:6" hidden="1" x14ac:dyDescent="0.25">
      <c r="A13402" s="2">
        <v>45658</v>
      </c>
      <c r="B13402" t="s">
        <v>2523</v>
      </c>
      <c r="C13402" t="e">
        <f>+VLOOKUP(Tabla1[[#This Row],[Apuntes contables/Asiento contable/Nro.Letra]],#REF!,FALSE)</f>
        <v>#REF!</v>
      </c>
      <c r="E13402" t="str">
        <f>+RIGHT(Tabla1[[#This Row],[Apuntes contables/Conciliación/Apuntes contables conciliados]],10)</f>
        <v/>
      </c>
      <c r="F13402" t="s">
        <v>5</v>
      </c>
    </row>
    <row r="13403" spans="1:6" hidden="1" x14ac:dyDescent="0.25">
      <c r="A13403" s="2">
        <v>45658</v>
      </c>
      <c r="B13403" t="s">
        <v>2523</v>
      </c>
      <c r="C13403" t="e">
        <f>+VLOOKUP(Tabla1[[#This Row],[Apuntes contables/Asiento contable/Nro.Letra]],#REF!,FALSE)</f>
        <v>#REF!</v>
      </c>
      <c r="D13403" t="s">
        <v>5962</v>
      </c>
      <c r="E13403" t="str">
        <f>+RIGHT(Tabla1[[#This Row],[Apuntes contables/Conciliación/Apuntes contables conciliados]],10)</f>
        <v>06/01/2025</v>
      </c>
      <c r="F13403" t="s">
        <v>5</v>
      </c>
    </row>
    <row r="13404" spans="1:6" hidden="1" x14ac:dyDescent="0.25">
      <c r="C13404" t="e">
        <f>+VLOOKUP(Tabla1[[#This Row],[Apuntes contables/Asiento contable/Nro.Letra]],#REF!,FALSE)</f>
        <v>#REF!</v>
      </c>
      <c r="D13404" t="s">
        <v>5963</v>
      </c>
      <c r="E13404" t="str">
        <f>+RIGHT(Tabla1[[#This Row],[Apuntes contables/Conciliación/Apuntes contables conciliados]],10)</f>
        <v>2024-05156</v>
      </c>
    </row>
    <row r="13405" spans="1:6" hidden="1" x14ac:dyDescent="0.25">
      <c r="A13405" s="2">
        <v>45658</v>
      </c>
      <c r="B13405" t="s">
        <v>2526</v>
      </c>
      <c r="C13405" t="e">
        <f>+VLOOKUP(Tabla1[[#This Row],[Apuntes contables/Asiento contable/Nro.Letra]],#REF!,FALSE)</f>
        <v>#REF!</v>
      </c>
      <c r="E13405" t="str">
        <f>+RIGHT(Tabla1[[#This Row],[Apuntes contables/Conciliación/Apuntes contables conciliados]],10)</f>
        <v/>
      </c>
      <c r="F13405" t="s">
        <v>5</v>
      </c>
    </row>
    <row r="13406" spans="1:6" hidden="1" x14ac:dyDescent="0.25">
      <c r="A13406" s="2">
        <v>45658</v>
      </c>
      <c r="B13406" t="s">
        <v>2526</v>
      </c>
      <c r="C13406" t="e">
        <f>+VLOOKUP(Tabla1[[#This Row],[Apuntes contables/Asiento contable/Nro.Letra]],#REF!,FALSE)</f>
        <v>#REF!</v>
      </c>
      <c r="D13406" t="s">
        <v>5964</v>
      </c>
      <c r="E13406" t="str">
        <f>+RIGHT(Tabla1[[#This Row],[Apuntes contables/Conciliación/Apuntes contables conciliados]],10)</f>
        <v>06/01/2025</v>
      </c>
      <c r="F13406" t="s">
        <v>5</v>
      </c>
    </row>
    <row r="13407" spans="1:6" hidden="1" x14ac:dyDescent="0.25">
      <c r="C13407" t="e">
        <f>+VLOOKUP(Tabla1[[#This Row],[Apuntes contables/Asiento contable/Nro.Letra]],#REF!,FALSE)</f>
        <v>#REF!</v>
      </c>
      <c r="D13407" t="s">
        <v>5965</v>
      </c>
      <c r="E13407" t="str">
        <f>+RIGHT(Tabla1[[#This Row],[Apuntes contables/Conciliación/Apuntes contables conciliados]],10)</f>
        <v>2024-05158</v>
      </c>
    </row>
    <row r="13408" spans="1:6" hidden="1" x14ac:dyDescent="0.25">
      <c r="A13408" s="2">
        <v>45658</v>
      </c>
      <c r="B13408" t="s">
        <v>5966</v>
      </c>
      <c r="C13408" t="e">
        <f>+VLOOKUP(Tabla1[[#This Row],[Apuntes contables/Asiento contable/Nro.Letra]],#REF!,FALSE)</f>
        <v>#REF!</v>
      </c>
      <c r="E13408" t="str">
        <f>+RIGHT(Tabla1[[#This Row],[Apuntes contables/Conciliación/Apuntes contables conciliados]],10)</f>
        <v/>
      </c>
      <c r="F13408" t="s">
        <v>5</v>
      </c>
    </row>
    <row r="13409" spans="1:6" hidden="1" x14ac:dyDescent="0.25">
      <c r="A13409" s="2">
        <v>45658</v>
      </c>
      <c r="B13409" t="s">
        <v>5966</v>
      </c>
      <c r="C13409" t="e">
        <f>+VLOOKUP(Tabla1[[#This Row],[Apuntes contables/Asiento contable/Nro.Letra]],#REF!,FALSE)</f>
        <v>#REF!</v>
      </c>
      <c r="D13409" t="s">
        <v>5967</v>
      </c>
      <c r="E13409" t="str">
        <f>+RIGHT(Tabla1[[#This Row],[Apuntes contables/Conciliación/Apuntes contables conciliados]],10)</f>
        <v>20/01/2025</v>
      </c>
      <c r="F13409" t="s">
        <v>5</v>
      </c>
    </row>
    <row r="13410" spans="1:6" hidden="1" x14ac:dyDescent="0.25">
      <c r="C13410" t="e">
        <f>+VLOOKUP(Tabla1[[#This Row],[Apuntes contables/Asiento contable/Nro.Letra]],#REF!,FALSE)</f>
        <v>#REF!</v>
      </c>
      <c r="D13410" t="s">
        <v>5968</v>
      </c>
      <c r="E13410" t="str">
        <f>+RIGHT(Tabla1[[#This Row],[Apuntes contables/Conciliación/Apuntes contables conciliados]],10)</f>
        <v>2024-05570</v>
      </c>
    </row>
    <row r="13411" spans="1:6" hidden="1" x14ac:dyDescent="0.25">
      <c r="A13411" s="2">
        <v>45658</v>
      </c>
      <c r="B13411" t="s">
        <v>1617</v>
      </c>
      <c r="C13411" t="e">
        <f>+VLOOKUP(Tabla1[[#This Row],[Apuntes contables/Asiento contable/Nro.Letra]],#REF!,FALSE)</f>
        <v>#REF!</v>
      </c>
      <c r="E13411" t="str">
        <f>+RIGHT(Tabla1[[#This Row],[Apuntes contables/Conciliación/Apuntes contables conciliados]],10)</f>
        <v/>
      </c>
      <c r="F13411" t="s">
        <v>5</v>
      </c>
    </row>
    <row r="13412" spans="1:6" hidden="1" x14ac:dyDescent="0.25">
      <c r="A13412" s="2">
        <v>45658</v>
      </c>
      <c r="B13412" t="s">
        <v>1617</v>
      </c>
      <c r="C13412" t="e">
        <f>+VLOOKUP(Tabla1[[#This Row],[Apuntes contables/Asiento contable/Nro.Letra]],#REF!,FALSE)</f>
        <v>#REF!</v>
      </c>
      <c r="D13412" t="s">
        <v>5969</v>
      </c>
      <c r="E13412" t="str">
        <f>+RIGHT(Tabla1[[#This Row],[Apuntes contables/Conciliación/Apuntes contables conciliados]],10)</f>
        <v>20/01/2025</v>
      </c>
      <c r="F13412" t="s">
        <v>5</v>
      </c>
    </row>
    <row r="13413" spans="1:6" hidden="1" x14ac:dyDescent="0.25">
      <c r="C13413" t="e">
        <f>+VLOOKUP(Tabla1[[#This Row],[Apuntes contables/Asiento contable/Nro.Letra]],#REF!,FALSE)</f>
        <v>#REF!</v>
      </c>
      <c r="D13413" t="s">
        <v>5970</v>
      </c>
      <c r="E13413" t="str">
        <f>+RIGHT(Tabla1[[#This Row],[Apuntes contables/Conciliación/Apuntes contables conciliados]],10)</f>
        <v>2024-05567</v>
      </c>
    </row>
    <row r="13414" spans="1:6" hidden="1" x14ac:dyDescent="0.25">
      <c r="A13414" s="2">
        <v>45658</v>
      </c>
      <c r="B13414" t="s">
        <v>1620</v>
      </c>
      <c r="C13414" t="e">
        <f>+VLOOKUP(Tabla1[[#This Row],[Apuntes contables/Asiento contable/Nro.Letra]],#REF!,FALSE)</f>
        <v>#REF!</v>
      </c>
      <c r="E13414" t="str">
        <f>+RIGHT(Tabla1[[#This Row],[Apuntes contables/Conciliación/Apuntes contables conciliados]],10)</f>
        <v/>
      </c>
      <c r="F13414" t="s">
        <v>5</v>
      </c>
    </row>
    <row r="13415" spans="1:6" hidden="1" x14ac:dyDescent="0.25">
      <c r="A13415" s="2">
        <v>45658</v>
      </c>
      <c r="B13415" t="s">
        <v>1620</v>
      </c>
      <c r="C13415" t="e">
        <f>+VLOOKUP(Tabla1[[#This Row],[Apuntes contables/Asiento contable/Nro.Letra]],#REF!,FALSE)</f>
        <v>#REF!</v>
      </c>
      <c r="D13415" t="s">
        <v>5971</v>
      </c>
      <c r="E13415" t="str">
        <f>+RIGHT(Tabla1[[#This Row],[Apuntes contables/Conciliación/Apuntes contables conciliados]],10)</f>
        <v>20/01/2025</v>
      </c>
      <c r="F13415" t="s">
        <v>5</v>
      </c>
    </row>
    <row r="13416" spans="1:6" hidden="1" x14ac:dyDescent="0.25">
      <c r="C13416" t="e">
        <f>+VLOOKUP(Tabla1[[#This Row],[Apuntes contables/Asiento contable/Nro.Letra]],#REF!,FALSE)</f>
        <v>#REF!</v>
      </c>
      <c r="D13416" t="s">
        <v>5972</v>
      </c>
      <c r="E13416" t="str">
        <f>+RIGHT(Tabla1[[#This Row],[Apuntes contables/Conciliación/Apuntes contables conciliados]],10)</f>
        <v>2024-05569</v>
      </c>
    </row>
    <row r="13417" spans="1:6" hidden="1" x14ac:dyDescent="0.25">
      <c r="A13417" s="2">
        <v>45658</v>
      </c>
      <c r="B13417" t="s">
        <v>1623</v>
      </c>
      <c r="C13417" t="e">
        <f>+VLOOKUP(Tabla1[[#This Row],[Apuntes contables/Asiento contable/Nro.Letra]],#REF!,FALSE)</f>
        <v>#REF!</v>
      </c>
      <c r="E13417" t="str">
        <f>+RIGHT(Tabla1[[#This Row],[Apuntes contables/Conciliación/Apuntes contables conciliados]],10)</f>
        <v/>
      </c>
      <c r="F13417" t="s">
        <v>5</v>
      </c>
    </row>
    <row r="13418" spans="1:6" hidden="1" x14ac:dyDescent="0.25">
      <c r="A13418" s="2">
        <v>45658</v>
      </c>
      <c r="B13418" t="s">
        <v>1623</v>
      </c>
      <c r="C13418" t="e">
        <f>+VLOOKUP(Tabla1[[#This Row],[Apuntes contables/Asiento contable/Nro.Letra]],#REF!,FALSE)</f>
        <v>#REF!</v>
      </c>
      <c r="D13418" t="s">
        <v>5973</v>
      </c>
      <c r="E13418" t="str">
        <f>+RIGHT(Tabla1[[#This Row],[Apuntes contables/Conciliación/Apuntes contables conciliados]],10)</f>
        <v>20/01/2025</v>
      </c>
      <c r="F13418" t="s">
        <v>5</v>
      </c>
    </row>
    <row r="13419" spans="1:6" hidden="1" x14ac:dyDescent="0.25">
      <c r="C13419" t="e">
        <f>+VLOOKUP(Tabla1[[#This Row],[Apuntes contables/Asiento contable/Nro.Letra]],#REF!,FALSE)</f>
        <v>#REF!</v>
      </c>
      <c r="D13419" t="s">
        <v>5974</v>
      </c>
      <c r="E13419" t="str">
        <f>+RIGHT(Tabla1[[#This Row],[Apuntes contables/Conciliación/Apuntes contables conciliados]],10)</f>
        <v>2024-05568</v>
      </c>
    </row>
    <row r="13420" spans="1:6" hidden="1" x14ac:dyDescent="0.25">
      <c r="A13420" s="2">
        <v>45658</v>
      </c>
      <c r="B13420" t="s">
        <v>1920</v>
      </c>
      <c r="C13420" t="e">
        <f>+VLOOKUP(Tabla1[[#This Row],[Apuntes contables/Asiento contable/Nro.Letra]],#REF!,FALSE)</f>
        <v>#REF!</v>
      </c>
      <c r="E13420" t="str">
        <f>+RIGHT(Tabla1[[#This Row],[Apuntes contables/Conciliación/Apuntes contables conciliados]],10)</f>
        <v/>
      </c>
      <c r="F13420" t="s">
        <v>5</v>
      </c>
    </row>
    <row r="13421" spans="1:6" hidden="1" x14ac:dyDescent="0.25">
      <c r="A13421" s="2">
        <v>45658</v>
      </c>
      <c r="B13421" t="s">
        <v>1920</v>
      </c>
      <c r="C13421" t="e">
        <f>+VLOOKUP(Tabla1[[#This Row],[Apuntes contables/Asiento contable/Nro.Letra]],#REF!,FALSE)</f>
        <v>#REF!</v>
      </c>
      <c r="D13421" t="s">
        <v>5975</v>
      </c>
      <c r="E13421" t="str">
        <f>+RIGHT(Tabla1[[#This Row],[Apuntes contables/Conciliación/Apuntes contables conciliados]],10)</f>
        <v>15/01/2025</v>
      </c>
      <c r="F13421" t="s">
        <v>5</v>
      </c>
    </row>
    <row r="13422" spans="1:6" hidden="1" x14ac:dyDescent="0.25">
      <c r="C13422" t="e">
        <f>+VLOOKUP(Tabla1[[#This Row],[Apuntes contables/Asiento contable/Nro.Letra]],#REF!,FALSE)</f>
        <v>#REF!</v>
      </c>
      <c r="D13422" t="s">
        <v>5976</v>
      </c>
      <c r="E13422" t="str">
        <f>+RIGHT(Tabla1[[#This Row],[Apuntes contables/Conciliación/Apuntes contables conciliados]],10)</f>
        <v>2024-05508</v>
      </c>
    </row>
    <row r="13423" spans="1:6" hidden="1" x14ac:dyDescent="0.25">
      <c r="A13423" s="2">
        <v>45658</v>
      </c>
      <c r="B13423" t="s">
        <v>1923</v>
      </c>
      <c r="C13423" t="e">
        <f>+VLOOKUP(Tabla1[[#This Row],[Apuntes contables/Asiento contable/Nro.Letra]],#REF!,FALSE)</f>
        <v>#REF!</v>
      </c>
      <c r="E13423" t="str">
        <f>+RIGHT(Tabla1[[#This Row],[Apuntes contables/Conciliación/Apuntes contables conciliados]],10)</f>
        <v/>
      </c>
      <c r="F13423" t="s">
        <v>5</v>
      </c>
    </row>
    <row r="13424" spans="1:6" hidden="1" x14ac:dyDescent="0.25">
      <c r="A13424" s="2">
        <v>45658</v>
      </c>
      <c r="B13424" t="s">
        <v>1923</v>
      </c>
      <c r="C13424" t="e">
        <f>+VLOOKUP(Tabla1[[#This Row],[Apuntes contables/Asiento contable/Nro.Letra]],#REF!,FALSE)</f>
        <v>#REF!</v>
      </c>
      <c r="D13424" t="s">
        <v>5977</v>
      </c>
      <c r="E13424" t="str">
        <f>+RIGHT(Tabla1[[#This Row],[Apuntes contables/Conciliación/Apuntes contables conciliados]],10)</f>
        <v>15/01/2025</v>
      </c>
      <c r="F13424" t="s">
        <v>5</v>
      </c>
    </row>
    <row r="13425" spans="1:6" hidden="1" x14ac:dyDescent="0.25">
      <c r="C13425" t="e">
        <f>+VLOOKUP(Tabla1[[#This Row],[Apuntes contables/Asiento contable/Nro.Letra]],#REF!,FALSE)</f>
        <v>#REF!</v>
      </c>
      <c r="D13425" t="s">
        <v>5978</v>
      </c>
      <c r="E13425" t="str">
        <f>+RIGHT(Tabla1[[#This Row],[Apuntes contables/Conciliación/Apuntes contables conciliados]],10)</f>
        <v>2024-05509</v>
      </c>
    </row>
    <row r="13426" spans="1:6" hidden="1" x14ac:dyDescent="0.25">
      <c r="A13426" s="2">
        <v>45658</v>
      </c>
      <c r="B13426" t="s">
        <v>1926</v>
      </c>
      <c r="C13426" t="e">
        <f>+VLOOKUP(Tabla1[[#This Row],[Apuntes contables/Asiento contable/Nro.Letra]],#REF!,FALSE)</f>
        <v>#REF!</v>
      </c>
      <c r="E13426" t="str">
        <f>+RIGHT(Tabla1[[#This Row],[Apuntes contables/Conciliación/Apuntes contables conciliados]],10)</f>
        <v/>
      </c>
      <c r="F13426" t="s">
        <v>5</v>
      </c>
    </row>
    <row r="13427" spans="1:6" hidden="1" x14ac:dyDescent="0.25">
      <c r="A13427" s="2">
        <v>45658</v>
      </c>
      <c r="B13427" t="s">
        <v>1926</v>
      </c>
      <c r="C13427" t="e">
        <f>+VLOOKUP(Tabla1[[#This Row],[Apuntes contables/Asiento contable/Nro.Letra]],#REF!,FALSE)</f>
        <v>#REF!</v>
      </c>
      <c r="D13427" t="s">
        <v>5979</v>
      </c>
      <c r="E13427" t="str">
        <f>+RIGHT(Tabla1[[#This Row],[Apuntes contables/Conciliación/Apuntes contables conciliados]],10)</f>
        <v>15/01/2025</v>
      </c>
      <c r="F13427" t="s">
        <v>5</v>
      </c>
    </row>
    <row r="13428" spans="1:6" hidden="1" x14ac:dyDescent="0.25">
      <c r="C13428" t="e">
        <f>+VLOOKUP(Tabla1[[#This Row],[Apuntes contables/Asiento contable/Nro.Letra]],#REF!,FALSE)</f>
        <v>#REF!</v>
      </c>
      <c r="D13428" t="s">
        <v>5980</v>
      </c>
      <c r="E13428" t="str">
        <f>+RIGHT(Tabla1[[#This Row],[Apuntes contables/Conciliación/Apuntes contables conciliados]],10)</f>
        <v>2024-05507</v>
      </c>
    </row>
    <row r="13429" spans="1:6" hidden="1" x14ac:dyDescent="0.25">
      <c r="A13429" s="2">
        <v>45658</v>
      </c>
      <c r="B13429" t="s">
        <v>5981</v>
      </c>
      <c r="C13429" t="e">
        <f>+VLOOKUP(Tabla1[[#This Row],[Apuntes contables/Asiento contable/Nro.Letra]],#REF!,FALSE)</f>
        <v>#REF!</v>
      </c>
      <c r="E13429" t="str">
        <f>+RIGHT(Tabla1[[#This Row],[Apuntes contables/Conciliación/Apuntes contables conciliados]],10)</f>
        <v/>
      </c>
      <c r="F13429" t="s">
        <v>5</v>
      </c>
    </row>
    <row r="13430" spans="1:6" hidden="1" x14ac:dyDescent="0.25">
      <c r="A13430" s="2">
        <v>45658</v>
      </c>
      <c r="B13430" t="s">
        <v>5981</v>
      </c>
      <c r="C13430" t="e">
        <f>+VLOOKUP(Tabla1[[#This Row],[Apuntes contables/Asiento contable/Nro.Letra]],#REF!,FALSE)</f>
        <v>#REF!</v>
      </c>
      <c r="D13430" t="s">
        <v>5982</v>
      </c>
      <c r="E13430" t="str">
        <f>+RIGHT(Tabla1[[#This Row],[Apuntes contables/Conciliación/Apuntes contables conciliados]],10)</f>
        <v>15/01/2025</v>
      </c>
      <c r="F13430" t="s">
        <v>5</v>
      </c>
    </row>
    <row r="13431" spans="1:6" hidden="1" x14ac:dyDescent="0.25">
      <c r="C13431" t="e">
        <f>+VLOOKUP(Tabla1[[#This Row],[Apuntes contables/Asiento contable/Nro.Letra]],#REF!,FALSE)</f>
        <v>#REF!</v>
      </c>
      <c r="D13431" t="s">
        <v>5983</v>
      </c>
      <c r="E13431" t="str">
        <f>+RIGHT(Tabla1[[#This Row],[Apuntes contables/Conciliación/Apuntes contables conciliados]],10)</f>
        <v>2024-05510</v>
      </c>
    </row>
    <row r="13432" spans="1:6" hidden="1" x14ac:dyDescent="0.25">
      <c r="A13432" s="2">
        <v>45658</v>
      </c>
      <c r="B13432" t="s">
        <v>1626</v>
      </c>
      <c r="C13432" t="e">
        <f>+VLOOKUP(Tabla1[[#This Row],[Apuntes contables/Asiento contable/Nro.Letra]],#REF!,FALSE)</f>
        <v>#REF!</v>
      </c>
      <c r="E13432" t="str">
        <f>+RIGHT(Tabla1[[#This Row],[Apuntes contables/Conciliación/Apuntes contables conciliados]],10)</f>
        <v/>
      </c>
      <c r="F13432" t="s">
        <v>5</v>
      </c>
    </row>
    <row r="13433" spans="1:6" hidden="1" x14ac:dyDescent="0.25">
      <c r="A13433" s="2">
        <v>45658</v>
      </c>
      <c r="B13433" t="s">
        <v>1626</v>
      </c>
      <c r="C13433" t="e">
        <f>+VLOOKUP(Tabla1[[#This Row],[Apuntes contables/Asiento contable/Nro.Letra]],#REF!,FALSE)</f>
        <v>#REF!</v>
      </c>
      <c r="D13433" t="s">
        <v>5984</v>
      </c>
      <c r="E13433" t="str">
        <f>+RIGHT(Tabla1[[#This Row],[Apuntes contables/Conciliación/Apuntes contables conciliados]],10)</f>
        <v>20/01/2025</v>
      </c>
      <c r="F13433" t="s">
        <v>5</v>
      </c>
    </row>
    <row r="13434" spans="1:6" hidden="1" x14ac:dyDescent="0.25">
      <c r="C13434" t="e">
        <f>+VLOOKUP(Tabla1[[#This Row],[Apuntes contables/Asiento contable/Nro.Letra]],#REF!,FALSE)</f>
        <v>#REF!</v>
      </c>
      <c r="D13434" t="s">
        <v>5985</v>
      </c>
      <c r="E13434" t="str">
        <f>+RIGHT(Tabla1[[#This Row],[Apuntes contables/Conciliación/Apuntes contables conciliados]],10)</f>
        <v>2024-05250</v>
      </c>
    </row>
    <row r="13435" spans="1:6" hidden="1" x14ac:dyDescent="0.25">
      <c r="A13435" s="2">
        <v>45658</v>
      </c>
      <c r="B13435" t="s">
        <v>1629</v>
      </c>
      <c r="C13435" t="e">
        <f>+VLOOKUP(Tabla1[[#This Row],[Apuntes contables/Asiento contable/Nro.Letra]],#REF!,FALSE)</f>
        <v>#REF!</v>
      </c>
      <c r="E13435" t="str">
        <f>+RIGHT(Tabla1[[#This Row],[Apuntes contables/Conciliación/Apuntes contables conciliados]],10)</f>
        <v/>
      </c>
      <c r="F13435" t="s">
        <v>5</v>
      </c>
    </row>
    <row r="13436" spans="1:6" hidden="1" x14ac:dyDescent="0.25">
      <c r="A13436" s="2">
        <v>45658</v>
      </c>
      <c r="B13436" t="s">
        <v>1629</v>
      </c>
      <c r="C13436" t="e">
        <f>+VLOOKUP(Tabla1[[#This Row],[Apuntes contables/Asiento contable/Nro.Letra]],#REF!,FALSE)</f>
        <v>#REF!</v>
      </c>
      <c r="D13436" t="s">
        <v>5986</v>
      </c>
      <c r="E13436" t="str">
        <f>+RIGHT(Tabla1[[#This Row],[Apuntes contables/Conciliación/Apuntes contables conciliados]],10)</f>
        <v>20/01/2025</v>
      </c>
      <c r="F13436" t="s">
        <v>5</v>
      </c>
    </row>
    <row r="13437" spans="1:6" hidden="1" x14ac:dyDescent="0.25">
      <c r="C13437" t="e">
        <f>+VLOOKUP(Tabla1[[#This Row],[Apuntes contables/Asiento contable/Nro.Letra]],#REF!,FALSE)</f>
        <v>#REF!</v>
      </c>
      <c r="D13437" t="s">
        <v>5987</v>
      </c>
      <c r="E13437" t="str">
        <f>+RIGHT(Tabla1[[#This Row],[Apuntes contables/Conciliación/Apuntes contables conciliados]],10)</f>
        <v>2024-05249</v>
      </c>
    </row>
    <row r="13438" spans="1:6" hidden="1" x14ac:dyDescent="0.25">
      <c r="A13438" s="2">
        <v>45658</v>
      </c>
      <c r="B13438" t="s">
        <v>1632</v>
      </c>
      <c r="C13438" t="e">
        <f>+VLOOKUP(Tabla1[[#This Row],[Apuntes contables/Asiento contable/Nro.Letra]],#REF!,FALSE)</f>
        <v>#REF!</v>
      </c>
      <c r="E13438" t="str">
        <f>+RIGHT(Tabla1[[#This Row],[Apuntes contables/Conciliación/Apuntes contables conciliados]],10)</f>
        <v/>
      </c>
      <c r="F13438" t="s">
        <v>5</v>
      </c>
    </row>
    <row r="13439" spans="1:6" hidden="1" x14ac:dyDescent="0.25">
      <c r="A13439" s="2">
        <v>45658</v>
      </c>
      <c r="B13439" t="s">
        <v>1632</v>
      </c>
      <c r="C13439" t="e">
        <f>+VLOOKUP(Tabla1[[#This Row],[Apuntes contables/Asiento contable/Nro.Letra]],#REF!,FALSE)</f>
        <v>#REF!</v>
      </c>
      <c r="D13439" t="s">
        <v>5988</v>
      </c>
      <c r="E13439" t="str">
        <f>+RIGHT(Tabla1[[#This Row],[Apuntes contables/Conciliación/Apuntes contables conciliados]],10)</f>
        <v>20/01/2025</v>
      </c>
      <c r="F13439" t="s">
        <v>5</v>
      </c>
    </row>
    <row r="13440" spans="1:6" hidden="1" x14ac:dyDescent="0.25">
      <c r="C13440" t="e">
        <f>+VLOOKUP(Tabla1[[#This Row],[Apuntes contables/Asiento contable/Nro.Letra]],#REF!,FALSE)</f>
        <v>#REF!</v>
      </c>
      <c r="D13440" t="s">
        <v>5989</v>
      </c>
      <c r="E13440" t="str">
        <f>+RIGHT(Tabla1[[#This Row],[Apuntes contables/Conciliación/Apuntes contables conciliados]],10)</f>
        <v>2024-05252</v>
      </c>
    </row>
    <row r="13441" spans="1:6" hidden="1" x14ac:dyDescent="0.25">
      <c r="A13441" s="2">
        <v>45658</v>
      </c>
      <c r="B13441" t="s">
        <v>1635</v>
      </c>
      <c r="C13441" t="e">
        <f>+VLOOKUP(Tabla1[[#This Row],[Apuntes contables/Asiento contable/Nro.Letra]],#REF!,FALSE)</f>
        <v>#REF!</v>
      </c>
      <c r="E13441" t="str">
        <f>+RIGHT(Tabla1[[#This Row],[Apuntes contables/Conciliación/Apuntes contables conciliados]],10)</f>
        <v/>
      </c>
      <c r="F13441" t="s">
        <v>5</v>
      </c>
    </row>
    <row r="13442" spans="1:6" hidden="1" x14ac:dyDescent="0.25">
      <c r="A13442" s="2">
        <v>45658</v>
      </c>
      <c r="B13442" t="s">
        <v>1635</v>
      </c>
      <c r="C13442" t="e">
        <f>+VLOOKUP(Tabla1[[#This Row],[Apuntes contables/Asiento contable/Nro.Letra]],#REF!,FALSE)</f>
        <v>#REF!</v>
      </c>
      <c r="D13442" t="s">
        <v>5990</v>
      </c>
      <c r="E13442" t="str">
        <f>+RIGHT(Tabla1[[#This Row],[Apuntes contables/Conciliación/Apuntes contables conciliados]],10)</f>
        <v>20/01/2025</v>
      </c>
      <c r="F13442" t="s">
        <v>5</v>
      </c>
    </row>
    <row r="13443" spans="1:6" hidden="1" x14ac:dyDescent="0.25">
      <c r="C13443" t="e">
        <f>+VLOOKUP(Tabla1[[#This Row],[Apuntes contables/Asiento contable/Nro.Letra]],#REF!,FALSE)</f>
        <v>#REF!</v>
      </c>
      <c r="D13443" t="s">
        <v>5991</v>
      </c>
      <c r="E13443" t="str">
        <f>+RIGHT(Tabla1[[#This Row],[Apuntes contables/Conciliación/Apuntes contables conciliados]],10)</f>
        <v>2024-05251</v>
      </c>
    </row>
    <row r="13444" spans="1:6" hidden="1" x14ac:dyDescent="0.25">
      <c r="A13444" s="2">
        <v>45658</v>
      </c>
      <c r="B13444" t="s">
        <v>5992</v>
      </c>
      <c r="C13444" t="e">
        <f>+VLOOKUP(Tabla1[[#This Row],[Apuntes contables/Asiento contable/Nro.Letra]],#REF!,FALSE)</f>
        <v>#REF!</v>
      </c>
      <c r="E13444" t="str">
        <f>+RIGHT(Tabla1[[#This Row],[Apuntes contables/Conciliación/Apuntes contables conciliados]],10)</f>
        <v/>
      </c>
      <c r="F13444" t="s">
        <v>5</v>
      </c>
    </row>
    <row r="13445" spans="1:6" hidden="1" x14ac:dyDescent="0.25">
      <c r="A13445" s="2">
        <v>45658</v>
      </c>
      <c r="B13445" t="s">
        <v>5992</v>
      </c>
      <c r="C13445" t="e">
        <f>+VLOOKUP(Tabla1[[#This Row],[Apuntes contables/Asiento contable/Nro.Letra]],#REF!,FALSE)</f>
        <v>#REF!</v>
      </c>
      <c r="D13445" t="s">
        <v>5993</v>
      </c>
      <c r="E13445" t="str">
        <f>+RIGHT(Tabla1[[#This Row],[Apuntes contables/Conciliación/Apuntes contables conciliados]],10)</f>
        <v>15/01/2025</v>
      </c>
      <c r="F13445" t="s">
        <v>5</v>
      </c>
    </row>
    <row r="13446" spans="1:6" hidden="1" x14ac:dyDescent="0.25">
      <c r="C13446" t="e">
        <f>+VLOOKUP(Tabla1[[#This Row],[Apuntes contables/Asiento contable/Nro.Letra]],#REF!,FALSE)</f>
        <v>#REF!</v>
      </c>
      <c r="D13446" t="s">
        <v>5994</v>
      </c>
      <c r="E13446" t="str">
        <f>+RIGHT(Tabla1[[#This Row],[Apuntes contables/Conciliación/Apuntes contables conciliados]],10)</f>
        <v>2024-05613</v>
      </c>
    </row>
    <row r="13447" spans="1:6" hidden="1" x14ac:dyDescent="0.25">
      <c r="A13447" s="2">
        <v>45658</v>
      </c>
      <c r="B13447" t="s">
        <v>1929</v>
      </c>
      <c r="C13447" t="e">
        <f>+VLOOKUP(Tabla1[[#This Row],[Apuntes contables/Asiento contable/Nro.Letra]],#REF!,FALSE)</f>
        <v>#REF!</v>
      </c>
      <c r="E13447" t="str">
        <f>+RIGHT(Tabla1[[#This Row],[Apuntes contables/Conciliación/Apuntes contables conciliados]],10)</f>
        <v/>
      </c>
      <c r="F13447" t="s">
        <v>5</v>
      </c>
    </row>
    <row r="13448" spans="1:6" hidden="1" x14ac:dyDescent="0.25">
      <c r="A13448" s="2">
        <v>45658</v>
      </c>
      <c r="B13448" t="s">
        <v>1929</v>
      </c>
      <c r="C13448" t="e">
        <f>+VLOOKUP(Tabla1[[#This Row],[Apuntes contables/Asiento contable/Nro.Letra]],#REF!,FALSE)</f>
        <v>#REF!</v>
      </c>
      <c r="D13448" t="s">
        <v>5995</v>
      </c>
      <c r="E13448" t="str">
        <f>+RIGHT(Tabla1[[#This Row],[Apuntes contables/Conciliación/Apuntes contables conciliados]],10)</f>
        <v>15/01/2025</v>
      </c>
      <c r="F13448" t="s">
        <v>5</v>
      </c>
    </row>
    <row r="13449" spans="1:6" hidden="1" x14ac:dyDescent="0.25">
      <c r="C13449" t="e">
        <f>+VLOOKUP(Tabla1[[#This Row],[Apuntes contables/Asiento contable/Nro.Letra]],#REF!,FALSE)</f>
        <v>#REF!</v>
      </c>
      <c r="D13449" t="s">
        <v>5996</v>
      </c>
      <c r="E13449" t="str">
        <f>+RIGHT(Tabla1[[#This Row],[Apuntes contables/Conciliación/Apuntes contables conciliados]],10)</f>
        <v>2024-05608</v>
      </c>
    </row>
    <row r="13450" spans="1:6" hidden="1" x14ac:dyDescent="0.25">
      <c r="A13450" s="2">
        <v>45658</v>
      </c>
      <c r="B13450" t="s">
        <v>5997</v>
      </c>
      <c r="C13450" t="e">
        <f>+VLOOKUP(Tabla1[[#This Row],[Apuntes contables/Asiento contable/Nro.Letra]],#REF!,FALSE)</f>
        <v>#REF!</v>
      </c>
      <c r="E13450" t="str">
        <f>+RIGHT(Tabla1[[#This Row],[Apuntes contables/Conciliación/Apuntes contables conciliados]],10)</f>
        <v/>
      </c>
      <c r="F13450" t="s">
        <v>5</v>
      </c>
    </row>
    <row r="13451" spans="1:6" hidden="1" x14ac:dyDescent="0.25">
      <c r="A13451" s="2">
        <v>45658</v>
      </c>
      <c r="B13451" t="s">
        <v>5997</v>
      </c>
      <c r="C13451" t="e">
        <f>+VLOOKUP(Tabla1[[#This Row],[Apuntes contables/Asiento contable/Nro.Letra]],#REF!,FALSE)</f>
        <v>#REF!</v>
      </c>
      <c r="D13451" t="s">
        <v>5998</v>
      </c>
      <c r="E13451" t="str">
        <f>+RIGHT(Tabla1[[#This Row],[Apuntes contables/Conciliación/Apuntes contables conciliados]],10)</f>
        <v>15/01/2025</v>
      </c>
      <c r="F13451" t="s">
        <v>5</v>
      </c>
    </row>
    <row r="13452" spans="1:6" hidden="1" x14ac:dyDescent="0.25">
      <c r="C13452" t="e">
        <f>+VLOOKUP(Tabla1[[#This Row],[Apuntes contables/Asiento contable/Nro.Letra]],#REF!,FALSE)</f>
        <v>#REF!</v>
      </c>
      <c r="D13452" t="s">
        <v>5999</v>
      </c>
      <c r="E13452" t="str">
        <f>+RIGHT(Tabla1[[#This Row],[Apuntes contables/Conciliación/Apuntes contables conciliados]],10)</f>
        <v>2024-05612</v>
      </c>
    </row>
    <row r="13453" spans="1:6" hidden="1" x14ac:dyDescent="0.25">
      <c r="A13453" s="2">
        <v>45658</v>
      </c>
      <c r="B13453" t="s">
        <v>1932</v>
      </c>
      <c r="C13453" t="e">
        <f>+VLOOKUP(Tabla1[[#This Row],[Apuntes contables/Asiento contable/Nro.Letra]],#REF!,FALSE)</f>
        <v>#REF!</v>
      </c>
      <c r="E13453" t="str">
        <f>+RIGHT(Tabla1[[#This Row],[Apuntes contables/Conciliación/Apuntes contables conciliados]],10)</f>
        <v/>
      </c>
      <c r="F13453" t="s">
        <v>5</v>
      </c>
    </row>
    <row r="13454" spans="1:6" hidden="1" x14ac:dyDescent="0.25">
      <c r="A13454" s="2">
        <v>45658</v>
      </c>
      <c r="B13454" t="s">
        <v>1932</v>
      </c>
      <c r="C13454" t="e">
        <f>+VLOOKUP(Tabla1[[#This Row],[Apuntes contables/Asiento contable/Nro.Letra]],#REF!,FALSE)</f>
        <v>#REF!</v>
      </c>
      <c r="D13454" t="s">
        <v>6000</v>
      </c>
      <c r="E13454" t="str">
        <f>+RIGHT(Tabla1[[#This Row],[Apuntes contables/Conciliación/Apuntes contables conciliados]],10)</f>
        <v>15/01/2025</v>
      </c>
      <c r="F13454" t="s">
        <v>5</v>
      </c>
    </row>
    <row r="13455" spans="1:6" hidden="1" x14ac:dyDescent="0.25">
      <c r="C13455" t="e">
        <f>+VLOOKUP(Tabla1[[#This Row],[Apuntes contables/Asiento contable/Nro.Letra]],#REF!,FALSE)</f>
        <v>#REF!</v>
      </c>
      <c r="D13455" t="s">
        <v>6001</v>
      </c>
      <c r="E13455" t="str">
        <f>+RIGHT(Tabla1[[#This Row],[Apuntes contables/Conciliación/Apuntes contables conciliados]],10)</f>
        <v>2024-05611</v>
      </c>
    </row>
    <row r="13456" spans="1:6" hidden="1" x14ac:dyDescent="0.25">
      <c r="A13456" s="2">
        <v>45658</v>
      </c>
      <c r="B13456" t="s">
        <v>1935</v>
      </c>
      <c r="C13456" t="e">
        <f>+VLOOKUP(Tabla1[[#This Row],[Apuntes contables/Asiento contable/Nro.Letra]],#REF!,FALSE)</f>
        <v>#REF!</v>
      </c>
      <c r="E13456" t="str">
        <f>+RIGHT(Tabla1[[#This Row],[Apuntes contables/Conciliación/Apuntes contables conciliados]],10)</f>
        <v/>
      </c>
      <c r="F13456" t="s">
        <v>5</v>
      </c>
    </row>
    <row r="13457" spans="1:6" hidden="1" x14ac:dyDescent="0.25">
      <c r="A13457" s="2">
        <v>45658</v>
      </c>
      <c r="B13457" t="s">
        <v>1935</v>
      </c>
      <c r="C13457" t="e">
        <f>+VLOOKUP(Tabla1[[#This Row],[Apuntes contables/Asiento contable/Nro.Letra]],#REF!,FALSE)</f>
        <v>#REF!</v>
      </c>
      <c r="D13457" t="s">
        <v>6002</v>
      </c>
      <c r="E13457" t="str">
        <f>+RIGHT(Tabla1[[#This Row],[Apuntes contables/Conciliación/Apuntes contables conciliados]],10)</f>
        <v>15/01/2025</v>
      </c>
      <c r="F13457" t="s">
        <v>5</v>
      </c>
    </row>
    <row r="13458" spans="1:6" hidden="1" x14ac:dyDescent="0.25">
      <c r="C13458" t="e">
        <f>+VLOOKUP(Tabla1[[#This Row],[Apuntes contables/Asiento contable/Nro.Letra]],#REF!,FALSE)</f>
        <v>#REF!</v>
      </c>
      <c r="D13458" t="s">
        <v>6003</v>
      </c>
      <c r="E13458" t="str">
        <f>+RIGHT(Tabla1[[#This Row],[Apuntes contables/Conciliación/Apuntes contables conciliados]],10)</f>
        <v>2024-05610</v>
      </c>
    </row>
    <row r="13459" spans="1:6" hidden="1" x14ac:dyDescent="0.25">
      <c r="A13459" s="2">
        <v>45658</v>
      </c>
      <c r="B13459" t="s">
        <v>1938</v>
      </c>
      <c r="C13459" t="e">
        <f>+VLOOKUP(Tabla1[[#This Row],[Apuntes contables/Asiento contable/Nro.Letra]],#REF!,FALSE)</f>
        <v>#REF!</v>
      </c>
      <c r="E13459" t="str">
        <f>+RIGHT(Tabla1[[#This Row],[Apuntes contables/Conciliación/Apuntes contables conciliados]],10)</f>
        <v/>
      </c>
      <c r="F13459" t="s">
        <v>5</v>
      </c>
    </row>
    <row r="13460" spans="1:6" hidden="1" x14ac:dyDescent="0.25">
      <c r="A13460" s="2">
        <v>45658</v>
      </c>
      <c r="B13460" t="s">
        <v>1938</v>
      </c>
      <c r="C13460" t="e">
        <f>+VLOOKUP(Tabla1[[#This Row],[Apuntes contables/Asiento contable/Nro.Letra]],#REF!,FALSE)</f>
        <v>#REF!</v>
      </c>
      <c r="D13460" t="s">
        <v>6004</v>
      </c>
      <c r="E13460" t="str">
        <f>+RIGHT(Tabla1[[#This Row],[Apuntes contables/Conciliación/Apuntes contables conciliados]],10)</f>
        <v>15/01/2025</v>
      </c>
      <c r="F13460" t="s">
        <v>5</v>
      </c>
    </row>
    <row r="13461" spans="1:6" hidden="1" x14ac:dyDescent="0.25">
      <c r="C13461" t="e">
        <f>+VLOOKUP(Tabla1[[#This Row],[Apuntes contables/Asiento contable/Nro.Letra]],#REF!,FALSE)</f>
        <v>#REF!</v>
      </c>
      <c r="D13461" t="s">
        <v>6005</v>
      </c>
      <c r="E13461" t="str">
        <f>+RIGHT(Tabla1[[#This Row],[Apuntes contables/Conciliación/Apuntes contables conciliados]],10)</f>
        <v>2024-05609</v>
      </c>
    </row>
    <row r="13462" spans="1:6" hidden="1" x14ac:dyDescent="0.25">
      <c r="A13462" s="2">
        <v>45658</v>
      </c>
      <c r="B13462" t="s">
        <v>1288</v>
      </c>
      <c r="C13462" t="e">
        <f>+VLOOKUP(Tabla1[[#This Row],[Apuntes contables/Asiento contable/Nro.Letra]],#REF!,FALSE)</f>
        <v>#REF!</v>
      </c>
      <c r="E13462" t="str">
        <f>+RIGHT(Tabla1[[#This Row],[Apuntes contables/Conciliación/Apuntes contables conciliados]],10)</f>
        <v/>
      </c>
      <c r="F13462" t="s">
        <v>5</v>
      </c>
    </row>
    <row r="13463" spans="1:6" hidden="1" x14ac:dyDescent="0.25">
      <c r="A13463" s="2">
        <v>45658</v>
      </c>
      <c r="B13463" t="s">
        <v>1288</v>
      </c>
      <c r="C13463" t="e">
        <f>+VLOOKUP(Tabla1[[#This Row],[Apuntes contables/Asiento contable/Nro.Letra]],#REF!,FALSE)</f>
        <v>#REF!</v>
      </c>
      <c r="E13463" t="str">
        <f>+RIGHT(Tabla1[[#This Row],[Apuntes contables/Conciliación/Apuntes contables conciliados]],10)</f>
        <v/>
      </c>
      <c r="F13463" t="s">
        <v>5</v>
      </c>
    </row>
    <row r="13464" spans="1:6" hidden="1" x14ac:dyDescent="0.25">
      <c r="A13464" s="2">
        <v>45658</v>
      </c>
      <c r="B13464" t="s">
        <v>1291</v>
      </c>
      <c r="C13464" t="e">
        <f>+VLOOKUP(Tabla1[[#This Row],[Apuntes contables/Asiento contable/Nro.Letra]],#REF!,FALSE)</f>
        <v>#REF!</v>
      </c>
      <c r="E13464" t="str">
        <f>+RIGHT(Tabla1[[#This Row],[Apuntes contables/Conciliación/Apuntes contables conciliados]],10)</f>
        <v/>
      </c>
      <c r="F13464" t="s">
        <v>5</v>
      </c>
    </row>
    <row r="13465" spans="1:6" hidden="1" x14ac:dyDescent="0.25">
      <c r="A13465" s="2">
        <v>45658</v>
      </c>
      <c r="B13465" t="s">
        <v>1291</v>
      </c>
      <c r="C13465" t="e">
        <f>+VLOOKUP(Tabla1[[#This Row],[Apuntes contables/Asiento contable/Nro.Letra]],#REF!,FALSE)</f>
        <v>#REF!</v>
      </c>
      <c r="E13465" t="str">
        <f>+RIGHT(Tabla1[[#This Row],[Apuntes contables/Conciliación/Apuntes contables conciliados]],10)</f>
        <v/>
      </c>
      <c r="F13465" t="s">
        <v>5</v>
      </c>
    </row>
    <row r="13466" spans="1:6" hidden="1" x14ac:dyDescent="0.25">
      <c r="A13466" s="2">
        <v>45658</v>
      </c>
      <c r="B13466" t="s">
        <v>1294</v>
      </c>
      <c r="C13466" t="e">
        <f>+VLOOKUP(Tabla1[[#This Row],[Apuntes contables/Asiento contable/Nro.Letra]],#REF!,FALSE)</f>
        <v>#REF!</v>
      </c>
      <c r="E13466" t="str">
        <f>+RIGHT(Tabla1[[#This Row],[Apuntes contables/Conciliación/Apuntes contables conciliados]],10)</f>
        <v/>
      </c>
      <c r="F13466" t="s">
        <v>5</v>
      </c>
    </row>
    <row r="13467" spans="1:6" hidden="1" x14ac:dyDescent="0.25">
      <c r="A13467" s="2">
        <v>45658</v>
      </c>
      <c r="B13467" t="s">
        <v>1294</v>
      </c>
      <c r="C13467" t="e">
        <f>+VLOOKUP(Tabla1[[#This Row],[Apuntes contables/Asiento contable/Nro.Letra]],#REF!,FALSE)</f>
        <v>#REF!</v>
      </c>
      <c r="E13467" t="str">
        <f>+RIGHT(Tabla1[[#This Row],[Apuntes contables/Conciliación/Apuntes contables conciliados]],10)</f>
        <v/>
      </c>
      <c r="F13467" t="s">
        <v>5</v>
      </c>
    </row>
    <row r="13468" spans="1:6" hidden="1" x14ac:dyDescent="0.25">
      <c r="A13468" s="2">
        <v>45658</v>
      </c>
      <c r="B13468" t="s">
        <v>1297</v>
      </c>
      <c r="C13468" t="e">
        <f>+VLOOKUP(Tabla1[[#This Row],[Apuntes contables/Asiento contable/Nro.Letra]],#REF!,FALSE)</f>
        <v>#REF!</v>
      </c>
      <c r="E13468" t="str">
        <f>+RIGHT(Tabla1[[#This Row],[Apuntes contables/Conciliación/Apuntes contables conciliados]],10)</f>
        <v/>
      </c>
      <c r="F13468" t="s">
        <v>5</v>
      </c>
    </row>
    <row r="13469" spans="1:6" hidden="1" x14ac:dyDescent="0.25">
      <c r="A13469" s="2">
        <v>45658</v>
      </c>
      <c r="B13469" t="s">
        <v>1297</v>
      </c>
      <c r="C13469" t="e">
        <f>+VLOOKUP(Tabla1[[#This Row],[Apuntes contables/Asiento contable/Nro.Letra]],#REF!,FALSE)</f>
        <v>#REF!</v>
      </c>
      <c r="E13469" t="str">
        <f>+RIGHT(Tabla1[[#This Row],[Apuntes contables/Conciliación/Apuntes contables conciliados]],10)</f>
        <v/>
      </c>
      <c r="F13469" t="s">
        <v>5</v>
      </c>
    </row>
    <row r="13470" spans="1:6" hidden="1" x14ac:dyDescent="0.25">
      <c r="A13470" s="2">
        <v>45658</v>
      </c>
      <c r="B13470" t="s">
        <v>2031</v>
      </c>
      <c r="C13470" t="e">
        <f>+VLOOKUP(Tabla1[[#This Row],[Apuntes contables/Asiento contable/Nro.Letra]],#REF!,FALSE)</f>
        <v>#REF!</v>
      </c>
      <c r="E13470" t="str">
        <f>+RIGHT(Tabla1[[#This Row],[Apuntes contables/Conciliación/Apuntes contables conciliados]],10)</f>
        <v/>
      </c>
      <c r="F13470" t="s">
        <v>5</v>
      </c>
    </row>
    <row r="13471" spans="1:6" hidden="1" x14ac:dyDescent="0.25">
      <c r="A13471" s="2">
        <v>45658</v>
      </c>
      <c r="B13471" t="s">
        <v>2031</v>
      </c>
      <c r="C13471" t="e">
        <f>+VLOOKUP(Tabla1[[#This Row],[Apuntes contables/Asiento contable/Nro.Letra]],#REF!,FALSE)</f>
        <v>#REF!</v>
      </c>
      <c r="D13471" t="s">
        <v>6006</v>
      </c>
      <c r="E13471" t="str">
        <f>+RIGHT(Tabla1[[#This Row],[Apuntes contables/Conciliación/Apuntes contables conciliados]],10)</f>
        <v>13/01/2025</v>
      </c>
      <c r="F13471" t="s">
        <v>5</v>
      </c>
    </row>
    <row r="13472" spans="1:6" hidden="1" x14ac:dyDescent="0.25">
      <c r="C13472" t="e">
        <f>+VLOOKUP(Tabla1[[#This Row],[Apuntes contables/Asiento contable/Nro.Letra]],#REF!,FALSE)</f>
        <v>#REF!</v>
      </c>
      <c r="D13472" t="s">
        <v>6007</v>
      </c>
      <c r="E13472" t="str">
        <f>+RIGHT(Tabla1[[#This Row],[Apuntes contables/Conciliación/Apuntes contables conciliados]],10)</f>
        <v>2024-05335</v>
      </c>
    </row>
    <row r="13473" spans="1:6" hidden="1" x14ac:dyDescent="0.25">
      <c r="A13473" s="2">
        <v>45658</v>
      </c>
      <c r="B13473" t="s">
        <v>6008</v>
      </c>
      <c r="C13473" t="e">
        <f>+VLOOKUP(Tabla1[[#This Row],[Apuntes contables/Asiento contable/Nro.Letra]],#REF!,FALSE)</f>
        <v>#REF!</v>
      </c>
      <c r="E13473" t="str">
        <f>+RIGHT(Tabla1[[#This Row],[Apuntes contables/Conciliación/Apuntes contables conciliados]],10)</f>
        <v/>
      </c>
      <c r="F13473" t="s">
        <v>5</v>
      </c>
    </row>
    <row r="13474" spans="1:6" hidden="1" x14ac:dyDescent="0.25">
      <c r="A13474" s="2">
        <v>45658</v>
      </c>
      <c r="B13474" t="s">
        <v>6008</v>
      </c>
      <c r="C13474" t="e">
        <f>+VLOOKUP(Tabla1[[#This Row],[Apuntes contables/Asiento contable/Nro.Letra]],#REF!,FALSE)</f>
        <v>#REF!</v>
      </c>
      <c r="D13474" t="s">
        <v>6009</v>
      </c>
      <c r="E13474" t="str">
        <f>+RIGHT(Tabla1[[#This Row],[Apuntes contables/Conciliación/Apuntes contables conciliados]],10)</f>
        <v>16/01/2025</v>
      </c>
      <c r="F13474" t="s">
        <v>5</v>
      </c>
    </row>
    <row r="13475" spans="1:6" hidden="1" x14ac:dyDescent="0.25">
      <c r="C13475" t="e">
        <f>+VLOOKUP(Tabla1[[#This Row],[Apuntes contables/Asiento contable/Nro.Letra]],#REF!,FALSE)</f>
        <v>#REF!</v>
      </c>
      <c r="D13475" t="s">
        <v>6010</v>
      </c>
      <c r="E13475" t="str">
        <f>+RIGHT(Tabla1[[#This Row],[Apuntes contables/Conciliación/Apuntes contables conciliados]],10)</f>
        <v>2024-05730</v>
      </c>
    </row>
    <row r="13476" spans="1:6" hidden="1" x14ac:dyDescent="0.25">
      <c r="A13476" s="2">
        <v>45658</v>
      </c>
      <c r="B13476" t="s">
        <v>1821</v>
      </c>
      <c r="C13476" t="e">
        <f>+VLOOKUP(Tabla1[[#This Row],[Apuntes contables/Asiento contable/Nro.Letra]],#REF!,FALSE)</f>
        <v>#REF!</v>
      </c>
      <c r="E13476" t="str">
        <f>+RIGHT(Tabla1[[#This Row],[Apuntes contables/Conciliación/Apuntes contables conciliados]],10)</f>
        <v/>
      </c>
      <c r="F13476" t="s">
        <v>5</v>
      </c>
    </row>
    <row r="13477" spans="1:6" hidden="1" x14ac:dyDescent="0.25">
      <c r="A13477" s="2">
        <v>45658</v>
      </c>
      <c r="B13477" t="s">
        <v>1821</v>
      </c>
      <c r="C13477" t="e">
        <f>+VLOOKUP(Tabla1[[#This Row],[Apuntes contables/Asiento contable/Nro.Letra]],#REF!,FALSE)</f>
        <v>#REF!</v>
      </c>
      <c r="D13477" t="s">
        <v>6011</v>
      </c>
      <c r="E13477" t="str">
        <f>+RIGHT(Tabla1[[#This Row],[Apuntes contables/Conciliación/Apuntes contables conciliados]],10)</f>
        <v>16/01/2025</v>
      </c>
      <c r="F13477" t="s">
        <v>5</v>
      </c>
    </row>
    <row r="13478" spans="1:6" hidden="1" x14ac:dyDescent="0.25">
      <c r="C13478" t="e">
        <f>+VLOOKUP(Tabla1[[#This Row],[Apuntes contables/Asiento contable/Nro.Letra]],#REF!,FALSE)</f>
        <v>#REF!</v>
      </c>
      <c r="D13478" t="s">
        <v>6012</v>
      </c>
      <c r="E13478" t="str">
        <f>+RIGHT(Tabla1[[#This Row],[Apuntes contables/Conciliación/Apuntes contables conciliados]],10)</f>
        <v>2024-05726</v>
      </c>
    </row>
    <row r="13479" spans="1:6" hidden="1" x14ac:dyDescent="0.25">
      <c r="A13479" s="2">
        <v>45658</v>
      </c>
      <c r="B13479" t="s">
        <v>1824</v>
      </c>
      <c r="C13479" t="e">
        <f>+VLOOKUP(Tabla1[[#This Row],[Apuntes contables/Asiento contable/Nro.Letra]],#REF!,FALSE)</f>
        <v>#REF!</v>
      </c>
      <c r="E13479" t="str">
        <f>+RIGHT(Tabla1[[#This Row],[Apuntes contables/Conciliación/Apuntes contables conciliados]],10)</f>
        <v/>
      </c>
      <c r="F13479" t="s">
        <v>5</v>
      </c>
    </row>
    <row r="13480" spans="1:6" hidden="1" x14ac:dyDescent="0.25">
      <c r="A13480" s="2">
        <v>45658</v>
      </c>
      <c r="B13480" t="s">
        <v>1824</v>
      </c>
      <c r="C13480" t="e">
        <f>+VLOOKUP(Tabla1[[#This Row],[Apuntes contables/Asiento contable/Nro.Letra]],#REF!,FALSE)</f>
        <v>#REF!</v>
      </c>
      <c r="D13480" t="s">
        <v>6013</v>
      </c>
      <c r="E13480" t="str">
        <f>+RIGHT(Tabla1[[#This Row],[Apuntes contables/Conciliación/Apuntes contables conciliados]],10)</f>
        <v>16/01/2025</v>
      </c>
      <c r="F13480" t="s">
        <v>5</v>
      </c>
    </row>
    <row r="13481" spans="1:6" hidden="1" x14ac:dyDescent="0.25">
      <c r="C13481" t="e">
        <f>+VLOOKUP(Tabla1[[#This Row],[Apuntes contables/Asiento contable/Nro.Letra]],#REF!,FALSE)</f>
        <v>#REF!</v>
      </c>
      <c r="D13481" t="s">
        <v>6014</v>
      </c>
      <c r="E13481" t="str">
        <f>+RIGHT(Tabla1[[#This Row],[Apuntes contables/Conciliación/Apuntes contables conciliados]],10)</f>
        <v>2024-05727</v>
      </c>
    </row>
    <row r="13482" spans="1:6" hidden="1" x14ac:dyDescent="0.25">
      <c r="A13482" s="2">
        <v>45658</v>
      </c>
      <c r="B13482" t="s">
        <v>6015</v>
      </c>
      <c r="C13482" t="e">
        <f>+VLOOKUP(Tabla1[[#This Row],[Apuntes contables/Asiento contable/Nro.Letra]],#REF!,FALSE)</f>
        <v>#REF!</v>
      </c>
      <c r="E13482" t="str">
        <f>+RIGHT(Tabla1[[#This Row],[Apuntes contables/Conciliación/Apuntes contables conciliados]],10)</f>
        <v/>
      </c>
      <c r="F13482" t="s">
        <v>5</v>
      </c>
    </row>
    <row r="13483" spans="1:6" hidden="1" x14ac:dyDescent="0.25">
      <c r="A13483" s="2">
        <v>45658</v>
      </c>
      <c r="B13483" t="s">
        <v>6015</v>
      </c>
      <c r="C13483" t="e">
        <f>+VLOOKUP(Tabla1[[#This Row],[Apuntes contables/Asiento contable/Nro.Letra]],#REF!,FALSE)</f>
        <v>#REF!</v>
      </c>
      <c r="D13483" t="s">
        <v>6016</v>
      </c>
      <c r="E13483" t="str">
        <f>+RIGHT(Tabla1[[#This Row],[Apuntes contables/Conciliación/Apuntes contables conciliados]],10)</f>
        <v>16/01/2025</v>
      </c>
      <c r="F13483" t="s">
        <v>5</v>
      </c>
    </row>
    <row r="13484" spans="1:6" hidden="1" x14ac:dyDescent="0.25">
      <c r="C13484" t="e">
        <f>+VLOOKUP(Tabla1[[#This Row],[Apuntes contables/Asiento contable/Nro.Letra]],#REF!,FALSE)</f>
        <v>#REF!</v>
      </c>
      <c r="D13484" t="s">
        <v>6017</v>
      </c>
      <c r="E13484" t="str">
        <f>+RIGHT(Tabla1[[#This Row],[Apuntes contables/Conciliación/Apuntes contables conciliados]],10)</f>
        <v>2024-05729</v>
      </c>
    </row>
    <row r="13485" spans="1:6" hidden="1" x14ac:dyDescent="0.25">
      <c r="A13485" s="2">
        <v>45658</v>
      </c>
      <c r="B13485" t="s">
        <v>1827</v>
      </c>
      <c r="C13485" t="e">
        <f>+VLOOKUP(Tabla1[[#This Row],[Apuntes contables/Asiento contable/Nro.Letra]],#REF!,FALSE)</f>
        <v>#REF!</v>
      </c>
      <c r="E13485" t="str">
        <f>+RIGHT(Tabla1[[#This Row],[Apuntes contables/Conciliación/Apuntes contables conciliados]],10)</f>
        <v/>
      </c>
      <c r="F13485" t="s">
        <v>5</v>
      </c>
    </row>
    <row r="13486" spans="1:6" hidden="1" x14ac:dyDescent="0.25">
      <c r="A13486" s="2">
        <v>45658</v>
      </c>
      <c r="B13486" t="s">
        <v>1827</v>
      </c>
      <c r="C13486" t="e">
        <f>+VLOOKUP(Tabla1[[#This Row],[Apuntes contables/Asiento contable/Nro.Letra]],#REF!,FALSE)</f>
        <v>#REF!</v>
      </c>
      <c r="D13486" t="s">
        <v>6018</v>
      </c>
      <c r="E13486" t="str">
        <f>+RIGHT(Tabla1[[#This Row],[Apuntes contables/Conciliación/Apuntes contables conciliados]],10)</f>
        <v>16/01/2025</v>
      </c>
      <c r="F13486" t="s">
        <v>5</v>
      </c>
    </row>
    <row r="13487" spans="1:6" hidden="1" x14ac:dyDescent="0.25">
      <c r="C13487" t="e">
        <f>+VLOOKUP(Tabla1[[#This Row],[Apuntes contables/Asiento contable/Nro.Letra]],#REF!,FALSE)</f>
        <v>#REF!</v>
      </c>
      <c r="D13487" t="s">
        <v>6019</v>
      </c>
      <c r="E13487" t="str">
        <f>+RIGHT(Tabla1[[#This Row],[Apuntes contables/Conciliación/Apuntes contables conciliados]],10)</f>
        <v>2024-05728</v>
      </c>
    </row>
    <row r="13488" spans="1:6" hidden="1" x14ac:dyDescent="0.25">
      <c r="A13488" s="2">
        <v>45658</v>
      </c>
      <c r="B13488" t="s">
        <v>1830</v>
      </c>
      <c r="C13488" t="e">
        <f>+VLOOKUP(Tabla1[[#This Row],[Apuntes contables/Asiento contable/Nro.Letra]],#REF!,FALSE)</f>
        <v>#REF!</v>
      </c>
      <c r="E13488" t="str">
        <f>+RIGHT(Tabla1[[#This Row],[Apuntes contables/Conciliación/Apuntes contables conciliados]],10)</f>
        <v/>
      </c>
      <c r="F13488" t="s">
        <v>5</v>
      </c>
    </row>
    <row r="13489" spans="1:6" hidden="1" x14ac:dyDescent="0.25">
      <c r="A13489" s="2">
        <v>45658</v>
      </c>
      <c r="B13489" t="s">
        <v>1830</v>
      </c>
      <c r="C13489" t="e">
        <f>+VLOOKUP(Tabla1[[#This Row],[Apuntes contables/Asiento contable/Nro.Letra]],#REF!,FALSE)</f>
        <v>#REF!</v>
      </c>
      <c r="D13489" t="s">
        <v>6020</v>
      </c>
      <c r="E13489" t="str">
        <f>+RIGHT(Tabla1[[#This Row],[Apuntes contables/Conciliación/Apuntes contables conciliados]],10)</f>
        <v>16/01/2025</v>
      </c>
      <c r="F13489" t="s">
        <v>5</v>
      </c>
    </row>
    <row r="13490" spans="1:6" hidden="1" x14ac:dyDescent="0.25">
      <c r="C13490" t="e">
        <f>+VLOOKUP(Tabla1[[#This Row],[Apuntes contables/Asiento contable/Nro.Letra]],#REF!,FALSE)</f>
        <v>#REF!</v>
      </c>
      <c r="D13490" t="s">
        <v>6021</v>
      </c>
      <c r="E13490" t="str">
        <f>+RIGHT(Tabla1[[#This Row],[Apuntes contables/Conciliación/Apuntes contables conciliados]],10)</f>
        <v>2024-05725</v>
      </c>
    </row>
    <row r="13491" spans="1:6" hidden="1" x14ac:dyDescent="0.25">
      <c r="A13491" s="2">
        <v>45658</v>
      </c>
      <c r="B13491" t="s">
        <v>6022</v>
      </c>
      <c r="C13491" t="e">
        <f>+VLOOKUP(Tabla1[[#This Row],[Apuntes contables/Asiento contable/Nro.Letra]],#REF!,FALSE)</f>
        <v>#REF!</v>
      </c>
      <c r="E13491" t="str">
        <f>+RIGHT(Tabla1[[#This Row],[Apuntes contables/Conciliación/Apuntes contables conciliados]],10)</f>
        <v/>
      </c>
      <c r="F13491" t="s">
        <v>5</v>
      </c>
    </row>
    <row r="13492" spans="1:6" hidden="1" x14ac:dyDescent="0.25">
      <c r="A13492" s="2">
        <v>45658</v>
      </c>
      <c r="B13492" t="s">
        <v>6022</v>
      </c>
      <c r="C13492" t="e">
        <f>+VLOOKUP(Tabla1[[#This Row],[Apuntes contables/Asiento contable/Nro.Letra]],#REF!,FALSE)</f>
        <v>#REF!</v>
      </c>
      <c r="D13492" t="s">
        <v>6023</v>
      </c>
      <c r="E13492" t="str">
        <f>+RIGHT(Tabla1[[#This Row],[Apuntes contables/Conciliación/Apuntes contables conciliados]],10)</f>
        <v>08/01/2025</v>
      </c>
      <c r="F13492" t="s">
        <v>5</v>
      </c>
    </row>
    <row r="13493" spans="1:6" hidden="1" x14ac:dyDescent="0.25">
      <c r="C13493" t="e">
        <f>+VLOOKUP(Tabla1[[#This Row],[Apuntes contables/Asiento contable/Nro.Letra]],#REF!,FALSE)</f>
        <v>#REF!</v>
      </c>
      <c r="D13493" t="s">
        <v>6024</v>
      </c>
      <c r="E13493" t="str">
        <f>+RIGHT(Tabla1[[#This Row],[Apuntes contables/Conciliación/Apuntes contables conciliados]],10)</f>
        <v>2024-05662</v>
      </c>
    </row>
    <row r="13494" spans="1:6" hidden="1" x14ac:dyDescent="0.25">
      <c r="A13494" s="2">
        <v>45658</v>
      </c>
      <c r="B13494" t="s">
        <v>2151</v>
      </c>
      <c r="C13494" t="e">
        <f>+VLOOKUP(Tabla1[[#This Row],[Apuntes contables/Asiento contable/Nro.Letra]],#REF!,FALSE)</f>
        <v>#REF!</v>
      </c>
      <c r="E13494" t="str">
        <f>+RIGHT(Tabla1[[#This Row],[Apuntes contables/Conciliación/Apuntes contables conciliados]],10)</f>
        <v/>
      </c>
      <c r="F13494" t="s">
        <v>5</v>
      </c>
    </row>
    <row r="13495" spans="1:6" hidden="1" x14ac:dyDescent="0.25">
      <c r="A13495" s="2">
        <v>45658</v>
      </c>
      <c r="B13495" t="s">
        <v>2151</v>
      </c>
      <c r="C13495" t="e">
        <f>+VLOOKUP(Tabla1[[#This Row],[Apuntes contables/Asiento contable/Nro.Letra]],#REF!,FALSE)</f>
        <v>#REF!</v>
      </c>
      <c r="D13495" t="s">
        <v>6025</v>
      </c>
      <c r="E13495" t="str">
        <f>+RIGHT(Tabla1[[#This Row],[Apuntes contables/Conciliación/Apuntes contables conciliados]],10)</f>
        <v>08/01/2025</v>
      </c>
      <c r="F13495" t="s">
        <v>5</v>
      </c>
    </row>
    <row r="13496" spans="1:6" hidden="1" x14ac:dyDescent="0.25">
      <c r="C13496" t="e">
        <f>+VLOOKUP(Tabla1[[#This Row],[Apuntes contables/Asiento contable/Nro.Letra]],#REF!,FALSE)</f>
        <v>#REF!</v>
      </c>
      <c r="D13496" t="s">
        <v>6026</v>
      </c>
      <c r="E13496" t="str">
        <f>+RIGHT(Tabla1[[#This Row],[Apuntes contables/Conciliación/Apuntes contables conciliados]],10)</f>
        <v>2024-05660</v>
      </c>
    </row>
    <row r="13497" spans="1:6" hidden="1" x14ac:dyDescent="0.25">
      <c r="A13497" s="2">
        <v>45658</v>
      </c>
      <c r="B13497" t="s">
        <v>2154</v>
      </c>
      <c r="C13497" t="e">
        <f>+VLOOKUP(Tabla1[[#This Row],[Apuntes contables/Asiento contable/Nro.Letra]],#REF!,FALSE)</f>
        <v>#REF!</v>
      </c>
      <c r="E13497" t="str">
        <f>+RIGHT(Tabla1[[#This Row],[Apuntes contables/Conciliación/Apuntes contables conciliados]],10)</f>
        <v/>
      </c>
      <c r="F13497" t="s">
        <v>5</v>
      </c>
    </row>
    <row r="13498" spans="1:6" hidden="1" x14ac:dyDescent="0.25">
      <c r="A13498" s="2">
        <v>45658</v>
      </c>
      <c r="B13498" t="s">
        <v>2154</v>
      </c>
      <c r="C13498" t="e">
        <f>+VLOOKUP(Tabla1[[#This Row],[Apuntes contables/Asiento contable/Nro.Letra]],#REF!,FALSE)</f>
        <v>#REF!</v>
      </c>
      <c r="D13498" t="s">
        <v>6027</v>
      </c>
      <c r="E13498" t="str">
        <f>+RIGHT(Tabla1[[#This Row],[Apuntes contables/Conciliación/Apuntes contables conciliados]],10)</f>
        <v>08/01/2025</v>
      </c>
      <c r="F13498" t="s">
        <v>5</v>
      </c>
    </row>
    <row r="13499" spans="1:6" hidden="1" x14ac:dyDescent="0.25">
      <c r="C13499" t="e">
        <f>+VLOOKUP(Tabla1[[#This Row],[Apuntes contables/Asiento contable/Nro.Letra]],#REF!,FALSE)</f>
        <v>#REF!</v>
      </c>
      <c r="D13499" t="s">
        <v>6028</v>
      </c>
      <c r="E13499" t="str">
        <f>+RIGHT(Tabla1[[#This Row],[Apuntes contables/Conciliación/Apuntes contables conciliados]],10)</f>
        <v>2024-05659</v>
      </c>
    </row>
    <row r="13500" spans="1:6" hidden="1" x14ac:dyDescent="0.25">
      <c r="A13500" s="2">
        <v>45658</v>
      </c>
      <c r="B13500" t="s">
        <v>6029</v>
      </c>
      <c r="C13500" t="e">
        <f>+VLOOKUP(Tabla1[[#This Row],[Apuntes contables/Asiento contable/Nro.Letra]],#REF!,FALSE)</f>
        <v>#REF!</v>
      </c>
      <c r="E13500" t="str">
        <f>+RIGHT(Tabla1[[#This Row],[Apuntes contables/Conciliación/Apuntes contables conciliados]],10)</f>
        <v/>
      </c>
      <c r="F13500" t="s">
        <v>5</v>
      </c>
    </row>
    <row r="13501" spans="1:6" hidden="1" x14ac:dyDescent="0.25">
      <c r="A13501" s="2">
        <v>45658</v>
      </c>
      <c r="B13501" t="s">
        <v>6029</v>
      </c>
      <c r="C13501" t="e">
        <f>+VLOOKUP(Tabla1[[#This Row],[Apuntes contables/Asiento contable/Nro.Letra]],#REF!,FALSE)</f>
        <v>#REF!</v>
      </c>
      <c r="D13501" t="s">
        <v>6030</v>
      </c>
      <c r="E13501" t="str">
        <f>+RIGHT(Tabla1[[#This Row],[Apuntes contables/Conciliación/Apuntes contables conciliados]],10)</f>
        <v>08/01/2025</v>
      </c>
      <c r="F13501" t="s">
        <v>5</v>
      </c>
    </row>
    <row r="13502" spans="1:6" hidden="1" x14ac:dyDescent="0.25">
      <c r="C13502" t="e">
        <f>+VLOOKUP(Tabla1[[#This Row],[Apuntes contables/Asiento contable/Nro.Letra]],#REF!,FALSE)</f>
        <v>#REF!</v>
      </c>
      <c r="D13502" t="s">
        <v>6031</v>
      </c>
      <c r="E13502" t="str">
        <f>+RIGHT(Tabla1[[#This Row],[Apuntes contables/Conciliación/Apuntes contables conciliados]],10)</f>
        <v>2024-05661</v>
      </c>
    </row>
    <row r="13503" spans="1:6" hidden="1" x14ac:dyDescent="0.25">
      <c r="A13503" s="2">
        <v>45658</v>
      </c>
      <c r="B13503" t="s">
        <v>2157</v>
      </c>
      <c r="C13503" t="e">
        <f>+VLOOKUP(Tabla1[[#This Row],[Apuntes contables/Asiento contable/Nro.Letra]],#REF!,FALSE)</f>
        <v>#REF!</v>
      </c>
      <c r="E13503" t="str">
        <f>+RIGHT(Tabla1[[#This Row],[Apuntes contables/Conciliación/Apuntes contables conciliados]],10)</f>
        <v/>
      </c>
      <c r="F13503" t="s">
        <v>5</v>
      </c>
    </row>
    <row r="13504" spans="1:6" hidden="1" x14ac:dyDescent="0.25">
      <c r="A13504" s="2">
        <v>45658</v>
      </c>
      <c r="B13504" t="s">
        <v>2157</v>
      </c>
      <c r="C13504" t="e">
        <f>+VLOOKUP(Tabla1[[#This Row],[Apuntes contables/Asiento contable/Nro.Letra]],#REF!,FALSE)</f>
        <v>#REF!</v>
      </c>
      <c r="D13504" t="s">
        <v>6032</v>
      </c>
      <c r="E13504" t="str">
        <f>+RIGHT(Tabla1[[#This Row],[Apuntes contables/Conciliación/Apuntes contables conciliados]],10)</f>
        <v>08/01/2025</v>
      </c>
      <c r="F13504" t="s">
        <v>5</v>
      </c>
    </row>
    <row r="13505" spans="1:6" hidden="1" x14ac:dyDescent="0.25">
      <c r="C13505" t="e">
        <f>+VLOOKUP(Tabla1[[#This Row],[Apuntes contables/Asiento contable/Nro.Letra]],#REF!,FALSE)</f>
        <v>#REF!</v>
      </c>
      <c r="D13505" t="s">
        <v>6033</v>
      </c>
      <c r="E13505" t="str">
        <f>+RIGHT(Tabla1[[#This Row],[Apuntes contables/Conciliación/Apuntes contables conciliados]],10)</f>
        <v>2024-05658</v>
      </c>
    </row>
    <row r="13506" spans="1:6" hidden="1" x14ac:dyDescent="0.25">
      <c r="A13506" s="2">
        <v>45658</v>
      </c>
      <c r="B13506" t="s">
        <v>2160</v>
      </c>
      <c r="C13506" t="e">
        <f>+VLOOKUP(Tabla1[[#This Row],[Apuntes contables/Asiento contable/Nro.Letra]],#REF!,FALSE)</f>
        <v>#REF!</v>
      </c>
      <c r="E13506" t="str">
        <f>+RIGHT(Tabla1[[#This Row],[Apuntes contables/Conciliación/Apuntes contables conciliados]],10)</f>
        <v/>
      </c>
      <c r="F13506" t="s">
        <v>5</v>
      </c>
    </row>
    <row r="13507" spans="1:6" hidden="1" x14ac:dyDescent="0.25">
      <c r="A13507" s="2">
        <v>45658</v>
      </c>
      <c r="B13507" t="s">
        <v>2160</v>
      </c>
      <c r="C13507" t="e">
        <f>+VLOOKUP(Tabla1[[#This Row],[Apuntes contables/Asiento contable/Nro.Letra]],#REF!,FALSE)</f>
        <v>#REF!</v>
      </c>
      <c r="D13507" t="s">
        <v>6034</v>
      </c>
      <c r="E13507" t="str">
        <f>+RIGHT(Tabla1[[#This Row],[Apuntes contables/Conciliación/Apuntes contables conciliados]],10)</f>
        <v>08/01/2025</v>
      </c>
      <c r="F13507" t="s">
        <v>5</v>
      </c>
    </row>
    <row r="13508" spans="1:6" hidden="1" x14ac:dyDescent="0.25">
      <c r="C13508" t="e">
        <f>+VLOOKUP(Tabla1[[#This Row],[Apuntes contables/Asiento contable/Nro.Letra]],#REF!,FALSE)</f>
        <v>#REF!</v>
      </c>
      <c r="D13508" t="s">
        <v>6035</v>
      </c>
      <c r="E13508" t="str">
        <f>+RIGHT(Tabla1[[#This Row],[Apuntes contables/Conciliación/Apuntes contables conciliados]],10)</f>
        <v>2024-05657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14E7-F81C-4E57-89C3-BC93AD5DF440}">
  <dimension ref="A1:H540"/>
  <sheetViews>
    <sheetView tabSelected="1" workbookViewId="0">
      <selection activeCell="C6" sqref="C6"/>
    </sheetView>
  </sheetViews>
  <sheetFormatPr baseColWidth="10" defaultRowHeight="15" x14ac:dyDescent="0.25"/>
  <cols>
    <col min="1" max="6" width="21.140625" customWidth="1"/>
    <col min="7" max="7" width="21.7109375" bestFit="1" customWidth="1"/>
    <col min="8" max="8" width="15.28515625" bestFit="1" customWidth="1"/>
  </cols>
  <sheetData>
    <row r="1" spans="1:8" ht="15.75" thickBot="1" x14ac:dyDescent="0.3">
      <c r="A1" s="4" t="s">
        <v>0</v>
      </c>
      <c r="B1" s="5" t="s">
        <v>1</v>
      </c>
      <c r="C1" s="5" t="s">
        <v>6037</v>
      </c>
      <c r="D1" s="5" t="s">
        <v>2</v>
      </c>
      <c r="E1" s="5" t="s">
        <v>6036</v>
      </c>
      <c r="F1" s="6" t="s">
        <v>3</v>
      </c>
      <c r="G1" s="5" t="s">
        <v>6289</v>
      </c>
      <c r="H1" s="5" t="s">
        <v>6292</v>
      </c>
    </row>
    <row r="2" spans="1:8" ht="15.75" thickTop="1" x14ac:dyDescent="0.25">
      <c r="A2" s="7">
        <v>45658</v>
      </c>
      <c r="B2" s="8" t="s">
        <v>2966</v>
      </c>
      <c r="C2" s="8" t="s">
        <v>6071</v>
      </c>
      <c r="D2" s="8" t="s">
        <v>2967</v>
      </c>
      <c r="E2" s="9" t="s">
        <v>6173</v>
      </c>
      <c r="F2" s="10" t="s">
        <v>270</v>
      </c>
      <c r="H2" t="e">
        <f>+VLOOKUP(Tabla3[[#This Row],[Apuntes contables/Asiento contable/Nro.Letra]],[1]!Tabla4[[NumLetra]:[FacturaFEB]],1,FALSE)</f>
        <v>#REF!</v>
      </c>
    </row>
    <row r="3" spans="1:8" x14ac:dyDescent="0.25">
      <c r="A3" s="7">
        <v>45658</v>
      </c>
      <c r="B3" s="8" t="s">
        <v>2972</v>
      </c>
      <c r="C3" s="8" t="s">
        <v>6061</v>
      </c>
      <c r="D3" s="8" t="s">
        <v>2973</v>
      </c>
      <c r="E3" s="9" t="s">
        <v>6173</v>
      </c>
      <c r="F3" s="10" t="s">
        <v>270</v>
      </c>
      <c r="H3" t="e">
        <f>+VLOOKUP(Tabla3[[#This Row],[Apuntes contables/Asiento contable/Nro.Letra]],[1]!Tabla4[[NumLetra]:[FacturaFEB]],1,FALSE)</f>
        <v>#REF!</v>
      </c>
    </row>
    <row r="4" spans="1:8" x14ac:dyDescent="0.25">
      <c r="A4" s="7">
        <v>45658</v>
      </c>
      <c r="B4" s="8" t="s">
        <v>3281</v>
      </c>
      <c r="C4" s="8" t="s">
        <v>6199</v>
      </c>
      <c r="D4" s="8" t="s">
        <v>3282</v>
      </c>
      <c r="E4" s="9" t="s">
        <v>6173</v>
      </c>
      <c r="F4" s="10" t="s">
        <v>745</v>
      </c>
      <c r="H4" t="e">
        <f>+VLOOKUP(Tabla3[[#This Row],[Apuntes contables/Asiento contable/Nro.Letra]],[1]!Tabla4[[NumLetra]:[FacturaFEB]],1,FALSE)</f>
        <v>#REF!</v>
      </c>
    </row>
    <row r="5" spans="1:8" x14ac:dyDescent="0.25">
      <c r="A5" s="7">
        <v>45663</v>
      </c>
      <c r="B5" s="8" t="s">
        <v>2553</v>
      </c>
      <c r="C5" s="8" t="s">
        <v>6147</v>
      </c>
      <c r="D5" s="8" t="s">
        <v>2554</v>
      </c>
      <c r="E5" s="9" t="s">
        <v>6173</v>
      </c>
      <c r="F5" s="10" t="s">
        <v>745</v>
      </c>
      <c r="H5" t="e">
        <f>+VLOOKUP(Tabla3[[#This Row],[Apuntes contables/Asiento contable/Nro.Letra]],[1]!Tabla4[[NumLetra]:[FacturaFEB]],1,FALSE)</f>
        <v>#REF!</v>
      </c>
    </row>
    <row r="6" spans="1:8" x14ac:dyDescent="0.25">
      <c r="A6" s="7">
        <v>45665</v>
      </c>
      <c r="B6" s="8" t="s">
        <v>2106</v>
      </c>
      <c r="C6" s="8" t="s">
        <v>6200</v>
      </c>
      <c r="D6" s="8" t="s">
        <v>2107</v>
      </c>
      <c r="E6" s="9" t="s">
        <v>6173</v>
      </c>
      <c r="F6" s="10" t="s">
        <v>745</v>
      </c>
      <c r="H6" t="e">
        <f>+VLOOKUP(Tabla3[[#This Row],[Apuntes contables/Asiento contable/Nro.Letra]],[1]!Tabla4[[NumLetra]:[FacturaFEB]],1,FALSE)</f>
        <v>#REF!</v>
      </c>
    </row>
    <row r="7" spans="1:8" x14ac:dyDescent="0.25">
      <c r="A7" s="7">
        <v>45658</v>
      </c>
      <c r="B7" s="8" t="s">
        <v>4286</v>
      </c>
      <c r="C7" s="8" t="s">
        <v>6104</v>
      </c>
      <c r="D7" s="8" t="s">
        <v>4287</v>
      </c>
      <c r="E7" s="9" t="s">
        <v>6174</v>
      </c>
      <c r="F7" s="10" t="s">
        <v>745</v>
      </c>
      <c r="H7" t="e">
        <f>+VLOOKUP(Tabla3[[#This Row],[Apuntes contables/Asiento contable/Nro.Letra]],[1]!Tabla4[[NumLetra]:[FacturaFEB]],1,FALSE)</f>
        <v>#REF!</v>
      </c>
    </row>
    <row r="8" spans="1:8" x14ac:dyDescent="0.25">
      <c r="A8" s="7">
        <v>45663</v>
      </c>
      <c r="B8" s="8" t="s">
        <v>2298</v>
      </c>
      <c r="C8" s="8" t="s">
        <v>6066</v>
      </c>
      <c r="D8" s="8" t="s">
        <v>2299</v>
      </c>
      <c r="E8" s="9" t="s">
        <v>6174</v>
      </c>
      <c r="F8" s="10" t="s">
        <v>745</v>
      </c>
      <c r="H8" t="e">
        <f>+VLOOKUP(Tabla3[[#This Row],[Apuntes contables/Asiento contable/Nro.Letra]],[1]!Tabla4[[NumLetra]:[FacturaFEB]],1,FALSE)</f>
        <v>#REF!</v>
      </c>
    </row>
    <row r="9" spans="1:8" x14ac:dyDescent="0.25">
      <c r="A9" s="7">
        <v>45658</v>
      </c>
      <c r="B9" s="8" t="s">
        <v>3128</v>
      </c>
      <c r="C9" s="8" t="s">
        <v>6119</v>
      </c>
      <c r="D9" s="8" t="s">
        <v>3129</v>
      </c>
      <c r="E9" s="9" t="s">
        <v>6175</v>
      </c>
      <c r="F9" s="10" t="s">
        <v>745</v>
      </c>
      <c r="H9" t="e">
        <f>+VLOOKUP(Tabla3[[#This Row],[Apuntes contables/Asiento contable/Nro.Letra]],[1]!Tabla4[[NumLetra]:[FacturaFEB]],1,FALSE)</f>
        <v>#REF!</v>
      </c>
    </row>
    <row r="10" spans="1:8" x14ac:dyDescent="0.25">
      <c r="A10" s="7">
        <v>45658</v>
      </c>
      <c r="B10" s="8" t="s">
        <v>3212</v>
      </c>
      <c r="C10" s="8" t="s">
        <v>6038</v>
      </c>
      <c r="D10" s="8" t="s">
        <v>3213</v>
      </c>
      <c r="E10" s="9" t="s">
        <v>6175</v>
      </c>
      <c r="F10" s="10" t="s">
        <v>745</v>
      </c>
      <c r="H10" t="e">
        <f>+VLOOKUP(Tabla3[[#This Row],[Apuntes contables/Asiento contable/Nro.Letra]],[1]!Tabla4[[NumLetra]:[FacturaFEB]],1,FALSE)</f>
        <v>#REF!</v>
      </c>
    </row>
    <row r="11" spans="1:8" x14ac:dyDescent="0.25">
      <c r="A11" s="7">
        <v>45658</v>
      </c>
      <c r="B11" s="8" t="s">
        <v>3488</v>
      </c>
      <c r="C11" s="8" t="s">
        <v>6044</v>
      </c>
      <c r="D11" s="8" t="s">
        <v>3489</v>
      </c>
      <c r="E11" s="9" t="s">
        <v>6175</v>
      </c>
      <c r="F11" s="10" t="s">
        <v>745</v>
      </c>
      <c r="H11" t="e">
        <f>+VLOOKUP(Tabla3[[#This Row],[Apuntes contables/Asiento contable/Nro.Letra]],[1]!Tabla4[[NumLetra]:[FacturaFEB]],1,FALSE)</f>
        <v>#REF!</v>
      </c>
    </row>
    <row r="12" spans="1:8" x14ac:dyDescent="0.25">
      <c r="A12" s="7">
        <v>45658</v>
      </c>
      <c r="B12" s="8" t="s">
        <v>3491</v>
      </c>
      <c r="C12" s="8" t="s">
        <v>6132</v>
      </c>
      <c r="D12" s="8" t="s">
        <v>3492</v>
      </c>
      <c r="E12" s="9" t="s">
        <v>6175</v>
      </c>
      <c r="F12" s="10" t="s">
        <v>745</v>
      </c>
      <c r="H12" t="e">
        <f>+VLOOKUP(Tabla3[[#This Row],[Apuntes contables/Asiento contable/Nro.Letra]],[1]!Tabla4[[NumLetra]:[FacturaFEB]],1,FALSE)</f>
        <v>#REF!</v>
      </c>
    </row>
    <row r="13" spans="1:8" x14ac:dyDescent="0.25">
      <c r="A13" s="7">
        <v>45658</v>
      </c>
      <c r="B13" s="8" t="s">
        <v>3494</v>
      </c>
      <c r="C13" s="8" t="s">
        <v>6045</v>
      </c>
      <c r="D13" s="8" t="s">
        <v>3495</v>
      </c>
      <c r="E13" s="9" t="s">
        <v>6175</v>
      </c>
      <c r="F13" s="10" t="s">
        <v>745</v>
      </c>
      <c r="H13" t="e">
        <f>+VLOOKUP(Tabla3[[#This Row],[Apuntes contables/Asiento contable/Nro.Letra]],[1]!Tabla4[[NumLetra]:[FacturaFEB]],1,FALSE)</f>
        <v>#REF!</v>
      </c>
    </row>
    <row r="14" spans="1:8" x14ac:dyDescent="0.25">
      <c r="A14" s="7">
        <v>45658</v>
      </c>
      <c r="B14" s="8" t="s">
        <v>3497</v>
      </c>
      <c r="C14" s="8" t="s">
        <v>6130</v>
      </c>
      <c r="D14" s="8" t="s">
        <v>3498</v>
      </c>
      <c r="E14" s="9" t="s">
        <v>6175</v>
      </c>
      <c r="F14" s="10" t="s">
        <v>745</v>
      </c>
      <c r="H14" t="e">
        <f>+VLOOKUP(Tabla3[[#This Row],[Apuntes contables/Asiento contable/Nro.Letra]],[1]!Tabla4[[NumLetra]:[FacturaFEB]],1,FALSE)</f>
        <v>#REF!</v>
      </c>
    </row>
    <row r="15" spans="1:8" x14ac:dyDescent="0.25">
      <c r="A15" s="7">
        <v>45658</v>
      </c>
      <c r="B15" s="8" t="s">
        <v>3500</v>
      </c>
      <c r="C15" s="8" t="s">
        <v>6114</v>
      </c>
      <c r="D15" s="8" t="s">
        <v>3501</v>
      </c>
      <c r="E15" s="9" t="s">
        <v>6175</v>
      </c>
      <c r="F15" s="10" t="s">
        <v>745</v>
      </c>
      <c r="H15" t="e">
        <f>+VLOOKUP(Tabla3[[#This Row],[Apuntes contables/Asiento contable/Nro.Letra]],[1]!Tabla4[[NumLetra]:[FacturaFEB]],1,FALSE)</f>
        <v>#REF!</v>
      </c>
    </row>
    <row r="16" spans="1:8" x14ac:dyDescent="0.25">
      <c r="A16" s="7">
        <v>45658</v>
      </c>
      <c r="B16" s="8" t="s">
        <v>3854</v>
      </c>
      <c r="C16" s="8" t="s">
        <v>6106</v>
      </c>
      <c r="D16" s="8" t="s">
        <v>3855</v>
      </c>
      <c r="E16" s="9" t="s">
        <v>6175</v>
      </c>
      <c r="F16" s="10" t="s">
        <v>745</v>
      </c>
      <c r="H16" t="e">
        <f>+VLOOKUP(Tabla3[[#This Row],[Apuntes contables/Asiento contable/Nro.Letra]],[1]!Tabla4[[NumLetra]:[FacturaFEB]],1,FALSE)</f>
        <v>#REF!</v>
      </c>
    </row>
    <row r="17" spans="1:8" x14ac:dyDescent="0.25">
      <c r="A17" s="7">
        <v>45658</v>
      </c>
      <c r="B17" s="8" t="s">
        <v>4127</v>
      </c>
      <c r="C17" s="8" t="s">
        <v>6058</v>
      </c>
      <c r="D17" s="8" t="s">
        <v>4128</v>
      </c>
      <c r="E17" s="9" t="s">
        <v>6175</v>
      </c>
      <c r="F17" s="10" t="s">
        <v>745</v>
      </c>
      <c r="H17" t="e">
        <f>+VLOOKUP(Tabla3[[#This Row],[Apuntes contables/Asiento contable/Nro.Letra]],[1]!Tabla4[[NumLetra]:[FacturaFEB]],1,FALSE)</f>
        <v>#REF!</v>
      </c>
    </row>
    <row r="18" spans="1:8" x14ac:dyDescent="0.25">
      <c r="A18" s="7">
        <v>45658</v>
      </c>
      <c r="B18" s="8" t="s">
        <v>4283</v>
      </c>
      <c r="C18" s="8" t="s">
        <v>6082</v>
      </c>
      <c r="D18" s="8" t="s">
        <v>4284</v>
      </c>
      <c r="E18" s="9" t="s">
        <v>6175</v>
      </c>
      <c r="F18" s="10" t="s">
        <v>745</v>
      </c>
      <c r="H18" t="e">
        <f>+VLOOKUP(Tabla3[[#This Row],[Apuntes contables/Asiento contable/Nro.Letra]],[1]!Tabla4[[NumLetra]:[FacturaFEB]],1,FALSE)</f>
        <v>#REF!</v>
      </c>
    </row>
    <row r="19" spans="1:8" x14ac:dyDescent="0.25">
      <c r="A19" s="7">
        <v>45658</v>
      </c>
      <c r="B19" s="8" t="s">
        <v>4442</v>
      </c>
      <c r="C19" s="8" t="s">
        <v>6122</v>
      </c>
      <c r="D19" s="8" t="s">
        <v>4443</v>
      </c>
      <c r="E19" s="9" t="s">
        <v>6175</v>
      </c>
      <c r="F19" s="10" t="s">
        <v>745</v>
      </c>
      <c r="H19" t="e">
        <f>+VLOOKUP(Tabla3[[#This Row],[Apuntes contables/Asiento contable/Nro.Letra]],[1]!Tabla4[[NumLetra]:[FacturaFEB]],1,FALSE)</f>
        <v>#REF!</v>
      </c>
    </row>
    <row r="20" spans="1:8" x14ac:dyDescent="0.25">
      <c r="A20" s="7">
        <v>45658</v>
      </c>
      <c r="B20" s="8" t="s">
        <v>4445</v>
      </c>
      <c r="C20" s="8" t="s">
        <v>6129</v>
      </c>
      <c r="D20" s="8" t="s">
        <v>4446</v>
      </c>
      <c r="E20" s="9" t="s">
        <v>6175</v>
      </c>
      <c r="F20" s="10" t="s">
        <v>745</v>
      </c>
      <c r="H20" t="e">
        <f>+VLOOKUP(Tabla3[[#This Row],[Apuntes contables/Asiento contable/Nro.Letra]],[1]!Tabla4[[NumLetra]:[FacturaFEB]],1,FALSE)</f>
        <v>#REF!</v>
      </c>
    </row>
    <row r="21" spans="1:8" x14ac:dyDescent="0.25">
      <c r="A21" s="7">
        <v>45658</v>
      </c>
      <c r="B21" s="8" t="s">
        <v>4505</v>
      </c>
      <c r="C21" s="8" t="s">
        <v>6170</v>
      </c>
      <c r="D21" s="8" t="s">
        <v>4506</v>
      </c>
      <c r="E21" s="9" t="s">
        <v>6175</v>
      </c>
      <c r="F21" s="10" t="s">
        <v>745</v>
      </c>
      <c r="H21" t="e">
        <f>+VLOOKUP(Tabla3[[#This Row],[Apuntes contables/Asiento contable/Nro.Letra]],[1]!Tabla4[[NumLetra]:[FacturaFEB]],1,FALSE)</f>
        <v>#REF!</v>
      </c>
    </row>
    <row r="22" spans="1:8" x14ac:dyDescent="0.25">
      <c r="A22" s="7">
        <v>45658</v>
      </c>
      <c r="B22" s="8" t="s">
        <v>4508</v>
      </c>
      <c r="C22" s="8" t="s">
        <v>6105</v>
      </c>
      <c r="D22" s="8" t="s">
        <v>4509</v>
      </c>
      <c r="E22" s="9" t="s">
        <v>6175</v>
      </c>
      <c r="F22" s="10" t="s">
        <v>745</v>
      </c>
      <c r="H22" t="e">
        <f>+VLOOKUP(Tabla3[[#This Row],[Apuntes contables/Asiento contable/Nro.Letra]],[1]!Tabla4[[NumLetra]:[FacturaFEB]],1,FALSE)</f>
        <v>#REF!</v>
      </c>
    </row>
    <row r="23" spans="1:8" x14ac:dyDescent="0.25">
      <c r="A23" s="7">
        <v>45658</v>
      </c>
      <c r="B23" s="8" t="s">
        <v>4511</v>
      </c>
      <c r="C23" s="8" t="s">
        <v>6167</v>
      </c>
      <c r="D23" s="8" t="s">
        <v>4512</v>
      </c>
      <c r="E23" s="9" t="s">
        <v>6175</v>
      </c>
      <c r="F23" s="10" t="s">
        <v>745</v>
      </c>
      <c r="H23" t="e">
        <f>+VLOOKUP(Tabla3[[#This Row],[Apuntes contables/Asiento contable/Nro.Letra]],[1]!Tabla4[[NumLetra]:[FacturaFEB]],1,FALSE)</f>
        <v>#REF!</v>
      </c>
    </row>
    <row r="24" spans="1:8" x14ac:dyDescent="0.25">
      <c r="A24" s="7">
        <v>45658</v>
      </c>
      <c r="B24" s="8" t="s">
        <v>4514</v>
      </c>
      <c r="C24" s="8" t="s">
        <v>6048</v>
      </c>
      <c r="D24" s="8" t="s">
        <v>4515</v>
      </c>
      <c r="E24" s="9" t="s">
        <v>6175</v>
      </c>
      <c r="F24" s="10" t="s">
        <v>745</v>
      </c>
      <c r="H24" t="e">
        <f>+VLOOKUP(Tabla3[[#This Row],[Apuntes contables/Asiento contable/Nro.Letra]],[1]!Tabla4[[NumLetra]:[FacturaFEB]],1,FALSE)</f>
        <v>#REF!</v>
      </c>
    </row>
    <row r="25" spans="1:8" x14ac:dyDescent="0.25">
      <c r="A25" s="7">
        <v>45658</v>
      </c>
      <c r="B25" s="8" t="s">
        <v>4670</v>
      </c>
      <c r="C25" s="8" t="s">
        <v>6050</v>
      </c>
      <c r="D25" s="8" t="s">
        <v>4671</v>
      </c>
      <c r="E25" s="9" t="s">
        <v>6175</v>
      </c>
      <c r="F25" s="10" t="s">
        <v>745</v>
      </c>
      <c r="H25" t="e">
        <f>+VLOOKUP(Tabla3[[#This Row],[Apuntes contables/Asiento contable/Nro.Letra]],[1]!Tabla4[[NumLetra]:[FacturaFEB]],1,FALSE)</f>
        <v>#REF!</v>
      </c>
    </row>
    <row r="26" spans="1:8" x14ac:dyDescent="0.25">
      <c r="A26" s="7">
        <v>45658</v>
      </c>
      <c r="B26" s="8" t="s">
        <v>4721</v>
      </c>
      <c r="C26" s="8" t="s">
        <v>6056</v>
      </c>
      <c r="D26" s="8" t="s">
        <v>4722</v>
      </c>
      <c r="E26" s="9" t="s">
        <v>6175</v>
      </c>
      <c r="F26" s="10" t="s">
        <v>745</v>
      </c>
      <c r="H26" t="e">
        <f>+VLOOKUP(Tabla3[[#This Row],[Apuntes contables/Asiento contable/Nro.Letra]],[1]!Tabla4[[NumLetra]:[FacturaFEB]],1,FALSE)</f>
        <v>#REF!</v>
      </c>
    </row>
    <row r="27" spans="1:8" x14ac:dyDescent="0.25">
      <c r="A27" s="7">
        <v>45663</v>
      </c>
      <c r="B27" s="8" t="s">
        <v>2256</v>
      </c>
      <c r="C27" s="8" t="s">
        <v>6060</v>
      </c>
      <c r="D27" s="8" t="s">
        <v>2257</v>
      </c>
      <c r="E27" s="9" t="s">
        <v>6175</v>
      </c>
      <c r="F27" s="10" t="s">
        <v>745</v>
      </c>
      <c r="H27" t="e">
        <f>+VLOOKUP(Tabla3[[#This Row],[Apuntes contables/Asiento contable/Nro.Letra]],[1]!Tabla4[[NumLetra]:[FacturaFEB]],1,FALSE)</f>
        <v>#REF!</v>
      </c>
    </row>
    <row r="28" spans="1:8" x14ac:dyDescent="0.25">
      <c r="A28" s="7">
        <v>45663</v>
      </c>
      <c r="B28" s="8" t="s">
        <v>2265</v>
      </c>
      <c r="C28" s="8" t="s">
        <v>6201</v>
      </c>
      <c r="D28" s="8" t="s">
        <v>2266</v>
      </c>
      <c r="E28" s="9" t="s">
        <v>6175</v>
      </c>
      <c r="F28" s="10" t="s">
        <v>745</v>
      </c>
      <c r="H28" t="e">
        <f>+VLOOKUP(Tabla3[[#This Row],[Apuntes contables/Asiento contable/Nro.Letra]],[1]!Tabla4[[NumLetra]:[FacturaFEB]],1,FALSE)</f>
        <v>#REF!</v>
      </c>
    </row>
    <row r="29" spans="1:8" x14ac:dyDescent="0.25">
      <c r="A29" s="7">
        <v>45663</v>
      </c>
      <c r="B29" s="8" t="s">
        <v>2358</v>
      </c>
      <c r="C29" s="8" t="s">
        <v>6062</v>
      </c>
      <c r="D29" s="8" t="s">
        <v>2359</v>
      </c>
      <c r="E29" s="9" t="s">
        <v>6175</v>
      </c>
      <c r="F29" s="10" t="s">
        <v>745</v>
      </c>
      <c r="H29" t="e">
        <f>+VLOOKUP(Tabla3[[#This Row],[Apuntes contables/Asiento contable/Nro.Letra]],[1]!Tabla4[[NumLetra]:[FacturaFEB]],1,FALSE)</f>
        <v>#REF!</v>
      </c>
    </row>
    <row r="30" spans="1:8" x14ac:dyDescent="0.25">
      <c r="A30" s="7">
        <v>45663</v>
      </c>
      <c r="B30" s="8" t="s">
        <v>2406</v>
      </c>
      <c r="C30" s="8" t="s">
        <v>6142</v>
      </c>
      <c r="D30" s="8" t="s">
        <v>2407</v>
      </c>
      <c r="E30" s="9" t="s">
        <v>6175</v>
      </c>
      <c r="F30" s="10" t="s">
        <v>745</v>
      </c>
      <c r="H30" t="e">
        <f>+VLOOKUP(Tabla3[[#This Row],[Apuntes contables/Asiento contable/Nro.Letra]],[1]!Tabla4[[NumLetra]:[FacturaFEB]],1,FALSE)</f>
        <v>#REF!</v>
      </c>
    </row>
    <row r="31" spans="1:8" x14ac:dyDescent="0.25">
      <c r="A31" s="7">
        <v>45663</v>
      </c>
      <c r="B31" s="8" t="s">
        <v>2631</v>
      </c>
      <c r="C31" s="8" t="s">
        <v>6074</v>
      </c>
      <c r="D31" s="8" t="s">
        <v>2632</v>
      </c>
      <c r="E31" s="9" t="s">
        <v>6175</v>
      </c>
      <c r="F31" s="10" t="s">
        <v>745</v>
      </c>
      <c r="H31" t="e">
        <f>+VLOOKUP(Tabla3[[#This Row],[Apuntes contables/Asiento contable/Nro.Letra]],[1]!Tabla4[[NumLetra]:[FacturaFEB]],1,FALSE)</f>
        <v>#REF!</v>
      </c>
    </row>
    <row r="32" spans="1:8" x14ac:dyDescent="0.25">
      <c r="A32" s="7">
        <v>45663</v>
      </c>
      <c r="B32" s="8" t="s">
        <v>2691</v>
      </c>
      <c r="C32" s="8" t="s">
        <v>6138</v>
      </c>
      <c r="D32" s="8" t="s">
        <v>2692</v>
      </c>
      <c r="E32" s="9" t="s">
        <v>6175</v>
      </c>
      <c r="F32" s="10" t="s">
        <v>745</v>
      </c>
      <c r="G32" t="s">
        <v>6290</v>
      </c>
      <c r="H32" t="e">
        <f>+VLOOKUP(Tabla3[[#This Row],[Apuntes contables/Asiento contable/Nro.Letra]],[1]!Tabla4[[NumLetra]:[FacturaFEB]],1,FALSE)</f>
        <v>#REF!</v>
      </c>
    </row>
    <row r="33" spans="1:8" x14ac:dyDescent="0.25">
      <c r="A33" s="7">
        <v>45663</v>
      </c>
      <c r="B33" s="8" t="s">
        <v>2733</v>
      </c>
      <c r="C33" s="8" t="s">
        <v>6140</v>
      </c>
      <c r="D33" s="8" t="s">
        <v>2734</v>
      </c>
      <c r="E33" s="9" t="s">
        <v>6175</v>
      </c>
      <c r="F33" s="10" t="s">
        <v>745</v>
      </c>
      <c r="H33" t="e">
        <f>+VLOOKUP(Tabla3[[#This Row],[Apuntes contables/Asiento contable/Nro.Letra]],[1]!Tabla4[[NumLetra]:[FacturaFEB]],1,FALSE)</f>
        <v>#REF!</v>
      </c>
    </row>
    <row r="34" spans="1:8" x14ac:dyDescent="0.25">
      <c r="A34" s="7">
        <v>45665</v>
      </c>
      <c r="B34" s="8" t="s">
        <v>2127</v>
      </c>
      <c r="C34" s="8" t="s">
        <v>6202</v>
      </c>
      <c r="D34" s="8" t="s">
        <v>2128</v>
      </c>
      <c r="E34" s="9" t="s">
        <v>6175</v>
      </c>
      <c r="F34" s="10" t="s">
        <v>745</v>
      </c>
      <c r="H34" t="e">
        <f>+VLOOKUP(Tabla3[[#This Row],[Apuntes contables/Asiento contable/Nro.Letra]],[1]!Tabla4[[NumLetra]:[FacturaFEB]],1,FALSE)</f>
        <v>#REF!</v>
      </c>
    </row>
    <row r="35" spans="1:8" x14ac:dyDescent="0.25">
      <c r="A35" s="7">
        <v>45670</v>
      </c>
      <c r="B35" s="8" t="s">
        <v>1980</v>
      </c>
      <c r="C35" s="8" t="s">
        <v>6203</v>
      </c>
      <c r="D35" s="8" t="s">
        <v>1981</v>
      </c>
      <c r="E35" s="9" t="s">
        <v>6175</v>
      </c>
      <c r="F35" s="10" t="s">
        <v>745</v>
      </c>
      <c r="H35" t="e">
        <f>+VLOOKUP(Tabla3[[#This Row],[Apuntes contables/Asiento contable/Nro.Letra]],[1]!Tabla4[[NumLetra]:[FacturaFEB]],1,FALSE)</f>
        <v>#REF!</v>
      </c>
    </row>
    <row r="36" spans="1:8" x14ac:dyDescent="0.25">
      <c r="A36" s="7">
        <v>45670</v>
      </c>
      <c r="B36" s="8" t="s">
        <v>2025</v>
      </c>
      <c r="C36" s="8" t="s">
        <v>6204</v>
      </c>
      <c r="D36" s="8" t="s">
        <v>2026</v>
      </c>
      <c r="E36" s="9" t="s">
        <v>6175</v>
      </c>
      <c r="F36" s="10" t="s">
        <v>745</v>
      </c>
      <c r="H36" t="e">
        <f>+VLOOKUP(Tabla3[[#This Row],[Apuntes contables/Asiento contable/Nro.Letra]],[1]!Tabla4[[NumLetra]:[FacturaFEB]],1,FALSE)</f>
        <v>#REF!</v>
      </c>
    </row>
    <row r="37" spans="1:8" x14ac:dyDescent="0.25">
      <c r="A37" s="7">
        <v>45658</v>
      </c>
      <c r="B37" s="8" t="s">
        <v>2969</v>
      </c>
      <c r="C37" s="8" t="s">
        <v>6059</v>
      </c>
      <c r="D37" s="8" t="s">
        <v>2970</v>
      </c>
      <c r="E37" s="9" t="s">
        <v>6176</v>
      </c>
      <c r="F37" s="10" t="s">
        <v>270</v>
      </c>
      <c r="H37" t="e">
        <f>+VLOOKUP(Tabla3[[#This Row],[Apuntes contables/Asiento contable/Nro.Letra]],[1]!Tabla4[[NumLetra]:[FacturaFEB]],1,FALSE)</f>
        <v>#REF!</v>
      </c>
    </row>
    <row r="38" spans="1:8" x14ac:dyDescent="0.25">
      <c r="A38" s="7">
        <v>45658</v>
      </c>
      <c r="B38" s="8" t="s">
        <v>3209</v>
      </c>
      <c r="C38" s="8" t="s">
        <v>6039</v>
      </c>
      <c r="D38" s="8" t="s">
        <v>3210</v>
      </c>
      <c r="E38" s="9" t="s">
        <v>6176</v>
      </c>
      <c r="F38" s="10" t="s">
        <v>745</v>
      </c>
      <c r="H38" t="e">
        <f>+VLOOKUP(Tabla3[[#This Row],[Apuntes contables/Asiento contable/Nro.Letra]],[1]!Tabla4[[NumLetra]:[FacturaFEB]],1,FALSE)</f>
        <v>#REF!</v>
      </c>
    </row>
    <row r="39" spans="1:8" x14ac:dyDescent="0.25">
      <c r="A39" s="7">
        <v>45658</v>
      </c>
      <c r="B39" s="8" t="s">
        <v>3479</v>
      </c>
      <c r="C39" s="8" t="s">
        <v>6169</v>
      </c>
      <c r="D39" s="8" t="s">
        <v>3480</v>
      </c>
      <c r="E39" s="9" t="s">
        <v>6176</v>
      </c>
      <c r="F39" s="10" t="s">
        <v>745</v>
      </c>
      <c r="H39" t="e">
        <f>+VLOOKUP(Tabla3[[#This Row],[Apuntes contables/Asiento contable/Nro.Letra]],[1]!Tabla4[[NumLetra]:[FacturaFEB]],1,FALSE)</f>
        <v>#REF!</v>
      </c>
    </row>
    <row r="40" spans="1:8" x14ac:dyDescent="0.25">
      <c r="A40" s="7">
        <v>45658</v>
      </c>
      <c r="B40" s="8" t="s">
        <v>3482</v>
      </c>
      <c r="C40" s="8" t="s">
        <v>6126</v>
      </c>
      <c r="D40" s="8" t="s">
        <v>3483</v>
      </c>
      <c r="E40" s="9" t="s">
        <v>6176</v>
      </c>
      <c r="F40" s="10" t="s">
        <v>745</v>
      </c>
      <c r="H40" t="e">
        <f>+VLOOKUP(Tabla3[[#This Row],[Apuntes contables/Asiento contable/Nro.Letra]],[1]!Tabla4[[NumLetra]:[FacturaFEB]],1,FALSE)</f>
        <v>#REF!</v>
      </c>
    </row>
    <row r="41" spans="1:8" x14ac:dyDescent="0.25">
      <c r="A41" s="7">
        <v>45658</v>
      </c>
      <c r="B41" s="8" t="s">
        <v>3485</v>
      </c>
      <c r="C41" s="8" t="s">
        <v>6098</v>
      </c>
      <c r="D41" s="8" t="s">
        <v>3486</v>
      </c>
      <c r="E41" s="9" t="s">
        <v>6176</v>
      </c>
      <c r="F41" s="10" t="s">
        <v>745</v>
      </c>
      <c r="H41" t="e">
        <f>+VLOOKUP(Tabla3[[#This Row],[Apuntes contables/Asiento contable/Nro.Letra]],[1]!Tabla4[[NumLetra]:[FacturaFEB]],1,FALSE)</f>
        <v>#REF!</v>
      </c>
    </row>
    <row r="42" spans="1:8" x14ac:dyDescent="0.25">
      <c r="A42" s="7">
        <v>45658</v>
      </c>
      <c r="B42" s="8" t="s">
        <v>3836</v>
      </c>
      <c r="C42" s="8" t="s">
        <v>6124</v>
      </c>
      <c r="D42" s="8" t="s">
        <v>3837</v>
      </c>
      <c r="E42" s="9" t="s">
        <v>6176</v>
      </c>
      <c r="F42" s="10" t="s">
        <v>745</v>
      </c>
      <c r="H42" t="e">
        <f>+VLOOKUP(Tabla3[[#This Row],[Apuntes contables/Asiento contable/Nro.Letra]],[1]!Tabla4[[NumLetra]:[FacturaFEB]],1,FALSE)</f>
        <v>#REF!</v>
      </c>
    </row>
    <row r="43" spans="1:8" x14ac:dyDescent="0.25">
      <c r="A43" s="7">
        <v>45658</v>
      </c>
      <c r="B43" s="8" t="s">
        <v>3839</v>
      </c>
      <c r="C43" s="8" t="s">
        <v>6137</v>
      </c>
      <c r="D43" s="8" t="s">
        <v>3840</v>
      </c>
      <c r="E43" s="9" t="s">
        <v>6176</v>
      </c>
      <c r="F43" s="10" t="s">
        <v>745</v>
      </c>
      <c r="H43" t="e">
        <f>+VLOOKUP(Tabla3[[#This Row],[Apuntes contables/Asiento contable/Nro.Letra]],[1]!Tabla4[[NumLetra]:[FacturaFEB]],1,FALSE)</f>
        <v>#REF!</v>
      </c>
    </row>
    <row r="44" spans="1:8" x14ac:dyDescent="0.25">
      <c r="A44" s="7">
        <v>45658</v>
      </c>
      <c r="B44" s="8" t="s">
        <v>3842</v>
      </c>
      <c r="C44" s="8" t="s">
        <v>6150</v>
      </c>
      <c r="D44" s="8" t="s">
        <v>3843</v>
      </c>
      <c r="E44" s="9" t="s">
        <v>6176</v>
      </c>
      <c r="F44" s="10" t="s">
        <v>745</v>
      </c>
      <c r="H44" t="e">
        <f>+VLOOKUP(Tabla3[[#This Row],[Apuntes contables/Asiento contable/Nro.Letra]],[1]!Tabla4[[NumLetra]:[FacturaFEB]],1,FALSE)</f>
        <v>#REF!</v>
      </c>
    </row>
    <row r="45" spans="1:8" x14ac:dyDescent="0.25">
      <c r="A45" s="7">
        <v>45658</v>
      </c>
      <c r="B45" s="8" t="s">
        <v>3845</v>
      </c>
      <c r="C45" s="8" t="s">
        <v>6168</v>
      </c>
      <c r="D45" s="8" t="s">
        <v>3846</v>
      </c>
      <c r="E45" s="9" t="s">
        <v>6176</v>
      </c>
      <c r="F45" s="10" t="s">
        <v>745</v>
      </c>
      <c r="H45" t="e">
        <f>+VLOOKUP(Tabla3[[#This Row],[Apuntes contables/Asiento contable/Nro.Letra]],[1]!Tabla4[[NumLetra]:[FacturaFEB]],1,FALSE)</f>
        <v>#REF!</v>
      </c>
    </row>
    <row r="46" spans="1:8" x14ac:dyDescent="0.25">
      <c r="A46" s="7">
        <v>45658</v>
      </c>
      <c r="B46" s="8" t="s">
        <v>3848</v>
      </c>
      <c r="C46" s="8" t="s">
        <v>6049</v>
      </c>
      <c r="D46" s="8" t="s">
        <v>3849</v>
      </c>
      <c r="E46" s="9" t="s">
        <v>6176</v>
      </c>
      <c r="F46" s="10" t="s">
        <v>745</v>
      </c>
      <c r="H46" t="e">
        <f>+VLOOKUP(Tabla3[[#This Row],[Apuntes contables/Asiento contable/Nro.Letra]],[1]!Tabla4[[NumLetra]:[FacturaFEB]],1,FALSE)</f>
        <v>#REF!</v>
      </c>
    </row>
    <row r="47" spans="1:8" x14ac:dyDescent="0.25">
      <c r="A47" s="7">
        <v>45658</v>
      </c>
      <c r="B47" s="8" t="s">
        <v>3851</v>
      </c>
      <c r="C47" s="8" t="s">
        <v>6055</v>
      </c>
      <c r="D47" s="8" t="s">
        <v>3852</v>
      </c>
      <c r="E47" s="9" t="s">
        <v>6176</v>
      </c>
      <c r="F47" s="10" t="s">
        <v>745</v>
      </c>
      <c r="H47" t="e">
        <f>+VLOOKUP(Tabla3[[#This Row],[Apuntes contables/Asiento contable/Nro.Letra]],[1]!Tabla4[[NumLetra]:[FacturaFEB]],1,FALSE)</f>
        <v>#REF!</v>
      </c>
    </row>
    <row r="48" spans="1:8" x14ac:dyDescent="0.25">
      <c r="A48" s="7">
        <v>45658</v>
      </c>
      <c r="B48" s="8" t="s">
        <v>4001</v>
      </c>
      <c r="C48" s="8" t="s">
        <v>6112</v>
      </c>
      <c r="D48" s="8" t="s">
        <v>4002</v>
      </c>
      <c r="E48" s="9" t="s">
        <v>6176</v>
      </c>
      <c r="F48" s="10" t="s">
        <v>745</v>
      </c>
      <c r="H48" t="e">
        <f>+VLOOKUP(Tabla3[[#This Row],[Apuntes contables/Asiento contable/Nro.Letra]],[1]!Tabla4[[NumLetra]:[FacturaFEB]],1,FALSE)</f>
        <v>#REF!</v>
      </c>
    </row>
    <row r="49" spans="1:8" x14ac:dyDescent="0.25">
      <c r="A49" s="7">
        <v>45658</v>
      </c>
      <c r="B49" s="8" t="s">
        <v>4124</v>
      </c>
      <c r="C49" s="8" t="s">
        <v>6057</v>
      </c>
      <c r="D49" s="8" t="s">
        <v>4125</v>
      </c>
      <c r="E49" s="9" t="s">
        <v>6176</v>
      </c>
      <c r="F49" s="10" t="s">
        <v>745</v>
      </c>
      <c r="H49" t="e">
        <f>+VLOOKUP(Tabla3[[#This Row],[Apuntes contables/Asiento contable/Nro.Letra]],[1]!Tabla4[[NumLetra]:[FacturaFEB]],1,FALSE)</f>
        <v>#REF!</v>
      </c>
    </row>
    <row r="50" spans="1:8" x14ac:dyDescent="0.25">
      <c r="A50" s="7">
        <v>45658</v>
      </c>
      <c r="B50" s="8" t="s">
        <v>4328</v>
      </c>
      <c r="C50" s="8" t="s">
        <v>6096</v>
      </c>
      <c r="D50" s="8" t="s">
        <v>4329</v>
      </c>
      <c r="E50" s="9" t="s">
        <v>6176</v>
      </c>
      <c r="F50" s="10" t="s">
        <v>745</v>
      </c>
      <c r="H50" t="e">
        <f>+VLOOKUP(Tabla3[[#This Row],[Apuntes contables/Asiento contable/Nro.Letra]],[1]!Tabla4[[NumLetra]:[FacturaFEB]],1,FALSE)</f>
        <v>#REF!</v>
      </c>
    </row>
    <row r="51" spans="1:8" x14ac:dyDescent="0.25">
      <c r="A51" s="7">
        <v>45658</v>
      </c>
      <c r="B51" s="8" t="s">
        <v>4409</v>
      </c>
      <c r="C51" s="8" t="s">
        <v>6108</v>
      </c>
      <c r="D51" s="8" t="s">
        <v>4410</v>
      </c>
      <c r="E51" s="9" t="s">
        <v>6176</v>
      </c>
      <c r="F51" s="10" t="s">
        <v>745</v>
      </c>
      <c r="H51" t="e">
        <f>+VLOOKUP(Tabla3[[#This Row],[Apuntes contables/Asiento contable/Nro.Letra]],[1]!Tabla4[[NumLetra]:[FacturaFEB]],1,FALSE)</f>
        <v>#REF!</v>
      </c>
    </row>
    <row r="52" spans="1:8" x14ac:dyDescent="0.25">
      <c r="A52" s="7">
        <v>45658</v>
      </c>
      <c r="B52" s="8" t="s">
        <v>4697</v>
      </c>
      <c r="C52" s="8" t="s">
        <v>6146</v>
      </c>
      <c r="D52" s="8" t="s">
        <v>4698</v>
      </c>
      <c r="E52" s="9" t="s">
        <v>6176</v>
      </c>
      <c r="F52" s="10" t="s">
        <v>745</v>
      </c>
      <c r="H52" t="e">
        <f>+VLOOKUP(Tabla3[[#This Row],[Apuntes contables/Asiento contable/Nro.Letra]],[1]!Tabla4[[NumLetra]:[FacturaFEB]],1,FALSE)</f>
        <v>#REF!</v>
      </c>
    </row>
    <row r="53" spans="1:8" x14ac:dyDescent="0.25">
      <c r="A53" s="7">
        <v>45658</v>
      </c>
      <c r="B53" s="8" t="s">
        <v>4754</v>
      </c>
      <c r="C53" s="8" t="s">
        <v>6110</v>
      </c>
      <c r="D53" s="8" t="s">
        <v>4755</v>
      </c>
      <c r="E53" s="9" t="s">
        <v>6176</v>
      </c>
      <c r="F53" s="10" t="s">
        <v>745</v>
      </c>
      <c r="H53" t="e">
        <f>+VLOOKUP(Tabla3[[#This Row],[Apuntes contables/Asiento contable/Nro.Letra]],[1]!Tabla4[[NumLetra]:[FacturaFEB]],1,FALSE)</f>
        <v>#REF!</v>
      </c>
    </row>
    <row r="54" spans="1:8" x14ac:dyDescent="0.25">
      <c r="A54" s="7">
        <v>45663</v>
      </c>
      <c r="B54" s="8" t="s">
        <v>2304</v>
      </c>
      <c r="C54" s="8" t="s">
        <v>6145</v>
      </c>
      <c r="D54" s="8" t="s">
        <v>2305</v>
      </c>
      <c r="E54" s="9" t="s">
        <v>6176</v>
      </c>
      <c r="F54" s="10" t="s">
        <v>745</v>
      </c>
      <c r="H54" t="e">
        <f>+VLOOKUP(Tabla3[[#This Row],[Apuntes contables/Asiento contable/Nro.Letra]],[1]!Tabla4[[NumLetra]:[FacturaFEB]],1,FALSE)</f>
        <v>#REF!</v>
      </c>
    </row>
    <row r="55" spans="1:8" x14ac:dyDescent="0.25">
      <c r="A55" s="7">
        <v>45663</v>
      </c>
      <c r="B55" s="8" t="s">
        <v>2337</v>
      </c>
      <c r="C55" s="8" t="s">
        <v>6154</v>
      </c>
      <c r="D55" s="8" t="s">
        <v>2338</v>
      </c>
      <c r="E55" s="9" t="s">
        <v>6176</v>
      </c>
      <c r="F55" s="10" t="s">
        <v>745</v>
      </c>
      <c r="H55" t="e">
        <f>+VLOOKUP(Tabla3[[#This Row],[Apuntes contables/Asiento contable/Nro.Letra]],[1]!Tabla4[[NumLetra]:[FacturaFEB]],1,FALSE)</f>
        <v>#REF!</v>
      </c>
    </row>
    <row r="56" spans="1:8" x14ac:dyDescent="0.25">
      <c r="A56" s="7">
        <v>45663</v>
      </c>
      <c r="B56" s="8" t="s">
        <v>2487</v>
      </c>
      <c r="C56" s="8" t="s">
        <v>6136</v>
      </c>
      <c r="D56" s="8" t="s">
        <v>2488</v>
      </c>
      <c r="E56" s="9" t="s">
        <v>6176</v>
      </c>
      <c r="F56" s="10" t="s">
        <v>745</v>
      </c>
      <c r="H56" t="e">
        <f>+VLOOKUP(Tabla3[[#This Row],[Apuntes contables/Asiento contable/Nro.Letra]],[1]!Tabla4[[NumLetra]:[FacturaFEB]],1,FALSE)</f>
        <v>#REF!</v>
      </c>
    </row>
    <row r="57" spans="1:8" x14ac:dyDescent="0.25">
      <c r="A57" s="7">
        <v>45663</v>
      </c>
      <c r="B57" s="8" t="s">
        <v>2499</v>
      </c>
      <c r="C57" s="8" t="s">
        <v>6205</v>
      </c>
      <c r="D57" s="8" t="s">
        <v>2500</v>
      </c>
      <c r="E57" s="9" t="s">
        <v>6176</v>
      </c>
      <c r="F57" s="10" t="s">
        <v>745</v>
      </c>
      <c r="H57" t="e">
        <f>+VLOOKUP(Tabla3[[#This Row],[Apuntes contables/Asiento contable/Nro.Letra]],[1]!Tabla4[[NumLetra]:[FacturaFEB]],1,FALSE)</f>
        <v>#REF!</v>
      </c>
    </row>
    <row r="58" spans="1:8" x14ac:dyDescent="0.25">
      <c r="A58" s="7">
        <v>45663</v>
      </c>
      <c r="B58" s="8" t="s">
        <v>2571</v>
      </c>
      <c r="C58" s="8" t="s">
        <v>6160</v>
      </c>
      <c r="D58" s="8" t="s">
        <v>2572</v>
      </c>
      <c r="E58" s="9" t="s">
        <v>6176</v>
      </c>
      <c r="F58" s="10" t="s">
        <v>745</v>
      </c>
      <c r="H58" t="e">
        <f>+VLOOKUP(Tabla3[[#This Row],[Apuntes contables/Asiento contable/Nro.Letra]],[1]!Tabla4[[NumLetra]:[FacturaFEB]],1,FALSE)</f>
        <v>#REF!</v>
      </c>
    </row>
    <row r="59" spans="1:8" x14ac:dyDescent="0.25">
      <c r="A59" s="7">
        <v>45663</v>
      </c>
      <c r="B59" s="8" t="s">
        <v>2670</v>
      </c>
      <c r="C59" s="8" t="s">
        <v>6158</v>
      </c>
      <c r="D59" s="8" t="s">
        <v>2671</v>
      </c>
      <c r="E59" s="9" t="s">
        <v>6176</v>
      </c>
      <c r="F59" s="10" t="s">
        <v>745</v>
      </c>
      <c r="H59" t="e">
        <f>+VLOOKUP(Tabla3[[#This Row],[Apuntes contables/Asiento contable/Nro.Letra]],[1]!Tabla4[[NumLetra]:[FacturaFEB]],1,FALSE)</f>
        <v>#REF!</v>
      </c>
    </row>
    <row r="60" spans="1:8" x14ac:dyDescent="0.25">
      <c r="A60" s="7">
        <v>45663</v>
      </c>
      <c r="B60" s="8" t="s">
        <v>2715</v>
      </c>
      <c r="C60" s="8" t="s">
        <v>6139</v>
      </c>
      <c r="D60" s="8" t="s">
        <v>2716</v>
      </c>
      <c r="E60" s="9" t="s">
        <v>6176</v>
      </c>
      <c r="F60" s="10" t="s">
        <v>745</v>
      </c>
      <c r="G60" t="s">
        <v>6291</v>
      </c>
      <c r="H60" t="e">
        <f>+VLOOKUP(Tabla3[[#This Row],[Apuntes contables/Asiento contable/Nro.Letra]],[1]!Tabla4[[NumLetra]:[FacturaFEB]],1,FALSE)</f>
        <v>#REF!</v>
      </c>
    </row>
    <row r="61" spans="1:8" x14ac:dyDescent="0.25">
      <c r="A61" s="7">
        <v>45667</v>
      </c>
      <c r="B61" s="8" t="s">
        <v>2043</v>
      </c>
      <c r="C61" s="8" t="s">
        <v>6152</v>
      </c>
      <c r="D61" s="8" t="s">
        <v>2044</v>
      </c>
      <c r="E61" s="9" t="s">
        <v>6176</v>
      </c>
      <c r="F61" s="10" t="s">
        <v>745</v>
      </c>
      <c r="H61" t="e">
        <f>+VLOOKUP(Tabla3[[#This Row],[Apuntes contables/Asiento contable/Nro.Letra]],[1]!Tabla4[[NumLetra]:[FacturaFEB]],1,FALSE)</f>
        <v>#REF!</v>
      </c>
    </row>
    <row r="62" spans="1:8" x14ac:dyDescent="0.25">
      <c r="A62" s="7">
        <v>45673</v>
      </c>
      <c r="B62" s="8" t="s">
        <v>1755</v>
      </c>
      <c r="C62" s="8" t="s">
        <v>6172</v>
      </c>
      <c r="D62" s="8" t="s">
        <v>1756</v>
      </c>
      <c r="E62" s="9" t="s">
        <v>6176</v>
      </c>
      <c r="F62" s="10" t="s">
        <v>745</v>
      </c>
      <c r="H62" t="e">
        <f>+VLOOKUP(Tabla3[[#This Row],[Apuntes contables/Asiento contable/Nro.Letra]],[1]!Tabla4[[NumLetra]:[FacturaFEB]],1,FALSE)</f>
        <v>#REF!</v>
      </c>
    </row>
    <row r="63" spans="1:8" x14ac:dyDescent="0.25">
      <c r="A63" s="7">
        <v>45677</v>
      </c>
      <c r="B63" s="8" t="s">
        <v>1524</v>
      </c>
      <c r="C63" s="8" t="s">
        <v>6206</v>
      </c>
      <c r="D63" s="8" t="s">
        <v>1525</v>
      </c>
      <c r="E63" s="9" t="s">
        <v>6176</v>
      </c>
      <c r="F63" s="10" t="s">
        <v>745</v>
      </c>
      <c r="H63" t="e">
        <f>+VLOOKUP(Tabla3[[#This Row],[Apuntes contables/Asiento contable/Nro.Letra]],[1]!Tabla4[[NumLetra]:[FacturaFEB]],1,FALSE)</f>
        <v>#REF!</v>
      </c>
    </row>
    <row r="64" spans="1:8" x14ac:dyDescent="0.25">
      <c r="A64" s="7">
        <v>45679</v>
      </c>
      <c r="B64" s="8" t="s">
        <v>1491</v>
      </c>
      <c r="C64" s="8" t="s">
        <v>6075</v>
      </c>
      <c r="D64" s="8" t="s">
        <v>1492</v>
      </c>
      <c r="E64" s="9" t="s">
        <v>6176</v>
      </c>
      <c r="F64" s="10" t="s">
        <v>745</v>
      </c>
      <c r="H64" t="e">
        <f>+VLOOKUP(Tabla3[[#This Row],[Apuntes contables/Asiento contable/Nro.Letra]],[1]!Tabla4[[NumLetra]:[FacturaFEB]],1,FALSE)</f>
        <v>#REF!</v>
      </c>
    </row>
    <row r="65" spans="1:8" x14ac:dyDescent="0.25">
      <c r="A65" s="7">
        <v>45681</v>
      </c>
      <c r="B65" s="8" t="s">
        <v>1336</v>
      </c>
      <c r="C65" s="8" t="s">
        <v>6077</v>
      </c>
      <c r="D65" s="8" t="s">
        <v>1337</v>
      </c>
      <c r="E65" s="9" t="s">
        <v>6176</v>
      </c>
      <c r="F65" s="10" t="s">
        <v>270</v>
      </c>
      <c r="H65" t="e">
        <f>+VLOOKUP(Tabla3[[#This Row],[Apuntes contables/Asiento contable/Nro.Letra]],[1]!Tabla4[[NumLetra]:[FacturaFEB]],1,FALSE)</f>
        <v>#REF!</v>
      </c>
    </row>
    <row r="66" spans="1:8" x14ac:dyDescent="0.25">
      <c r="A66" s="7">
        <v>45681</v>
      </c>
      <c r="B66" s="8" t="s">
        <v>1339</v>
      </c>
      <c r="C66" s="8" t="s">
        <v>6077</v>
      </c>
      <c r="D66" s="8" t="s">
        <v>1340</v>
      </c>
      <c r="E66" s="9" t="s">
        <v>6176</v>
      </c>
      <c r="F66" s="10" t="s">
        <v>270</v>
      </c>
      <c r="H66" t="e">
        <f>+VLOOKUP(Tabla3[[#This Row],[Apuntes contables/Asiento contable/Nro.Letra]],[1]!Tabla4[[NumLetra]:[FacturaFEB]],1,FALSE)</f>
        <v>#REF!</v>
      </c>
    </row>
    <row r="67" spans="1:8" x14ac:dyDescent="0.25">
      <c r="A67" s="7">
        <v>45658</v>
      </c>
      <c r="B67" s="8" t="s">
        <v>2954</v>
      </c>
      <c r="C67" s="8" t="s">
        <v>6063</v>
      </c>
      <c r="D67" s="8" t="s">
        <v>2955</v>
      </c>
      <c r="E67" s="9" t="s">
        <v>6177</v>
      </c>
      <c r="F67" s="10" t="s">
        <v>270</v>
      </c>
      <c r="H67" t="e">
        <f>+VLOOKUP(Tabla3[[#This Row],[Apuntes contables/Asiento contable/Nro.Letra]],[1]!Tabla4[[NumLetra]:[FacturaFEB]],1,FALSE)</f>
        <v>#REF!</v>
      </c>
    </row>
    <row r="68" spans="1:8" x14ac:dyDescent="0.25">
      <c r="A68" s="7">
        <v>45658</v>
      </c>
      <c r="B68" s="8" t="s">
        <v>2963</v>
      </c>
      <c r="C68" s="8" t="s">
        <v>6070</v>
      </c>
      <c r="D68" s="8" t="s">
        <v>2964</v>
      </c>
      <c r="E68" s="9" t="s">
        <v>6177</v>
      </c>
      <c r="F68" s="10" t="s">
        <v>270</v>
      </c>
      <c r="H68" t="e">
        <f>+VLOOKUP(Tabla3[[#This Row],[Apuntes contables/Asiento contable/Nro.Letra]],[1]!Tabla4[[NumLetra]:[FacturaFEB]],1,FALSE)</f>
        <v>#REF!</v>
      </c>
    </row>
    <row r="69" spans="1:8" x14ac:dyDescent="0.25">
      <c r="A69" s="7">
        <v>45658</v>
      </c>
      <c r="B69" s="8" t="s">
        <v>3470</v>
      </c>
      <c r="C69" s="8" t="s">
        <v>6115</v>
      </c>
      <c r="D69" s="8" t="s">
        <v>3471</v>
      </c>
      <c r="E69" s="9" t="s">
        <v>6177</v>
      </c>
      <c r="F69" s="10" t="s">
        <v>745</v>
      </c>
      <c r="H69" t="e">
        <f>+VLOOKUP(Tabla3[[#This Row],[Apuntes contables/Asiento contable/Nro.Letra]],[1]!Tabla4[[NumLetra]:[FacturaFEB]],1,FALSE)</f>
        <v>#REF!</v>
      </c>
    </row>
    <row r="70" spans="1:8" x14ac:dyDescent="0.25">
      <c r="A70" s="7">
        <v>45658</v>
      </c>
      <c r="B70" s="8" t="s">
        <v>3473</v>
      </c>
      <c r="C70" s="8" t="s">
        <v>6100</v>
      </c>
      <c r="D70" s="8" t="s">
        <v>3474</v>
      </c>
      <c r="E70" s="9" t="s">
        <v>6177</v>
      </c>
      <c r="F70" s="10" t="s">
        <v>745</v>
      </c>
      <c r="H70" t="e">
        <f>+VLOOKUP(Tabla3[[#This Row],[Apuntes contables/Asiento contable/Nro.Letra]],[1]!Tabla4[[NumLetra]:[FacturaFEB]],1,FALSE)</f>
        <v>#REF!</v>
      </c>
    </row>
    <row r="71" spans="1:8" x14ac:dyDescent="0.25">
      <c r="A71" s="7">
        <v>45658</v>
      </c>
      <c r="B71" s="8" t="s">
        <v>3476</v>
      </c>
      <c r="C71" s="8" t="s">
        <v>6127</v>
      </c>
      <c r="D71" s="8" t="s">
        <v>3477</v>
      </c>
      <c r="E71" s="9" t="s">
        <v>6177</v>
      </c>
      <c r="F71" s="10" t="s">
        <v>745</v>
      </c>
      <c r="H71" t="e">
        <f>+VLOOKUP(Tabla3[[#This Row],[Apuntes contables/Asiento contable/Nro.Letra]],[1]!Tabla4[[NumLetra]:[FacturaFEB]],1,FALSE)</f>
        <v>#REF!</v>
      </c>
    </row>
    <row r="72" spans="1:8" x14ac:dyDescent="0.25">
      <c r="A72" s="7">
        <v>45658</v>
      </c>
      <c r="B72" s="8" t="s">
        <v>4010</v>
      </c>
      <c r="C72" s="8" t="s">
        <v>6121</v>
      </c>
      <c r="D72" s="8" t="s">
        <v>4011</v>
      </c>
      <c r="E72" s="9" t="s">
        <v>6177</v>
      </c>
      <c r="F72" s="10" t="s">
        <v>745</v>
      </c>
      <c r="H72" t="e">
        <f>+VLOOKUP(Tabla3[[#This Row],[Apuntes contables/Asiento contable/Nro.Letra]],[1]!Tabla4[[NumLetra]:[FacturaFEB]],1,FALSE)</f>
        <v>#REF!</v>
      </c>
    </row>
    <row r="73" spans="1:8" x14ac:dyDescent="0.25">
      <c r="A73" s="7">
        <v>45658</v>
      </c>
      <c r="B73" s="8" t="s">
        <v>4118</v>
      </c>
      <c r="C73" s="8" t="s">
        <v>6207</v>
      </c>
      <c r="D73" s="8" t="s">
        <v>4119</v>
      </c>
      <c r="E73" s="9" t="s">
        <v>6177</v>
      </c>
      <c r="F73" s="10" t="s">
        <v>745</v>
      </c>
      <c r="H73" t="e">
        <f>+VLOOKUP(Tabla3[[#This Row],[Apuntes contables/Asiento contable/Nro.Letra]],[1]!Tabla4[[NumLetra]:[FacturaFEB]],1,FALSE)</f>
        <v>#REF!</v>
      </c>
    </row>
    <row r="74" spans="1:8" x14ac:dyDescent="0.25">
      <c r="A74" s="7">
        <v>45658</v>
      </c>
      <c r="B74" s="8" t="s">
        <v>4121</v>
      </c>
      <c r="C74" s="8" t="s">
        <v>6116</v>
      </c>
      <c r="D74" s="8" t="s">
        <v>4122</v>
      </c>
      <c r="E74" s="9" t="s">
        <v>6177</v>
      </c>
      <c r="F74" s="10" t="s">
        <v>745</v>
      </c>
      <c r="H74" t="e">
        <f>+VLOOKUP(Tabla3[[#This Row],[Apuntes contables/Asiento contable/Nro.Letra]],[1]!Tabla4[[NumLetra]:[FacturaFEB]],1,FALSE)</f>
        <v>#REF!</v>
      </c>
    </row>
    <row r="75" spans="1:8" x14ac:dyDescent="0.25">
      <c r="A75" s="7">
        <v>45658</v>
      </c>
      <c r="B75" s="8" t="s">
        <v>4277</v>
      </c>
      <c r="C75" s="8" t="s">
        <v>6104</v>
      </c>
      <c r="D75" s="8" t="s">
        <v>4278</v>
      </c>
      <c r="E75" s="9" t="s">
        <v>6177</v>
      </c>
      <c r="F75" s="10" t="s">
        <v>745</v>
      </c>
      <c r="H75" t="e">
        <f>+VLOOKUP(Tabla3[[#This Row],[Apuntes contables/Asiento contable/Nro.Letra]],[1]!Tabla4[[NumLetra]:[FacturaFEB]],1,FALSE)</f>
        <v>#REF!</v>
      </c>
    </row>
    <row r="76" spans="1:8" x14ac:dyDescent="0.25">
      <c r="A76" s="7">
        <v>45658</v>
      </c>
      <c r="B76" s="8" t="s">
        <v>4280</v>
      </c>
      <c r="C76" s="8" t="s">
        <v>6101</v>
      </c>
      <c r="D76" s="8" t="s">
        <v>4281</v>
      </c>
      <c r="E76" s="9" t="s">
        <v>6177</v>
      </c>
      <c r="F76" s="10" t="s">
        <v>745</v>
      </c>
      <c r="H76" t="e">
        <f>+VLOOKUP(Tabla3[[#This Row],[Apuntes contables/Asiento contable/Nro.Letra]],[1]!Tabla4[[NumLetra]:[FacturaFEB]],1,FALSE)</f>
        <v>#REF!</v>
      </c>
    </row>
    <row r="77" spans="1:8" x14ac:dyDescent="0.25">
      <c r="A77" s="7">
        <v>45658</v>
      </c>
      <c r="B77" s="8" t="s">
        <v>4667</v>
      </c>
      <c r="C77" s="8" t="s">
        <v>6095</v>
      </c>
      <c r="D77" s="8" t="s">
        <v>4668</v>
      </c>
      <c r="E77" s="9" t="s">
        <v>6177</v>
      </c>
      <c r="F77" s="10" t="s">
        <v>745</v>
      </c>
      <c r="H77" t="e">
        <f>+VLOOKUP(Tabla3[[#This Row],[Apuntes contables/Asiento contable/Nro.Letra]],[1]!Tabla4[[NumLetra]:[FacturaFEB]],1,FALSE)</f>
        <v>#REF!</v>
      </c>
    </row>
    <row r="78" spans="1:8" x14ac:dyDescent="0.25">
      <c r="A78" s="7">
        <v>45663</v>
      </c>
      <c r="B78" s="8" t="s">
        <v>2607</v>
      </c>
      <c r="C78" s="8" t="s">
        <v>6072</v>
      </c>
      <c r="D78" s="8" t="s">
        <v>2608</v>
      </c>
      <c r="E78" s="9" t="s">
        <v>6177</v>
      </c>
      <c r="F78" s="10" t="s">
        <v>745</v>
      </c>
      <c r="H78" t="e">
        <f>+VLOOKUP(Tabla3[[#This Row],[Apuntes contables/Asiento contable/Nro.Letra]],[1]!Tabla4[[NumLetra]:[FacturaFEB]],1,FALSE)</f>
        <v>#REF!</v>
      </c>
    </row>
    <row r="79" spans="1:8" x14ac:dyDescent="0.25">
      <c r="A79" s="7">
        <v>45665</v>
      </c>
      <c r="B79" s="8" t="s">
        <v>2169</v>
      </c>
      <c r="C79" s="8" t="s">
        <v>6208</v>
      </c>
      <c r="D79" s="8" t="s">
        <v>2170</v>
      </c>
      <c r="E79" s="9" t="s">
        <v>6177</v>
      </c>
      <c r="F79" s="10" t="s">
        <v>270</v>
      </c>
      <c r="H79" t="e">
        <f>+VLOOKUP(Tabla3[[#This Row],[Apuntes contables/Asiento contable/Nro.Letra]],[1]!Tabla4[[NumLetra]:[FacturaFEB]],1,FALSE)</f>
        <v>#REF!</v>
      </c>
    </row>
    <row r="80" spans="1:8" x14ac:dyDescent="0.25">
      <c r="A80" s="7">
        <v>45665</v>
      </c>
      <c r="B80" s="8" t="s">
        <v>2193</v>
      </c>
      <c r="C80" s="8" t="s">
        <v>6209</v>
      </c>
      <c r="D80" s="8" t="s">
        <v>2194</v>
      </c>
      <c r="E80" s="9" t="s">
        <v>6177</v>
      </c>
      <c r="F80" s="10" t="s">
        <v>270</v>
      </c>
      <c r="H80" t="e">
        <f>+VLOOKUP(Tabla3[[#This Row],[Apuntes contables/Asiento contable/Nro.Letra]],[1]!Tabla4[[NumLetra]:[FacturaFEB]],1,FALSE)</f>
        <v>#REF!</v>
      </c>
    </row>
    <row r="81" spans="1:8" x14ac:dyDescent="0.25">
      <c r="A81" s="7">
        <v>45670</v>
      </c>
      <c r="B81" s="8" t="s">
        <v>1995</v>
      </c>
      <c r="C81" s="8" t="s">
        <v>6210</v>
      </c>
      <c r="D81" s="8" t="s">
        <v>1996</v>
      </c>
      <c r="E81" s="9" t="s">
        <v>6177</v>
      </c>
      <c r="F81" s="10" t="s">
        <v>745</v>
      </c>
      <c r="H81" t="e">
        <f>+VLOOKUP(Tabla3[[#This Row],[Apuntes contables/Asiento contable/Nro.Letra]],[1]!Tabla4[[NumLetra]:[FacturaFEB]],1,FALSE)</f>
        <v>#REF!</v>
      </c>
    </row>
    <row r="82" spans="1:8" x14ac:dyDescent="0.25">
      <c r="A82" s="7">
        <v>45670</v>
      </c>
      <c r="B82" s="8" t="s">
        <v>2010</v>
      </c>
      <c r="C82" s="8" t="s">
        <v>6211</v>
      </c>
      <c r="D82" s="8" t="s">
        <v>2011</v>
      </c>
      <c r="E82" s="9" t="s">
        <v>6177</v>
      </c>
      <c r="F82" s="10" t="s">
        <v>745</v>
      </c>
      <c r="H82" t="e">
        <f>+VLOOKUP(Tabla3[[#This Row],[Apuntes contables/Asiento contable/Nro.Letra]],[1]!Tabla4[[NumLetra]:[FacturaFEB]],1,FALSE)</f>
        <v>#REF!</v>
      </c>
    </row>
    <row r="83" spans="1:8" x14ac:dyDescent="0.25">
      <c r="A83" s="7">
        <v>45673</v>
      </c>
      <c r="B83" s="8" t="s">
        <v>1734</v>
      </c>
      <c r="C83" s="8" t="s">
        <v>6212</v>
      </c>
      <c r="D83" s="8" t="s">
        <v>1735</v>
      </c>
      <c r="E83" s="9" t="s">
        <v>6177</v>
      </c>
      <c r="F83" s="10" t="s">
        <v>745</v>
      </c>
      <c r="H83" t="e">
        <f>+VLOOKUP(Tabla3[[#This Row],[Apuntes contables/Asiento contable/Nro.Letra]],[1]!Tabla4[[NumLetra]:[FacturaFEB]],1,FALSE)</f>
        <v>#REF!</v>
      </c>
    </row>
    <row r="84" spans="1:8" x14ac:dyDescent="0.25">
      <c r="A84" s="7">
        <v>45679</v>
      </c>
      <c r="B84" s="8" t="s">
        <v>1512</v>
      </c>
      <c r="C84" s="8" t="s">
        <v>6213</v>
      </c>
      <c r="D84" s="8" t="s">
        <v>1513</v>
      </c>
      <c r="E84" s="9" t="s">
        <v>6177</v>
      </c>
      <c r="F84" s="10" t="s">
        <v>745</v>
      </c>
      <c r="H84" t="e">
        <f>+VLOOKUP(Tabla3[[#This Row],[Apuntes contables/Asiento contable/Nro.Letra]],[1]!Tabla4[[NumLetra]:[FacturaFEB]],1,FALSE)</f>
        <v>#REF!</v>
      </c>
    </row>
    <row r="85" spans="1:8" x14ac:dyDescent="0.25">
      <c r="A85" s="7">
        <v>45658</v>
      </c>
      <c r="B85" s="8" t="s">
        <v>3206</v>
      </c>
      <c r="C85" s="8" t="s">
        <v>6087</v>
      </c>
      <c r="D85" s="8" t="s">
        <v>3207</v>
      </c>
      <c r="E85" s="9" t="s">
        <v>6178</v>
      </c>
      <c r="F85" s="10" t="s">
        <v>745</v>
      </c>
      <c r="H85" t="e">
        <f>+VLOOKUP(Tabla3[[#This Row],[Apuntes contables/Asiento contable/Nro.Letra]],[1]!Tabla4[[NumLetra]:[FacturaFEB]],1,FALSE)</f>
        <v>#REF!</v>
      </c>
    </row>
    <row r="86" spans="1:8" x14ac:dyDescent="0.25">
      <c r="A86" s="7">
        <v>45658</v>
      </c>
      <c r="B86" s="8" t="s">
        <v>3458</v>
      </c>
      <c r="C86" s="8" t="s">
        <v>6080</v>
      </c>
      <c r="D86" s="8" t="s">
        <v>3459</v>
      </c>
      <c r="E86" s="9" t="s">
        <v>6178</v>
      </c>
      <c r="F86" s="10" t="s">
        <v>745</v>
      </c>
      <c r="H86" t="e">
        <f>+VLOOKUP(Tabla3[[#This Row],[Apuntes contables/Asiento contable/Nro.Letra]],[1]!Tabla4[[NumLetra]:[FacturaFEB]],1,FALSE)</f>
        <v>#REF!</v>
      </c>
    </row>
    <row r="87" spans="1:8" x14ac:dyDescent="0.25">
      <c r="A87" s="7">
        <v>45658</v>
      </c>
      <c r="B87" s="8" t="s">
        <v>3461</v>
      </c>
      <c r="C87" s="8" t="s">
        <v>6102</v>
      </c>
      <c r="D87" s="8" t="s">
        <v>3462</v>
      </c>
      <c r="E87" s="9" t="s">
        <v>6178</v>
      </c>
      <c r="F87" s="10" t="s">
        <v>745</v>
      </c>
      <c r="H87" t="e">
        <f>+VLOOKUP(Tabla3[[#This Row],[Apuntes contables/Asiento contable/Nro.Letra]],[1]!Tabla4[[NumLetra]:[FacturaFEB]],1,FALSE)</f>
        <v>#REF!</v>
      </c>
    </row>
    <row r="88" spans="1:8" x14ac:dyDescent="0.25">
      <c r="A88" s="7">
        <v>45658</v>
      </c>
      <c r="B88" s="8" t="s">
        <v>3464</v>
      </c>
      <c r="C88" s="8" t="s">
        <v>6214</v>
      </c>
      <c r="D88" s="8" t="s">
        <v>3465</v>
      </c>
      <c r="E88" s="9" t="s">
        <v>6178</v>
      </c>
      <c r="F88" s="10" t="s">
        <v>745</v>
      </c>
      <c r="H88" t="e">
        <f>+VLOOKUP(Tabla3[[#This Row],[Apuntes contables/Asiento contable/Nro.Letra]],[1]!Tabla4[[NumLetra]:[FacturaFEB]],1,FALSE)</f>
        <v>#REF!</v>
      </c>
    </row>
    <row r="89" spans="1:8" x14ac:dyDescent="0.25">
      <c r="A89" s="7">
        <v>45658</v>
      </c>
      <c r="B89" s="8" t="s">
        <v>3467</v>
      </c>
      <c r="C89" s="8" t="s">
        <v>6083</v>
      </c>
      <c r="D89" s="8" t="s">
        <v>3468</v>
      </c>
      <c r="E89" s="9" t="s">
        <v>6178</v>
      </c>
      <c r="F89" s="10" t="s">
        <v>745</v>
      </c>
      <c r="H89" t="e">
        <f>+VLOOKUP(Tabla3[[#This Row],[Apuntes contables/Asiento contable/Nro.Letra]],[1]!Tabla4[[NumLetra]:[FacturaFEB]],1,FALSE)</f>
        <v>#REF!</v>
      </c>
    </row>
    <row r="90" spans="1:8" x14ac:dyDescent="0.25">
      <c r="A90" s="7">
        <v>45658</v>
      </c>
      <c r="B90" s="8" t="s">
        <v>4004</v>
      </c>
      <c r="C90" s="8" t="s">
        <v>6171</v>
      </c>
      <c r="D90" s="8" t="s">
        <v>4005</v>
      </c>
      <c r="E90" s="9" t="s">
        <v>6178</v>
      </c>
      <c r="F90" s="10" t="s">
        <v>745</v>
      </c>
      <c r="H90" t="e">
        <f>+VLOOKUP(Tabla3[[#This Row],[Apuntes contables/Asiento contable/Nro.Letra]],[1]!Tabla4[[NumLetra]:[FacturaFEB]],1,FALSE)</f>
        <v>#REF!</v>
      </c>
    </row>
    <row r="91" spans="1:8" x14ac:dyDescent="0.25">
      <c r="A91" s="7">
        <v>45658</v>
      </c>
      <c r="B91" s="8" t="s">
        <v>4007</v>
      </c>
      <c r="C91" s="8" t="s">
        <v>6085</v>
      </c>
      <c r="D91" s="8" t="s">
        <v>4008</v>
      </c>
      <c r="E91" s="9" t="s">
        <v>6178</v>
      </c>
      <c r="F91" s="10" t="s">
        <v>745</v>
      </c>
      <c r="H91" t="e">
        <f>+VLOOKUP(Tabla3[[#This Row],[Apuntes contables/Asiento contable/Nro.Letra]],[1]!Tabla4[[NumLetra]:[FacturaFEB]],1,FALSE)</f>
        <v>#REF!</v>
      </c>
    </row>
    <row r="92" spans="1:8" x14ac:dyDescent="0.25">
      <c r="A92" s="7">
        <v>45658</v>
      </c>
      <c r="B92" s="8" t="s">
        <v>4112</v>
      </c>
      <c r="C92" s="8" t="s">
        <v>6047</v>
      </c>
      <c r="D92" s="8" t="s">
        <v>4113</v>
      </c>
      <c r="E92" s="9" t="s">
        <v>6178</v>
      </c>
      <c r="F92" s="10" t="s">
        <v>745</v>
      </c>
      <c r="H92" t="e">
        <f>+VLOOKUP(Tabla3[[#This Row],[Apuntes contables/Asiento contable/Nro.Letra]],[1]!Tabla4[[NumLetra]:[FacturaFEB]],1,FALSE)</f>
        <v>#REF!</v>
      </c>
    </row>
    <row r="93" spans="1:8" x14ac:dyDescent="0.25">
      <c r="A93" s="7">
        <v>45658</v>
      </c>
      <c r="B93" s="8" t="s">
        <v>4115</v>
      </c>
      <c r="C93" s="8" t="s">
        <v>6123</v>
      </c>
      <c r="D93" s="8" t="s">
        <v>4116</v>
      </c>
      <c r="E93" s="9" t="s">
        <v>6178</v>
      </c>
      <c r="F93" s="10" t="s">
        <v>745</v>
      </c>
      <c r="H93" t="e">
        <f>+VLOOKUP(Tabla3[[#This Row],[Apuntes contables/Asiento contable/Nro.Letra]],[1]!Tabla4[[NumLetra]:[FacturaFEB]],1,FALSE)</f>
        <v>#REF!</v>
      </c>
    </row>
    <row r="94" spans="1:8" x14ac:dyDescent="0.25">
      <c r="A94" s="7">
        <v>45658</v>
      </c>
      <c r="B94" s="8" t="s">
        <v>4238</v>
      </c>
      <c r="C94" s="8" t="s">
        <v>6088</v>
      </c>
      <c r="D94" s="8" t="s">
        <v>4239</v>
      </c>
      <c r="E94" s="9" t="s">
        <v>6178</v>
      </c>
      <c r="F94" s="10" t="s">
        <v>745</v>
      </c>
      <c r="H94" t="e">
        <f>+VLOOKUP(Tabla3[[#This Row],[Apuntes contables/Asiento contable/Nro.Letra]],[1]!Tabla4[[NumLetra]:[FacturaFEB]],1,FALSE)</f>
        <v>#REF!</v>
      </c>
    </row>
    <row r="95" spans="1:8" x14ac:dyDescent="0.25">
      <c r="A95" s="7">
        <v>45658</v>
      </c>
      <c r="B95" s="8" t="s">
        <v>4241</v>
      </c>
      <c r="C95" s="8" t="s">
        <v>6091</v>
      </c>
      <c r="D95" s="8" t="s">
        <v>4242</v>
      </c>
      <c r="E95" s="9" t="s">
        <v>6178</v>
      </c>
      <c r="F95" s="10" t="s">
        <v>745</v>
      </c>
      <c r="H95" t="e">
        <f>+VLOOKUP(Tabla3[[#This Row],[Apuntes contables/Asiento contable/Nro.Letra]],[1]!Tabla4[[NumLetra]:[FacturaFEB]],1,FALSE)</f>
        <v>#REF!</v>
      </c>
    </row>
    <row r="96" spans="1:8" x14ac:dyDescent="0.25">
      <c r="A96" s="7">
        <v>45658</v>
      </c>
      <c r="B96" s="8" t="s">
        <v>4502</v>
      </c>
      <c r="C96" s="8" t="s">
        <v>6103</v>
      </c>
      <c r="D96" s="8" t="s">
        <v>4503</v>
      </c>
      <c r="E96" s="9" t="s">
        <v>6178</v>
      </c>
      <c r="F96" s="10" t="s">
        <v>745</v>
      </c>
      <c r="H96" t="e">
        <f>+VLOOKUP(Tabla3[[#This Row],[Apuntes contables/Asiento contable/Nro.Letra]],[1]!Tabla4[[NumLetra]:[FacturaFEB]],1,FALSE)</f>
        <v>#REF!</v>
      </c>
    </row>
    <row r="97" spans="1:8" x14ac:dyDescent="0.25">
      <c r="A97" s="7">
        <v>45658</v>
      </c>
      <c r="B97" s="8" t="s">
        <v>4625</v>
      </c>
      <c r="C97" s="8" t="s">
        <v>6109</v>
      </c>
      <c r="D97" s="8" t="s">
        <v>4626</v>
      </c>
      <c r="E97" s="9" t="s">
        <v>6178</v>
      </c>
      <c r="F97" s="10" t="s">
        <v>745</v>
      </c>
      <c r="H97" t="e">
        <f>+VLOOKUP(Tabla3[[#This Row],[Apuntes contables/Asiento contable/Nro.Letra]],[1]!Tabla4[[NumLetra]:[FacturaFEB]],1,FALSE)</f>
        <v>#REF!</v>
      </c>
    </row>
    <row r="98" spans="1:8" x14ac:dyDescent="0.25">
      <c r="A98" s="7">
        <v>45663</v>
      </c>
      <c r="B98" s="8" t="s">
        <v>2286</v>
      </c>
      <c r="C98" s="8" t="s">
        <v>6215</v>
      </c>
      <c r="D98" s="8" t="s">
        <v>2287</v>
      </c>
      <c r="E98" s="9" t="s">
        <v>6178</v>
      </c>
      <c r="F98" s="10" t="s">
        <v>745</v>
      </c>
      <c r="H98" t="e">
        <f>+VLOOKUP(Tabla3[[#This Row],[Apuntes contables/Asiento contable/Nro.Letra]],[1]!Tabla4[[NumLetra]:[FacturaFEB]],1,FALSE)</f>
        <v>#REF!</v>
      </c>
    </row>
    <row r="99" spans="1:8" x14ac:dyDescent="0.25">
      <c r="A99" s="7">
        <v>45663</v>
      </c>
      <c r="B99" s="8" t="s">
        <v>2388</v>
      </c>
      <c r="C99" s="8" t="s">
        <v>6141</v>
      </c>
      <c r="D99" s="8" t="s">
        <v>2389</v>
      </c>
      <c r="E99" s="9" t="s">
        <v>6178</v>
      </c>
      <c r="F99" s="10" t="s">
        <v>745</v>
      </c>
      <c r="H99" t="e">
        <f>+VLOOKUP(Tabla3[[#This Row],[Apuntes contables/Asiento contable/Nro.Letra]],[1]!Tabla4[[NumLetra]:[FacturaFEB]],1,FALSE)</f>
        <v>#REF!</v>
      </c>
    </row>
    <row r="100" spans="1:8" x14ac:dyDescent="0.25">
      <c r="A100" s="7">
        <v>45663</v>
      </c>
      <c r="B100" s="8" t="s">
        <v>2538</v>
      </c>
      <c r="C100" s="8" t="s">
        <v>6065</v>
      </c>
      <c r="D100" s="8" t="s">
        <v>2539</v>
      </c>
      <c r="E100" s="9" t="s">
        <v>6178</v>
      </c>
      <c r="F100" s="10" t="s">
        <v>745</v>
      </c>
      <c r="H100" t="e">
        <f>+VLOOKUP(Tabla3[[#This Row],[Apuntes contables/Asiento contable/Nro.Letra]],[1]!Tabla4[[NumLetra]:[FacturaFEB]],1,FALSE)</f>
        <v>#REF!</v>
      </c>
    </row>
    <row r="101" spans="1:8" x14ac:dyDescent="0.25">
      <c r="A101" s="7">
        <v>45663</v>
      </c>
      <c r="B101" s="8" t="s">
        <v>2634</v>
      </c>
      <c r="C101" s="8" t="s">
        <v>6078</v>
      </c>
      <c r="D101" s="8" t="s">
        <v>2635</v>
      </c>
      <c r="E101" s="9" t="s">
        <v>6178</v>
      </c>
      <c r="F101" s="10" t="s">
        <v>745</v>
      </c>
      <c r="H101" t="e">
        <f>+VLOOKUP(Tabla3[[#This Row],[Apuntes contables/Asiento contable/Nro.Letra]],[1]!Tabla4[[NumLetra]:[FacturaFEB]],1,FALSE)</f>
        <v>#REF!</v>
      </c>
    </row>
    <row r="102" spans="1:8" x14ac:dyDescent="0.25">
      <c r="A102" s="7">
        <v>45665</v>
      </c>
      <c r="B102" s="8" t="s">
        <v>2121</v>
      </c>
      <c r="C102" s="8" t="s">
        <v>6216</v>
      </c>
      <c r="D102" s="8" t="s">
        <v>2122</v>
      </c>
      <c r="E102" s="9" t="s">
        <v>6178</v>
      </c>
      <c r="F102" s="10" t="s">
        <v>745</v>
      </c>
      <c r="H102" t="e">
        <f>+VLOOKUP(Tabla3[[#This Row],[Apuntes contables/Asiento contable/Nro.Letra]],[1]!Tabla4[[NumLetra]:[FacturaFEB]],1,FALSE)</f>
        <v>#REF!</v>
      </c>
    </row>
    <row r="103" spans="1:8" x14ac:dyDescent="0.25">
      <c r="A103" s="7">
        <v>45670</v>
      </c>
      <c r="B103" s="8" t="s">
        <v>1947</v>
      </c>
      <c r="C103" s="8" t="s">
        <v>6217</v>
      </c>
      <c r="D103" s="8" t="s">
        <v>1948</v>
      </c>
      <c r="E103" s="9" t="s">
        <v>6178</v>
      </c>
      <c r="F103" s="10" t="s">
        <v>270</v>
      </c>
      <c r="H103" t="e">
        <f>+VLOOKUP(Tabla3[[#This Row],[Apuntes contables/Asiento contable/Nro.Letra]],[1]!Tabla4[[NumLetra]:[FacturaFEB]],1,FALSE)</f>
        <v>#REF!</v>
      </c>
    </row>
    <row r="104" spans="1:8" x14ac:dyDescent="0.25">
      <c r="A104" s="7">
        <v>45670</v>
      </c>
      <c r="B104" s="8" t="s">
        <v>1962</v>
      </c>
      <c r="C104" s="8" t="s">
        <v>6218</v>
      </c>
      <c r="D104" s="8" t="s">
        <v>1963</v>
      </c>
      <c r="E104" s="9" t="s">
        <v>6178</v>
      </c>
      <c r="F104" s="10" t="s">
        <v>270</v>
      </c>
      <c r="H104" t="e">
        <f>+VLOOKUP(Tabla3[[#This Row],[Apuntes contables/Asiento contable/Nro.Letra]],[1]!Tabla4[[NumLetra]:[FacturaFEB]],1,FALSE)</f>
        <v>#REF!</v>
      </c>
    </row>
    <row r="105" spans="1:8" x14ac:dyDescent="0.25">
      <c r="A105" s="7">
        <v>45670</v>
      </c>
      <c r="B105" s="8" t="s">
        <v>2031</v>
      </c>
      <c r="C105" s="8" t="s">
        <v>6219</v>
      </c>
      <c r="D105" s="8" t="s">
        <v>2032</v>
      </c>
      <c r="E105" s="9" t="s">
        <v>6178</v>
      </c>
      <c r="F105" s="10" t="s">
        <v>745</v>
      </c>
      <c r="H105" t="e">
        <f>+VLOOKUP(Tabla3[[#This Row],[Apuntes contables/Asiento contable/Nro.Letra]],[1]!Tabla4[[NumLetra]:[FacturaFEB]],1,FALSE)</f>
        <v>#REF!</v>
      </c>
    </row>
    <row r="106" spans="1:8" x14ac:dyDescent="0.25">
      <c r="A106" s="7">
        <v>45673</v>
      </c>
      <c r="B106" s="8" t="s">
        <v>1773</v>
      </c>
      <c r="C106" s="8" t="s">
        <v>6220</v>
      </c>
      <c r="D106" s="8" t="s">
        <v>1774</v>
      </c>
      <c r="E106" s="9" t="s">
        <v>6178</v>
      </c>
      <c r="F106" s="10" t="s">
        <v>745</v>
      </c>
      <c r="H106" t="e">
        <f>+VLOOKUP(Tabla3[[#This Row],[Apuntes contables/Asiento contable/Nro.Letra]],[1]!Tabla4[[NumLetra]:[FacturaFEB]],1,FALSE)</f>
        <v>#REF!</v>
      </c>
    </row>
    <row r="107" spans="1:8" x14ac:dyDescent="0.25">
      <c r="A107" s="7">
        <v>45677</v>
      </c>
      <c r="B107" s="8" t="s">
        <v>1566</v>
      </c>
      <c r="C107" s="8" t="s">
        <v>6221</v>
      </c>
      <c r="D107" s="8" t="s">
        <v>1567</v>
      </c>
      <c r="E107" s="9" t="s">
        <v>6178</v>
      </c>
      <c r="F107" s="10" t="s">
        <v>745</v>
      </c>
      <c r="H107" t="e">
        <f>+VLOOKUP(Tabla3[[#This Row],[Apuntes contables/Asiento contable/Nro.Letra]],[1]!Tabla4[[NumLetra]:[FacturaFEB]],1,FALSE)</f>
        <v>#REF!</v>
      </c>
    </row>
    <row r="108" spans="1:8" x14ac:dyDescent="0.25">
      <c r="A108" s="7">
        <v>45681</v>
      </c>
      <c r="B108" s="8" t="s">
        <v>1354</v>
      </c>
      <c r="C108" s="8" t="s">
        <v>6222</v>
      </c>
      <c r="D108" s="8" t="s">
        <v>1355</v>
      </c>
      <c r="E108" s="9" t="s">
        <v>6178</v>
      </c>
      <c r="F108" s="10" t="s">
        <v>270</v>
      </c>
      <c r="H108" t="e">
        <f>+VLOOKUP(Tabla3[[#This Row],[Apuntes contables/Asiento contable/Nro.Letra]],[1]!Tabla4[[NumLetra]:[FacturaFEB]],1,FALSE)</f>
        <v>#REF!</v>
      </c>
    </row>
    <row r="109" spans="1:8" x14ac:dyDescent="0.25">
      <c r="A109" s="7">
        <v>45658</v>
      </c>
      <c r="B109" s="8" t="s">
        <v>3122</v>
      </c>
      <c r="C109" s="8" t="s">
        <v>6090</v>
      </c>
      <c r="D109" s="8" t="s">
        <v>3123</v>
      </c>
      <c r="E109" s="9" t="s">
        <v>6179</v>
      </c>
      <c r="F109" s="10" t="s">
        <v>745</v>
      </c>
      <c r="H109" t="e">
        <f>+VLOOKUP(Tabla3[[#This Row],[Apuntes contables/Asiento contable/Nro.Letra]],[1]!Tabla4[[NumLetra]:[FacturaFEB]],1,FALSE)</f>
        <v>#REF!</v>
      </c>
    </row>
    <row r="110" spans="1:8" x14ac:dyDescent="0.25">
      <c r="A110" s="7">
        <v>45658</v>
      </c>
      <c r="B110" s="8" t="s">
        <v>3125</v>
      </c>
      <c r="C110" s="8" t="s">
        <v>6157</v>
      </c>
      <c r="D110" s="8" t="s">
        <v>3126</v>
      </c>
      <c r="E110" s="9" t="s">
        <v>6179</v>
      </c>
      <c r="F110" s="10" t="s">
        <v>745</v>
      </c>
      <c r="H110" t="e">
        <f>+VLOOKUP(Tabla3[[#This Row],[Apuntes contables/Asiento contable/Nro.Letra]],[1]!Tabla4[[NumLetra]:[FacturaFEB]],1,FALSE)</f>
        <v>#REF!</v>
      </c>
    </row>
    <row r="111" spans="1:8" x14ac:dyDescent="0.25">
      <c r="A111" s="7">
        <v>45658</v>
      </c>
      <c r="B111" s="8" t="s">
        <v>3443</v>
      </c>
      <c r="C111" s="8" t="s">
        <v>6079</v>
      </c>
      <c r="D111" s="8" t="s">
        <v>3444</v>
      </c>
      <c r="E111" s="9" t="s">
        <v>6179</v>
      </c>
      <c r="F111" s="10" t="s">
        <v>745</v>
      </c>
      <c r="H111" t="e">
        <f>+VLOOKUP(Tabla3[[#This Row],[Apuntes contables/Asiento contable/Nro.Letra]],[1]!Tabla4[[NumLetra]:[FacturaFEB]],1,FALSE)</f>
        <v>#REF!</v>
      </c>
    </row>
    <row r="112" spans="1:8" x14ac:dyDescent="0.25">
      <c r="A112" s="7">
        <v>45658</v>
      </c>
      <c r="B112" s="8" t="s">
        <v>3446</v>
      </c>
      <c r="C112" s="8" t="s">
        <v>6081</v>
      </c>
      <c r="D112" s="8" t="s">
        <v>3447</v>
      </c>
      <c r="E112" s="9" t="s">
        <v>6179</v>
      </c>
      <c r="F112" s="10" t="s">
        <v>745</v>
      </c>
      <c r="H112" t="e">
        <f>+VLOOKUP(Tabla3[[#This Row],[Apuntes contables/Asiento contable/Nro.Letra]],[1]!Tabla4[[NumLetra]:[FacturaFEB]],1,FALSE)</f>
        <v>#REF!</v>
      </c>
    </row>
    <row r="113" spans="1:8" x14ac:dyDescent="0.25">
      <c r="A113" s="7">
        <v>45658</v>
      </c>
      <c r="B113" s="8" t="s">
        <v>3449</v>
      </c>
      <c r="C113" s="8" t="s">
        <v>6125</v>
      </c>
      <c r="D113" s="8" t="s">
        <v>3450</v>
      </c>
      <c r="E113" s="9" t="s">
        <v>6179</v>
      </c>
      <c r="F113" s="10" t="s">
        <v>745</v>
      </c>
      <c r="H113" t="e">
        <f>+VLOOKUP(Tabla3[[#This Row],[Apuntes contables/Asiento contable/Nro.Letra]],[1]!Tabla4[[NumLetra]:[FacturaFEB]],1,FALSE)</f>
        <v>#REF!</v>
      </c>
    </row>
    <row r="114" spans="1:8" x14ac:dyDescent="0.25">
      <c r="A114" s="7">
        <v>45658</v>
      </c>
      <c r="B114" s="8" t="s">
        <v>3452</v>
      </c>
      <c r="C114" s="8" t="s">
        <v>6041</v>
      </c>
      <c r="D114" s="8" t="s">
        <v>3453</v>
      </c>
      <c r="E114" s="9" t="s">
        <v>6179</v>
      </c>
      <c r="F114" s="10" t="s">
        <v>745</v>
      </c>
      <c r="H114" t="e">
        <f>+VLOOKUP(Tabla3[[#This Row],[Apuntes contables/Asiento contable/Nro.Letra]],[1]!Tabla4[[NumLetra]:[FacturaFEB]],1,FALSE)</f>
        <v>#REF!</v>
      </c>
    </row>
    <row r="115" spans="1:8" x14ac:dyDescent="0.25">
      <c r="A115" s="7">
        <v>45658</v>
      </c>
      <c r="B115" s="8" t="s">
        <v>3455</v>
      </c>
      <c r="C115" s="8" t="s">
        <v>6131</v>
      </c>
      <c r="D115" s="8" t="s">
        <v>3456</v>
      </c>
      <c r="E115" s="9" t="s">
        <v>6179</v>
      </c>
      <c r="F115" s="10" t="s">
        <v>745</v>
      </c>
      <c r="H115" t="e">
        <f>+VLOOKUP(Tabla3[[#This Row],[Apuntes contables/Asiento contable/Nro.Letra]],[1]!Tabla4[[NumLetra]:[FacturaFEB]],1,FALSE)</f>
        <v>#REF!</v>
      </c>
    </row>
    <row r="116" spans="1:8" x14ac:dyDescent="0.25">
      <c r="A116" s="7">
        <v>45658</v>
      </c>
      <c r="B116" s="8" t="s">
        <v>3827</v>
      </c>
      <c r="C116" s="8" t="s">
        <v>6099</v>
      </c>
      <c r="D116" s="8" t="s">
        <v>3828</v>
      </c>
      <c r="E116" s="9" t="s">
        <v>6179</v>
      </c>
      <c r="F116" s="10" t="s">
        <v>745</v>
      </c>
      <c r="H116" t="e">
        <f>+VLOOKUP(Tabla3[[#This Row],[Apuntes contables/Asiento contable/Nro.Letra]],[1]!Tabla4[[NumLetra]:[FacturaFEB]],1,FALSE)</f>
        <v>#REF!</v>
      </c>
    </row>
    <row r="117" spans="1:8" x14ac:dyDescent="0.25">
      <c r="A117" s="7">
        <v>45658</v>
      </c>
      <c r="B117" s="8" t="s">
        <v>3830</v>
      </c>
      <c r="C117" s="8" t="s">
        <v>6084</v>
      </c>
      <c r="D117" s="8" t="s">
        <v>3831</v>
      </c>
      <c r="E117" s="9" t="s">
        <v>6179</v>
      </c>
      <c r="F117" s="10" t="s">
        <v>745</v>
      </c>
      <c r="H117" t="e">
        <f>+VLOOKUP(Tabla3[[#This Row],[Apuntes contables/Asiento contable/Nro.Letra]],[1]!Tabla4[[NumLetra]:[FacturaFEB]],1,FALSE)</f>
        <v>#REF!</v>
      </c>
    </row>
    <row r="118" spans="1:8" x14ac:dyDescent="0.25">
      <c r="A118" s="7">
        <v>45658</v>
      </c>
      <c r="B118" s="8" t="s">
        <v>3833</v>
      </c>
      <c r="C118" s="8" t="s">
        <v>6133</v>
      </c>
      <c r="D118" s="8" t="s">
        <v>3834</v>
      </c>
      <c r="E118" s="9" t="s">
        <v>6179</v>
      </c>
      <c r="F118" s="10" t="s">
        <v>745</v>
      </c>
      <c r="H118" t="e">
        <f>+VLOOKUP(Tabla3[[#This Row],[Apuntes contables/Asiento contable/Nro.Letra]],[1]!Tabla4[[NumLetra]:[FacturaFEB]],1,FALSE)</f>
        <v>#REF!</v>
      </c>
    </row>
    <row r="119" spans="1:8" x14ac:dyDescent="0.25">
      <c r="A119" s="7">
        <v>45658</v>
      </c>
      <c r="B119" s="8" t="s">
        <v>4109</v>
      </c>
      <c r="C119" s="8" t="s">
        <v>6134</v>
      </c>
      <c r="D119" s="8" t="s">
        <v>4110</v>
      </c>
      <c r="E119" s="9" t="s">
        <v>6179</v>
      </c>
      <c r="F119" s="10" t="s">
        <v>745</v>
      </c>
      <c r="H119" t="e">
        <f>+VLOOKUP(Tabla3[[#This Row],[Apuntes contables/Asiento contable/Nro.Letra]],[1]!Tabla4[[NumLetra]:[FacturaFEB]],1,FALSE)</f>
        <v>#REF!</v>
      </c>
    </row>
    <row r="120" spans="1:8" x14ac:dyDescent="0.25">
      <c r="A120" s="7">
        <v>45658</v>
      </c>
      <c r="B120" s="8" t="s">
        <v>4322</v>
      </c>
      <c r="C120" s="8" t="s">
        <v>6051</v>
      </c>
      <c r="D120" s="8" t="s">
        <v>4323</v>
      </c>
      <c r="E120" s="9" t="s">
        <v>6179</v>
      </c>
      <c r="F120" s="10" t="s">
        <v>745</v>
      </c>
      <c r="H120" t="e">
        <f>+VLOOKUP(Tabla3[[#This Row],[Apuntes contables/Asiento contable/Nro.Letra]],[1]!Tabla4[[NumLetra]:[FacturaFEB]],1,FALSE)</f>
        <v>#REF!</v>
      </c>
    </row>
    <row r="121" spans="1:8" x14ac:dyDescent="0.25">
      <c r="A121" s="7">
        <v>45658</v>
      </c>
      <c r="B121" s="8" t="s">
        <v>4382</v>
      </c>
      <c r="C121" s="8" t="s">
        <v>6128</v>
      </c>
      <c r="D121" s="8" t="s">
        <v>4383</v>
      </c>
      <c r="E121" s="9" t="s">
        <v>6179</v>
      </c>
      <c r="F121" s="10" t="s">
        <v>745</v>
      </c>
      <c r="H121" t="e">
        <f>+VLOOKUP(Tabla3[[#This Row],[Apuntes contables/Asiento contable/Nro.Letra]],[1]!Tabla4[[NumLetra]:[FacturaFEB]],1,FALSE)</f>
        <v>#REF!</v>
      </c>
    </row>
    <row r="122" spans="1:8" x14ac:dyDescent="0.25">
      <c r="A122" s="7">
        <v>45658</v>
      </c>
      <c r="B122" s="8" t="s">
        <v>4640</v>
      </c>
      <c r="C122" s="8" t="s">
        <v>6113</v>
      </c>
      <c r="D122" s="8" t="s">
        <v>4641</v>
      </c>
      <c r="E122" s="9" t="s">
        <v>6179</v>
      </c>
      <c r="F122" s="10" t="s">
        <v>745</v>
      </c>
      <c r="H122" t="e">
        <f>+VLOOKUP(Tabla3[[#This Row],[Apuntes contables/Asiento contable/Nro.Letra]],[1]!Tabla4[[NumLetra]:[FacturaFEB]],1,FALSE)</f>
        <v>#REF!</v>
      </c>
    </row>
    <row r="123" spans="1:8" x14ac:dyDescent="0.25">
      <c r="A123" s="7">
        <v>45658</v>
      </c>
      <c r="B123" s="8" t="s">
        <v>4718</v>
      </c>
      <c r="C123" s="8" t="s">
        <v>6107</v>
      </c>
      <c r="D123" s="8" t="s">
        <v>4719</v>
      </c>
      <c r="E123" s="9" t="s">
        <v>6179</v>
      </c>
      <c r="F123" s="10" t="s">
        <v>745</v>
      </c>
      <c r="H123" t="e">
        <f>+VLOOKUP(Tabla3[[#This Row],[Apuntes contables/Asiento contable/Nro.Letra]],[1]!Tabla4[[NumLetra]:[FacturaFEB]],1,FALSE)</f>
        <v>#REF!</v>
      </c>
    </row>
    <row r="124" spans="1:8" x14ac:dyDescent="0.25">
      <c r="A124" s="7">
        <v>45663</v>
      </c>
      <c r="B124" s="8" t="s">
        <v>2250</v>
      </c>
      <c r="C124" s="8" t="s">
        <v>6060</v>
      </c>
      <c r="D124" s="8" t="s">
        <v>2251</v>
      </c>
      <c r="E124" s="9" t="s">
        <v>6179</v>
      </c>
      <c r="F124" s="10" t="s">
        <v>745</v>
      </c>
      <c r="H124" t="e">
        <f>+VLOOKUP(Tabla3[[#This Row],[Apuntes contables/Asiento contable/Nro.Letra]],[1]!Tabla4[[NumLetra]:[FacturaFEB]],1,FALSE)</f>
        <v>#REF!</v>
      </c>
    </row>
    <row r="125" spans="1:8" x14ac:dyDescent="0.25">
      <c r="A125" s="7">
        <v>45663</v>
      </c>
      <c r="B125" s="8" t="s">
        <v>2295</v>
      </c>
      <c r="C125" s="8" t="s">
        <v>6068</v>
      </c>
      <c r="D125" s="8" t="s">
        <v>2296</v>
      </c>
      <c r="E125" s="9" t="s">
        <v>6179</v>
      </c>
      <c r="F125" s="10" t="s">
        <v>745</v>
      </c>
      <c r="H125" t="e">
        <f>+VLOOKUP(Tabla3[[#This Row],[Apuntes contables/Asiento contable/Nro.Letra]],[1]!Tabla4[[NumLetra]:[FacturaFEB]],1,FALSE)</f>
        <v>#REF!</v>
      </c>
    </row>
    <row r="126" spans="1:8" x14ac:dyDescent="0.25">
      <c r="A126" s="7">
        <v>45663</v>
      </c>
      <c r="B126" s="8" t="s">
        <v>2328</v>
      </c>
      <c r="C126" s="8" t="s">
        <v>6155</v>
      </c>
      <c r="D126" s="8" t="s">
        <v>2329</v>
      </c>
      <c r="E126" s="9" t="s">
        <v>6179</v>
      </c>
      <c r="F126" s="10" t="s">
        <v>745</v>
      </c>
      <c r="H126" t="e">
        <f>+VLOOKUP(Tabla3[[#This Row],[Apuntes contables/Asiento contable/Nro.Letra]],[1]!Tabla4[[NumLetra]:[FacturaFEB]],1,FALSE)</f>
        <v>#REF!</v>
      </c>
    </row>
    <row r="127" spans="1:8" x14ac:dyDescent="0.25">
      <c r="A127" s="7">
        <v>45663</v>
      </c>
      <c r="B127" s="8" t="s">
        <v>2376</v>
      </c>
      <c r="C127" s="8" t="s">
        <v>6223</v>
      </c>
      <c r="D127" s="8" t="s">
        <v>2377</v>
      </c>
      <c r="E127" s="9" t="s">
        <v>6179</v>
      </c>
      <c r="F127" s="10" t="s">
        <v>745</v>
      </c>
      <c r="H127" t="e">
        <f>+VLOOKUP(Tabla3[[#This Row],[Apuntes contables/Asiento contable/Nro.Letra]],[1]!Tabla4[[NumLetra]:[FacturaFEB]],1,FALSE)</f>
        <v>#REF!</v>
      </c>
    </row>
    <row r="128" spans="1:8" x14ac:dyDescent="0.25">
      <c r="A128" s="7">
        <v>45663</v>
      </c>
      <c r="B128" s="8" t="s">
        <v>2433</v>
      </c>
      <c r="C128" s="8" t="s">
        <v>6224</v>
      </c>
      <c r="D128" s="8" t="s">
        <v>2434</v>
      </c>
      <c r="E128" s="9" t="s">
        <v>6179</v>
      </c>
      <c r="F128" s="10" t="s">
        <v>745</v>
      </c>
      <c r="H128" t="e">
        <f>+VLOOKUP(Tabla3[[#This Row],[Apuntes contables/Asiento contable/Nro.Letra]],[1]!Tabla4[[NumLetra]:[FacturaFEB]],1,FALSE)</f>
        <v>#REF!</v>
      </c>
    </row>
    <row r="129" spans="1:8" x14ac:dyDescent="0.25">
      <c r="A129" s="7">
        <v>45663</v>
      </c>
      <c r="B129" s="8" t="s">
        <v>2463</v>
      </c>
      <c r="C129" s="8" t="s">
        <v>6225</v>
      </c>
      <c r="D129" s="8" t="s">
        <v>2464</v>
      </c>
      <c r="E129" s="9" t="s">
        <v>6179</v>
      </c>
      <c r="F129" s="10" t="s">
        <v>745</v>
      </c>
      <c r="H129" t="e">
        <f>+VLOOKUP(Tabla3[[#This Row],[Apuntes contables/Asiento contable/Nro.Letra]],[1]!Tabla4[[NumLetra]:[FacturaFEB]],1,FALSE)</f>
        <v>#REF!</v>
      </c>
    </row>
    <row r="130" spans="1:8" x14ac:dyDescent="0.25">
      <c r="A130" s="7">
        <v>45663</v>
      </c>
      <c r="B130" s="8" t="s">
        <v>2523</v>
      </c>
      <c r="C130" s="8" t="s">
        <v>6153</v>
      </c>
      <c r="D130" s="8" t="s">
        <v>2524</v>
      </c>
      <c r="E130" s="9" t="s">
        <v>6179</v>
      </c>
      <c r="F130" s="10" t="s">
        <v>745</v>
      </c>
      <c r="H130" t="e">
        <f>+VLOOKUP(Tabla3[[#This Row],[Apuntes contables/Asiento contable/Nro.Letra]],[1]!Tabla4[[NumLetra]:[FacturaFEB]],1,FALSE)</f>
        <v>#REF!</v>
      </c>
    </row>
    <row r="131" spans="1:8" x14ac:dyDescent="0.25">
      <c r="A131" s="7">
        <v>45663</v>
      </c>
      <c r="B131" s="8" t="s">
        <v>2592</v>
      </c>
      <c r="C131" s="8" t="s">
        <v>6144</v>
      </c>
      <c r="D131" s="8" t="s">
        <v>2593</v>
      </c>
      <c r="E131" s="9" t="s">
        <v>6179</v>
      </c>
      <c r="F131" s="10" t="s">
        <v>745</v>
      </c>
      <c r="H131" t="e">
        <f>+VLOOKUP(Tabla3[[#This Row],[Apuntes contables/Asiento contable/Nro.Letra]],[1]!Tabla4[[NumLetra]:[FacturaFEB]],1,FALSE)</f>
        <v>#REF!</v>
      </c>
    </row>
    <row r="132" spans="1:8" x14ac:dyDescent="0.25">
      <c r="A132" s="7">
        <v>45663</v>
      </c>
      <c r="B132" s="8" t="s">
        <v>2649</v>
      </c>
      <c r="C132" s="8" t="s">
        <v>6143</v>
      </c>
      <c r="D132" s="8" t="s">
        <v>2650</v>
      </c>
      <c r="E132" s="9" t="s">
        <v>6179</v>
      </c>
      <c r="F132" s="10" t="s">
        <v>745</v>
      </c>
      <c r="H132" t="e">
        <f>+VLOOKUP(Tabla3[[#This Row],[Apuntes contables/Asiento contable/Nro.Letra]],[1]!Tabla4[[NumLetra]:[FacturaFEB]],1,FALSE)</f>
        <v>#REF!</v>
      </c>
    </row>
    <row r="133" spans="1:8" x14ac:dyDescent="0.25">
      <c r="A133" s="7">
        <v>45663</v>
      </c>
      <c r="B133" s="8" t="s">
        <v>2682</v>
      </c>
      <c r="C133" s="8" t="s">
        <v>6138</v>
      </c>
      <c r="D133" s="8" t="s">
        <v>2683</v>
      </c>
      <c r="E133" s="9" t="s">
        <v>6179</v>
      </c>
      <c r="F133" s="10" t="s">
        <v>745</v>
      </c>
      <c r="G133" t="s">
        <v>6290</v>
      </c>
      <c r="H133" t="e">
        <f>+VLOOKUP(Tabla3[[#This Row],[Apuntes contables/Asiento contable/Nro.Letra]],[1]!Tabla4[[NumLetra]:[FacturaFEB]],1,FALSE)</f>
        <v>#REF!</v>
      </c>
    </row>
    <row r="134" spans="1:8" x14ac:dyDescent="0.25">
      <c r="A134" s="7">
        <v>45665</v>
      </c>
      <c r="B134" s="8" t="s">
        <v>2064</v>
      </c>
      <c r="C134" s="8" t="s">
        <v>6148</v>
      </c>
      <c r="D134" s="8" t="s">
        <v>2065</v>
      </c>
      <c r="E134" s="9" t="s">
        <v>6179</v>
      </c>
      <c r="F134" s="10" t="s">
        <v>745</v>
      </c>
      <c r="H134" t="e">
        <f>+VLOOKUP(Tabla3[[#This Row],[Apuntes contables/Asiento contable/Nro.Letra]],[1]!Tabla4[[NumLetra]:[FacturaFEB]],1,FALSE)</f>
        <v>#REF!</v>
      </c>
    </row>
    <row r="135" spans="1:8" x14ac:dyDescent="0.25">
      <c r="A135" s="7">
        <v>45672</v>
      </c>
      <c r="B135" s="8" t="s">
        <v>1857</v>
      </c>
      <c r="C135" s="8" t="s">
        <v>6226</v>
      </c>
      <c r="D135" s="8" t="s">
        <v>1858</v>
      </c>
      <c r="E135" s="9" t="s">
        <v>6179</v>
      </c>
      <c r="F135" s="10" t="s">
        <v>745</v>
      </c>
      <c r="H135" t="e">
        <f>+VLOOKUP(Tabla3[[#This Row],[Apuntes contables/Asiento contable/Nro.Letra]],[1]!Tabla4[[NumLetra]:[FacturaFEB]],1,FALSE)</f>
        <v>#REF!</v>
      </c>
    </row>
    <row r="136" spans="1:8" x14ac:dyDescent="0.25">
      <c r="A136" s="7">
        <v>45673</v>
      </c>
      <c r="B136" s="8" t="s">
        <v>1716</v>
      </c>
      <c r="C136" s="8" t="s">
        <v>6227</v>
      </c>
      <c r="D136" s="8" t="s">
        <v>1717</v>
      </c>
      <c r="E136" s="9" t="s">
        <v>6179</v>
      </c>
      <c r="F136" s="10" t="s">
        <v>745</v>
      </c>
      <c r="H136" t="e">
        <f>+VLOOKUP(Tabla3[[#This Row],[Apuntes contables/Asiento contable/Nro.Letra]],[1]!Tabla4[[NumLetra]:[FacturaFEB]],1,FALSE)</f>
        <v>#REF!</v>
      </c>
    </row>
    <row r="137" spans="1:8" x14ac:dyDescent="0.25">
      <c r="A137" s="7">
        <v>45673</v>
      </c>
      <c r="B137" s="8" t="s">
        <v>1782</v>
      </c>
      <c r="C137" s="8" t="s">
        <v>6156</v>
      </c>
      <c r="D137" s="8" t="s">
        <v>1783</v>
      </c>
      <c r="E137" s="9" t="s">
        <v>6179</v>
      </c>
      <c r="F137" s="10" t="s">
        <v>745</v>
      </c>
      <c r="H137" t="e">
        <f>+VLOOKUP(Tabla3[[#This Row],[Apuntes contables/Asiento contable/Nro.Letra]],[1]!Tabla4[[NumLetra]:[FacturaFEB]],1,FALSE)</f>
        <v>#REF!</v>
      </c>
    </row>
    <row r="138" spans="1:8" x14ac:dyDescent="0.25">
      <c r="A138" s="7">
        <v>45673</v>
      </c>
      <c r="B138" s="8" t="s">
        <v>1815</v>
      </c>
      <c r="C138" s="8" t="s">
        <v>6228</v>
      </c>
      <c r="D138" s="8" t="s">
        <v>1816</v>
      </c>
      <c r="E138" s="9" t="s">
        <v>6179</v>
      </c>
      <c r="F138" s="10" t="s">
        <v>745</v>
      </c>
      <c r="H138" t="e">
        <f>+VLOOKUP(Tabla3[[#This Row],[Apuntes contables/Asiento contable/Nro.Letra]],[1]!Tabla4[[NumLetra]:[FacturaFEB]],1,FALSE)</f>
        <v>#REF!</v>
      </c>
    </row>
    <row r="139" spans="1:8" x14ac:dyDescent="0.25">
      <c r="A139" s="7">
        <v>45658</v>
      </c>
      <c r="B139" s="8" t="s">
        <v>2945</v>
      </c>
      <c r="C139" s="8" t="s">
        <v>6069</v>
      </c>
      <c r="D139" s="8" t="s">
        <v>2946</v>
      </c>
      <c r="E139" s="9" t="s">
        <v>6180</v>
      </c>
      <c r="F139" s="10" t="s">
        <v>270</v>
      </c>
      <c r="H139" t="e">
        <f>+VLOOKUP(Tabla3[[#This Row],[Apuntes contables/Asiento contable/Nro.Letra]],[1]!Tabla4[[NumLetra]:[FacturaFEB]],1,FALSE)</f>
        <v>#REF!</v>
      </c>
    </row>
    <row r="140" spans="1:8" x14ac:dyDescent="0.25">
      <c r="A140" s="7">
        <v>45658</v>
      </c>
      <c r="B140" s="8" t="s">
        <v>3116</v>
      </c>
      <c r="C140" s="8" t="s">
        <v>6117</v>
      </c>
      <c r="D140" s="8" t="s">
        <v>3117</v>
      </c>
      <c r="E140" s="9" t="s">
        <v>6180</v>
      </c>
      <c r="F140" s="10" t="s">
        <v>745</v>
      </c>
      <c r="H140" t="e">
        <f>+VLOOKUP(Tabla3[[#This Row],[Apuntes contables/Asiento contable/Nro.Letra]],[1]!Tabla4[[NumLetra]:[FacturaFEB]],1,FALSE)</f>
        <v>#REF!</v>
      </c>
    </row>
    <row r="141" spans="1:8" x14ac:dyDescent="0.25">
      <c r="A141" s="7">
        <v>45658</v>
      </c>
      <c r="B141" s="8" t="s">
        <v>3119</v>
      </c>
      <c r="C141" s="8" t="s">
        <v>6149</v>
      </c>
      <c r="D141" s="8" t="s">
        <v>3120</v>
      </c>
      <c r="E141" s="9" t="s">
        <v>6180</v>
      </c>
      <c r="F141" s="10" t="s">
        <v>745</v>
      </c>
      <c r="H141" t="e">
        <f>+VLOOKUP(Tabla3[[#This Row],[Apuntes contables/Asiento contable/Nro.Letra]],[1]!Tabla4[[NumLetra]:[FacturaFEB]],1,FALSE)</f>
        <v>#REF!</v>
      </c>
    </row>
    <row r="142" spans="1:8" x14ac:dyDescent="0.25">
      <c r="A142" s="7">
        <v>45658</v>
      </c>
      <c r="B142" s="8" t="s">
        <v>3278</v>
      </c>
      <c r="C142" s="8" t="s">
        <v>6093</v>
      </c>
      <c r="D142" s="8" t="s">
        <v>3279</v>
      </c>
      <c r="E142" s="9" t="s">
        <v>6180</v>
      </c>
      <c r="F142" s="10" t="s">
        <v>745</v>
      </c>
      <c r="H142" t="e">
        <f>+VLOOKUP(Tabla3[[#This Row],[Apuntes contables/Asiento contable/Nro.Letra]],[1]!Tabla4[[NumLetra]:[FacturaFEB]],1,FALSE)</f>
        <v>#REF!</v>
      </c>
    </row>
    <row r="143" spans="1:8" x14ac:dyDescent="0.25">
      <c r="A143" s="7">
        <v>45658</v>
      </c>
      <c r="B143" s="8" t="s">
        <v>4439</v>
      </c>
      <c r="C143" s="8" t="s">
        <v>6122</v>
      </c>
      <c r="D143" s="8" t="s">
        <v>4440</v>
      </c>
      <c r="E143" s="9" t="s">
        <v>6180</v>
      </c>
      <c r="F143" s="10" t="s">
        <v>745</v>
      </c>
      <c r="H143" t="e">
        <f>+VLOOKUP(Tabla3[[#This Row],[Apuntes contables/Asiento contable/Nro.Letra]],[1]!Tabla4[[NumLetra]:[FacturaFEB]],1,FALSE)</f>
        <v>#REF!</v>
      </c>
    </row>
    <row r="144" spans="1:8" x14ac:dyDescent="0.25">
      <c r="A144" s="7">
        <v>45658</v>
      </c>
      <c r="B144" s="8" t="s">
        <v>4751</v>
      </c>
      <c r="C144" s="8" t="s">
        <v>6110</v>
      </c>
      <c r="D144" s="8" t="s">
        <v>4752</v>
      </c>
      <c r="E144" s="9" t="s">
        <v>6180</v>
      </c>
      <c r="F144" s="10" t="s">
        <v>745</v>
      </c>
      <c r="H144" t="e">
        <f>+VLOOKUP(Tabla3[[#This Row],[Apuntes contables/Asiento contable/Nro.Letra]],[1]!Tabla4[[NumLetra]:[FacturaFEB]],1,FALSE)</f>
        <v>#REF!</v>
      </c>
    </row>
    <row r="145" spans="1:8" x14ac:dyDescent="0.25">
      <c r="A145" s="7">
        <v>45663</v>
      </c>
      <c r="B145" s="8" t="s">
        <v>2424</v>
      </c>
      <c r="C145" s="8" t="s">
        <v>6164</v>
      </c>
      <c r="D145" s="8" t="s">
        <v>2425</v>
      </c>
      <c r="E145" s="9" t="s">
        <v>6180</v>
      </c>
      <c r="F145" s="10" t="s">
        <v>745</v>
      </c>
      <c r="H145" t="e">
        <f>+VLOOKUP(Tabla3[[#This Row],[Apuntes contables/Asiento contable/Nro.Letra]],[1]!Tabla4[[NumLetra]:[FacturaFEB]],1,FALSE)</f>
        <v>#REF!</v>
      </c>
    </row>
    <row r="146" spans="1:8" x14ac:dyDescent="0.25">
      <c r="A146" s="7">
        <v>45665</v>
      </c>
      <c r="B146" s="8" t="s">
        <v>2109</v>
      </c>
      <c r="C146" s="8" t="s">
        <v>6200</v>
      </c>
      <c r="D146" s="8" t="s">
        <v>2110</v>
      </c>
      <c r="E146" s="9" t="s">
        <v>6180</v>
      </c>
      <c r="F146" s="10" t="s">
        <v>745</v>
      </c>
      <c r="H146" t="e">
        <f>+VLOOKUP(Tabla3[[#This Row],[Apuntes contables/Asiento contable/Nro.Letra]],[1]!Tabla4[[NumLetra]:[FacturaFEB]],1,FALSE)</f>
        <v>#REF!</v>
      </c>
    </row>
    <row r="147" spans="1:8" x14ac:dyDescent="0.25">
      <c r="A147" s="7">
        <v>45665</v>
      </c>
      <c r="B147" s="8" t="s">
        <v>2124</v>
      </c>
      <c r="C147" s="8" t="s">
        <v>6202</v>
      </c>
      <c r="D147" s="8" t="s">
        <v>2125</v>
      </c>
      <c r="E147" s="9" t="s">
        <v>6180</v>
      </c>
      <c r="F147" s="10" t="s">
        <v>745</v>
      </c>
      <c r="H147" t="e">
        <f>+VLOOKUP(Tabla3[[#This Row],[Apuntes contables/Asiento contable/Nro.Letra]],[1]!Tabla4[[NumLetra]:[FacturaFEB]],1,FALSE)</f>
        <v>#REF!</v>
      </c>
    </row>
    <row r="148" spans="1:8" x14ac:dyDescent="0.25">
      <c r="A148" s="7">
        <v>45658</v>
      </c>
      <c r="B148" s="8" t="s">
        <v>2936</v>
      </c>
      <c r="C148" s="8" t="s">
        <v>6071</v>
      </c>
      <c r="D148" s="8" t="s">
        <v>2937</v>
      </c>
      <c r="E148" s="9" t="s">
        <v>6181</v>
      </c>
      <c r="F148" s="10" t="s">
        <v>270</v>
      </c>
      <c r="H148" t="e">
        <f>+VLOOKUP(Tabla3[[#This Row],[Apuntes contables/Asiento contable/Nro.Letra]],[1]!Tabla4[[NumLetra]:[FacturaFEB]],1,FALSE)</f>
        <v>#REF!</v>
      </c>
    </row>
    <row r="149" spans="1:8" x14ac:dyDescent="0.25">
      <c r="A149" s="7">
        <v>45658</v>
      </c>
      <c r="B149" s="8" t="s">
        <v>2939</v>
      </c>
      <c r="C149" s="8" t="s">
        <v>6059</v>
      </c>
      <c r="D149" s="8" t="s">
        <v>2940</v>
      </c>
      <c r="E149" s="9" t="s">
        <v>6181</v>
      </c>
      <c r="F149" s="10" t="s">
        <v>270</v>
      </c>
      <c r="H149" t="e">
        <f>+VLOOKUP(Tabla3[[#This Row],[Apuntes contables/Asiento contable/Nro.Letra]],[1]!Tabla4[[NumLetra]:[FacturaFEB]],1,FALSE)</f>
        <v>#REF!</v>
      </c>
    </row>
    <row r="150" spans="1:8" x14ac:dyDescent="0.25">
      <c r="A150" s="7">
        <v>45658</v>
      </c>
      <c r="B150" s="8" t="s">
        <v>2942</v>
      </c>
      <c r="C150" s="8" t="s">
        <v>6073</v>
      </c>
      <c r="D150" s="8" t="s">
        <v>2943</v>
      </c>
      <c r="E150" s="9" t="s">
        <v>6181</v>
      </c>
      <c r="F150" s="10" t="s">
        <v>270</v>
      </c>
      <c r="H150" t="e">
        <f>+VLOOKUP(Tabla3[[#This Row],[Apuntes contables/Asiento contable/Nro.Letra]],[1]!Tabla4[[NumLetra]:[FacturaFEB]],1,FALSE)</f>
        <v>#REF!</v>
      </c>
    </row>
    <row r="151" spans="1:8" x14ac:dyDescent="0.25">
      <c r="A151" s="7">
        <v>45658</v>
      </c>
      <c r="B151" s="8" t="s">
        <v>2957</v>
      </c>
      <c r="C151" s="8" t="s">
        <v>6067</v>
      </c>
      <c r="D151" s="8" t="s">
        <v>2958</v>
      </c>
      <c r="E151" s="9" t="s">
        <v>6181</v>
      </c>
      <c r="F151" s="10" t="s">
        <v>270</v>
      </c>
      <c r="H151" t="e">
        <f>+VLOOKUP(Tabla3[[#This Row],[Apuntes contables/Asiento contable/Nro.Letra]],[1]!Tabla4[[NumLetra]:[FacturaFEB]],1,FALSE)</f>
        <v>#REF!</v>
      </c>
    </row>
    <row r="152" spans="1:8" x14ac:dyDescent="0.25">
      <c r="A152" s="7">
        <v>45658</v>
      </c>
      <c r="B152" s="8" t="s">
        <v>3107</v>
      </c>
      <c r="C152" s="8" t="s">
        <v>6119</v>
      </c>
      <c r="D152" s="8" t="s">
        <v>3108</v>
      </c>
      <c r="E152" s="9" t="s">
        <v>6181</v>
      </c>
      <c r="F152" s="10" t="s">
        <v>745</v>
      </c>
      <c r="H152" t="e">
        <f>+VLOOKUP(Tabla3[[#This Row],[Apuntes contables/Asiento contable/Nro.Letra]],[1]!Tabla4[[NumLetra]:[FacturaFEB]],1,FALSE)</f>
        <v>#REF!</v>
      </c>
    </row>
    <row r="153" spans="1:8" x14ac:dyDescent="0.25">
      <c r="A153" s="7">
        <v>45658</v>
      </c>
      <c r="B153" s="8" t="s">
        <v>3110</v>
      </c>
      <c r="C153" s="8" t="s">
        <v>6118</v>
      </c>
      <c r="D153" s="8" t="s">
        <v>3111</v>
      </c>
      <c r="E153" s="9" t="s">
        <v>6181</v>
      </c>
      <c r="F153" s="10" t="s">
        <v>745</v>
      </c>
      <c r="H153" t="e">
        <f>+VLOOKUP(Tabla3[[#This Row],[Apuntes contables/Asiento contable/Nro.Letra]],[1]!Tabla4[[NumLetra]:[FacturaFEB]],1,FALSE)</f>
        <v>#REF!</v>
      </c>
    </row>
    <row r="154" spans="1:8" x14ac:dyDescent="0.25">
      <c r="A154" s="7">
        <v>45658</v>
      </c>
      <c r="B154" s="8" t="s">
        <v>3113</v>
      </c>
      <c r="C154" s="8" t="s">
        <v>6094</v>
      </c>
      <c r="D154" s="8" t="s">
        <v>3114</v>
      </c>
      <c r="E154" s="9" t="s">
        <v>6181</v>
      </c>
      <c r="F154" s="10" t="s">
        <v>745</v>
      </c>
      <c r="H154" t="e">
        <f>+VLOOKUP(Tabla3[[#This Row],[Apuntes contables/Asiento contable/Nro.Letra]],[1]!Tabla4[[NumLetra]:[FacturaFEB]],1,FALSE)</f>
        <v>#REF!</v>
      </c>
    </row>
    <row r="155" spans="1:8" x14ac:dyDescent="0.25">
      <c r="A155" s="7">
        <v>45658</v>
      </c>
      <c r="B155" s="8" t="s">
        <v>3431</v>
      </c>
      <c r="C155" s="8" t="s">
        <v>6132</v>
      </c>
      <c r="D155" s="8" t="s">
        <v>3432</v>
      </c>
      <c r="E155" s="9" t="s">
        <v>6181</v>
      </c>
      <c r="F155" s="10" t="s">
        <v>745</v>
      </c>
      <c r="H155" t="e">
        <f>+VLOOKUP(Tabla3[[#This Row],[Apuntes contables/Asiento contable/Nro.Letra]],[1]!Tabla4[[NumLetra]:[FacturaFEB]],1,FALSE)</f>
        <v>#REF!</v>
      </c>
    </row>
    <row r="156" spans="1:8" x14ac:dyDescent="0.25">
      <c r="A156" s="7">
        <v>45658</v>
      </c>
      <c r="B156" s="8" t="s">
        <v>3434</v>
      </c>
      <c r="C156" s="8" t="s">
        <v>6042</v>
      </c>
      <c r="D156" s="8" t="s">
        <v>3435</v>
      </c>
      <c r="E156" s="9" t="s">
        <v>6181</v>
      </c>
      <c r="F156" s="10" t="s">
        <v>745</v>
      </c>
      <c r="H156" t="e">
        <f>+VLOOKUP(Tabla3[[#This Row],[Apuntes contables/Asiento contable/Nro.Letra]],[1]!Tabla4[[NumLetra]:[FacturaFEB]],1,FALSE)</f>
        <v>#REF!</v>
      </c>
    </row>
    <row r="157" spans="1:8" x14ac:dyDescent="0.25">
      <c r="A157" s="7">
        <v>45658</v>
      </c>
      <c r="B157" s="8" t="s">
        <v>3437</v>
      </c>
      <c r="C157" s="8" t="s">
        <v>6130</v>
      </c>
      <c r="D157" s="8" t="s">
        <v>3438</v>
      </c>
      <c r="E157" s="9" t="s">
        <v>6181</v>
      </c>
      <c r="F157" s="10" t="s">
        <v>745</v>
      </c>
      <c r="H157" t="e">
        <f>+VLOOKUP(Tabla3[[#This Row],[Apuntes contables/Asiento contable/Nro.Letra]],[1]!Tabla4[[NumLetra]:[FacturaFEB]],1,FALSE)</f>
        <v>#REF!</v>
      </c>
    </row>
    <row r="158" spans="1:8" x14ac:dyDescent="0.25">
      <c r="A158" s="7">
        <v>45658</v>
      </c>
      <c r="B158" s="8" t="s">
        <v>3440</v>
      </c>
      <c r="C158" s="8" t="s">
        <v>6114</v>
      </c>
      <c r="D158" s="8" t="s">
        <v>3441</v>
      </c>
      <c r="E158" s="9" t="s">
        <v>6181</v>
      </c>
      <c r="F158" s="10" t="s">
        <v>745</v>
      </c>
      <c r="H158" t="e">
        <f>+VLOOKUP(Tabla3[[#This Row],[Apuntes contables/Asiento contable/Nro.Letra]],[1]!Tabla4[[NumLetra]:[FacturaFEB]],1,FALSE)</f>
        <v>#REF!</v>
      </c>
    </row>
    <row r="159" spans="1:8" x14ac:dyDescent="0.25">
      <c r="A159" s="7">
        <v>45658</v>
      </c>
      <c r="B159" s="8" t="s">
        <v>3818</v>
      </c>
      <c r="C159" s="8" t="s">
        <v>6135</v>
      </c>
      <c r="D159" s="8" t="s">
        <v>3819</v>
      </c>
      <c r="E159" s="9" t="s">
        <v>6181</v>
      </c>
      <c r="F159" s="10" t="s">
        <v>745</v>
      </c>
      <c r="H159" t="e">
        <f>+VLOOKUP(Tabla3[[#This Row],[Apuntes contables/Asiento contable/Nro.Letra]],[1]!Tabla4[[NumLetra]:[FacturaFEB]],1,FALSE)</f>
        <v>#REF!</v>
      </c>
    </row>
    <row r="160" spans="1:8" x14ac:dyDescent="0.25">
      <c r="A160" s="7">
        <v>45658</v>
      </c>
      <c r="B160" s="8" t="s">
        <v>3821</v>
      </c>
      <c r="C160" s="8" t="s">
        <v>6086</v>
      </c>
      <c r="D160" s="8" t="s">
        <v>3822</v>
      </c>
      <c r="E160" s="9" t="s">
        <v>6181</v>
      </c>
      <c r="F160" s="10" t="s">
        <v>745</v>
      </c>
      <c r="H160" t="e">
        <f>+VLOOKUP(Tabla3[[#This Row],[Apuntes contables/Asiento contable/Nro.Letra]],[1]!Tabla4[[NumLetra]:[FacturaFEB]],1,FALSE)</f>
        <v>#REF!</v>
      </c>
    </row>
    <row r="161" spans="1:8" x14ac:dyDescent="0.25">
      <c r="A161" s="7">
        <v>45658</v>
      </c>
      <c r="B161" s="8" t="s">
        <v>3824</v>
      </c>
      <c r="C161" s="8" t="s">
        <v>6106</v>
      </c>
      <c r="D161" s="8" t="s">
        <v>3825</v>
      </c>
      <c r="E161" s="9" t="s">
        <v>6181</v>
      </c>
      <c r="F161" s="10" t="s">
        <v>745</v>
      </c>
      <c r="H161" t="e">
        <f>+VLOOKUP(Tabla3[[#This Row],[Apuntes contables/Asiento contable/Nro.Letra]],[1]!Tabla4[[NumLetra]:[FacturaFEB]],1,FALSE)</f>
        <v>#REF!</v>
      </c>
    </row>
    <row r="162" spans="1:8" x14ac:dyDescent="0.25">
      <c r="A162" s="7">
        <v>45658</v>
      </c>
      <c r="B162" s="8" t="s">
        <v>4106</v>
      </c>
      <c r="C162" s="8" t="s">
        <v>6058</v>
      </c>
      <c r="D162" s="8" t="s">
        <v>4107</v>
      </c>
      <c r="E162" s="9" t="s">
        <v>6181</v>
      </c>
      <c r="F162" s="10" t="s">
        <v>745</v>
      </c>
      <c r="H162" t="e">
        <f>+VLOOKUP(Tabla3[[#This Row],[Apuntes contables/Asiento contable/Nro.Letra]],[1]!Tabla4[[NumLetra]:[FacturaFEB]],1,FALSE)</f>
        <v>#REF!</v>
      </c>
    </row>
    <row r="163" spans="1:8" x14ac:dyDescent="0.25">
      <c r="A163" s="7">
        <v>45658</v>
      </c>
      <c r="B163" s="8" t="s">
        <v>4325</v>
      </c>
      <c r="C163" s="8" t="s">
        <v>6052</v>
      </c>
      <c r="D163" s="8" t="s">
        <v>4326</v>
      </c>
      <c r="E163" s="9" t="s">
        <v>6181</v>
      </c>
      <c r="F163" s="10" t="s">
        <v>745</v>
      </c>
      <c r="H163" t="e">
        <f>+VLOOKUP(Tabla3[[#This Row],[Apuntes contables/Asiento contable/Nro.Letra]],[1]!Tabla4[[NumLetra]:[FacturaFEB]],1,FALSE)</f>
        <v>#REF!</v>
      </c>
    </row>
    <row r="164" spans="1:8" x14ac:dyDescent="0.25">
      <c r="A164" s="7">
        <v>45658</v>
      </c>
      <c r="B164" s="8" t="s">
        <v>4379</v>
      </c>
      <c r="C164" s="8" t="s">
        <v>6128</v>
      </c>
      <c r="D164" s="8" t="s">
        <v>4380</v>
      </c>
      <c r="E164" s="9" t="s">
        <v>6181</v>
      </c>
      <c r="F164" s="10" t="s">
        <v>745</v>
      </c>
      <c r="H164" t="e">
        <f>+VLOOKUP(Tabla3[[#This Row],[Apuntes contables/Asiento contable/Nro.Letra]],[1]!Tabla4[[NumLetra]:[FacturaFEB]],1,FALSE)</f>
        <v>#REF!</v>
      </c>
    </row>
    <row r="165" spans="1:8" x14ac:dyDescent="0.25">
      <c r="A165" s="7">
        <v>45658</v>
      </c>
      <c r="B165" s="8" t="s">
        <v>4499</v>
      </c>
      <c r="C165" s="8" t="s">
        <v>6105</v>
      </c>
      <c r="D165" s="8" t="s">
        <v>4500</v>
      </c>
      <c r="E165" s="9" t="s">
        <v>6181</v>
      </c>
      <c r="F165" s="10" t="s">
        <v>745</v>
      </c>
      <c r="H165" t="e">
        <f>+VLOOKUP(Tabla3[[#This Row],[Apuntes contables/Asiento contable/Nro.Letra]],[1]!Tabla4[[NumLetra]:[FacturaFEB]],1,FALSE)</f>
        <v>#REF!</v>
      </c>
    </row>
    <row r="166" spans="1:8" x14ac:dyDescent="0.25">
      <c r="A166" s="7">
        <v>45658</v>
      </c>
      <c r="B166" s="8" t="s">
        <v>4706</v>
      </c>
      <c r="C166" s="8" t="s">
        <v>6229</v>
      </c>
      <c r="D166" s="8" t="s">
        <v>4707</v>
      </c>
      <c r="E166" s="9" t="s">
        <v>6181</v>
      </c>
      <c r="F166" s="10" t="s">
        <v>745</v>
      </c>
      <c r="H166" t="e">
        <f>+VLOOKUP(Tabla3[[#This Row],[Apuntes contables/Asiento contable/Nro.Letra]],[1]!Tabla4[[NumLetra]:[FacturaFEB]],1,FALSE)</f>
        <v>#REF!</v>
      </c>
    </row>
    <row r="167" spans="1:8" x14ac:dyDescent="0.25">
      <c r="A167" s="7">
        <v>45663</v>
      </c>
      <c r="B167" s="8" t="s">
        <v>2271</v>
      </c>
      <c r="C167" s="8" t="s">
        <v>6201</v>
      </c>
      <c r="D167" s="8" t="s">
        <v>2272</v>
      </c>
      <c r="E167" s="9" t="s">
        <v>6181</v>
      </c>
      <c r="F167" s="10" t="s">
        <v>745</v>
      </c>
      <c r="H167" t="e">
        <f>+VLOOKUP(Tabla3[[#This Row],[Apuntes contables/Asiento contable/Nro.Letra]],[1]!Tabla4[[NumLetra]:[FacturaFEB]],1,FALSE)</f>
        <v>#REF!</v>
      </c>
    </row>
    <row r="168" spans="1:8" x14ac:dyDescent="0.25">
      <c r="A168" s="7">
        <v>45663</v>
      </c>
      <c r="B168" s="8" t="s">
        <v>2355</v>
      </c>
      <c r="C168" s="8" t="s">
        <v>6062</v>
      </c>
      <c r="D168" s="8" t="s">
        <v>2356</v>
      </c>
      <c r="E168" s="9" t="s">
        <v>6181</v>
      </c>
      <c r="F168" s="10" t="s">
        <v>745</v>
      </c>
      <c r="H168" t="e">
        <f>+VLOOKUP(Tabla3[[#This Row],[Apuntes contables/Asiento contable/Nro.Letra]],[1]!Tabla4[[NumLetra]:[FacturaFEB]],1,FALSE)</f>
        <v>#REF!</v>
      </c>
    </row>
    <row r="169" spans="1:8" x14ac:dyDescent="0.25">
      <c r="A169" s="7">
        <v>45663</v>
      </c>
      <c r="B169" s="8" t="s">
        <v>2403</v>
      </c>
      <c r="C169" s="8" t="s">
        <v>6142</v>
      </c>
      <c r="D169" s="8" t="s">
        <v>2404</v>
      </c>
      <c r="E169" s="9" t="s">
        <v>6181</v>
      </c>
      <c r="F169" s="10" t="s">
        <v>745</v>
      </c>
      <c r="H169" t="e">
        <f>+VLOOKUP(Tabla3[[#This Row],[Apuntes contables/Asiento contable/Nro.Letra]],[1]!Tabla4[[NumLetra]:[FacturaFEB]],1,FALSE)</f>
        <v>#REF!</v>
      </c>
    </row>
    <row r="170" spans="1:8" x14ac:dyDescent="0.25">
      <c r="A170" s="7">
        <v>45663</v>
      </c>
      <c r="B170" s="8" t="s">
        <v>2445</v>
      </c>
      <c r="C170" s="8" t="s">
        <v>6163</v>
      </c>
      <c r="D170" s="8" t="s">
        <v>2446</v>
      </c>
      <c r="E170" s="9" t="s">
        <v>6181</v>
      </c>
      <c r="F170" s="10" t="s">
        <v>745</v>
      </c>
      <c r="H170" t="e">
        <f>+VLOOKUP(Tabla3[[#This Row],[Apuntes contables/Asiento contable/Nro.Letra]],[1]!Tabla4[[NumLetra]:[FacturaFEB]],1,FALSE)</f>
        <v>#REF!</v>
      </c>
    </row>
    <row r="171" spans="1:8" x14ac:dyDescent="0.25">
      <c r="A171" s="7">
        <v>45663</v>
      </c>
      <c r="B171" s="8" t="s">
        <v>2460</v>
      </c>
      <c r="C171" s="8" t="s">
        <v>6230</v>
      </c>
      <c r="D171" s="8" t="s">
        <v>2461</v>
      </c>
      <c r="E171" s="9" t="s">
        <v>6181</v>
      </c>
      <c r="F171" s="10" t="s">
        <v>745</v>
      </c>
      <c r="H171" t="e">
        <f>+VLOOKUP(Tabla3[[#This Row],[Apuntes contables/Asiento contable/Nro.Letra]],[1]!Tabla4[[NumLetra]:[FacturaFEB]],1,FALSE)</f>
        <v>#REF!</v>
      </c>
    </row>
    <row r="172" spans="1:8" x14ac:dyDescent="0.25">
      <c r="A172" s="7">
        <v>45663</v>
      </c>
      <c r="B172" s="8" t="s">
        <v>2481</v>
      </c>
      <c r="C172" s="8" t="s">
        <v>6231</v>
      </c>
      <c r="D172" s="8" t="s">
        <v>2482</v>
      </c>
      <c r="E172" s="9" t="s">
        <v>6181</v>
      </c>
      <c r="F172" s="10" t="s">
        <v>745</v>
      </c>
      <c r="H172" t="e">
        <f>+VLOOKUP(Tabla3[[#This Row],[Apuntes contables/Asiento contable/Nro.Letra]],[1]!Tabla4[[NumLetra]:[FacturaFEB]],1,FALSE)</f>
        <v>#REF!</v>
      </c>
    </row>
    <row r="173" spans="1:8" x14ac:dyDescent="0.25">
      <c r="A173" s="7">
        <v>45663</v>
      </c>
      <c r="B173" s="8" t="s">
        <v>2628</v>
      </c>
      <c r="C173" s="8" t="s">
        <v>6074</v>
      </c>
      <c r="D173" s="8" t="s">
        <v>2629</v>
      </c>
      <c r="E173" s="9" t="s">
        <v>6181</v>
      </c>
      <c r="F173" s="10" t="s">
        <v>745</v>
      </c>
      <c r="H173" t="e">
        <f>+VLOOKUP(Tabla3[[#This Row],[Apuntes contables/Asiento contable/Nro.Letra]],[1]!Tabla4[[NumLetra]:[FacturaFEB]],1,FALSE)</f>
        <v>#REF!</v>
      </c>
    </row>
    <row r="174" spans="1:8" x14ac:dyDescent="0.25">
      <c r="A174" s="7">
        <v>45663</v>
      </c>
      <c r="B174" s="8" t="s">
        <v>2706</v>
      </c>
      <c r="C174" s="8" t="s">
        <v>6165</v>
      </c>
      <c r="D174" s="8" t="s">
        <v>2707</v>
      </c>
      <c r="E174" s="9" t="s">
        <v>6181</v>
      </c>
      <c r="F174" s="10" t="s">
        <v>745</v>
      </c>
      <c r="H174" t="e">
        <f>+VLOOKUP(Tabla3[[#This Row],[Apuntes contables/Asiento contable/Nro.Letra]],[1]!Tabla4[[NumLetra]:[FacturaFEB]],1,FALSE)</f>
        <v>#REF!</v>
      </c>
    </row>
    <row r="175" spans="1:8" x14ac:dyDescent="0.25">
      <c r="A175" s="7">
        <v>45665</v>
      </c>
      <c r="B175" s="8" t="s">
        <v>2184</v>
      </c>
      <c r="C175" s="8" t="s">
        <v>6232</v>
      </c>
      <c r="D175" s="8" t="s">
        <v>2185</v>
      </c>
      <c r="E175" s="9" t="s">
        <v>6181</v>
      </c>
      <c r="F175" s="10" t="s">
        <v>270</v>
      </c>
      <c r="H175" t="e">
        <f>+VLOOKUP(Tabla3[[#This Row],[Apuntes contables/Asiento contable/Nro.Letra]],[1]!Tabla4[[NumLetra]:[FacturaFEB]],1,FALSE)</f>
        <v>#REF!</v>
      </c>
    </row>
    <row r="176" spans="1:8" x14ac:dyDescent="0.25">
      <c r="A176" s="7">
        <v>45670</v>
      </c>
      <c r="B176" s="8" t="s">
        <v>1983</v>
      </c>
      <c r="C176" s="8" t="s">
        <v>6203</v>
      </c>
      <c r="D176" s="8" t="s">
        <v>1984</v>
      </c>
      <c r="E176" s="9" t="s">
        <v>6181</v>
      </c>
      <c r="F176" s="10" t="s">
        <v>745</v>
      </c>
      <c r="H176" t="e">
        <f>+VLOOKUP(Tabla3[[#This Row],[Apuntes contables/Asiento contable/Nro.Letra]],[1]!Tabla4[[NumLetra]:[FacturaFEB]],1,FALSE)</f>
        <v>#REF!</v>
      </c>
    </row>
    <row r="177" spans="1:8" x14ac:dyDescent="0.25">
      <c r="A177" s="7">
        <v>45670</v>
      </c>
      <c r="B177" s="8" t="s">
        <v>2022</v>
      </c>
      <c r="C177" s="8" t="s">
        <v>6204</v>
      </c>
      <c r="D177" s="8" t="s">
        <v>2023</v>
      </c>
      <c r="E177" s="9" t="s">
        <v>6181</v>
      </c>
      <c r="F177" s="10" t="s">
        <v>745</v>
      </c>
      <c r="H177" t="e">
        <f>+VLOOKUP(Tabla3[[#This Row],[Apuntes contables/Asiento contable/Nro.Letra]],[1]!Tabla4[[NumLetra]:[FacturaFEB]],1,FALSE)</f>
        <v>#REF!</v>
      </c>
    </row>
    <row r="178" spans="1:8" x14ac:dyDescent="0.25">
      <c r="A178" s="7">
        <v>45673</v>
      </c>
      <c r="B178" s="8" t="s">
        <v>1704</v>
      </c>
      <c r="C178" s="8" t="s">
        <v>6233</v>
      </c>
      <c r="D178" s="8" t="s">
        <v>1705</v>
      </c>
      <c r="E178" s="9" t="s">
        <v>6181</v>
      </c>
      <c r="F178" s="10" t="s">
        <v>745</v>
      </c>
      <c r="H178" t="e">
        <f>+VLOOKUP(Tabla3[[#This Row],[Apuntes contables/Asiento contable/Nro.Letra]],[1]!Tabla4[[NumLetra]:[FacturaFEB]],1,FALSE)</f>
        <v>#REF!</v>
      </c>
    </row>
    <row r="179" spans="1:8" x14ac:dyDescent="0.25">
      <c r="A179" s="7">
        <v>45673</v>
      </c>
      <c r="B179" s="8" t="s">
        <v>1803</v>
      </c>
      <c r="C179" s="8" t="s">
        <v>6151</v>
      </c>
      <c r="D179" s="8" t="s">
        <v>1804</v>
      </c>
      <c r="E179" s="9" t="s">
        <v>6181</v>
      </c>
      <c r="F179" s="10" t="s">
        <v>745</v>
      </c>
      <c r="H179" t="e">
        <f>+VLOOKUP(Tabla3[[#This Row],[Apuntes contables/Asiento contable/Nro.Letra]],[1]!Tabla4[[NumLetra]:[FacturaFEB]],1,FALSE)</f>
        <v>#REF!</v>
      </c>
    </row>
    <row r="180" spans="1:8" x14ac:dyDescent="0.25">
      <c r="A180" s="7">
        <v>45677</v>
      </c>
      <c r="B180" s="8" t="s">
        <v>1584</v>
      </c>
      <c r="C180" s="8" t="s">
        <v>6234</v>
      </c>
      <c r="D180" s="8" t="s">
        <v>1585</v>
      </c>
      <c r="E180" s="9" t="s">
        <v>6181</v>
      </c>
      <c r="F180" s="10" t="s">
        <v>745</v>
      </c>
      <c r="H180" t="e">
        <f>+VLOOKUP(Tabla3[[#This Row],[Apuntes contables/Asiento contable/Nro.Letra]],[1]!Tabla4[[NumLetra]:[FacturaFEB]],1,FALSE)</f>
        <v>#REF!</v>
      </c>
    </row>
    <row r="181" spans="1:8" x14ac:dyDescent="0.25">
      <c r="A181" s="7">
        <v>45677</v>
      </c>
      <c r="B181" s="8" t="s">
        <v>1626</v>
      </c>
      <c r="C181" s="8" t="s">
        <v>6162</v>
      </c>
      <c r="D181" s="8" t="s">
        <v>1627</v>
      </c>
      <c r="E181" s="9" t="s">
        <v>6181</v>
      </c>
      <c r="F181" s="10" t="s">
        <v>745</v>
      </c>
      <c r="H181" t="e">
        <f>+VLOOKUP(Tabla3[[#This Row],[Apuntes contables/Asiento contable/Nro.Letra]],[1]!Tabla4[[NumLetra]:[FacturaFEB]],1,FALSE)</f>
        <v>#REF!</v>
      </c>
    </row>
    <row r="182" spans="1:8" x14ac:dyDescent="0.25">
      <c r="A182" s="7">
        <v>45679</v>
      </c>
      <c r="B182" s="8" t="s">
        <v>1434</v>
      </c>
      <c r="C182" s="8" t="s">
        <v>6235</v>
      </c>
      <c r="D182" s="8" t="s">
        <v>1435</v>
      </c>
      <c r="E182" s="9" t="s">
        <v>6181</v>
      </c>
      <c r="F182" s="10" t="s">
        <v>745</v>
      </c>
      <c r="H182" t="e">
        <f>+VLOOKUP(Tabla3[[#This Row],[Apuntes contables/Asiento contable/Nro.Letra]],[1]!Tabla4[[NumLetra]:[FacturaFEB]],1,FALSE)</f>
        <v>#REF!</v>
      </c>
    </row>
    <row r="183" spans="1:8" x14ac:dyDescent="0.25">
      <c r="A183" s="7">
        <v>45679</v>
      </c>
      <c r="B183" s="8" t="s">
        <v>1464</v>
      </c>
      <c r="C183" s="8" t="s">
        <v>6236</v>
      </c>
      <c r="D183" s="8" t="s">
        <v>1465</v>
      </c>
      <c r="E183" s="9" t="s">
        <v>6181</v>
      </c>
      <c r="F183" s="10" t="s">
        <v>745</v>
      </c>
      <c r="H183" t="e">
        <f>+VLOOKUP(Tabla3[[#This Row],[Apuntes contables/Asiento contable/Nro.Letra]],[1]!Tabla4[[NumLetra]:[FacturaFEB]],1,FALSE)</f>
        <v>#REF!</v>
      </c>
    </row>
    <row r="184" spans="1:8" x14ac:dyDescent="0.25">
      <c r="A184" s="15">
        <v>45686</v>
      </c>
      <c r="B184" s="16" t="s">
        <v>6295</v>
      </c>
      <c r="C184" s="16" t="s">
        <v>6287</v>
      </c>
      <c r="D184" s="16" t="s">
        <v>1328</v>
      </c>
      <c r="E184" s="17" t="s">
        <v>6181</v>
      </c>
      <c r="F184" s="18" t="s">
        <v>270</v>
      </c>
      <c r="G184" s="1"/>
      <c r="H184" s="1" t="e">
        <f>+VLOOKUP(Tabla3[[#This Row],[Apuntes contables/Asiento contable/Nro.Letra]],[1]!Tabla4[[NumLetra]:[FacturaFEB]],1,FALSE)</f>
        <v>#REF!</v>
      </c>
    </row>
    <row r="185" spans="1:8" x14ac:dyDescent="0.25">
      <c r="A185" s="7">
        <v>45658</v>
      </c>
      <c r="B185" s="8" t="s">
        <v>3422</v>
      </c>
      <c r="C185" s="8" t="s">
        <v>6126</v>
      </c>
      <c r="D185" s="8" t="s">
        <v>3423</v>
      </c>
      <c r="E185" s="9" t="s">
        <v>6182</v>
      </c>
      <c r="F185" s="10" t="s">
        <v>745</v>
      </c>
      <c r="H185" t="e">
        <f>+VLOOKUP(Tabla3[[#This Row],[Apuntes contables/Asiento contable/Nro.Letra]],[1]!Tabla4[[NumLetra]:[FacturaFEB]],1,FALSE)</f>
        <v>#REF!</v>
      </c>
    </row>
    <row r="186" spans="1:8" x14ac:dyDescent="0.25">
      <c r="A186" s="7">
        <v>45658</v>
      </c>
      <c r="B186" s="8" t="s">
        <v>3425</v>
      </c>
      <c r="C186" s="8" t="s">
        <v>6127</v>
      </c>
      <c r="D186" s="8" t="s">
        <v>3426</v>
      </c>
      <c r="E186" s="9" t="s">
        <v>6182</v>
      </c>
      <c r="F186" s="10" t="s">
        <v>745</v>
      </c>
      <c r="H186" t="e">
        <f>+VLOOKUP(Tabla3[[#This Row],[Apuntes contables/Asiento contable/Nro.Letra]],[1]!Tabla4[[NumLetra]:[FacturaFEB]],1,FALSE)</f>
        <v>#REF!</v>
      </c>
    </row>
    <row r="187" spans="1:8" x14ac:dyDescent="0.25">
      <c r="A187" s="7">
        <v>45658</v>
      </c>
      <c r="B187" s="8" t="s">
        <v>3428</v>
      </c>
      <c r="C187" s="8" t="s">
        <v>6043</v>
      </c>
      <c r="D187" s="8" t="s">
        <v>3429</v>
      </c>
      <c r="E187" s="9" t="s">
        <v>6182</v>
      </c>
      <c r="F187" s="10" t="s">
        <v>745</v>
      </c>
      <c r="H187" t="e">
        <f>+VLOOKUP(Tabla3[[#This Row],[Apuntes contables/Asiento contable/Nro.Letra]],[1]!Tabla4[[NumLetra]:[FacturaFEB]],1,FALSE)</f>
        <v>#REF!</v>
      </c>
    </row>
    <row r="188" spans="1:8" x14ac:dyDescent="0.25">
      <c r="A188" s="7">
        <v>45658</v>
      </c>
      <c r="B188" s="8" t="s">
        <v>3815</v>
      </c>
      <c r="C188" s="8" t="s">
        <v>6150</v>
      </c>
      <c r="D188" s="8" t="s">
        <v>3816</v>
      </c>
      <c r="E188" s="9" t="s">
        <v>6182</v>
      </c>
      <c r="F188" s="10" t="s">
        <v>745</v>
      </c>
      <c r="H188" t="e">
        <f>+VLOOKUP(Tabla3[[#This Row],[Apuntes contables/Asiento contable/Nro.Letra]],[1]!Tabla4[[NumLetra]:[FacturaFEB]],1,FALSE)</f>
        <v>#REF!</v>
      </c>
    </row>
    <row r="189" spans="1:8" x14ac:dyDescent="0.25">
      <c r="A189" s="7">
        <v>45658</v>
      </c>
      <c r="B189" s="8" t="s">
        <v>4103</v>
      </c>
      <c r="C189" s="8" t="s">
        <v>6046</v>
      </c>
      <c r="D189" s="8" t="s">
        <v>4104</v>
      </c>
      <c r="E189" s="9" t="s">
        <v>6182</v>
      </c>
      <c r="F189" s="10" t="s">
        <v>745</v>
      </c>
      <c r="H189" t="e">
        <f>+VLOOKUP(Tabla3[[#This Row],[Apuntes contables/Asiento contable/Nro.Letra]],[1]!Tabla4[[NumLetra]:[FacturaFEB]],1,FALSE)</f>
        <v>#REF!</v>
      </c>
    </row>
    <row r="190" spans="1:8" x14ac:dyDescent="0.25">
      <c r="A190" s="7">
        <v>45658</v>
      </c>
      <c r="B190" s="8" t="s">
        <v>4319</v>
      </c>
      <c r="C190" s="8" t="s">
        <v>6053</v>
      </c>
      <c r="D190" s="8" t="s">
        <v>4320</v>
      </c>
      <c r="E190" s="9" t="s">
        <v>6182</v>
      </c>
      <c r="F190" s="10" t="s">
        <v>745</v>
      </c>
      <c r="H190" t="e">
        <f>+VLOOKUP(Tabla3[[#This Row],[Apuntes contables/Asiento contable/Nro.Letra]],[1]!Tabla4[[NumLetra]:[FacturaFEB]],1,FALSE)</f>
        <v>#REF!</v>
      </c>
    </row>
    <row r="191" spans="1:8" x14ac:dyDescent="0.25">
      <c r="A191" s="7">
        <v>45658</v>
      </c>
      <c r="B191" s="8" t="s">
        <v>4406</v>
      </c>
      <c r="C191" s="8" t="s">
        <v>6108</v>
      </c>
      <c r="D191" s="8" t="s">
        <v>4407</v>
      </c>
      <c r="E191" s="9" t="s">
        <v>6182</v>
      </c>
      <c r="F191" s="10" t="s">
        <v>745</v>
      </c>
      <c r="H191" t="e">
        <f>+VLOOKUP(Tabla3[[#This Row],[Apuntes contables/Asiento contable/Nro.Letra]],[1]!Tabla4[[NumLetra]:[FacturaFEB]],1,FALSE)</f>
        <v>#REF!</v>
      </c>
    </row>
    <row r="192" spans="1:8" x14ac:dyDescent="0.25">
      <c r="A192" s="7">
        <v>45658</v>
      </c>
      <c r="B192" s="8" t="s">
        <v>4433</v>
      </c>
      <c r="C192" s="8" t="s">
        <v>6089</v>
      </c>
      <c r="D192" s="8" t="s">
        <v>4434</v>
      </c>
      <c r="E192" s="9" t="s">
        <v>6182</v>
      </c>
      <c r="F192" s="10" t="s">
        <v>745</v>
      </c>
      <c r="H192" t="e">
        <f>+VLOOKUP(Tabla3[[#This Row],[Apuntes contables/Asiento contable/Nro.Letra]],[1]!Tabla4[[NumLetra]:[FacturaFEB]],1,FALSE)</f>
        <v>#REF!</v>
      </c>
    </row>
    <row r="193" spans="1:8" x14ac:dyDescent="0.25">
      <c r="A193" s="7">
        <v>45658</v>
      </c>
      <c r="B193" s="8" t="s">
        <v>4436</v>
      </c>
      <c r="C193" s="8" t="s">
        <v>6129</v>
      </c>
      <c r="D193" s="8" t="s">
        <v>4437</v>
      </c>
      <c r="E193" s="9" t="s">
        <v>6182</v>
      </c>
      <c r="F193" s="10" t="s">
        <v>745</v>
      </c>
      <c r="H193" t="e">
        <f>+VLOOKUP(Tabla3[[#This Row],[Apuntes contables/Asiento contable/Nro.Letra]],[1]!Tabla4[[NumLetra]:[FacturaFEB]],1,FALSE)</f>
        <v>#REF!</v>
      </c>
    </row>
    <row r="194" spans="1:8" x14ac:dyDescent="0.25">
      <c r="A194" s="7">
        <v>45658</v>
      </c>
      <c r="B194" s="8" t="s">
        <v>4637</v>
      </c>
      <c r="C194" s="8" t="s">
        <v>6113</v>
      </c>
      <c r="D194" s="8" t="s">
        <v>4638</v>
      </c>
      <c r="E194" s="9" t="s">
        <v>6182</v>
      </c>
      <c r="F194" s="10" t="s">
        <v>745</v>
      </c>
      <c r="H194" t="e">
        <f>+VLOOKUP(Tabla3[[#This Row],[Apuntes contables/Asiento contable/Nro.Letra]],[1]!Tabla4[[NumLetra]:[FacturaFEB]],1,FALSE)</f>
        <v>#REF!</v>
      </c>
    </row>
    <row r="195" spans="1:8" x14ac:dyDescent="0.25">
      <c r="A195" s="7">
        <v>45658</v>
      </c>
      <c r="B195" s="8" t="s">
        <v>4694</v>
      </c>
      <c r="C195" s="8" t="s">
        <v>6146</v>
      </c>
      <c r="D195" s="8" t="s">
        <v>4695</v>
      </c>
      <c r="E195" s="9" t="s">
        <v>6182</v>
      </c>
      <c r="F195" s="10" t="s">
        <v>745</v>
      </c>
      <c r="H195" t="e">
        <f>+VLOOKUP(Tabla3[[#This Row],[Apuntes contables/Asiento contable/Nro.Letra]],[1]!Tabla4[[NumLetra]:[FacturaFEB]],1,FALSE)</f>
        <v>#REF!</v>
      </c>
    </row>
    <row r="196" spans="1:8" x14ac:dyDescent="0.25">
      <c r="A196" s="7">
        <v>45663</v>
      </c>
      <c r="B196" s="8" t="s">
        <v>2307</v>
      </c>
      <c r="C196" s="8" t="s">
        <v>6145</v>
      </c>
      <c r="D196" s="8" t="s">
        <v>2308</v>
      </c>
      <c r="E196" s="9" t="s">
        <v>6182</v>
      </c>
      <c r="F196" s="10" t="s">
        <v>745</v>
      </c>
      <c r="H196" t="e">
        <f>+VLOOKUP(Tabla3[[#This Row],[Apuntes contables/Asiento contable/Nro.Letra]],[1]!Tabla4[[NumLetra]:[FacturaFEB]],1,FALSE)</f>
        <v>#REF!</v>
      </c>
    </row>
    <row r="197" spans="1:8" x14ac:dyDescent="0.25">
      <c r="A197" s="7">
        <v>45663</v>
      </c>
      <c r="B197" s="8" t="s">
        <v>2343</v>
      </c>
      <c r="C197" s="8" t="s">
        <v>6154</v>
      </c>
      <c r="D197" s="8" t="s">
        <v>2344</v>
      </c>
      <c r="E197" s="9" t="s">
        <v>6182</v>
      </c>
      <c r="F197" s="10" t="s">
        <v>745</v>
      </c>
      <c r="H197" t="e">
        <f>+VLOOKUP(Tabla3[[#This Row],[Apuntes contables/Asiento contable/Nro.Letra]],[1]!Tabla4[[NumLetra]:[FacturaFEB]],1,FALSE)</f>
        <v>#REF!</v>
      </c>
    </row>
    <row r="198" spans="1:8" x14ac:dyDescent="0.25">
      <c r="A198" s="7">
        <v>45663</v>
      </c>
      <c r="B198" s="8" t="s">
        <v>2676</v>
      </c>
      <c r="C198" s="8" t="s">
        <v>6158</v>
      </c>
      <c r="D198" s="8" t="s">
        <v>2677</v>
      </c>
      <c r="E198" s="9" t="s">
        <v>6182</v>
      </c>
      <c r="F198" s="10" t="s">
        <v>745</v>
      </c>
      <c r="H198" t="e">
        <f>+VLOOKUP(Tabla3[[#This Row],[Apuntes contables/Asiento contable/Nro.Letra]],[1]!Tabla4[[NumLetra]:[FacturaFEB]],1,FALSE)</f>
        <v>#REF!</v>
      </c>
    </row>
    <row r="199" spans="1:8" x14ac:dyDescent="0.25">
      <c r="A199" s="7">
        <v>45665</v>
      </c>
      <c r="B199" s="8" t="s">
        <v>2097</v>
      </c>
      <c r="C199" s="8" t="s">
        <v>6200</v>
      </c>
      <c r="D199" s="8" t="s">
        <v>2098</v>
      </c>
      <c r="E199" s="9" t="s">
        <v>6182</v>
      </c>
      <c r="F199" s="10" t="s">
        <v>745</v>
      </c>
      <c r="H199" t="e">
        <f>+VLOOKUP(Tabla3[[#This Row],[Apuntes contables/Asiento contable/Nro.Letra]],[1]!Tabla4[[NumLetra]:[FacturaFEB]],1,FALSE)</f>
        <v>#REF!</v>
      </c>
    </row>
    <row r="200" spans="1:8" x14ac:dyDescent="0.25">
      <c r="A200" s="7">
        <v>45665</v>
      </c>
      <c r="B200" s="8" t="s">
        <v>2118</v>
      </c>
      <c r="C200" s="8" t="s">
        <v>6216</v>
      </c>
      <c r="D200" s="8" t="s">
        <v>2119</v>
      </c>
      <c r="E200" s="9" t="s">
        <v>6182</v>
      </c>
      <c r="F200" s="10" t="s">
        <v>745</v>
      </c>
      <c r="H200" t="e">
        <f>+VLOOKUP(Tabla3[[#This Row],[Apuntes contables/Asiento contable/Nro.Letra]],[1]!Tabla4[[NumLetra]:[FacturaFEB]],1,FALSE)</f>
        <v>#REF!</v>
      </c>
    </row>
    <row r="201" spans="1:8" x14ac:dyDescent="0.25">
      <c r="A201" s="7">
        <v>45665</v>
      </c>
      <c r="B201" s="8" t="s">
        <v>2136</v>
      </c>
      <c r="C201" s="8" t="s">
        <v>6202</v>
      </c>
      <c r="D201" s="8" t="s">
        <v>2137</v>
      </c>
      <c r="E201" s="9" t="s">
        <v>6182</v>
      </c>
      <c r="F201" s="10" t="s">
        <v>745</v>
      </c>
      <c r="H201" t="e">
        <f>+VLOOKUP(Tabla3[[#This Row],[Apuntes contables/Asiento contable/Nro.Letra]],[1]!Tabla4[[NumLetra]:[FacturaFEB]],1,FALSE)</f>
        <v>#REF!</v>
      </c>
    </row>
    <row r="202" spans="1:8" x14ac:dyDescent="0.25">
      <c r="A202" s="7">
        <v>45665</v>
      </c>
      <c r="B202" s="8" t="s">
        <v>2139</v>
      </c>
      <c r="C202" s="8" t="s">
        <v>6237</v>
      </c>
      <c r="D202" s="8" t="s">
        <v>2140</v>
      </c>
      <c r="E202" s="9" t="s">
        <v>6182</v>
      </c>
      <c r="F202" s="10" t="s">
        <v>745</v>
      </c>
      <c r="H202" t="e">
        <f>+VLOOKUP(Tabla3[[#This Row],[Apuntes contables/Asiento contable/Nro.Letra]],[1]!Tabla4[[NumLetra]:[FacturaFEB]],1,FALSE)</f>
        <v>#REF!</v>
      </c>
    </row>
    <row r="203" spans="1:8" x14ac:dyDescent="0.25">
      <c r="A203" s="7">
        <v>45667</v>
      </c>
      <c r="B203" s="8" t="s">
        <v>2046</v>
      </c>
      <c r="C203" s="8" t="s">
        <v>6152</v>
      </c>
      <c r="D203" s="8" t="s">
        <v>2047</v>
      </c>
      <c r="E203" s="9" t="s">
        <v>6182</v>
      </c>
      <c r="F203" s="10" t="s">
        <v>745</v>
      </c>
      <c r="H203" t="e">
        <f>+VLOOKUP(Tabla3[[#This Row],[Apuntes contables/Asiento contable/Nro.Letra]],[1]!Tabla4[[NumLetra]:[FacturaFEB]],1,FALSE)</f>
        <v>#REF!</v>
      </c>
    </row>
    <row r="204" spans="1:8" x14ac:dyDescent="0.25">
      <c r="A204" s="7">
        <v>45672</v>
      </c>
      <c r="B204" s="8" t="s">
        <v>1902</v>
      </c>
      <c r="C204" s="8" t="s">
        <v>6238</v>
      </c>
      <c r="D204" s="8" t="s">
        <v>1903</v>
      </c>
      <c r="E204" s="9" t="s">
        <v>6182</v>
      </c>
      <c r="F204" s="10" t="s">
        <v>745</v>
      </c>
      <c r="H204" t="e">
        <f>+VLOOKUP(Tabla3[[#This Row],[Apuntes contables/Asiento contable/Nro.Letra]],[1]!Tabla4[[NumLetra]:[FacturaFEB]],1,FALSE)</f>
        <v>#REF!</v>
      </c>
    </row>
    <row r="205" spans="1:8" x14ac:dyDescent="0.25">
      <c r="A205" s="7">
        <v>45672</v>
      </c>
      <c r="B205" s="8" t="s">
        <v>1911</v>
      </c>
      <c r="C205" s="8" t="s">
        <v>6239</v>
      </c>
      <c r="D205" s="8" t="s">
        <v>1912</v>
      </c>
      <c r="E205" s="9" t="s">
        <v>6182</v>
      </c>
      <c r="F205" s="10" t="s">
        <v>745</v>
      </c>
      <c r="G205" t="s">
        <v>6290</v>
      </c>
      <c r="H205" t="e">
        <f>+VLOOKUP(Tabla3[[#This Row],[Apuntes contables/Asiento contable/Nro.Letra]],[1]!Tabla4[[NumLetra]:[FacturaFEB]],1,FALSE)</f>
        <v>#REF!</v>
      </c>
    </row>
    <row r="206" spans="1:8" x14ac:dyDescent="0.25">
      <c r="A206" s="7">
        <v>45672</v>
      </c>
      <c r="B206" s="8" t="s">
        <v>1914</v>
      </c>
      <c r="C206" s="8" t="s">
        <v>6239</v>
      </c>
      <c r="D206" s="8" t="s">
        <v>1915</v>
      </c>
      <c r="E206" s="9" t="s">
        <v>6182</v>
      </c>
      <c r="F206" s="10" t="s">
        <v>745</v>
      </c>
      <c r="H206" t="e">
        <f>+VLOOKUP(Tabla3[[#This Row],[Apuntes contables/Asiento contable/Nro.Letra]],[1]!Tabla4[[NumLetra]:[FacturaFEB]],1,FALSE)</f>
        <v>#REF!</v>
      </c>
    </row>
    <row r="207" spans="1:8" x14ac:dyDescent="0.25">
      <c r="A207" s="7">
        <v>45677</v>
      </c>
      <c r="B207" s="8" t="s">
        <v>1602</v>
      </c>
      <c r="C207" s="8" t="s">
        <v>6240</v>
      </c>
      <c r="D207" s="8" t="s">
        <v>1603</v>
      </c>
      <c r="E207" s="9" t="s">
        <v>6182</v>
      </c>
      <c r="F207" s="10" t="s">
        <v>745</v>
      </c>
      <c r="H207" t="e">
        <f>+VLOOKUP(Tabla3[[#This Row],[Apuntes contables/Asiento contable/Nro.Letra]],[1]!Tabla4[[NumLetra]:[FacturaFEB]],1,FALSE)</f>
        <v>#REF!</v>
      </c>
    </row>
    <row r="208" spans="1:8" x14ac:dyDescent="0.25">
      <c r="A208" s="7">
        <v>45679</v>
      </c>
      <c r="B208" s="8" t="s">
        <v>1485</v>
      </c>
      <c r="C208" s="8" t="s">
        <v>6075</v>
      </c>
      <c r="D208" s="8" t="s">
        <v>1486</v>
      </c>
      <c r="E208" s="9" t="s">
        <v>6182</v>
      </c>
      <c r="F208" s="10" t="s">
        <v>745</v>
      </c>
      <c r="H208" t="e">
        <f>+VLOOKUP(Tabla3[[#This Row],[Apuntes contables/Asiento contable/Nro.Letra]],[1]!Tabla4[[NumLetra]:[FacturaFEB]],1,FALSE)</f>
        <v>#REF!</v>
      </c>
    </row>
    <row r="209" spans="1:8" x14ac:dyDescent="0.25">
      <c r="A209" s="7">
        <v>45686</v>
      </c>
      <c r="B209" s="8" t="s">
        <v>1330</v>
      </c>
      <c r="C209" s="8" t="s">
        <v>6241</v>
      </c>
      <c r="D209" s="8" t="s">
        <v>1331</v>
      </c>
      <c r="E209" s="9" t="s">
        <v>6182</v>
      </c>
      <c r="F209" s="10" t="s">
        <v>270</v>
      </c>
      <c r="H209" t="e">
        <f>+VLOOKUP(Tabla3[[#This Row],[Apuntes contables/Asiento contable/Nro.Letra]],[1]!Tabla4[[NumLetra]:[FacturaFEB]],1,FALSE)</f>
        <v>#REF!</v>
      </c>
    </row>
    <row r="210" spans="1:8" x14ac:dyDescent="0.25">
      <c r="A210" s="7">
        <v>45658</v>
      </c>
      <c r="B210" s="8" t="s">
        <v>2924</v>
      </c>
      <c r="C210" s="8" t="s">
        <v>6061</v>
      </c>
      <c r="D210" s="8" t="s">
        <v>2925</v>
      </c>
      <c r="E210" s="9" t="s">
        <v>6183</v>
      </c>
      <c r="F210" s="10" t="s">
        <v>270</v>
      </c>
      <c r="H210" t="e">
        <f>+VLOOKUP(Tabla3[[#This Row],[Apuntes contables/Asiento contable/Nro.Letra]],[1]!Tabla4[[NumLetra]:[FacturaFEB]],1,FALSE)</f>
        <v>#REF!</v>
      </c>
    </row>
    <row r="211" spans="1:8" x14ac:dyDescent="0.25">
      <c r="A211" s="7">
        <v>45658</v>
      </c>
      <c r="B211" s="8" t="s">
        <v>2978</v>
      </c>
      <c r="C211" s="8" t="s">
        <v>6064</v>
      </c>
      <c r="D211" s="8" t="s">
        <v>2979</v>
      </c>
      <c r="E211" s="9" t="s">
        <v>6183</v>
      </c>
      <c r="F211" s="10" t="s">
        <v>270</v>
      </c>
      <c r="H211" t="e">
        <f>+VLOOKUP(Tabla3[[#This Row],[Apuntes contables/Asiento contable/Nro.Letra]],[1]!Tabla4[[NumLetra]:[FacturaFEB]],1,FALSE)</f>
        <v>#REF!</v>
      </c>
    </row>
    <row r="212" spans="1:8" x14ac:dyDescent="0.25">
      <c r="A212" s="7">
        <v>45658</v>
      </c>
      <c r="B212" s="8" t="s">
        <v>3419</v>
      </c>
      <c r="C212" s="8" t="s">
        <v>6115</v>
      </c>
      <c r="D212" s="8" t="s">
        <v>3420</v>
      </c>
      <c r="E212" s="9" t="s">
        <v>6183</v>
      </c>
      <c r="F212" s="10" t="s">
        <v>745</v>
      </c>
      <c r="H212" t="e">
        <f>+VLOOKUP(Tabla3[[#This Row],[Apuntes contables/Asiento contable/Nro.Letra]],[1]!Tabla4[[NumLetra]:[FacturaFEB]],1,FALSE)</f>
        <v>#REF!</v>
      </c>
    </row>
    <row r="213" spans="1:8" x14ac:dyDescent="0.25">
      <c r="A213" s="7">
        <v>45658</v>
      </c>
      <c r="B213" s="8" t="s">
        <v>3812</v>
      </c>
      <c r="C213" s="8" t="s">
        <v>6137</v>
      </c>
      <c r="D213" s="8" t="s">
        <v>3813</v>
      </c>
      <c r="E213" s="9" t="s">
        <v>6183</v>
      </c>
      <c r="F213" s="10" t="s">
        <v>745</v>
      </c>
      <c r="H213" t="e">
        <f>+VLOOKUP(Tabla3[[#This Row],[Apuntes contables/Asiento contable/Nro.Letra]],[1]!Tabla4[[NumLetra]:[FacturaFEB]],1,FALSE)</f>
        <v>#REF!</v>
      </c>
    </row>
    <row r="214" spans="1:8" x14ac:dyDescent="0.25">
      <c r="A214" s="7">
        <v>45658</v>
      </c>
      <c r="B214" s="8" t="s">
        <v>3998</v>
      </c>
      <c r="C214" s="8" t="s">
        <v>6121</v>
      </c>
      <c r="D214" s="8" t="s">
        <v>3999</v>
      </c>
      <c r="E214" s="9" t="s">
        <v>6183</v>
      </c>
      <c r="F214" s="10" t="s">
        <v>745</v>
      </c>
      <c r="H214" t="e">
        <f>+VLOOKUP(Tabla3[[#This Row],[Apuntes contables/Asiento contable/Nro.Letra]],[1]!Tabla4[[NumLetra]:[FacturaFEB]],1,FALSE)</f>
        <v>#REF!</v>
      </c>
    </row>
    <row r="215" spans="1:8" x14ac:dyDescent="0.25">
      <c r="A215" s="7">
        <v>45658</v>
      </c>
      <c r="B215" s="8" t="s">
        <v>4100</v>
      </c>
      <c r="C215" s="8" t="s">
        <v>6116</v>
      </c>
      <c r="D215" s="8" t="s">
        <v>4101</v>
      </c>
      <c r="E215" s="9" t="s">
        <v>6183</v>
      </c>
      <c r="F215" s="10" t="s">
        <v>745</v>
      </c>
      <c r="H215" t="e">
        <f>+VLOOKUP(Tabla3[[#This Row],[Apuntes contables/Asiento contable/Nro.Letra]],[1]!Tabla4[[NumLetra]:[FacturaFEB]],1,FALSE)</f>
        <v>#REF!</v>
      </c>
    </row>
    <row r="216" spans="1:8" x14ac:dyDescent="0.25">
      <c r="A216" s="7">
        <v>45658</v>
      </c>
      <c r="B216" s="8" t="s">
        <v>4274</v>
      </c>
      <c r="C216" s="8" t="s">
        <v>6097</v>
      </c>
      <c r="D216" s="8" t="s">
        <v>4275</v>
      </c>
      <c r="E216" s="9" t="s">
        <v>6183</v>
      </c>
      <c r="F216" s="10" t="s">
        <v>745</v>
      </c>
      <c r="H216" t="e">
        <f>+VLOOKUP(Tabla3[[#This Row],[Apuntes contables/Asiento contable/Nro.Letra]],[1]!Tabla4[[NumLetra]:[FacturaFEB]],1,FALSE)</f>
        <v>#REF!</v>
      </c>
    </row>
    <row r="217" spans="1:8" x14ac:dyDescent="0.25">
      <c r="A217" s="7">
        <v>45663</v>
      </c>
      <c r="B217" s="8" t="s">
        <v>2514</v>
      </c>
      <c r="C217" s="8" t="s">
        <v>6159</v>
      </c>
      <c r="D217" s="8" t="s">
        <v>2515</v>
      </c>
      <c r="E217" s="9" t="s">
        <v>6183</v>
      </c>
      <c r="F217" s="10" t="s">
        <v>745</v>
      </c>
      <c r="H217" t="e">
        <f>+VLOOKUP(Tabla3[[#This Row],[Apuntes contables/Asiento contable/Nro.Letra]],[1]!Tabla4[[NumLetra]:[FacturaFEB]],1,FALSE)</f>
        <v>#REF!</v>
      </c>
    </row>
    <row r="218" spans="1:8" x14ac:dyDescent="0.25">
      <c r="A218" s="7">
        <v>45663</v>
      </c>
      <c r="B218" s="8" t="s">
        <v>2580</v>
      </c>
      <c r="C218" s="8" t="s">
        <v>6160</v>
      </c>
      <c r="D218" s="8" t="s">
        <v>2581</v>
      </c>
      <c r="E218" s="9" t="s">
        <v>6183</v>
      </c>
      <c r="F218" s="10" t="s">
        <v>745</v>
      </c>
      <c r="H218" t="e">
        <f>+VLOOKUP(Tabla3[[#This Row],[Apuntes contables/Asiento contable/Nro.Letra]],[1]!Tabla4[[NumLetra]:[FacturaFEB]],1,FALSE)</f>
        <v>#REF!</v>
      </c>
    </row>
    <row r="219" spans="1:8" x14ac:dyDescent="0.25">
      <c r="A219" s="7">
        <v>45663</v>
      </c>
      <c r="B219" s="8" t="s">
        <v>2604</v>
      </c>
      <c r="C219" s="8" t="s">
        <v>6072</v>
      </c>
      <c r="D219" s="8" t="s">
        <v>2605</v>
      </c>
      <c r="E219" s="9" t="s">
        <v>6183</v>
      </c>
      <c r="F219" s="10" t="s">
        <v>745</v>
      </c>
      <c r="H219" t="e">
        <f>+VLOOKUP(Tabla3[[#This Row],[Apuntes contables/Asiento contable/Nro.Letra]],[1]!Tabla4[[NumLetra]:[FacturaFEB]],1,FALSE)</f>
        <v>#REF!</v>
      </c>
    </row>
    <row r="220" spans="1:8" x14ac:dyDescent="0.25">
      <c r="A220" s="7">
        <v>45663</v>
      </c>
      <c r="B220" s="8" t="s">
        <v>2712</v>
      </c>
      <c r="C220" s="8" t="s">
        <v>6139</v>
      </c>
      <c r="D220" s="8" t="s">
        <v>2713</v>
      </c>
      <c r="E220" s="9" t="s">
        <v>6183</v>
      </c>
      <c r="F220" s="10" t="s">
        <v>745</v>
      </c>
      <c r="G220" t="s">
        <v>6291</v>
      </c>
      <c r="H220" t="e">
        <f>+VLOOKUP(Tabla3[[#This Row],[Apuntes contables/Asiento contable/Nro.Letra]],[1]!Tabla4[[NumLetra]:[FacturaFEB]],1,FALSE)</f>
        <v>#REF!</v>
      </c>
    </row>
    <row r="221" spans="1:8" x14ac:dyDescent="0.25">
      <c r="A221" s="7">
        <v>45665</v>
      </c>
      <c r="B221" s="8" t="s">
        <v>2163</v>
      </c>
      <c r="C221" s="8" t="s">
        <v>6208</v>
      </c>
      <c r="D221" s="8" t="s">
        <v>2164</v>
      </c>
      <c r="E221" s="9" t="s">
        <v>6183</v>
      </c>
      <c r="F221" s="10" t="s">
        <v>270</v>
      </c>
      <c r="H221" t="e">
        <f>+VLOOKUP(Tabla3[[#This Row],[Apuntes contables/Asiento contable/Nro.Letra]],[1]!Tabla4[[NumLetra]:[FacturaFEB]],1,FALSE)</f>
        <v>#REF!</v>
      </c>
    </row>
    <row r="222" spans="1:8" x14ac:dyDescent="0.25">
      <c r="A222" s="7">
        <v>45670</v>
      </c>
      <c r="B222" s="8" t="s">
        <v>1950</v>
      </c>
      <c r="C222" s="8" t="s">
        <v>6217</v>
      </c>
      <c r="D222" s="8" t="s">
        <v>1951</v>
      </c>
      <c r="E222" s="9" t="s">
        <v>6183</v>
      </c>
      <c r="F222" s="10" t="s">
        <v>270</v>
      </c>
      <c r="H222" t="e">
        <f>+VLOOKUP(Tabla3[[#This Row],[Apuntes contables/Asiento contable/Nro.Letra]],[1]!Tabla4[[NumLetra]:[FacturaFEB]],1,FALSE)</f>
        <v>#REF!</v>
      </c>
    </row>
    <row r="223" spans="1:8" x14ac:dyDescent="0.25">
      <c r="A223" s="7">
        <v>45670</v>
      </c>
      <c r="B223" s="8" t="s">
        <v>1992</v>
      </c>
      <c r="C223" s="8" t="s">
        <v>6210</v>
      </c>
      <c r="D223" s="8" t="s">
        <v>1993</v>
      </c>
      <c r="E223" s="9" t="s">
        <v>6183</v>
      </c>
      <c r="F223" s="10" t="s">
        <v>745</v>
      </c>
      <c r="H223" t="e">
        <f>+VLOOKUP(Tabla3[[#This Row],[Apuntes contables/Asiento contable/Nro.Letra]],[1]!Tabla4[[NumLetra]:[FacturaFEB]],1,FALSE)</f>
        <v>#REF!</v>
      </c>
    </row>
    <row r="224" spans="1:8" x14ac:dyDescent="0.25">
      <c r="A224" s="7">
        <v>45670</v>
      </c>
      <c r="B224" s="8" t="s">
        <v>2007</v>
      </c>
      <c r="C224" s="8" t="s">
        <v>6211</v>
      </c>
      <c r="D224" s="8" t="s">
        <v>2008</v>
      </c>
      <c r="E224" s="9" t="s">
        <v>6183</v>
      </c>
      <c r="F224" s="10" t="s">
        <v>745</v>
      </c>
      <c r="H224" t="e">
        <f>+VLOOKUP(Tabla3[[#This Row],[Apuntes contables/Asiento contable/Nro.Letra]],[1]!Tabla4[[NumLetra]:[FacturaFEB]],1,FALSE)</f>
        <v>#REF!</v>
      </c>
    </row>
    <row r="225" spans="1:8" x14ac:dyDescent="0.25">
      <c r="A225" s="7">
        <v>45673</v>
      </c>
      <c r="B225" s="8" t="s">
        <v>1695</v>
      </c>
      <c r="C225" s="8" t="s">
        <v>6242</v>
      </c>
      <c r="D225" s="8" t="s">
        <v>1696</v>
      </c>
      <c r="E225" s="9" t="s">
        <v>6183</v>
      </c>
      <c r="F225" s="10" t="s">
        <v>745</v>
      </c>
      <c r="H225" t="e">
        <f>+VLOOKUP(Tabla3[[#This Row],[Apuntes contables/Asiento contable/Nro.Letra]],[1]!Tabla4[[NumLetra]:[FacturaFEB]],1,FALSE)</f>
        <v>#REF!</v>
      </c>
    </row>
    <row r="226" spans="1:8" x14ac:dyDescent="0.25">
      <c r="A226" s="7">
        <v>45673</v>
      </c>
      <c r="B226" s="8" t="s">
        <v>1758</v>
      </c>
      <c r="C226" s="8" t="s">
        <v>6243</v>
      </c>
      <c r="D226" s="8" t="s">
        <v>1759</v>
      </c>
      <c r="E226" s="9" t="s">
        <v>6183</v>
      </c>
      <c r="F226" s="10" t="s">
        <v>745</v>
      </c>
      <c r="H226" t="e">
        <f>+VLOOKUP(Tabla3[[#This Row],[Apuntes contables/Asiento contable/Nro.Letra]],[1]!Tabla4[[NumLetra]:[FacturaFEB]],1,FALSE)</f>
        <v>#REF!</v>
      </c>
    </row>
    <row r="227" spans="1:8" x14ac:dyDescent="0.25">
      <c r="A227" s="7">
        <v>45677</v>
      </c>
      <c r="B227" s="8" t="s">
        <v>1536</v>
      </c>
      <c r="C227" s="8" t="s">
        <v>6244</v>
      </c>
      <c r="D227" s="8" t="s">
        <v>1537</v>
      </c>
      <c r="E227" s="9" t="s">
        <v>6183</v>
      </c>
      <c r="F227" s="10" t="s">
        <v>745</v>
      </c>
      <c r="H227" t="e">
        <f>+VLOOKUP(Tabla3[[#This Row],[Apuntes contables/Asiento contable/Nro.Letra]],[1]!Tabla4[[NumLetra]:[FacturaFEB]],1,FALSE)</f>
        <v>#REF!</v>
      </c>
    </row>
    <row r="228" spans="1:8" x14ac:dyDescent="0.25">
      <c r="A228" s="7">
        <v>45677</v>
      </c>
      <c r="B228" s="8" t="s">
        <v>1578</v>
      </c>
      <c r="C228" s="8" t="s">
        <v>6221</v>
      </c>
      <c r="D228" s="8" t="s">
        <v>1579</v>
      </c>
      <c r="E228" s="9" t="s">
        <v>6183</v>
      </c>
      <c r="F228" s="10" t="s">
        <v>745</v>
      </c>
      <c r="H228" t="e">
        <f>+VLOOKUP(Tabla3[[#This Row],[Apuntes contables/Asiento contable/Nro.Letra]],[1]!Tabla4[[NumLetra]:[FacturaFEB]],1,FALSE)</f>
        <v>#REF!</v>
      </c>
    </row>
    <row r="229" spans="1:8" x14ac:dyDescent="0.25">
      <c r="A229" s="7">
        <v>45681</v>
      </c>
      <c r="B229" s="8" t="s">
        <v>1357</v>
      </c>
      <c r="C229" s="8" t="s">
        <v>6222</v>
      </c>
      <c r="D229" s="8" t="s">
        <v>1358</v>
      </c>
      <c r="E229" s="9" t="s">
        <v>6183</v>
      </c>
      <c r="F229" s="10" t="s">
        <v>270</v>
      </c>
      <c r="H229" t="e">
        <f>+VLOOKUP(Tabla3[[#This Row],[Apuntes contables/Asiento contable/Nro.Letra]],[1]!Tabla4[[NumLetra]:[FacturaFEB]],1,FALSE)</f>
        <v>#REF!</v>
      </c>
    </row>
    <row r="230" spans="1:8" x14ac:dyDescent="0.25">
      <c r="A230" s="7">
        <v>45691</v>
      </c>
      <c r="B230" s="8" t="s">
        <v>1285</v>
      </c>
      <c r="C230" s="8" t="s">
        <v>6245</v>
      </c>
      <c r="D230" s="8" t="s">
        <v>1286</v>
      </c>
      <c r="E230" s="9" t="s">
        <v>6183</v>
      </c>
      <c r="F230" s="10" t="s">
        <v>270</v>
      </c>
      <c r="H230" t="e">
        <f>+VLOOKUP(Tabla3[[#This Row],[Apuntes contables/Asiento contable/Nro.Letra]],[1]!Tabla4[[NumLetra]:[FacturaFEB]],1,FALSE)</f>
        <v>#REF!</v>
      </c>
    </row>
    <row r="231" spans="1:8" x14ac:dyDescent="0.25">
      <c r="A231" s="7">
        <v>45658</v>
      </c>
      <c r="B231" s="8" t="s">
        <v>3104</v>
      </c>
      <c r="C231" s="8" t="s">
        <v>6117</v>
      </c>
      <c r="D231" s="8" t="s">
        <v>3105</v>
      </c>
      <c r="E231" s="9" t="s">
        <v>6184</v>
      </c>
      <c r="F231" s="10" t="s">
        <v>745</v>
      </c>
      <c r="H231" t="e">
        <f>+VLOOKUP(Tabla3[[#This Row],[Apuntes contables/Asiento contable/Nro.Letra]],[1]!Tabla4[[NumLetra]:[FacturaFEB]],1,FALSE)</f>
        <v>#REF!</v>
      </c>
    </row>
    <row r="232" spans="1:8" x14ac:dyDescent="0.25">
      <c r="A232" s="7">
        <v>45658</v>
      </c>
      <c r="B232" s="8" t="s">
        <v>3203</v>
      </c>
      <c r="C232" s="8" t="s">
        <v>6039</v>
      </c>
      <c r="D232" s="8" t="s">
        <v>3204</v>
      </c>
      <c r="E232" s="9" t="s">
        <v>6184</v>
      </c>
      <c r="F232" s="10" t="s">
        <v>745</v>
      </c>
      <c r="H232" t="e">
        <f>+VLOOKUP(Tabla3[[#This Row],[Apuntes contables/Asiento contable/Nro.Letra]],[1]!Tabla4[[NumLetra]:[FacturaFEB]],1,FALSE)</f>
        <v>#REF!</v>
      </c>
    </row>
    <row r="233" spans="1:8" x14ac:dyDescent="0.25">
      <c r="A233" s="7">
        <v>45658</v>
      </c>
      <c r="B233" s="8" t="s">
        <v>3413</v>
      </c>
      <c r="C233" s="8" t="s">
        <v>6102</v>
      </c>
      <c r="D233" s="8" t="s">
        <v>3414</v>
      </c>
      <c r="E233" s="9" t="s">
        <v>6184</v>
      </c>
      <c r="F233" s="10" t="s">
        <v>745</v>
      </c>
      <c r="H233" t="e">
        <f>+VLOOKUP(Tabla3[[#This Row],[Apuntes contables/Asiento contable/Nro.Letra]],[1]!Tabla4[[NumLetra]:[FacturaFEB]],1,FALSE)</f>
        <v>#REF!</v>
      </c>
    </row>
    <row r="234" spans="1:8" x14ac:dyDescent="0.25">
      <c r="A234" s="7">
        <v>45658</v>
      </c>
      <c r="B234" s="8" t="s">
        <v>3416</v>
      </c>
      <c r="C234" s="8" t="s">
        <v>6214</v>
      </c>
      <c r="D234" s="8" t="s">
        <v>3417</v>
      </c>
      <c r="E234" s="9" t="s">
        <v>6184</v>
      </c>
      <c r="F234" s="10" t="s">
        <v>745</v>
      </c>
      <c r="H234" t="e">
        <f>+VLOOKUP(Tabla3[[#This Row],[Apuntes contables/Asiento contable/Nro.Letra]],[1]!Tabla4[[NumLetra]:[FacturaFEB]],1,FALSE)</f>
        <v>#REF!</v>
      </c>
    </row>
    <row r="235" spans="1:8" x14ac:dyDescent="0.25">
      <c r="A235" s="7">
        <v>45658</v>
      </c>
      <c r="B235" s="8" t="s">
        <v>3809</v>
      </c>
      <c r="C235" s="8" t="s">
        <v>6168</v>
      </c>
      <c r="D235" s="8" t="s">
        <v>3810</v>
      </c>
      <c r="E235" s="9" t="s">
        <v>6184</v>
      </c>
      <c r="F235" s="10" t="s">
        <v>745</v>
      </c>
      <c r="H235" t="e">
        <f>+VLOOKUP(Tabla3[[#This Row],[Apuntes contables/Asiento contable/Nro.Letra]],[1]!Tabla4[[NumLetra]:[FacturaFEB]],1,FALSE)</f>
        <v>#REF!</v>
      </c>
    </row>
    <row r="236" spans="1:8" x14ac:dyDescent="0.25">
      <c r="A236" s="7">
        <v>45658</v>
      </c>
      <c r="B236" s="8" t="s">
        <v>3995</v>
      </c>
      <c r="C236" s="8" t="s">
        <v>6171</v>
      </c>
      <c r="D236" s="8" t="s">
        <v>3996</v>
      </c>
      <c r="E236" s="9" t="s">
        <v>6184</v>
      </c>
      <c r="F236" s="10" t="s">
        <v>745</v>
      </c>
      <c r="H236" t="e">
        <f>+VLOOKUP(Tabla3[[#This Row],[Apuntes contables/Asiento contable/Nro.Letra]],[1]!Tabla4[[NumLetra]:[FacturaFEB]],1,FALSE)</f>
        <v>#REF!</v>
      </c>
    </row>
    <row r="237" spans="1:8" x14ac:dyDescent="0.25">
      <c r="A237" s="7">
        <v>45658</v>
      </c>
      <c r="B237" s="8" t="s">
        <v>4097</v>
      </c>
      <c r="C237" s="8" t="s">
        <v>6123</v>
      </c>
      <c r="D237" s="8" t="s">
        <v>4098</v>
      </c>
      <c r="E237" s="9" t="s">
        <v>6184</v>
      </c>
      <c r="F237" s="10" t="s">
        <v>745</v>
      </c>
      <c r="H237" t="e">
        <f>+VLOOKUP(Tabla3[[#This Row],[Apuntes contables/Asiento contable/Nro.Letra]],[1]!Tabla4[[NumLetra]:[FacturaFEB]],1,FALSE)</f>
        <v>#REF!</v>
      </c>
    </row>
    <row r="238" spans="1:8" x14ac:dyDescent="0.25">
      <c r="A238" s="7">
        <v>45658</v>
      </c>
      <c r="B238" s="8" t="s">
        <v>4664</v>
      </c>
      <c r="C238" s="8" t="s">
        <v>6120</v>
      </c>
      <c r="D238" s="8" t="s">
        <v>4665</v>
      </c>
      <c r="E238" s="9" t="s">
        <v>6184</v>
      </c>
      <c r="F238" s="10" t="s">
        <v>745</v>
      </c>
      <c r="H238" t="e">
        <f>+VLOOKUP(Tabla3[[#This Row],[Apuntes contables/Asiento contable/Nro.Letra]],[1]!Tabla4[[NumLetra]:[FacturaFEB]],1,FALSE)</f>
        <v>#REF!</v>
      </c>
    </row>
    <row r="239" spans="1:8" x14ac:dyDescent="0.25">
      <c r="A239" s="7">
        <v>45658</v>
      </c>
      <c r="B239" s="8" t="s">
        <v>4715</v>
      </c>
      <c r="C239" s="8" t="s">
        <v>6056</v>
      </c>
      <c r="D239" s="8" t="s">
        <v>4716</v>
      </c>
      <c r="E239" s="9" t="s">
        <v>6184</v>
      </c>
      <c r="F239" s="10" t="s">
        <v>745</v>
      </c>
      <c r="H239" t="e">
        <f>+VLOOKUP(Tabla3[[#This Row],[Apuntes contables/Asiento contable/Nro.Letra]],[1]!Tabla4[[NumLetra]:[FacturaFEB]],1,FALSE)</f>
        <v>#REF!</v>
      </c>
    </row>
    <row r="240" spans="1:8" x14ac:dyDescent="0.25">
      <c r="A240" s="7">
        <v>45663</v>
      </c>
      <c r="B240" s="8" t="s">
        <v>2244</v>
      </c>
      <c r="C240" s="8" t="s">
        <v>6060</v>
      </c>
      <c r="D240" s="8" t="s">
        <v>2245</v>
      </c>
      <c r="E240" s="9" t="s">
        <v>6184</v>
      </c>
      <c r="F240" s="10" t="s">
        <v>745</v>
      </c>
      <c r="H240" t="e">
        <f>+VLOOKUP(Tabla3[[#This Row],[Apuntes contables/Asiento contable/Nro.Letra]],[1]!Tabla4[[NumLetra]:[FacturaFEB]],1,FALSE)</f>
        <v>#REF!</v>
      </c>
    </row>
    <row r="241" spans="1:8" x14ac:dyDescent="0.25">
      <c r="A241" s="7">
        <v>45663</v>
      </c>
      <c r="B241" s="8" t="s">
        <v>2274</v>
      </c>
      <c r="C241" s="8" t="s">
        <v>6215</v>
      </c>
      <c r="D241" s="8" t="s">
        <v>2275</v>
      </c>
      <c r="E241" s="9" t="s">
        <v>6184</v>
      </c>
      <c r="F241" s="10" t="s">
        <v>745</v>
      </c>
      <c r="H241" t="e">
        <f>+VLOOKUP(Tabla3[[#This Row],[Apuntes contables/Asiento contable/Nro.Letra]],[1]!Tabla4[[NumLetra]:[FacturaFEB]],1,FALSE)</f>
        <v>#REF!</v>
      </c>
    </row>
    <row r="242" spans="1:8" x14ac:dyDescent="0.25">
      <c r="A242" s="7">
        <v>45663</v>
      </c>
      <c r="B242" s="8" t="s">
        <v>2373</v>
      </c>
      <c r="C242" s="8" t="s">
        <v>6223</v>
      </c>
      <c r="D242" s="8" t="s">
        <v>2374</v>
      </c>
      <c r="E242" s="9" t="s">
        <v>6184</v>
      </c>
      <c r="F242" s="10" t="s">
        <v>745</v>
      </c>
      <c r="H242" t="e">
        <f>+VLOOKUP(Tabla3[[#This Row],[Apuntes contables/Asiento contable/Nro.Letra]],[1]!Tabla4[[NumLetra]:[FacturaFEB]],1,FALSE)</f>
        <v>#REF!</v>
      </c>
    </row>
    <row r="243" spans="1:8" x14ac:dyDescent="0.25">
      <c r="A243" s="7">
        <v>45663</v>
      </c>
      <c r="B243" s="8" t="s">
        <v>2391</v>
      </c>
      <c r="C243" s="8" t="s">
        <v>6141</v>
      </c>
      <c r="D243" s="8" t="s">
        <v>2392</v>
      </c>
      <c r="E243" s="9" t="s">
        <v>6184</v>
      </c>
      <c r="F243" s="10" t="s">
        <v>745</v>
      </c>
      <c r="H243" t="e">
        <f>+VLOOKUP(Tabla3[[#This Row],[Apuntes contables/Asiento contable/Nro.Letra]],[1]!Tabla4[[NumLetra]:[FacturaFEB]],1,FALSE)</f>
        <v>#REF!</v>
      </c>
    </row>
    <row r="244" spans="1:8" x14ac:dyDescent="0.25">
      <c r="A244" s="7">
        <v>45663</v>
      </c>
      <c r="B244" s="8" t="s">
        <v>2439</v>
      </c>
      <c r="C244" s="8" t="s">
        <v>6224</v>
      </c>
      <c r="D244" s="8" t="s">
        <v>2440</v>
      </c>
      <c r="E244" s="9" t="s">
        <v>6184</v>
      </c>
      <c r="F244" s="10" t="s">
        <v>745</v>
      </c>
      <c r="H244" t="e">
        <f>+VLOOKUP(Tabla3[[#This Row],[Apuntes contables/Asiento contable/Nro.Letra]],[1]!Tabla4[[NumLetra]:[FacturaFEB]],1,FALSE)</f>
        <v>#REF!</v>
      </c>
    </row>
    <row r="245" spans="1:8" x14ac:dyDescent="0.25">
      <c r="A245" s="7">
        <v>45663</v>
      </c>
      <c r="B245" s="8" t="s">
        <v>2703</v>
      </c>
      <c r="C245" s="8" t="s">
        <v>6165</v>
      </c>
      <c r="D245" s="8" t="s">
        <v>2704</v>
      </c>
      <c r="E245" s="9" t="s">
        <v>6184</v>
      </c>
      <c r="F245" s="10" t="s">
        <v>745</v>
      </c>
      <c r="H245" t="e">
        <f>+VLOOKUP(Tabla3[[#This Row],[Apuntes contables/Asiento contable/Nro.Letra]],[1]!Tabla4[[NumLetra]:[FacturaFEB]],1,FALSE)</f>
        <v>#REF!</v>
      </c>
    </row>
    <row r="246" spans="1:8" x14ac:dyDescent="0.25">
      <c r="A246" s="7">
        <v>45663</v>
      </c>
      <c r="B246" s="8" t="s">
        <v>2739</v>
      </c>
      <c r="C246" s="8" t="s">
        <v>6140</v>
      </c>
      <c r="D246" s="8" t="s">
        <v>2740</v>
      </c>
      <c r="E246" s="9" t="s">
        <v>6184</v>
      </c>
      <c r="F246" s="10" t="s">
        <v>745</v>
      </c>
      <c r="H246" t="e">
        <f>+VLOOKUP(Tabla3[[#This Row],[Apuntes contables/Asiento contable/Nro.Letra]],[1]!Tabla4[[NumLetra]:[FacturaFEB]],1,FALSE)</f>
        <v>#REF!</v>
      </c>
    </row>
    <row r="247" spans="1:8" x14ac:dyDescent="0.25">
      <c r="A247" s="7">
        <v>45665</v>
      </c>
      <c r="B247" s="8" t="s">
        <v>2094</v>
      </c>
      <c r="C247" s="8" t="s">
        <v>6246</v>
      </c>
      <c r="D247" s="8" t="s">
        <v>2095</v>
      </c>
      <c r="E247" s="9" t="s">
        <v>6184</v>
      </c>
      <c r="F247" s="10" t="s">
        <v>745</v>
      </c>
      <c r="H247" t="e">
        <f>+VLOOKUP(Tabla3[[#This Row],[Apuntes contables/Asiento contable/Nro.Letra]],[1]!Tabla4[[NumLetra]:[FacturaFEB]],1,FALSE)</f>
        <v>#REF!</v>
      </c>
    </row>
    <row r="248" spans="1:8" x14ac:dyDescent="0.25">
      <c r="A248" s="7">
        <v>45672</v>
      </c>
      <c r="B248" s="8" t="s">
        <v>1851</v>
      </c>
      <c r="C248" s="8" t="s">
        <v>6247</v>
      </c>
      <c r="D248" s="8" t="s">
        <v>1852</v>
      </c>
      <c r="E248" s="9" t="s">
        <v>6184</v>
      </c>
      <c r="F248" s="10" t="s">
        <v>745</v>
      </c>
      <c r="H248" t="e">
        <f>+VLOOKUP(Tabla3[[#This Row],[Apuntes contables/Asiento contable/Nro.Letra]],[1]!Tabla4[[NumLetra]:[FacturaFEB]],1,FALSE)</f>
        <v>#REF!</v>
      </c>
    </row>
    <row r="249" spans="1:8" x14ac:dyDescent="0.25">
      <c r="A249" s="7">
        <v>45672</v>
      </c>
      <c r="B249" s="8" t="s">
        <v>1926</v>
      </c>
      <c r="C249" s="8" t="s">
        <v>6248</v>
      </c>
      <c r="D249" s="8" t="s">
        <v>1927</v>
      </c>
      <c r="E249" s="9" t="s">
        <v>6184</v>
      </c>
      <c r="F249" s="10" t="s">
        <v>745</v>
      </c>
      <c r="H249" t="e">
        <f>+VLOOKUP(Tabla3[[#This Row],[Apuntes contables/Asiento contable/Nro.Letra]],[1]!Tabla4[[NumLetra]:[FacturaFEB]],1,FALSE)</f>
        <v>#REF!</v>
      </c>
    </row>
    <row r="250" spans="1:8" x14ac:dyDescent="0.25">
      <c r="A250" s="7">
        <v>45673</v>
      </c>
      <c r="B250" s="8" t="s">
        <v>1665</v>
      </c>
      <c r="C250" s="8" t="s">
        <v>6249</v>
      </c>
      <c r="D250" s="8" t="s">
        <v>1666</v>
      </c>
      <c r="E250" s="9" t="s">
        <v>6184</v>
      </c>
      <c r="F250" s="10" t="s">
        <v>745</v>
      </c>
      <c r="H250" t="e">
        <f>+VLOOKUP(Tabla3[[#This Row],[Apuntes contables/Asiento contable/Nro.Letra]],[1]!Tabla4[[NumLetra]:[FacturaFEB]],1,FALSE)</f>
        <v>#REF!</v>
      </c>
    </row>
    <row r="251" spans="1:8" x14ac:dyDescent="0.25">
      <c r="A251" s="7">
        <v>45673</v>
      </c>
      <c r="B251" s="8" t="s">
        <v>1794</v>
      </c>
      <c r="C251" s="8" t="s">
        <v>6250</v>
      </c>
      <c r="D251" s="8" t="s">
        <v>1795</v>
      </c>
      <c r="E251" s="9" t="s">
        <v>6184</v>
      </c>
      <c r="F251" s="10" t="s">
        <v>745</v>
      </c>
      <c r="H251" t="e">
        <f>+VLOOKUP(Tabla3[[#This Row],[Apuntes contables/Asiento contable/Nro.Letra]],[1]!Tabla4[[NumLetra]:[FacturaFEB]],1,FALSE)</f>
        <v>#REF!</v>
      </c>
    </row>
    <row r="252" spans="1:8" x14ac:dyDescent="0.25">
      <c r="A252" s="7">
        <v>45677</v>
      </c>
      <c r="B252" s="8" t="s">
        <v>1545</v>
      </c>
      <c r="C252" s="8" t="s">
        <v>6251</v>
      </c>
      <c r="D252" s="8" t="s">
        <v>1546</v>
      </c>
      <c r="E252" s="9" t="s">
        <v>6184</v>
      </c>
      <c r="F252" s="10" t="s">
        <v>745</v>
      </c>
      <c r="H252" t="e">
        <f>+VLOOKUP(Tabla3[[#This Row],[Apuntes contables/Asiento contable/Nro.Letra]],[1]!Tabla4[[NumLetra]:[FacturaFEB]],1,FALSE)</f>
        <v>#REF!</v>
      </c>
    </row>
    <row r="253" spans="1:8" x14ac:dyDescent="0.25">
      <c r="A253" s="7">
        <v>45679</v>
      </c>
      <c r="B253" s="8" t="s">
        <v>1452</v>
      </c>
      <c r="C253" s="8" t="s">
        <v>6252</v>
      </c>
      <c r="D253" s="8" t="s">
        <v>1453</v>
      </c>
      <c r="E253" s="9" t="s">
        <v>6184</v>
      </c>
      <c r="F253" s="10" t="s">
        <v>745</v>
      </c>
      <c r="H253" t="e">
        <f>+VLOOKUP(Tabla3[[#This Row],[Apuntes contables/Asiento contable/Nro.Letra]],[1]!Tabla4[[NumLetra]:[FacturaFEB]],1,FALSE)</f>
        <v>#REF!</v>
      </c>
    </row>
    <row r="254" spans="1:8" x14ac:dyDescent="0.25">
      <c r="A254" s="7">
        <v>45679</v>
      </c>
      <c r="B254" s="8" t="s">
        <v>1479</v>
      </c>
      <c r="C254" s="8" t="s">
        <v>6253</v>
      </c>
      <c r="D254" s="8" t="s">
        <v>1480</v>
      </c>
      <c r="E254" s="9" t="s">
        <v>6184</v>
      </c>
      <c r="F254" s="10" t="s">
        <v>745</v>
      </c>
      <c r="H254" t="e">
        <f>+VLOOKUP(Tabla3[[#This Row],[Apuntes contables/Asiento contable/Nro.Letra]],[1]!Tabla4[[NumLetra]:[FacturaFEB]],1,FALSE)</f>
        <v>#REF!</v>
      </c>
    </row>
    <row r="255" spans="1:8" x14ac:dyDescent="0.25">
      <c r="A255" s="7">
        <v>45658</v>
      </c>
      <c r="B255" s="8" t="s">
        <v>2918</v>
      </c>
      <c r="C255" s="8" t="s">
        <v>6073</v>
      </c>
      <c r="D255" s="8" t="s">
        <v>2919</v>
      </c>
      <c r="E255" s="9" t="s">
        <v>6185</v>
      </c>
      <c r="F255" s="10" t="s">
        <v>270</v>
      </c>
      <c r="H255" t="e">
        <f>+VLOOKUP(Tabla3[[#This Row],[Apuntes contables/Asiento contable/Nro.Letra]],[1]!Tabla4[[NumLetra]:[FacturaFEB]],1,FALSE)</f>
        <v>#REF!</v>
      </c>
    </row>
    <row r="256" spans="1:8" x14ac:dyDescent="0.25">
      <c r="A256" s="7">
        <v>45658</v>
      </c>
      <c r="B256" s="8" t="s">
        <v>2933</v>
      </c>
      <c r="C256" s="8" t="s">
        <v>6054</v>
      </c>
      <c r="D256" s="8" t="s">
        <v>2934</v>
      </c>
      <c r="E256" s="9" t="s">
        <v>6185</v>
      </c>
      <c r="F256" s="10" t="s">
        <v>270</v>
      </c>
      <c r="H256" t="e">
        <f>+VLOOKUP(Tabla3[[#This Row],[Apuntes contables/Asiento contable/Nro.Letra]],[1]!Tabla4[[NumLetra]:[FacturaFEB]],1,FALSE)</f>
        <v>#REF!</v>
      </c>
    </row>
    <row r="257" spans="1:8" x14ac:dyDescent="0.25">
      <c r="A257" s="7">
        <v>45658</v>
      </c>
      <c r="B257" s="8" t="s">
        <v>2951</v>
      </c>
      <c r="C257" s="8" t="s">
        <v>6254</v>
      </c>
      <c r="D257" s="8" t="s">
        <v>2952</v>
      </c>
      <c r="E257" s="9" t="s">
        <v>6185</v>
      </c>
      <c r="F257" s="10" t="s">
        <v>270</v>
      </c>
      <c r="H257" t="e">
        <f>+VLOOKUP(Tabla3[[#This Row],[Apuntes contables/Asiento contable/Nro.Letra]],[1]!Tabla4[[NumLetra]:[FacturaFEB]],1,FALSE)</f>
        <v>#REF!</v>
      </c>
    </row>
    <row r="258" spans="1:8" x14ac:dyDescent="0.25">
      <c r="A258" s="7">
        <v>45658</v>
      </c>
      <c r="B258" s="8" t="s">
        <v>2960</v>
      </c>
      <c r="C258" s="8" t="s">
        <v>6076</v>
      </c>
      <c r="D258" s="8" t="s">
        <v>2961</v>
      </c>
      <c r="E258" s="9" t="s">
        <v>6185</v>
      </c>
      <c r="F258" s="10" t="s">
        <v>270</v>
      </c>
      <c r="H258" t="e">
        <f>+VLOOKUP(Tabla3[[#This Row],[Apuntes contables/Asiento contable/Nro.Letra]],[1]!Tabla4[[NumLetra]:[FacturaFEB]],1,FALSE)</f>
        <v>#REF!</v>
      </c>
    </row>
    <row r="259" spans="1:8" x14ac:dyDescent="0.25">
      <c r="A259" s="7">
        <v>45658</v>
      </c>
      <c r="B259" s="8" t="s">
        <v>3098</v>
      </c>
      <c r="C259" s="8" t="s">
        <v>6118</v>
      </c>
      <c r="D259" s="8" t="s">
        <v>3099</v>
      </c>
      <c r="E259" s="9" t="s">
        <v>6185</v>
      </c>
      <c r="F259" s="10" t="s">
        <v>745</v>
      </c>
      <c r="H259" t="e">
        <f>+VLOOKUP(Tabla3[[#This Row],[Apuntes contables/Asiento contable/Nro.Letra]],[1]!Tabla4[[NumLetra]:[FacturaFEB]],1,FALSE)</f>
        <v>#REF!</v>
      </c>
    </row>
    <row r="260" spans="1:8" x14ac:dyDescent="0.25">
      <c r="A260" s="7">
        <v>45658</v>
      </c>
      <c r="B260" s="8" t="s">
        <v>3101</v>
      </c>
      <c r="C260" s="8" t="s">
        <v>6149</v>
      </c>
      <c r="D260" s="8" t="s">
        <v>3102</v>
      </c>
      <c r="E260" s="9" t="s">
        <v>6185</v>
      </c>
      <c r="F260" s="10" t="s">
        <v>745</v>
      </c>
      <c r="H260" t="e">
        <f>+VLOOKUP(Tabla3[[#This Row],[Apuntes contables/Asiento contable/Nro.Letra]],[1]!Tabla4[[NumLetra]:[FacturaFEB]],1,FALSE)</f>
        <v>#REF!</v>
      </c>
    </row>
    <row r="261" spans="1:8" x14ac:dyDescent="0.25">
      <c r="A261" s="7">
        <v>45658</v>
      </c>
      <c r="B261" s="8" t="s">
        <v>3404</v>
      </c>
      <c r="C261" s="8" t="s">
        <v>6125</v>
      </c>
      <c r="D261" s="8" t="s">
        <v>3405</v>
      </c>
      <c r="E261" s="9" t="s">
        <v>6185</v>
      </c>
      <c r="F261" s="10" t="s">
        <v>745</v>
      </c>
      <c r="H261" t="e">
        <f>+VLOOKUP(Tabla3[[#This Row],[Apuntes contables/Asiento contable/Nro.Letra]],[1]!Tabla4[[NumLetra]:[FacturaFEB]],1,FALSE)</f>
        <v>#REF!</v>
      </c>
    </row>
    <row r="262" spans="1:8" x14ac:dyDescent="0.25">
      <c r="A262" s="7">
        <v>45658</v>
      </c>
      <c r="B262" s="8" t="s">
        <v>3407</v>
      </c>
      <c r="C262" s="8" t="s">
        <v>6131</v>
      </c>
      <c r="D262" s="8" t="s">
        <v>3408</v>
      </c>
      <c r="E262" s="9" t="s">
        <v>6185</v>
      </c>
      <c r="F262" s="10" t="s">
        <v>745</v>
      </c>
      <c r="H262" t="e">
        <f>+VLOOKUP(Tabla3[[#This Row],[Apuntes contables/Asiento contable/Nro.Letra]],[1]!Tabla4[[NumLetra]:[FacturaFEB]],1,FALSE)</f>
        <v>#REF!</v>
      </c>
    </row>
    <row r="263" spans="1:8" x14ac:dyDescent="0.25">
      <c r="A263" s="7">
        <v>45658</v>
      </c>
      <c r="B263" s="8" t="s">
        <v>3410</v>
      </c>
      <c r="C263" s="8" t="s">
        <v>6169</v>
      </c>
      <c r="D263" s="8" t="s">
        <v>3411</v>
      </c>
      <c r="E263" s="9" t="s">
        <v>6185</v>
      </c>
      <c r="F263" s="10" t="s">
        <v>745</v>
      </c>
      <c r="H263" t="e">
        <f>+VLOOKUP(Tabla3[[#This Row],[Apuntes contables/Asiento contable/Nro.Letra]],[1]!Tabla4[[NumLetra]:[FacturaFEB]],1,FALSE)</f>
        <v>#REF!</v>
      </c>
    </row>
    <row r="264" spans="1:8" x14ac:dyDescent="0.25">
      <c r="A264" s="7">
        <v>45658</v>
      </c>
      <c r="B264" s="8" t="s">
        <v>4094</v>
      </c>
      <c r="C264" s="8" t="s">
        <v>6134</v>
      </c>
      <c r="D264" s="8" t="s">
        <v>4095</v>
      </c>
      <c r="E264" s="9" t="s">
        <v>6185</v>
      </c>
      <c r="F264" s="10" t="s">
        <v>745</v>
      </c>
      <c r="H264" t="e">
        <f>+VLOOKUP(Tabla3[[#This Row],[Apuntes contables/Asiento contable/Nro.Letra]],[1]!Tabla4[[NumLetra]:[FacturaFEB]],1,FALSE)</f>
        <v>#REF!</v>
      </c>
    </row>
    <row r="265" spans="1:8" x14ac:dyDescent="0.25">
      <c r="A265" s="7">
        <v>45658</v>
      </c>
      <c r="B265" s="8" t="s">
        <v>4487</v>
      </c>
      <c r="C265" s="8" t="s">
        <v>6092</v>
      </c>
      <c r="D265" s="8" t="s">
        <v>4488</v>
      </c>
      <c r="E265" s="9" t="s">
        <v>6185</v>
      </c>
      <c r="F265" s="10" t="s">
        <v>745</v>
      </c>
      <c r="H265" t="e">
        <f>+VLOOKUP(Tabla3[[#This Row],[Apuntes contables/Asiento contable/Nro.Letra]],[1]!Tabla4[[NumLetra]:[FacturaFEB]],1,FALSE)</f>
        <v>#REF!</v>
      </c>
    </row>
    <row r="266" spans="1:8" x14ac:dyDescent="0.25">
      <c r="A266" s="7">
        <v>45658</v>
      </c>
      <c r="B266" s="8" t="s">
        <v>4490</v>
      </c>
      <c r="C266" s="8" t="s">
        <v>6170</v>
      </c>
      <c r="D266" s="8" t="s">
        <v>4491</v>
      </c>
      <c r="E266" s="9" t="s">
        <v>6185</v>
      </c>
      <c r="F266" s="10" t="s">
        <v>745</v>
      </c>
      <c r="H266" t="e">
        <f>+VLOOKUP(Tabla3[[#This Row],[Apuntes contables/Asiento contable/Nro.Letra]],[1]!Tabla4[[NumLetra]:[FacturaFEB]],1,FALSE)</f>
        <v>#REF!</v>
      </c>
    </row>
    <row r="267" spans="1:8" x14ac:dyDescent="0.25">
      <c r="A267" s="7">
        <v>45658</v>
      </c>
      <c r="B267" s="8" t="s">
        <v>4493</v>
      </c>
      <c r="C267" s="8" t="s">
        <v>6167</v>
      </c>
      <c r="D267" s="8" t="s">
        <v>4494</v>
      </c>
      <c r="E267" s="9" t="s">
        <v>6185</v>
      </c>
      <c r="F267" s="10" t="s">
        <v>745</v>
      </c>
      <c r="H267" t="e">
        <f>+VLOOKUP(Tabla3[[#This Row],[Apuntes contables/Asiento contable/Nro.Letra]],[1]!Tabla4[[NumLetra]:[FacturaFEB]],1,FALSE)</f>
        <v>#REF!</v>
      </c>
    </row>
    <row r="268" spans="1:8" x14ac:dyDescent="0.25">
      <c r="A268" s="7">
        <v>45658</v>
      </c>
      <c r="B268" s="8" t="s">
        <v>4496</v>
      </c>
      <c r="C268" s="8" t="s">
        <v>6103</v>
      </c>
      <c r="D268" s="8" t="s">
        <v>4497</v>
      </c>
      <c r="E268" s="9" t="s">
        <v>6185</v>
      </c>
      <c r="F268" s="10" t="s">
        <v>745</v>
      </c>
      <c r="H268" t="e">
        <f>+VLOOKUP(Tabla3[[#This Row],[Apuntes contables/Asiento contable/Nro.Letra]],[1]!Tabla4[[NumLetra]:[FacturaFEB]],1,FALSE)</f>
        <v>#REF!</v>
      </c>
    </row>
    <row r="269" spans="1:8" x14ac:dyDescent="0.25">
      <c r="A269" s="7">
        <v>45663</v>
      </c>
      <c r="B269" s="8" t="s">
        <v>2301</v>
      </c>
      <c r="C269" s="8" t="s">
        <v>6145</v>
      </c>
      <c r="D269" s="8" t="s">
        <v>2302</v>
      </c>
      <c r="E269" s="9" t="s">
        <v>6185</v>
      </c>
      <c r="F269" s="10" t="s">
        <v>745</v>
      </c>
      <c r="H269" t="e">
        <f>+VLOOKUP(Tabla3[[#This Row],[Apuntes contables/Asiento contable/Nro.Letra]],[1]!Tabla4[[NumLetra]:[FacturaFEB]],1,FALSE)</f>
        <v>#REF!</v>
      </c>
    </row>
    <row r="270" spans="1:8" x14ac:dyDescent="0.25">
      <c r="A270" s="7">
        <v>45663</v>
      </c>
      <c r="B270" s="8" t="s">
        <v>2322</v>
      </c>
      <c r="C270" s="8" t="s">
        <v>6155</v>
      </c>
      <c r="D270" s="8" t="s">
        <v>2323</v>
      </c>
      <c r="E270" s="9" t="s">
        <v>6185</v>
      </c>
      <c r="F270" s="10" t="s">
        <v>745</v>
      </c>
      <c r="H270" t="e">
        <f>+VLOOKUP(Tabla3[[#This Row],[Apuntes contables/Asiento contable/Nro.Letra]],[1]!Tabla4[[NumLetra]:[FacturaFEB]],1,FALSE)</f>
        <v>#REF!</v>
      </c>
    </row>
    <row r="271" spans="1:8" x14ac:dyDescent="0.25">
      <c r="A271" s="7">
        <v>45663</v>
      </c>
      <c r="B271" s="8" t="s">
        <v>2400</v>
      </c>
      <c r="C271" s="8" t="s">
        <v>6142</v>
      </c>
      <c r="D271" s="8" t="s">
        <v>2401</v>
      </c>
      <c r="E271" s="9" t="s">
        <v>6185</v>
      </c>
      <c r="F271" s="10" t="s">
        <v>745</v>
      </c>
      <c r="H271" t="e">
        <f>+VLOOKUP(Tabla3[[#This Row],[Apuntes contables/Asiento contable/Nro.Letra]],[1]!Tabla4[[NumLetra]:[FacturaFEB]],1,FALSE)</f>
        <v>#REF!</v>
      </c>
    </row>
    <row r="272" spans="1:8" x14ac:dyDescent="0.25">
      <c r="A272" s="7">
        <v>45663</v>
      </c>
      <c r="B272" s="8" t="s">
        <v>2421</v>
      </c>
      <c r="C272" s="8" t="s">
        <v>6164</v>
      </c>
      <c r="D272" s="8" t="s">
        <v>2422</v>
      </c>
      <c r="E272" s="9" t="s">
        <v>6185</v>
      </c>
      <c r="F272" s="10" t="s">
        <v>745</v>
      </c>
      <c r="H272" t="e">
        <f>+VLOOKUP(Tabla3[[#This Row],[Apuntes contables/Asiento contable/Nro.Letra]],[1]!Tabla4[[NumLetra]:[FacturaFEB]],1,FALSE)</f>
        <v>#REF!</v>
      </c>
    </row>
    <row r="273" spans="1:8" x14ac:dyDescent="0.25">
      <c r="A273" s="7">
        <v>45663</v>
      </c>
      <c r="B273" s="8" t="s">
        <v>2508</v>
      </c>
      <c r="C273" s="8" t="s">
        <v>6161</v>
      </c>
      <c r="D273" s="8" t="s">
        <v>2509</v>
      </c>
      <c r="E273" s="9" t="s">
        <v>6185</v>
      </c>
      <c r="F273" s="10" t="s">
        <v>745</v>
      </c>
      <c r="H273" t="e">
        <f>+VLOOKUP(Tabla3[[#This Row],[Apuntes contables/Asiento contable/Nro.Letra]],[1]!Tabla4[[NumLetra]:[FacturaFEB]],1,FALSE)</f>
        <v>#REF!</v>
      </c>
    </row>
    <row r="274" spans="1:8" x14ac:dyDescent="0.25">
      <c r="A274" s="7">
        <v>45663</v>
      </c>
      <c r="B274" s="8" t="s">
        <v>2535</v>
      </c>
      <c r="C274" s="8" t="s">
        <v>6065</v>
      </c>
      <c r="D274" s="8" t="s">
        <v>2536</v>
      </c>
      <c r="E274" s="9" t="s">
        <v>6185</v>
      </c>
      <c r="F274" s="10" t="s">
        <v>745</v>
      </c>
      <c r="H274" t="e">
        <f>+VLOOKUP(Tabla3[[#This Row],[Apuntes contables/Asiento contable/Nro.Letra]],[1]!Tabla4[[NumLetra]:[FacturaFEB]],1,FALSE)</f>
        <v>#REF!</v>
      </c>
    </row>
    <row r="275" spans="1:8" x14ac:dyDescent="0.25">
      <c r="A275" s="7">
        <v>45663</v>
      </c>
      <c r="B275" s="8" t="s">
        <v>2583</v>
      </c>
      <c r="C275" s="8" t="s">
        <v>6144</v>
      </c>
      <c r="D275" s="8" t="s">
        <v>2584</v>
      </c>
      <c r="E275" s="9" t="s">
        <v>6185</v>
      </c>
      <c r="F275" s="10" t="s">
        <v>745</v>
      </c>
      <c r="H275" t="e">
        <f>+VLOOKUP(Tabla3[[#This Row],[Apuntes contables/Asiento contable/Nro.Letra]],[1]!Tabla4[[NumLetra]:[FacturaFEB]],1,FALSE)</f>
        <v>#REF!</v>
      </c>
    </row>
    <row r="276" spans="1:8" x14ac:dyDescent="0.25">
      <c r="A276" s="7">
        <v>45663</v>
      </c>
      <c r="B276" s="8" t="s">
        <v>2640</v>
      </c>
      <c r="C276" s="8" t="s">
        <v>6078</v>
      </c>
      <c r="D276" s="8" t="s">
        <v>2641</v>
      </c>
      <c r="E276" s="9" t="s">
        <v>6185</v>
      </c>
      <c r="F276" s="10" t="s">
        <v>745</v>
      </c>
      <c r="H276" t="e">
        <f>+VLOOKUP(Tabla3[[#This Row],[Apuntes contables/Asiento contable/Nro.Letra]],[1]!Tabla4[[NumLetra]:[FacturaFEB]],1,FALSE)</f>
        <v>#REF!</v>
      </c>
    </row>
    <row r="277" spans="1:8" x14ac:dyDescent="0.25">
      <c r="A277" s="7">
        <v>45663</v>
      </c>
      <c r="B277" s="8" t="s">
        <v>2661</v>
      </c>
      <c r="C277" s="8" t="s">
        <v>6143</v>
      </c>
      <c r="D277" s="8" t="s">
        <v>2662</v>
      </c>
      <c r="E277" s="9" t="s">
        <v>6185</v>
      </c>
      <c r="F277" s="10" t="s">
        <v>745</v>
      </c>
      <c r="H277" t="e">
        <f>+VLOOKUP(Tabla3[[#This Row],[Apuntes contables/Asiento contable/Nro.Letra]],[1]!Tabla4[[NumLetra]:[FacturaFEB]],1,FALSE)</f>
        <v>#REF!</v>
      </c>
    </row>
    <row r="278" spans="1:8" x14ac:dyDescent="0.25">
      <c r="A278" s="7">
        <v>45665</v>
      </c>
      <c r="B278" s="8" t="s">
        <v>2076</v>
      </c>
      <c r="C278" s="8" t="s">
        <v>6148</v>
      </c>
      <c r="D278" s="8" t="s">
        <v>2077</v>
      </c>
      <c r="E278" s="9" t="s">
        <v>6185</v>
      </c>
      <c r="F278" s="10" t="s">
        <v>745</v>
      </c>
      <c r="H278" t="e">
        <f>+VLOOKUP(Tabla3[[#This Row],[Apuntes contables/Asiento contable/Nro.Letra]],[1]!Tabla4[[NumLetra]:[FacturaFEB]],1,FALSE)</f>
        <v>#REF!</v>
      </c>
    </row>
    <row r="279" spans="1:8" x14ac:dyDescent="0.25">
      <c r="A279" s="7">
        <v>45665</v>
      </c>
      <c r="B279" s="8" t="s">
        <v>2190</v>
      </c>
      <c r="C279" s="8" t="s">
        <v>6232</v>
      </c>
      <c r="D279" s="8" t="s">
        <v>2191</v>
      </c>
      <c r="E279" s="9" t="s">
        <v>6185</v>
      </c>
      <c r="F279" s="10" t="s">
        <v>270</v>
      </c>
      <c r="H279" t="e">
        <f>+VLOOKUP(Tabla3[[#This Row],[Apuntes contables/Asiento contable/Nro.Letra]],[1]!Tabla4[[NumLetra]:[FacturaFEB]],1,FALSE)</f>
        <v>#REF!</v>
      </c>
    </row>
    <row r="280" spans="1:8" x14ac:dyDescent="0.25">
      <c r="A280" s="7">
        <v>45672</v>
      </c>
      <c r="B280" s="8" t="s">
        <v>1860</v>
      </c>
      <c r="C280" s="8" t="s">
        <v>6226</v>
      </c>
      <c r="D280" s="8" t="s">
        <v>1861</v>
      </c>
      <c r="E280" s="9" t="s">
        <v>6185</v>
      </c>
      <c r="F280" s="10" t="s">
        <v>745</v>
      </c>
      <c r="H280" t="e">
        <f>+VLOOKUP(Tabla3[[#This Row],[Apuntes contables/Asiento contable/Nro.Letra]],[1]!Tabla4[[NumLetra]:[FacturaFEB]],1,FALSE)</f>
        <v>#REF!</v>
      </c>
    </row>
    <row r="281" spans="1:8" x14ac:dyDescent="0.25">
      <c r="A281" s="7">
        <v>45672</v>
      </c>
      <c r="B281" s="8" t="s">
        <v>1866</v>
      </c>
      <c r="C281" s="8" t="s">
        <v>6255</v>
      </c>
      <c r="D281" s="8" t="s">
        <v>1867</v>
      </c>
      <c r="E281" s="9" t="s">
        <v>6185</v>
      </c>
      <c r="F281" s="10" t="s">
        <v>745</v>
      </c>
      <c r="H281" t="e">
        <f>+VLOOKUP(Tabla3[[#This Row],[Apuntes contables/Asiento contable/Nro.Letra]],[1]!Tabla4[[NumLetra]:[FacturaFEB]],1,FALSE)</f>
        <v>#REF!</v>
      </c>
    </row>
    <row r="282" spans="1:8" x14ac:dyDescent="0.25">
      <c r="A282" s="7">
        <v>45673</v>
      </c>
      <c r="B282" s="8" t="s">
        <v>1653</v>
      </c>
      <c r="C282" s="8" t="s">
        <v>6256</v>
      </c>
      <c r="D282" s="8" t="s">
        <v>1654</v>
      </c>
      <c r="E282" s="9" t="s">
        <v>6185</v>
      </c>
      <c r="F282" s="10" t="s">
        <v>745</v>
      </c>
      <c r="H282" t="e">
        <f>+VLOOKUP(Tabla3[[#This Row],[Apuntes contables/Asiento contable/Nro.Letra]],[1]!Tabla4[[NumLetra]:[FacturaFEB]],1,FALSE)</f>
        <v>#REF!</v>
      </c>
    </row>
    <row r="283" spans="1:8" x14ac:dyDescent="0.25">
      <c r="A283" s="7">
        <v>45673</v>
      </c>
      <c r="B283" s="8" t="s">
        <v>1764</v>
      </c>
      <c r="C283" s="8" t="s">
        <v>6243</v>
      </c>
      <c r="D283" s="8" t="s">
        <v>1765</v>
      </c>
      <c r="E283" s="9" t="s">
        <v>6185</v>
      </c>
      <c r="F283" s="10" t="s">
        <v>745</v>
      </c>
      <c r="H283" t="e">
        <f>+VLOOKUP(Tabla3[[#This Row],[Apuntes contables/Asiento contable/Nro.Letra]],[1]!Tabla4[[NumLetra]:[FacturaFEB]],1,FALSE)</f>
        <v>#REF!</v>
      </c>
    </row>
    <row r="284" spans="1:8" x14ac:dyDescent="0.25">
      <c r="A284" s="7">
        <v>45673</v>
      </c>
      <c r="B284" s="8" t="s">
        <v>1776</v>
      </c>
      <c r="C284" s="8" t="s">
        <v>6220</v>
      </c>
      <c r="D284" s="8" t="s">
        <v>1777</v>
      </c>
      <c r="E284" s="9" t="s">
        <v>6185</v>
      </c>
      <c r="F284" s="10" t="s">
        <v>745</v>
      </c>
      <c r="H284" t="e">
        <f>+VLOOKUP(Tabla3[[#This Row],[Apuntes contables/Asiento contable/Nro.Letra]],[1]!Tabla4[[NumLetra]:[FacturaFEB]],1,FALSE)</f>
        <v>#REF!</v>
      </c>
    </row>
    <row r="285" spans="1:8" x14ac:dyDescent="0.25">
      <c r="A285" s="7">
        <v>45673</v>
      </c>
      <c r="B285" s="8" t="s">
        <v>1809</v>
      </c>
      <c r="C285" s="8" t="s">
        <v>6228</v>
      </c>
      <c r="D285" s="8" t="s">
        <v>1810</v>
      </c>
      <c r="E285" s="9" t="s">
        <v>6185</v>
      </c>
      <c r="F285" s="10" t="s">
        <v>745</v>
      </c>
      <c r="H285" t="e">
        <f>+VLOOKUP(Tabla3[[#This Row],[Apuntes contables/Asiento contable/Nro.Letra]],[1]!Tabla4[[NumLetra]:[FacturaFEB]],1,FALSE)</f>
        <v>#REF!</v>
      </c>
    </row>
    <row r="286" spans="1:8" x14ac:dyDescent="0.25">
      <c r="A286" s="7">
        <v>45673</v>
      </c>
      <c r="B286" s="8" t="s">
        <v>1830</v>
      </c>
      <c r="C286" s="8" t="s">
        <v>6257</v>
      </c>
      <c r="D286" s="8" t="s">
        <v>1831</v>
      </c>
      <c r="E286" s="9" t="s">
        <v>6185</v>
      </c>
      <c r="F286" s="10" t="s">
        <v>745</v>
      </c>
      <c r="H286" t="e">
        <f>+VLOOKUP(Tabla3[[#This Row],[Apuntes contables/Asiento contable/Nro.Letra]],[1]!Tabla4[[NumLetra]:[FacturaFEB]],1,FALSE)</f>
        <v>#REF!</v>
      </c>
    </row>
    <row r="287" spans="1:8" x14ac:dyDescent="0.25">
      <c r="A287" s="7">
        <v>45677</v>
      </c>
      <c r="B287" s="8" t="s">
        <v>1554</v>
      </c>
      <c r="C287" s="8" t="s">
        <v>6258</v>
      </c>
      <c r="D287" s="8" t="s">
        <v>1555</v>
      </c>
      <c r="E287" s="9" t="s">
        <v>6185</v>
      </c>
      <c r="F287" s="10" t="s">
        <v>745</v>
      </c>
      <c r="H287" t="e">
        <f>+VLOOKUP(Tabla3[[#This Row],[Apuntes contables/Asiento contable/Nro.Letra]],[1]!Tabla4[[NumLetra]:[FacturaFEB]],1,FALSE)</f>
        <v>#REF!</v>
      </c>
    </row>
    <row r="288" spans="1:8" x14ac:dyDescent="0.25">
      <c r="A288" s="7">
        <v>45677</v>
      </c>
      <c r="B288" s="8" t="s">
        <v>1617</v>
      </c>
      <c r="C288" s="8" t="s">
        <v>6259</v>
      </c>
      <c r="D288" s="8" t="s">
        <v>1618</v>
      </c>
      <c r="E288" s="9" t="s">
        <v>6185</v>
      </c>
      <c r="F288" s="10" t="s">
        <v>745</v>
      </c>
      <c r="H288" t="e">
        <f>+VLOOKUP(Tabla3[[#This Row],[Apuntes contables/Asiento contable/Nro.Letra]],[1]!Tabla4[[NumLetra]:[FacturaFEB]],1,FALSE)</f>
        <v>#REF!</v>
      </c>
    </row>
    <row r="289" spans="1:8" x14ac:dyDescent="0.25">
      <c r="A289" s="7">
        <v>45658</v>
      </c>
      <c r="B289" s="8" t="s">
        <v>2915</v>
      </c>
      <c r="C289" s="8" t="s">
        <v>6063</v>
      </c>
      <c r="D289" s="8" t="s">
        <v>2916</v>
      </c>
      <c r="E289" s="9" t="s">
        <v>6186</v>
      </c>
      <c r="F289" s="10" t="s">
        <v>270</v>
      </c>
      <c r="H289" t="e">
        <f>+VLOOKUP(Tabla3[[#This Row],[Apuntes contables/Asiento contable/Nro.Letra]],[1]!Tabla4[[NumLetra]:[FacturaFEB]],1,FALSE)</f>
        <v>#REF!</v>
      </c>
    </row>
    <row r="290" spans="1:8" x14ac:dyDescent="0.25">
      <c r="A290" s="7">
        <v>45658</v>
      </c>
      <c r="B290" s="8" t="s">
        <v>3275</v>
      </c>
      <c r="C290" s="8" t="s">
        <v>6040</v>
      </c>
      <c r="D290" s="8" t="s">
        <v>3276</v>
      </c>
      <c r="E290" s="9" t="s">
        <v>6186</v>
      </c>
      <c r="F290" s="10" t="s">
        <v>745</v>
      </c>
      <c r="H290" t="e">
        <f>+VLOOKUP(Tabla3[[#This Row],[Apuntes contables/Asiento contable/Nro.Letra]],[1]!Tabla4[[NumLetra]:[FacturaFEB]],1,FALSE)</f>
        <v>#REF!</v>
      </c>
    </row>
    <row r="291" spans="1:8" x14ac:dyDescent="0.25">
      <c r="A291" s="7">
        <v>45665</v>
      </c>
      <c r="B291" s="8" t="s">
        <v>2052</v>
      </c>
      <c r="C291" s="8" t="s">
        <v>6260</v>
      </c>
      <c r="D291" s="8" t="s">
        <v>2053</v>
      </c>
      <c r="E291" s="9" t="s">
        <v>6186</v>
      </c>
      <c r="F291" s="10" t="s">
        <v>745</v>
      </c>
      <c r="H291" t="e">
        <f>+VLOOKUP(Tabla3[[#This Row],[Apuntes contables/Asiento contable/Nro.Letra]],[1]!Tabla4[[NumLetra]:[FacturaFEB]],1,FALSE)</f>
        <v>#REF!</v>
      </c>
    </row>
    <row r="292" spans="1:8" x14ac:dyDescent="0.25">
      <c r="A292" s="7">
        <v>45665</v>
      </c>
      <c r="B292" s="8" t="s">
        <v>2229</v>
      </c>
      <c r="C292" s="8" t="s">
        <v>6261</v>
      </c>
      <c r="D292" s="8" t="s">
        <v>2230</v>
      </c>
      <c r="E292" s="9" t="s">
        <v>6186</v>
      </c>
      <c r="F292" s="10" t="s">
        <v>270</v>
      </c>
      <c r="H292" t="e">
        <f>+VLOOKUP(Tabla3[[#This Row],[Apuntes contables/Asiento contable/Nro.Letra]],[1]!Tabla4[[NumLetra]:[FacturaFEB]],1,FALSE)</f>
        <v>#REF!</v>
      </c>
    </row>
    <row r="293" spans="1:8" x14ac:dyDescent="0.25">
      <c r="A293" s="7">
        <v>45670</v>
      </c>
      <c r="B293" s="8" t="s">
        <v>1968</v>
      </c>
      <c r="C293" s="8" t="s">
        <v>6218</v>
      </c>
      <c r="D293" s="8" t="s">
        <v>1969</v>
      </c>
      <c r="E293" s="9" t="s">
        <v>6186</v>
      </c>
      <c r="F293" s="10" t="s">
        <v>270</v>
      </c>
      <c r="H293" t="e">
        <f>+VLOOKUP(Tabla3[[#This Row],[Apuntes contables/Asiento contable/Nro.Letra]],[1]!Tabla4[[NumLetra]:[FacturaFEB]],1,FALSE)</f>
        <v>#REF!</v>
      </c>
    </row>
    <row r="294" spans="1:8" x14ac:dyDescent="0.25">
      <c r="A294" s="7">
        <v>45673</v>
      </c>
      <c r="B294" s="8" t="s">
        <v>1674</v>
      </c>
      <c r="C294" s="8" t="s">
        <v>6262</v>
      </c>
      <c r="D294" s="8" t="s">
        <v>1675</v>
      </c>
      <c r="E294" s="9" t="s">
        <v>6186</v>
      </c>
      <c r="F294" s="10" t="s">
        <v>745</v>
      </c>
      <c r="H294" t="e">
        <f>+VLOOKUP(Tabla3[[#This Row],[Apuntes contables/Asiento contable/Nro.Letra]],[1]!Tabla4[[NumLetra]:[FacturaFEB]],1,FALSE)</f>
        <v>#REF!</v>
      </c>
    </row>
    <row r="295" spans="1:8" x14ac:dyDescent="0.25">
      <c r="A295" s="7">
        <v>45679</v>
      </c>
      <c r="B295" s="8" t="s">
        <v>1395</v>
      </c>
      <c r="C295" s="8" t="s">
        <v>6263</v>
      </c>
      <c r="D295" s="8" t="s">
        <v>1396</v>
      </c>
      <c r="E295" s="9" t="s">
        <v>6186</v>
      </c>
      <c r="F295" s="10" t="s">
        <v>270</v>
      </c>
      <c r="H295" t="e">
        <f>+VLOOKUP(Tabla3[[#This Row],[Apuntes contables/Asiento contable/Nro.Letra]],[1]!Tabla4[[NumLetra]:[FacturaFEB]],1,FALSE)</f>
        <v>#REF!</v>
      </c>
    </row>
    <row r="296" spans="1:8" x14ac:dyDescent="0.25">
      <c r="A296" s="7">
        <v>45679</v>
      </c>
      <c r="B296" s="8" t="s">
        <v>1401</v>
      </c>
      <c r="C296" s="8" t="s">
        <v>6264</v>
      </c>
      <c r="D296" s="8" t="s">
        <v>1402</v>
      </c>
      <c r="E296" s="9" t="s">
        <v>6186</v>
      </c>
      <c r="F296" s="10" t="s">
        <v>270</v>
      </c>
      <c r="H296" t="e">
        <f>+VLOOKUP(Tabla3[[#This Row],[Apuntes contables/Asiento contable/Nro.Letra]],[1]!Tabla4[[NumLetra]:[FacturaFEB]],1,FALSE)</f>
        <v>#REF!</v>
      </c>
    </row>
    <row r="297" spans="1:8" x14ac:dyDescent="0.25">
      <c r="A297" s="7">
        <v>45658</v>
      </c>
      <c r="B297" s="8" t="s">
        <v>4271</v>
      </c>
      <c r="C297" s="8" t="s">
        <v>6104</v>
      </c>
      <c r="D297" s="8" t="s">
        <v>4272</v>
      </c>
      <c r="E297" s="9" t="s">
        <v>6187</v>
      </c>
      <c r="F297" s="10" t="s">
        <v>745</v>
      </c>
      <c r="H297" t="e">
        <f>+VLOOKUP(Tabla3[[#This Row],[Apuntes contables/Asiento contable/Nro.Letra]],[1]!Tabla4[[NumLetra]:[FacturaFEB]],1,FALSE)</f>
        <v>#REF!</v>
      </c>
    </row>
    <row r="298" spans="1:8" x14ac:dyDescent="0.25">
      <c r="A298" s="7">
        <v>45679</v>
      </c>
      <c r="B298" s="8" t="s">
        <v>1521</v>
      </c>
      <c r="C298" s="8" t="s">
        <v>6213</v>
      </c>
      <c r="D298" s="8" t="s">
        <v>1522</v>
      </c>
      <c r="E298" s="9" t="s">
        <v>6187</v>
      </c>
      <c r="F298" s="10" t="s">
        <v>745</v>
      </c>
      <c r="H298" t="e">
        <f>+VLOOKUP(Tabla3[[#This Row],[Apuntes contables/Asiento contable/Nro.Letra]],[1]!Tabla4[[NumLetra]:[FacturaFEB]],1,FALSE)</f>
        <v>#REF!</v>
      </c>
    </row>
    <row r="299" spans="1:8" x14ac:dyDescent="0.25">
      <c r="A299" s="7">
        <v>45658</v>
      </c>
      <c r="B299" s="8" t="s">
        <v>3398</v>
      </c>
      <c r="C299" s="8" t="s">
        <v>6132</v>
      </c>
      <c r="D299" s="8" t="s">
        <v>3399</v>
      </c>
      <c r="E299" s="9" t="s">
        <v>6188</v>
      </c>
      <c r="F299" s="10" t="s">
        <v>745</v>
      </c>
      <c r="H299" t="e">
        <f>+VLOOKUP(Tabla3[[#This Row],[Apuntes contables/Asiento contable/Nro.Letra]],[1]!Tabla4[[NumLetra]:[FacturaFEB]],1,FALSE)</f>
        <v>#REF!</v>
      </c>
    </row>
    <row r="300" spans="1:8" x14ac:dyDescent="0.25">
      <c r="A300" s="7">
        <v>45658</v>
      </c>
      <c r="B300" s="8" t="s">
        <v>3401</v>
      </c>
      <c r="C300" s="8" t="s">
        <v>6130</v>
      </c>
      <c r="D300" s="8" t="s">
        <v>3402</v>
      </c>
      <c r="E300" s="9" t="s">
        <v>6188</v>
      </c>
      <c r="F300" s="10" t="s">
        <v>745</v>
      </c>
      <c r="H300" t="e">
        <f>+VLOOKUP(Tabla3[[#This Row],[Apuntes contables/Asiento contable/Nro.Letra]],[1]!Tabla4[[NumLetra]:[FacturaFEB]],1,FALSE)</f>
        <v>#REF!</v>
      </c>
    </row>
    <row r="301" spans="1:8" x14ac:dyDescent="0.25">
      <c r="A301" s="7">
        <v>45658</v>
      </c>
      <c r="B301" s="8" t="s">
        <v>3803</v>
      </c>
      <c r="C301" s="8" t="s">
        <v>6150</v>
      </c>
      <c r="D301" s="8" t="s">
        <v>3804</v>
      </c>
      <c r="E301" s="9" t="s">
        <v>6188</v>
      </c>
      <c r="F301" s="10" t="s">
        <v>745</v>
      </c>
      <c r="H301" t="e">
        <f>+VLOOKUP(Tabla3[[#This Row],[Apuntes contables/Asiento contable/Nro.Letra]],[1]!Tabla4[[NumLetra]:[FacturaFEB]],1,FALSE)</f>
        <v>#REF!</v>
      </c>
    </row>
    <row r="302" spans="1:8" x14ac:dyDescent="0.25">
      <c r="A302" s="7">
        <v>45658</v>
      </c>
      <c r="B302" s="8" t="s">
        <v>3806</v>
      </c>
      <c r="C302" s="8" t="s">
        <v>6124</v>
      </c>
      <c r="D302" s="8" t="s">
        <v>3807</v>
      </c>
      <c r="E302" s="9" t="s">
        <v>6188</v>
      </c>
      <c r="F302" s="10" t="s">
        <v>745</v>
      </c>
      <c r="H302" t="e">
        <f>+VLOOKUP(Tabla3[[#This Row],[Apuntes contables/Asiento contable/Nro.Letra]],[1]!Tabla4[[NumLetra]:[FacturaFEB]],1,FALSE)</f>
        <v>#REF!</v>
      </c>
    </row>
    <row r="303" spans="1:8" x14ac:dyDescent="0.25">
      <c r="A303" s="7">
        <v>45658</v>
      </c>
      <c r="B303" s="8" t="s">
        <v>4091</v>
      </c>
      <c r="C303" s="8" t="s">
        <v>6047</v>
      </c>
      <c r="D303" s="8" t="s">
        <v>4092</v>
      </c>
      <c r="E303" s="9" t="s">
        <v>6188</v>
      </c>
      <c r="F303" s="10" t="s">
        <v>745</v>
      </c>
      <c r="H303" t="e">
        <f>+VLOOKUP(Tabla3[[#This Row],[Apuntes contables/Asiento contable/Nro.Letra]],[1]!Tabla4[[NumLetra]:[FacturaFEB]],1,FALSE)</f>
        <v>#REF!</v>
      </c>
    </row>
    <row r="304" spans="1:8" x14ac:dyDescent="0.25">
      <c r="A304" s="7">
        <v>45658</v>
      </c>
      <c r="B304" s="8" t="s">
        <v>4430</v>
      </c>
      <c r="C304" s="8" t="s">
        <v>6122</v>
      </c>
      <c r="D304" s="8" t="s">
        <v>4431</v>
      </c>
      <c r="E304" s="9" t="s">
        <v>6188</v>
      </c>
      <c r="F304" s="10" t="s">
        <v>745</v>
      </c>
      <c r="H304" t="e">
        <f>+VLOOKUP(Tabla3[[#This Row],[Apuntes contables/Asiento contable/Nro.Letra]],[1]!Tabla4[[NumLetra]:[FacturaFEB]],1,FALSE)</f>
        <v>#REF!</v>
      </c>
    </row>
    <row r="305" spans="1:8" x14ac:dyDescent="0.25">
      <c r="A305" s="7">
        <v>45658</v>
      </c>
      <c r="B305" s="8" t="s">
        <v>4484</v>
      </c>
      <c r="C305" s="8" t="s">
        <v>6048</v>
      </c>
      <c r="D305" s="8" t="s">
        <v>4485</v>
      </c>
      <c r="E305" s="9" t="s">
        <v>6188</v>
      </c>
      <c r="F305" s="10" t="s">
        <v>745</v>
      </c>
      <c r="H305" t="e">
        <f>+VLOOKUP(Tabla3[[#This Row],[Apuntes contables/Asiento contable/Nro.Letra]],[1]!Tabla4[[NumLetra]:[FacturaFEB]],1,FALSE)</f>
        <v>#REF!</v>
      </c>
    </row>
    <row r="306" spans="1:8" x14ac:dyDescent="0.25">
      <c r="A306" s="7">
        <v>45663</v>
      </c>
      <c r="B306" s="8" t="s">
        <v>2268</v>
      </c>
      <c r="C306" s="8" t="s">
        <v>6201</v>
      </c>
      <c r="D306" s="8" t="s">
        <v>2269</v>
      </c>
      <c r="E306" s="9" t="s">
        <v>6188</v>
      </c>
      <c r="F306" s="10" t="s">
        <v>745</v>
      </c>
      <c r="H306" t="e">
        <f>+VLOOKUP(Tabla3[[#This Row],[Apuntes contables/Asiento contable/Nro.Letra]],[1]!Tabla4[[NumLetra]:[FacturaFEB]],1,FALSE)</f>
        <v>#REF!</v>
      </c>
    </row>
    <row r="307" spans="1:8" x14ac:dyDescent="0.25">
      <c r="A307" s="7">
        <v>45663</v>
      </c>
      <c r="B307" s="8" t="s">
        <v>2469</v>
      </c>
      <c r="C307" s="8" t="s">
        <v>6225</v>
      </c>
      <c r="D307" s="8" t="s">
        <v>2470</v>
      </c>
      <c r="E307" s="9" t="s">
        <v>6188</v>
      </c>
      <c r="F307" s="10" t="s">
        <v>745</v>
      </c>
      <c r="H307" t="e">
        <f>+VLOOKUP(Tabla3[[#This Row],[Apuntes contables/Asiento contable/Nro.Letra]],[1]!Tabla4[[NumLetra]:[FacturaFEB]],1,FALSE)</f>
        <v>#REF!</v>
      </c>
    </row>
    <row r="308" spans="1:8" x14ac:dyDescent="0.25">
      <c r="A308" s="7">
        <v>45663</v>
      </c>
      <c r="B308" s="8" t="s">
        <v>2493</v>
      </c>
      <c r="C308" s="8" t="s">
        <v>6166</v>
      </c>
      <c r="D308" s="8" t="s">
        <v>2494</v>
      </c>
      <c r="E308" s="9" t="s">
        <v>6188</v>
      </c>
      <c r="F308" s="10" t="s">
        <v>745</v>
      </c>
      <c r="H308" t="e">
        <f>+VLOOKUP(Tabla3[[#This Row],[Apuntes contables/Asiento contable/Nro.Letra]],[1]!Tabla4[[NumLetra]:[FacturaFEB]],1,FALSE)</f>
        <v>#REF!</v>
      </c>
    </row>
    <row r="309" spans="1:8" x14ac:dyDescent="0.25">
      <c r="A309" s="7">
        <v>45663</v>
      </c>
      <c r="B309" s="8" t="s">
        <v>2502</v>
      </c>
      <c r="C309" s="8" t="s">
        <v>6205</v>
      </c>
      <c r="D309" s="8" t="s">
        <v>2503</v>
      </c>
      <c r="E309" s="9" t="s">
        <v>6188</v>
      </c>
      <c r="F309" s="10" t="s">
        <v>745</v>
      </c>
      <c r="H309" t="e">
        <f>+VLOOKUP(Tabla3[[#This Row],[Apuntes contables/Asiento contable/Nro.Letra]],[1]!Tabla4[[NumLetra]:[FacturaFEB]],1,FALSE)</f>
        <v>#REF!</v>
      </c>
    </row>
    <row r="310" spans="1:8" x14ac:dyDescent="0.25">
      <c r="A310" s="7">
        <v>45663</v>
      </c>
      <c r="B310" s="8" t="s">
        <v>2565</v>
      </c>
      <c r="C310" s="8" t="s">
        <v>6147</v>
      </c>
      <c r="D310" s="8" t="s">
        <v>2566</v>
      </c>
      <c r="E310" s="9" t="s">
        <v>6188</v>
      </c>
      <c r="F310" s="10" t="s">
        <v>745</v>
      </c>
      <c r="H310" t="e">
        <f>+VLOOKUP(Tabla3[[#This Row],[Apuntes contables/Asiento contable/Nro.Letra]],[1]!Tabla4[[NumLetra]:[FacturaFEB]],1,FALSE)</f>
        <v>#REF!</v>
      </c>
    </row>
    <row r="311" spans="1:8" x14ac:dyDescent="0.25">
      <c r="A311" s="7">
        <v>45663</v>
      </c>
      <c r="B311" s="8" t="s">
        <v>2622</v>
      </c>
      <c r="C311" s="8" t="s">
        <v>6074</v>
      </c>
      <c r="D311" s="8" t="s">
        <v>2623</v>
      </c>
      <c r="E311" s="9" t="s">
        <v>6188</v>
      </c>
      <c r="F311" s="10" t="s">
        <v>745</v>
      </c>
      <c r="H311" t="e">
        <f>+VLOOKUP(Tabla3[[#This Row],[Apuntes contables/Asiento contable/Nro.Letra]],[1]!Tabla4[[NumLetra]:[FacturaFEB]],1,FALSE)</f>
        <v>#REF!</v>
      </c>
    </row>
    <row r="312" spans="1:8" x14ac:dyDescent="0.25">
      <c r="A312" s="7">
        <v>45663</v>
      </c>
      <c r="B312" s="8" t="s">
        <v>2667</v>
      </c>
      <c r="C312" s="8" t="s">
        <v>6158</v>
      </c>
      <c r="D312" s="8" t="s">
        <v>2668</v>
      </c>
      <c r="E312" s="9" t="s">
        <v>6188</v>
      </c>
      <c r="F312" s="10" t="s">
        <v>745</v>
      </c>
      <c r="H312" t="e">
        <f>+VLOOKUP(Tabla3[[#This Row],[Apuntes contables/Asiento contable/Nro.Letra]],[1]!Tabla4[[NumLetra]:[FacturaFEB]],1,FALSE)</f>
        <v>#REF!</v>
      </c>
    </row>
    <row r="313" spans="1:8" x14ac:dyDescent="0.25">
      <c r="A313" s="7">
        <v>45663</v>
      </c>
      <c r="B313" s="8" t="s">
        <v>2688</v>
      </c>
      <c r="C313" s="8" t="s">
        <v>6138</v>
      </c>
      <c r="D313" s="8" t="s">
        <v>2689</v>
      </c>
      <c r="E313" s="9" t="s">
        <v>6188</v>
      </c>
      <c r="F313" s="10" t="s">
        <v>745</v>
      </c>
      <c r="G313" t="s">
        <v>6290</v>
      </c>
      <c r="H313" t="e">
        <f>+VLOOKUP(Tabla3[[#This Row],[Apuntes contables/Asiento contable/Nro.Letra]],[1]!Tabla4[[NumLetra]:[FacturaFEB]],1,FALSE)</f>
        <v>#REF!</v>
      </c>
    </row>
    <row r="314" spans="1:8" x14ac:dyDescent="0.25">
      <c r="A314" s="7">
        <v>45665</v>
      </c>
      <c r="B314" s="8" t="s">
        <v>2082</v>
      </c>
      <c r="C314" s="8" t="s">
        <v>6265</v>
      </c>
      <c r="D314" s="8" t="s">
        <v>2083</v>
      </c>
      <c r="E314" s="9" t="s">
        <v>6188</v>
      </c>
      <c r="F314" s="10" t="s">
        <v>745</v>
      </c>
      <c r="H314" t="e">
        <f>+VLOOKUP(Tabla3[[#This Row],[Apuntes contables/Asiento contable/Nro.Letra]],[1]!Tabla4[[NumLetra]:[FacturaFEB]],1,FALSE)</f>
        <v>#REF!</v>
      </c>
    </row>
    <row r="315" spans="1:8" x14ac:dyDescent="0.25">
      <c r="A315" s="7">
        <v>45665</v>
      </c>
      <c r="B315" s="8" t="s">
        <v>2160</v>
      </c>
      <c r="C315" s="8" t="s">
        <v>6266</v>
      </c>
      <c r="D315" s="8" t="s">
        <v>2161</v>
      </c>
      <c r="E315" s="9" t="s">
        <v>6188</v>
      </c>
      <c r="F315" s="10" t="s">
        <v>745</v>
      </c>
      <c r="H315" t="e">
        <f>+VLOOKUP(Tabla3[[#This Row],[Apuntes contables/Asiento contable/Nro.Letra]],[1]!Tabla4[[NumLetra]:[FacturaFEB]],1,FALSE)</f>
        <v>#REF!</v>
      </c>
    </row>
    <row r="316" spans="1:8" x14ac:dyDescent="0.25">
      <c r="A316" s="7">
        <v>45670</v>
      </c>
      <c r="B316" s="8" t="s">
        <v>1986</v>
      </c>
      <c r="C316" s="8" t="s">
        <v>6203</v>
      </c>
      <c r="D316" s="8" t="s">
        <v>1987</v>
      </c>
      <c r="E316" s="9" t="s">
        <v>6188</v>
      </c>
      <c r="F316" s="10" t="s">
        <v>745</v>
      </c>
      <c r="H316" t="e">
        <f>+VLOOKUP(Tabla3[[#This Row],[Apuntes contables/Asiento contable/Nro.Letra]],[1]!Tabla4[[NumLetra]:[FacturaFEB]],1,FALSE)</f>
        <v>#REF!</v>
      </c>
    </row>
    <row r="317" spans="1:8" x14ac:dyDescent="0.25">
      <c r="A317" s="7">
        <v>45670</v>
      </c>
      <c r="B317" s="8" t="s">
        <v>2016</v>
      </c>
      <c r="C317" s="8" t="s">
        <v>6204</v>
      </c>
      <c r="D317" s="8" t="s">
        <v>2017</v>
      </c>
      <c r="E317" s="9" t="s">
        <v>6188</v>
      </c>
      <c r="F317" s="10" t="s">
        <v>745</v>
      </c>
      <c r="H317" t="e">
        <f>+VLOOKUP(Tabla3[[#This Row],[Apuntes contables/Asiento contable/Nro.Letra]],[1]!Tabla4[[NumLetra]:[FacturaFEB]],1,FALSE)</f>
        <v>#REF!</v>
      </c>
    </row>
    <row r="318" spans="1:8" x14ac:dyDescent="0.25">
      <c r="A318" s="7">
        <v>45672</v>
      </c>
      <c r="B318" s="8" t="s">
        <v>1929</v>
      </c>
      <c r="C318" s="8" t="s">
        <v>6267</v>
      </c>
      <c r="D318" s="8" t="s">
        <v>1930</v>
      </c>
      <c r="E318" s="9" t="s">
        <v>6188</v>
      </c>
      <c r="F318" s="10" t="s">
        <v>745</v>
      </c>
      <c r="H318" t="e">
        <f>+VLOOKUP(Tabla3[[#This Row],[Apuntes contables/Asiento contable/Nro.Letra]],[1]!Tabla4[[NumLetra]:[FacturaFEB]],1,FALSE)</f>
        <v>#REF!</v>
      </c>
    </row>
    <row r="319" spans="1:8" x14ac:dyDescent="0.25">
      <c r="A319" s="7">
        <v>45673</v>
      </c>
      <c r="B319" s="8" t="s">
        <v>1701</v>
      </c>
      <c r="C319" s="8" t="s">
        <v>6233</v>
      </c>
      <c r="D319" s="8" t="s">
        <v>1702</v>
      </c>
      <c r="E319" s="9" t="s">
        <v>6188</v>
      </c>
      <c r="F319" s="10" t="s">
        <v>745</v>
      </c>
      <c r="H319" t="e">
        <f>+VLOOKUP(Tabla3[[#This Row],[Apuntes contables/Asiento contable/Nro.Letra]],[1]!Tabla4[[NumLetra]:[FacturaFEB]],1,FALSE)</f>
        <v>#REF!</v>
      </c>
    </row>
    <row r="320" spans="1:8" x14ac:dyDescent="0.25">
      <c r="A320" s="7">
        <v>45673</v>
      </c>
      <c r="B320" s="8" t="s">
        <v>1722</v>
      </c>
      <c r="C320" s="8" t="s">
        <v>6227</v>
      </c>
      <c r="D320" s="8" t="s">
        <v>1723</v>
      </c>
      <c r="E320" s="9" t="s">
        <v>6188</v>
      </c>
      <c r="F320" s="10" t="s">
        <v>745</v>
      </c>
      <c r="H320" t="e">
        <f>+VLOOKUP(Tabla3[[#This Row],[Apuntes contables/Asiento contable/Nro.Letra]],[1]!Tabla4[[NumLetra]:[FacturaFEB]],1,FALSE)</f>
        <v>#REF!</v>
      </c>
    </row>
    <row r="321" spans="1:8" x14ac:dyDescent="0.25">
      <c r="A321" s="7">
        <v>45677</v>
      </c>
      <c r="B321" s="8" t="s">
        <v>1539</v>
      </c>
      <c r="C321" s="8" t="s">
        <v>6268</v>
      </c>
      <c r="D321" s="8" t="s">
        <v>1540</v>
      </c>
      <c r="E321" s="9" t="s">
        <v>6188</v>
      </c>
      <c r="F321" s="10" t="s">
        <v>745</v>
      </c>
      <c r="H321" t="e">
        <f>+VLOOKUP(Tabla3[[#This Row],[Apuntes contables/Asiento contable/Nro.Letra]],[1]!Tabla4[[NumLetra]:[FacturaFEB]],1,FALSE)</f>
        <v>#REF!</v>
      </c>
    </row>
    <row r="322" spans="1:8" x14ac:dyDescent="0.25">
      <c r="A322" s="7">
        <v>45679</v>
      </c>
      <c r="B322" s="8" t="s">
        <v>1494</v>
      </c>
      <c r="C322" s="8" t="s">
        <v>6075</v>
      </c>
      <c r="D322" s="8" t="s">
        <v>1495</v>
      </c>
      <c r="E322" s="9" t="s">
        <v>6188</v>
      </c>
      <c r="F322" s="10" t="s">
        <v>745</v>
      </c>
      <c r="H322" t="e">
        <f>+VLOOKUP(Tabla3[[#This Row],[Apuntes contables/Asiento contable/Nro.Letra]],[1]!Tabla4[[NumLetra]:[FacturaFEB]],1,FALSE)</f>
        <v>#REF!</v>
      </c>
    </row>
    <row r="323" spans="1:8" x14ac:dyDescent="0.25">
      <c r="A323" s="7">
        <v>45658</v>
      </c>
      <c r="B323" s="8" t="s">
        <v>2906</v>
      </c>
      <c r="C323" s="8" t="s">
        <v>6070</v>
      </c>
      <c r="D323" s="8" t="s">
        <v>2907</v>
      </c>
      <c r="E323" s="9" t="s">
        <v>6189</v>
      </c>
      <c r="F323" s="10" t="s">
        <v>270</v>
      </c>
      <c r="H323" t="e">
        <f>+VLOOKUP(Tabla3[[#This Row],[Apuntes contables/Asiento contable/Nro.Letra]],[1]!Tabla4[[NumLetra]:[FacturaFEB]],1,FALSE)</f>
        <v>#REF!</v>
      </c>
    </row>
    <row r="324" spans="1:8" x14ac:dyDescent="0.25">
      <c r="A324" s="7">
        <v>45658</v>
      </c>
      <c r="B324" s="8" t="s">
        <v>2909</v>
      </c>
      <c r="C324" s="8" t="s">
        <v>6069</v>
      </c>
      <c r="D324" s="8" t="s">
        <v>2910</v>
      </c>
      <c r="E324" s="9" t="s">
        <v>6189</v>
      </c>
      <c r="F324" s="10" t="s">
        <v>270</v>
      </c>
      <c r="H324" t="e">
        <f>+VLOOKUP(Tabla3[[#This Row],[Apuntes contables/Asiento contable/Nro.Letra]],[1]!Tabla4[[NumLetra]:[FacturaFEB]],1,FALSE)</f>
        <v>#REF!</v>
      </c>
    </row>
    <row r="325" spans="1:8" x14ac:dyDescent="0.25">
      <c r="A325" s="7">
        <v>45658</v>
      </c>
      <c r="B325" s="8" t="s">
        <v>2912</v>
      </c>
      <c r="C325" s="8" t="s">
        <v>6071</v>
      </c>
      <c r="D325" s="8" t="s">
        <v>2913</v>
      </c>
      <c r="E325" s="9" t="s">
        <v>6189</v>
      </c>
      <c r="F325" s="10" t="s">
        <v>270</v>
      </c>
      <c r="H325" t="e">
        <f>+VLOOKUP(Tabla3[[#This Row],[Apuntes contables/Asiento contable/Nro.Letra]],[1]!Tabla4[[NumLetra]:[FacturaFEB]],1,FALSE)</f>
        <v>#REF!</v>
      </c>
    </row>
    <row r="326" spans="1:8" x14ac:dyDescent="0.25">
      <c r="A326" s="7">
        <v>45658</v>
      </c>
      <c r="B326" s="8" t="s">
        <v>2927</v>
      </c>
      <c r="C326" s="8" t="s">
        <v>6067</v>
      </c>
      <c r="D326" s="8" t="s">
        <v>2928</v>
      </c>
      <c r="E326" s="9" t="s">
        <v>6189</v>
      </c>
      <c r="F326" s="10" t="s">
        <v>270</v>
      </c>
      <c r="H326" t="e">
        <f>+VLOOKUP(Tabla3[[#This Row],[Apuntes contables/Asiento contable/Nro.Letra]],[1]!Tabla4[[NumLetra]:[FacturaFEB]],1,FALSE)</f>
        <v>#REF!</v>
      </c>
    </row>
    <row r="327" spans="1:8" x14ac:dyDescent="0.25">
      <c r="A327" s="7">
        <v>45658</v>
      </c>
      <c r="B327" s="8" t="s">
        <v>3095</v>
      </c>
      <c r="C327" s="8" t="s">
        <v>6119</v>
      </c>
      <c r="D327" s="8" t="s">
        <v>3096</v>
      </c>
      <c r="E327" s="9" t="s">
        <v>6189</v>
      </c>
      <c r="F327" s="10" t="s">
        <v>745</v>
      </c>
      <c r="H327" t="e">
        <f>+VLOOKUP(Tabla3[[#This Row],[Apuntes contables/Asiento contable/Nro.Letra]],[1]!Tabla4[[NumLetra]:[FacturaFEB]],1,FALSE)</f>
        <v>#REF!</v>
      </c>
    </row>
    <row r="328" spans="1:8" x14ac:dyDescent="0.25">
      <c r="A328" s="7">
        <v>45658</v>
      </c>
      <c r="B328" s="8" t="s">
        <v>3800</v>
      </c>
      <c r="C328" s="8" t="s">
        <v>6137</v>
      </c>
      <c r="D328" s="8" t="s">
        <v>3801</v>
      </c>
      <c r="E328" s="9" t="s">
        <v>6189</v>
      </c>
      <c r="F328" s="10" t="s">
        <v>745</v>
      </c>
      <c r="H328" t="e">
        <f>+VLOOKUP(Tabla3[[#This Row],[Apuntes contables/Asiento contable/Nro.Letra]],[1]!Tabla4[[NumLetra]:[FacturaFEB]],1,FALSE)</f>
        <v>#REF!</v>
      </c>
    </row>
    <row r="329" spans="1:8" x14ac:dyDescent="0.25">
      <c r="A329" s="7">
        <v>45658</v>
      </c>
      <c r="B329" s="8" t="s">
        <v>4088</v>
      </c>
      <c r="C329" s="8" t="s">
        <v>6269</v>
      </c>
      <c r="D329" s="8" t="s">
        <v>4089</v>
      </c>
      <c r="E329" s="9" t="s">
        <v>6189</v>
      </c>
      <c r="F329" s="10" t="s">
        <v>745</v>
      </c>
      <c r="H329" t="e">
        <f>+VLOOKUP(Tabla3[[#This Row],[Apuntes contables/Asiento contable/Nro.Letra]],[1]!Tabla4[[NumLetra]:[FacturaFEB]],1,FALSE)</f>
        <v>#REF!</v>
      </c>
    </row>
    <row r="330" spans="1:8" x14ac:dyDescent="0.25">
      <c r="A330" s="7">
        <v>45663</v>
      </c>
      <c r="B330" s="8" t="s">
        <v>2292</v>
      </c>
      <c r="C330" s="8" t="s">
        <v>6068</v>
      </c>
      <c r="D330" s="8" t="s">
        <v>2293</v>
      </c>
      <c r="E330" s="9" t="s">
        <v>6189</v>
      </c>
      <c r="F330" s="10" t="s">
        <v>745</v>
      </c>
      <c r="H330" t="e">
        <f>+VLOOKUP(Tabla3[[#This Row],[Apuntes contables/Asiento contable/Nro.Letra]],[1]!Tabla4[[NumLetra]:[FacturaFEB]],1,FALSE)</f>
        <v>#REF!</v>
      </c>
    </row>
    <row r="331" spans="1:8" x14ac:dyDescent="0.25">
      <c r="A331" s="7">
        <v>45663</v>
      </c>
      <c r="B331" s="8" t="s">
        <v>2577</v>
      </c>
      <c r="C331" s="8" t="s">
        <v>6160</v>
      </c>
      <c r="D331" s="8" t="s">
        <v>2578</v>
      </c>
      <c r="E331" s="9" t="s">
        <v>6189</v>
      </c>
      <c r="F331" s="10" t="s">
        <v>745</v>
      </c>
      <c r="H331" t="e">
        <f>+VLOOKUP(Tabla3[[#This Row],[Apuntes contables/Asiento contable/Nro.Letra]],[1]!Tabla4[[NumLetra]:[FacturaFEB]],1,FALSE)</f>
        <v>#REF!</v>
      </c>
    </row>
    <row r="332" spans="1:8" x14ac:dyDescent="0.25">
      <c r="A332" s="7">
        <v>45663</v>
      </c>
      <c r="B332" s="8" t="s">
        <v>2724</v>
      </c>
      <c r="C332" s="8" t="s">
        <v>6139</v>
      </c>
      <c r="D332" s="8" t="s">
        <v>2725</v>
      </c>
      <c r="E332" s="9" t="s">
        <v>6189</v>
      </c>
      <c r="F332" s="10" t="s">
        <v>745</v>
      </c>
      <c r="G332" t="s">
        <v>6291</v>
      </c>
      <c r="H332" t="e">
        <f>+VLOOKUP(Tabla3[[#This Row],[Apuntes contables/Asiento contable/Nro.Letra]],[1]!Tabla4[[NumLetra]:[FacturaFEB]],1,FALSE)</f>
        <v>#REF!</v>
      </c>
    </row>
    <row r="333" spans="1:8" x14ac:dyDescent="0.25">
      <c r="A333" s="7">
        <v>45670</v>
      </c>
      <c r="B333" s="8" t="s">
        <v>1956</v>
      </c>
      <c r="C333" s="8" t="s">
        <v>6217</v>
      </c>
      <c r="D333" s="8" t="s">
        <v>1957</v>
      </c>
      <c r="E333" s="9" t="s">
        <v>6189</v>
      </c>
      <c r="F333" s="10" t="s">
        <v>270</v>
      </c>
      <c r="H333" t="e">
        <f>+VLOOKUP(Tabla3[[#This Row],[Apuntes contables/Asiento contable/Nro.Letra]],[1]!Tabla4[[NumLetra]:[FacturaFEB]],1,FALSE)</f>
        <v>#REF!</v>
      </c>
    </row>
    <row r="334" spans="1:8" x14ac:dyDescent="0.25">
      <c r="A334" s="7">
        <v>45673</v>
      </c>
      <c r="B334" s="8" t="s">
        <v>1686</v>
      </c>
      <c r="C334" s="8" t="s">
        <v>6242</v>
      </c>
      <c r="D334" s="8" t="s">
        <v>1687</v>
      </c>
      <c r="E334" s="9" t="s">
        <v>6189</v>
      </c>
      <c r="F334" s="10" t="s">
        <v>745</v>
      </c>
      <c r="H334" t="e">
        <f>+VLOOKUP(Tabla3[[#This Row],[Apuntes contables/Asiento contable/Nro.Letra]],[1]!Tabla4[[NumLetra]:[FacturaFEB]],1,FALSE)</f>
        <v>#REF!</v>
      </c>
    </row>
    <row r="335" spans="1:8" x14ac:dyDescent="0.25">
      <c r="A335" s="7">
        <v>45673</v>
      </c>
      <c r="B335" s="8" t="s">
        <v>1752</v>
      </c>
      <c r="C335" s="8" t="s">
        <v>6172</v>
      </c>
      <c r="D335" s="8" t="s">
        <v>1753</v>
      </c>
      <c r="E335" s="9" t="s">
        <v>6189</v>
      </c>
      <c r="F335" s="10" t="s">
        <v>745</v>
      </c>
      <c r="H335" t="e">
        <f>+VLOOKUP(Tabla3[[#This Row],[Apuntes contables/Asiento contable/Nro.Letra]],[1]!Tabla4[[NumLetra]:[FacturaFEB]],1,FALSE)</f>
        <v>#REF!</v>
      </c>
    </row>
    <row r="336" spans="1:8" x14ac:dyDescent="0.25">
      <c r="A336" s="7">
        <v>45677</v>
      </c>
      <c r="B336" s="8" t="s">
        <v>1569</v>
      </c>
      <c r="C336" s="8" t="s">
        <v>6221</v>
      </c>
      <c r="D336" s="8" t="s">
        <v>1570</v>
      </c>
      <c r="E336" s="9" t="s">
        <v>6189</v>
      </c>
      <c r="F336" s="10" t="s">
        <v>745</v>
      </c>
      <c r="H336" t="e">
        <f>+VLOOKUP(Tabla3[[#This Row],[Apuntes contables/Asiento contable/Nro.Letra]],[1]!Tabla4[[NumLetra]:[FacturaFEB]],1,FALSE)</f>
        <v>#REF!</v>
      </c>
    </row>
    <row r="337" spans="1:8" x14ac:dyDescent="0.25">
      <c r="A337" s="7">
        <v>45679</v>
      </c>
      <c r="B337" s="8" t="s">
        <v>1413</v>
      </c>
      <c r="C337" s="8" t="s">
        <v>6270</v>
      </c>
      <c r="D337" s="8" t="s">
        <v>1414</v>
      </c>
      <c r="E337" s="9" t="s">
        <v>6189</v>
      </c>
      <c r="F337" s="10" t="s">
        <v>270</v>
      </c>
      <c r="H337" t="e">
        <f>+VLOOKUP(Tabla3[[#This Row],[Apuntes contables/Asiento contable/Nro.Letra]],[1]!Tabla4[[NumLetra]:[FacturaFEB]],1,FALSE)</f>
        <v>#REF!</v>
      </c>
    </row>
    <row r="338" spans="1:8" x14ac:dyDescent="0.25">
      <c r="A338" s="7">
        <v>45679</v>
      </c>
      <c r="B338" s="8" t="s">
        <v>1425</v>
      </c>
      <c r="C338" s="8" t="s">
        <v>6235</v>
      </c>
      <c r="D338" s="8" t="s">
        <v>1426</v>
      </c>
      <c r="E338" s="9" t="s">
        <v>6189</v>
      </c>
      <c r="F338" s="10" t="s">
        <v>745</v>
      </c>
      <c r="H338" t="e">
        <f>+VLOOKUP(Tabla3[[#This Row],[Apuntes contables/Asiento contable/Nro.Letra]],[1]!Tabla4[[NumLetra]:[FacturaFEB]],1,FALSE)</f>
        <v>#REF!</v>
      </c>
    </row>
    <row r="339" spans="1:8" x14ac:dyDescent="0.25">
      <c r="A339" s="7">
        <v>45679</v>
      </c>
      <c r="B339" s="8" t="s">
        <v>1467</v>
      </c>
      <c r="C339" s="8" t="s">
        <v>6236</v>
      </c>
      <c r="D339" s="8" t="s">
        <v>1468</v>
      </c>
      <c r="E339" s="9" t="s">
        <v>6189</v>
      </c>
      <c r="F339" s="10" t="s">
        <v>745</v>
      </c>
      <c r="H339" t="e">
        <f>+VLOOKUP(Tabla3[[#This Row],[Apuntes contables/Asiento contable/Nro.Letra]],[1]!Tabla4[[NumLetra]:[FacturaFEB]],1,FALSE)</f>
        <v>#REF!</v>
      </c>
    </row>
    <row r="340" spans="1:8" x14ac:dyDescent="0.25">
      <c r="A340" s="7">
        <v>45681</v>
      </c>
      <c r="B340" s="8" t="s">
        <v>1369</v>
      </c>
      <c r="C340" s="8" t="s">
        <v>6271</v>
      </c>
      <c r="D340" s="8" t="s">
        <v>1370</v>
      </c>
      <c r="E340" s="9" t="s">
        <v>6189</v>
      </c>
      <c r="F340" s="10" t="s">
        <v>270</v>
      </c>
      <c r="H340" t="e">
        <f>+VLOOKUP(Tabla3[[#This Row],[Apuntes contables/Asiento contable/Nro.Letra]],[1]!Tabla4[[NumLetra]:[FacturaFEB]],1,FALSE)</f>
        <v>#REF!</v>
      </c>
    </row>
    <row r="341" spans="1:8" x14ac:dyDescent="0.25">
      <c r="A341" s="15">
        <v>45686</v>
      </c>
      <c r="B341" s="16" t="s">
        <v>6294</v>
      </c>
      <c r="C341" s="16" t="s">
        <v>6287</v>
      </c>
      <c r="D341" s="16" t="s">
        <v>1310</v>
      </c>
      <c r="E341" s="17" t="s">
        <v>6189</v>
      </c>
      <c r="F341" s="18" t="s">
        <v>745</v>
      </c>
      <c r="G341" s="1"/>
      <c r="H341" s="1" t="e">
        <f>+VLOOKUP(Tabla3[[#This Row],[Apuntes contables/Asiento contable/Nro.Letra]],[1]!Tabla4[[NumLetra]:[FacturaFEB]],1,FALSE)</f>
        <v>#REF!</v>
      </c>
    </row>
    <row r="342" spans="1:8" x14ac:dyDescent="0.25">
      <c r="A342" s="7">
        <v>45686</v>
      </c>
      <c r="B342" s="8" t="s">
        <v>1315</v>
      </c>
      <c r="C342" s="8" t="s">
        <v>6241</v>
      </c>
      <c r="D342" s="8" t="s">
        <v>1316</v>
      </c>
      <c r="E342" s="9" t="s">
        <v>6189</v>
      </c>
      <c r="F342" s="10" t="s">
        <v>745</v>
      </c>
      <c r="H342" t="e">
        <f>+VLOOKUP(Tabla3[[#This Row],[Apuntes contables/Asiento contable/Nro.Letra]],[1]!Tabla4[[NumLetra]:[FacturaFEB]],1,FALSE)</f>
        <v>#REF!</v>
      </c>
    </row>
    <row r="343" spans="1:8" x14ac:dyDescent="0.25">
      <c r="A343" s="15">
        <v>45688</v>
      </c>
      <c r="B343" s="16" t="s">
        <v>1300</v>
      </c>
      <c r="C343" s="16" t="s">
        <v>6288</v>
      </c>
      <c r="D343" s="16" t="s">
        <v>1301</v>
      </c>
      <c r="E343" s="17" t="s">
        <v>6189</v>
      </c>
      <c r="F343" s="18" t="s">
        <v>5</v>
      </c>
      <c r="G343" s="1"/>
      <c r="H343" s="1" t="e">
        <f>+VLOOKUP(Tabla3[[#This Row],[Apuntes contables/Asiento contable/Nro.Letra]],[1]!Tabla4[[NumLetra]:[FacturaFEB]],1,FALSE)</f>
        <v>#REF!</v>
      </c>
    </row>
    <row r="344" spans="1:8" x14ac:dyDescent="0.25">
      <c r="A344" s="7">
        <v>45691</v>
      </c>
      <c r="B344" s="8" t="s">
        <v>1273</v>
      </c>
      <c r="C344" s="8" t="s">
        <v>6245</v>
      </c>
      <c r="D344" s="8" t="s">
        <v>1274</v>
      </c>
      <c r="E344" s="9" t="s">
        <v>6189</v>
      </c>
      <c r="F344" s="10" t="s">
        <v>270</v>
      </c>
      <c r="H344" t="e">
        <f>+VLOOKUP(Tabla3[[#This Row],[Apuntes contables/Asiento contable/Nro.Letra]],[1]!Tabla4[[NumLetra]:[FacturaFEB]],1,FALSE)</f>
        <v>#REF!</v>
      </c>
    </row>
    <row r="345" spans="1:8" x14ac:dyDescent="0.25">
      <c r="A345" s="7">
        <v>45691</v>
      </c>
      <c r="B345" s="8" t="s">
        <v>1288</v>
      </c>
      <c r="C345" s="8" t="s">
        <v>6272</v>
      </c>
      <c r="D345" s="8" t="s">
        <v>1289</v>
      </c>
      <c r="E345" s="9" t="s">
        <v>6189</v>
      </c>
      <c r="F345" s="10" t="s">
        <v>270</v>
      </c>
      <c r="H345" t="e">
        <f>+VLOOKUP(Tabla3[[#This Row],[Apuntes contables/Asiento contable/Nro.Letra]],[1]!Tabla4[[NumLetra]:[FacturaFEB]],1,FALSE)</f>
        <v>#REF!</v>
      </c>
    </row>
    <row r="346" spans="1:8" x14ac:dyDescent="0.25">
      <c r="A346" s="7">
        <v>45658</v>
      </c>
      <c r="B346" s="8" t="s">
        <v>3386</v>
      </c>
      <c r="C346" s="8" t="s">
        <v>6214</v>
      </c>
      <c r="D346" s="8" t="s">
        <v>3387</v>
      </c>
      <c r="E346" s="9" t="s">
        <v>6190</v>
      </c>
      <c r="F346" s="10" t="s">
        <v>745</v>
      </c>
      <c r="H346" t="e">
        <f>+VLOOKUP(Tabla3[[#This Row],[Apuntes contables/Asiento contable/Nro.Letra]],[1]!Tabla4[[NumLetra]:[FacturaFEB]],1,FALSE)</f>
        <v>#REF!</v>
      </c>
    </row>
    <row r="347" spans="1:8" x14ac:dyDescent="0.25">
      <c r="A347" s="7">
        <v>45658</v>
      </c>
      <c r="B347" s="8" t="s">
        <v>3389</v>
      </c>
      <c r="C347" s="8" t="s">
        <v>6127</v>
      </c>
      <c r="D347" s="8" t="s">
        <v>3390</v>
      </c>
      <c r="E347" s="9" t="s">
        <v>6190</v>
      </c>
      <c r="F347" s="10" t="s">
        <v>745</v>
      </c>
      <c r="H347" t="e">
        <f>+VLOOKUP(Tabla3[[#This Row],[Apuntes contables/Asiento contable/Nro.Letra]],[1]!Tabla4[[NumLetra]:[FacturaFEB]],1,FALSE)</f>
        <v>#REF!</v>
      </c>
    </row>
    <row r="348" spans="1:8" x14ac:dyDescent="0.25">
      <c r="A348" s="7">
        <v>45658</v>
      </c>
      <c r="B348" s="8" t="s">
        <v>3392</v>
      </c>
      <c r="C348" s="8" t="s">
        <v>6041</v>
      </c>
      <c r="D348" s="8" t="s">
        <v>3393</v>
      </c>
      <c r="E348" s="9" t="s">
        <v>6190</v>
      </c>
      <c r="F348" s="10" t="s">
        <v>745</v>
      </c>
      <c r="H348" t="e">
        <f>+VLOOKUP(Tabla3[[#This Row],[Apuntes contables/Asiento contable/Nro.Letra]],[1]!Tabla4[[NumLetra]:[FacturaFEB]],1,FALSE)</f>
        <v>#REF!</v>
      </c>
    </row>
    <row r="349" spans="1:8" x14ac:dyDescent="0.25">
      <c r="A349" s="7">
        <v>45658</v>
      </c>
      <c r="B349" s="8" t="s">
        <v>3395</v>
      </c>
      <c r="C349" s="8" t="s">
        <v>6126</v>
      </c>
      <c r="D349" s="8" t="s">
        <v>3396</v>
      </c>
      <c r="E349" s="9" t="s">
        <v>6190</v>
      </c>
      <c r="F349" s="10" t="s">
        <v>745</v>
      </c>
      <c r="H349" t="e">
        <f>+VLOOKUP(Tabla3[[#This Row],[Apuntes contables/Asiento contable/Nro.Letra]],[1]!Tabla4[[NumLetra]:[FacturaFEB]],1,FALSE)</f>
        <v>#REF!</v>
      </c>
    </row>
    <row r="350" spans="1:8" x14ac:dyDescent="0.25">
      <c r="A350" s="7">
        <v>45658</v>
      </c>
      <c r="B350" s="8" t="s">
        <v>3797</v>
      </c>
      <c r="C350" s="8" t="s">
        <v>6135</v>
      </c>
      <c r="D350" s="8" t="s">
        <v>3798</v>
      </c>
      <c r="E350" s="9" t="s">
        <v>6190</v>
      </c>
      <c r="F350" s="10" t="s">
        <v>745</v>
      </c>
      <c r="H350" t="e">
        <f>+VLOOKUP(Tabla3[[#This Row],[Apuntes contables/Asiento contable/Nro.Letra]],[1]!Tabla4[[NumLetra]:[FacturaFEB]],1,FALSE)</f>
        <v>#REF!</v>
      </c>
    </row>
    <row r="351" spans="1:8" x14ac:dyDescent="0.25">
      <c r="A351" s="7">
        <v>45658</v>
      </c>
      <c r="B351" s="8" t="s">
        <v>4085</v>
      </c>
      <c r="C351" s="8" t="s">
        <v>6116</v>
      </c>
      <c r="D351" s="8" t="s">
        <v>4086</v>
      </c>
      <c r="E351" s="9" t="s">
        <v>6190</v>
      </c>
      <c r="F351" s="10" t="s">
        <v>745</v>
      </c>
      <c r="H351" t="e">
        <f>+VLOOKUP(Tabla3[[#This Row],[Apuntes contables/Asiento contable/Nro.Letra]],[1]!Tabla4[[NumLetra]:[FacturaFEB]],1,FALSE)</f>
        <v>#REF!</v>
      </c>
    </row>
    <row r="352" spans="1:8" x14ac:dyDescent="0.25">
      <c r="A352" s="7">
        <v>45658</v>
      </c>
      <c r="B352" s="8" t="s">
        <v>4268</v>
      </c>
      <c r="C352" s="8" t="s">
        <v>6101</v>
      </c>
      <c r="D352" s="8" t="s">
        <v>4269</v>
      </c>
      <c r="E352" s="9" t="s">
        <v>6190</v>
      </c>
      <c r="F352" s="10" t="s">
        <v>745</v>
      </c>
      <c r="H352" t="e">
        <f>+VLOOKUP(Tabla3[[#This Row],[Apuntes contables/Asiento contable/Nro.Letra]],[1]!Tabla4[[NumLetra]:[FacturaFEB]],1,FALSE)</f>
        <v>#REF!</v>
      </c>
    </row>
    <row r="353" spans="1:8" x14ac:dyDescent="0.25">
      <c r="A353" s="7">
        <v>45658</v>
      </c>
      <c r="B353" s="8" t="s">
        <v>4661</v>
      </c>
      <c r="C353" s="8" t="s">
        <v>6111</v>
      </c>
      <c r="D353" s="8" t="s">
        <v>4662</v>
      </c>
      <c r="E353" s="9" t="s">
        <v>6190</v>
      </c>
      <c r="F353" s="10" t="s">
        <v>745</v>
      </c>
      <c r="H353" t="e">
        <f>+VLOOKUP(Tabla3[[#This Row],[Apuntes contables/Asiento contable/Nro.Letra]],[1]!Tabla4[[NumLetra]:[FacturaFEB]],1,FALSE)</f>
        <v>#REF!</v>
      </c>
    </row>
    <row r="354" spans="1:8" x14ac:dyDescent="0.25">
      <c r="A354" s="7">
        <v>45663</v>
      </c>
      <c r="B354" s="8" t="s">
        <v>2352</v>
      </c>
      <c r="C354" s="8" t="s">
        <v>6154</v>
      </c>
      <c r="D354" s="8" t="s">
        <v>2353</v>
      </c>
      <c r="E354" s="9" t="s">
        <v>6190</v>
      </c>
      <c r="F354" s="10" t="s">
        <v>745</v>
      </c>
      <c r="H354" t="e">
        <f>+VLOOKUP(Tabla3[[#This Row],[Apuntes contables/Asiento contable/Nro.Letra]],[1]!Tabla4[[NumLetra]:[FacturaFEB]],1,FALSE)</f>
        <v>#REF!</v>
      </c>
    </row>
    <row r="355" spans="1:8" x14ac:dyDescent="0.25">
      <c r="A355" s="7">
        <v>45663</v>
      </c>
      <c r="B355" s="8" t="s">
        <v>2382</v>
      </c>
      <c r="C355" s="8" t="s">
        <v>6141</v>
      </c>
      <c r="D355" s="8" t="s">
        <v>2383</v>
      </c>
      <c r="E355" s="9" t="s">
        <v>6190</v>
      </c>
      <c r="F355" s="10" t="s">
        <v>745</v>
      </c>
      <c r="H355" t="e">
        <f>+VLOOKUP(Tabla3[[#This Row],[Apuntes contables/Asiento contable/Nro.Letra]],[1]!Tabla4[[NumLetra]:[FacturaFEB]],1,FALSE)</f>
        <v>#REF!</v>
      </c>
    </row>
    <row r="356" spans="1:8" x14ac:dyDescent="0.25">
      <c r="A356" s="7">
        <v>45663</v>
      </c>
      <c r="B356" s="8" t="s">
        <v>2448</v>
      </c>
      <c r="C356" s="8" t="s">
        <v>6163</v>
      </c>
      <c r="D356" s="8" t="s">
        <v>2449</v>
      </c>
      <c r="E356" s="9" t="s">
        <v>6190</v>
      </c>
      <c r="F356" s="10" t="s">
        <v>745</v>
      </c>
      <c r="H356" t="e">
        <f>+VLOOKUP(Tabla3[[#This Row],[Apuntes contables/Asiento contable/Nro.Letra]],[1]!Tabla4[[NumLetra]:[FacturaFEB]],1,FALSE)</f>
        <v>#REF!</v>
      </c>
    </row>
    <row r="357" spans="1:8" x14ac:dyDescent="0.25">
      <c r="A357" s="7">
        <v>45663</v>
      </c>
      <c r="B357" s="8" t="s">
        <v>2457</v>
      </c>
      <c r="C357" s="8" t="s">
        <v>6230</v>
      </c>
      <c r="D357" s="8" t="s">
        <v>2458</v>
      </c>
      <c r="E357" s="9" t="s">
        <v>6190</v>
      </c>
      <c r="F357" s="10" t="s">
        <v>745</v>
      </c>
      <c r="H357" t="e">
        <f>+VLOOKUP(Tabla3[[#This Row],[Apuntes contables/Asiento contable/Nro.Letra]],[1]!Tabla4[[NumLetra]:[FacturaFEB]],1,FALSE)</f>
        <v>#REF!</v>
      </c>
    </row>
    <row r="358" spans="1:8" x14ac:dyDescent="0.25">
      <c r="A358" s="7">
        <v>45663</v>
      </c>
      <c r="B358" s="8" t="s">
        <v>2610</v>
      </c>
      <c r="C358" s="8" t="s">
        <v>6072</v>
      </c>
      <c r="D358" s="8" t="s">
        <v>2611</v>
      </c>
      <c r="E358" s="9" t="s">
        <v>6190</v>
      </c>
      <c r="F358" s="10" t="s">
        <v>745</v>
      </c>
      <c r="H358" t="e">
        <f>+VLOOKUP(Tabla3[[#This Row],[Apuntes contables/Asiento contable/Nro.Letra]],[1]!Tabla4[[NumLetra]:[FacturaFEB]],1,FALSE)</f>
        <v>#REF!</v>
      </c>
    </row>
    <row r="359" spans="1:8" x14ac:dyDescent="0.25">
      <c r="A359" s="7">
        <v>45665</v>
      </c>
      <c r="B359" s="8" t="s">
        <v>2172</v>
      </c>
      <c r="C359" s="8" t="s">
        <v>6208</v>
      </c>
      <c r="D359" s="8" t="s">
        <v>2173</v>
      </c>
      <c r="E359" s="9" t="s">
        <v>6190</v>
      </c>
      <c r="F359" s="10" t="s">
        <v>270</v>
      </c>
      <c r="H359" t="e">
        <f>+VLOOKUP(Tabla3[[#This Row],[Apuntes contables/Asiento contable/Nro.Letra]],[1]!Tabla4[[NumLetra]:[FacturaFEB]],1,FALSE)</f>
        <v>#REF!</v>
      </c>
    </row>
    <row r="360" spans="1:8" x14ac:dyDescent="0.25">
      <c r="A360" s="7">
        <v>45665</v>
      </c>
      <c r="B360" s="8" t="s">
        <v>2199</v>
      </c>
      <c r="C360" s="8" t="s">
        <v>6209</v>
      </c>
      <c r="D360" s="8" t="s">
        <v>2200</v>
      </c>
      <c r="E360" s="9" t="s">
        <v>6190</v>
      </c>
      <c r="F360" s="10" t="s">
        <v>270</v>
      </c>
      <c r="H360" t="e">
        <f>+VLOOKUP(Tabla3[[#This Row],[Apuntes contables/Asiento contable/Nro.Letra]],[1]!Tabla4[[NumLetra]:[FacturaFEB]],1,FALSE)</f>
        <v>#REF!</v>
      </c>
    </row>
    <row r="361" spans="1:8" x14ac:dyDescent="0.25">
      <c r="A361" s="7">
        <v>45667</v>
      </c>
      <c r="B361" s="8" t="s">
        <v>2040</v>
      </c>
      <c r="C361" s="8" t="s">
        <v>6152</v>
      </c>
      <c r="D361" s="8" t="s">
        <v>2041</v>
      </c>
      <c r="E361" s="9" t="s">
        <v>6190</v>
      </c>
      <c r="F361" s="10" t="s">
        <v>745</v>
      </c>
      <c r="H361" t="e">
        <f>+VLOOKUP(Tabla3[[#This Row],[Apuntes contables/Asiento contable/Nro.Letra]],[1]!Tabla4[[NumLetra]:[FacturaFEB]],1,FALSE)</f>
        <v>#REF!</v>
      </c>
    </row>
    <row r="362" spans="1:8" x14ac:dyDescent="0.25">
      <c r="A362" s="7">
        <v>45670</v>
      </c>
      <c r="B362" s="8" t="s">
        <v>2004</v>
      </c>
      <c r="C362" s="8" t="s">
        <v>6211</v>
      </c>
      <c r="D362" s="8" t="s">
        <v>2005</v>
      </c>
      <c r="E362" s="9" t="s">
        <v>6190</v>
      </c>
      <c r="F362" s="10" t="s">
        <v>745</v>
      </c>
      <c r="H362" t="e">
        <f>+VLOOKUP(Tabla3[[#This Row],[Apuntes contables/Asiento contable/Nro.Letra]],[1]!Tabla4[[NumLetra]:[FacturaFEB]],1,FALSE)</f>
        <v>#REF!</v>
      </c>
    </row>
    <row r="363" spans="1:8" x14ac:dyDescent="0.25">
      <c r="A363" s="7">
        <v>45672</v>
      </c>
      <c r="B363" s="8" t="s">
        <v>1833</v>
      </c>
      <c r="C363" s="8" t="s">
        <v>6273</v>
      </c>
      <c r="D363" s="8" t="s">
        <v>1834</v>
      </c>
      <c r="E363" s="9" t="s">
        <v>6190</v>
      </c>
      <c r="F363" s="10" t="s">
        <v>745</v>
      </c>
      <c r="H363" t="e">
        <f>+VLOOKUP(Tabla3[[#This Row],[Apuntes contables/Asiento contable/Nro.Letra]],[1]!Tabla4[[NumLetra]:[FacturaFEB]],1,FALSE)</f>
        <v>#REF!</v>
      </c>
    </row>
    <row r="364" spans="1:8" x14ac:dyDescent="0.25">
      <c r="A364" s="7">
        <v>45672</v>
      </c>
      <c r="B364" s="8" t="s">
        <v>1845</v>
      </c>
      <c r="C364" s="8" t="s">
        <v>6247</v>
      </c>
      <c r="D364" s="8" t="s">
        <v>1846</v>
      </c>
      <c r="E364" s="9" t="s">
        <v>6190</v>
      </c>
      <c r="F364" s="10" t="s">
        <v>745</v>
      </c>
      <c r="H364" t="e">
        <f>+VLOOKUP(Tabla3[[#This Row],[Apuntes contables/Asiento contable/Nro.Letra]],[1]!Tabla4[[NumLetra]:[FacturaFEB]],1,FALSE)</f>
        <v>#REF!</v>
      </c>
    </row>
    <row r="365" spans="1:8" x14ac:dyDescent="0.25">
      <c r="A365" s="7">
        <v>45672</v>
      </c>
      <c r="B365" s="8" t="s">
        <v>1878</v>
      </c>
      <c r="C365" s="8" t="s">
        <v>6274</v>
      </c>
      <c r="D365" s="8" t="s">
        <v>1879</v>
      </c>
      <c r="E365" s="9" t="s">
        <v>6190</v>
      </c>
      <c r="F365" s="10" t="s">
        <v>745</v>
      </c>
      <c r="H365" t="e">
        <f>+VLOOKUP(Tabla3[[#This Row],[Apuntes contables/Asiento contable/Nro.Letra]],[1]!Tabla4[[NumLetra]:[FacturaFEB]],1,FALSE)</f>
        <v>#REF!</v>
      </c>
    </row>
    <row r="366" spans="1:8" x14ac:dyDescent="0.25">
      <c r="A366" s="7">
        <v>45672</v>
      </c>
      <c r="B366" s="8" t="s">
        <v>1887</v>
      </c>
      <c r="C366" s="8" t="s">
        <v>6275</v>
      </c>
      <c r="D366" s="8" t="s">
        <v>1888</v>
      </c>
      <c r="E366" s="9" t="s">
        <v>6190</v>
      </c>
      <c r="F366" s="10" t="s">
        <v>745</v>
      </c>
      <c r="H366" t="e">
        <f>+VLOOKUP(Tabla3[[#This Row],[Apuntes contables/Asiento contable/Nro.Letra]],[1]!Tabla4[[NumLetra]:[FacturaFEB]],1,FALSE)</f>
        <v>#REF!</v>
      </c>
    </row>
    <row r="367" spans="1:8" x14ac:dyDescent="0.25">
      <c r="A367" s="7">
        <v>45672</v>
      </c>
      <c r="B367" s="8" t="s">
        <v>1899</v>
      </c>
      <c r="C367" s="8" t="s">
        <v>6238</v>
      </c>
      <c r="D367" s="8" t="s">
        <v>1900</v>
      </c>
      <c r="E367" s="9" t="s">
        <v>6190</v>
      </c>
      <c r="F367" s="10" t="s">
        <v>745</v>
      </c>
      <c r="H367" t="e">
        <f>+VLOOKUP(Tabla3[[#This Row],[Apuntes contables/Asiento contable/Nro.Letra]],[1]!Tabla4[[NumLetra]:[FacturaFEB]],1,FALSE)</f>
        <v>#REF!</v>
      </c>
    </row>
    <row r="368" spans="1:8" x14ac:dyDescent="0.25">
      <c r="A368" s="7">
        <v>45672</v>
      </c>
      <c r="B368" s="8" t="s">
        <v>1908</v>
      </c>
      <c r="C368" s="8" t="s">
        <v>6239</v>
      </c>
      <c r="D368" s="8" t="s">
        <v>1909</v>
      </c>
      <c r="E368" s="9" t="s">
        <v>6190</v>
      </c>
      <c r="F368" s="10" t="s">
        <v>745</v>
      </c>
      <c r="H368" t="e">
        <f>+VLOOKUP(Tabla3[[#This Row],[Apuntes contables/Asiento contable/Nro.Letra]],[1]!Tabla4[[NumLetra]:[FacturaFEB]],1,FALSE)</f>
        <v>#REF!</v>
      </c>
    </row>
    <row r="369" spans="1:8" x14ac:dyDescent="0.25">
      <c r="A369" s="7">
        <v>45679</v>
      </c>
      <c r="B369" s="8" t="s">
        <v>1503</v>
      </c>
      <c r="C369" s="8" t="s">
        <v>6276</v>
      </c>
      <c r="D369" s="8" t="s">
        <v>1504</v>
      </c>
      <c r="E369" s="9" t="s">
        <v>6190</v>
      </c>
      <c r="F369" s="10" t="s">
        <v>745</v>
      </c>
      <c r="H369" t="e">
        <f>+VLOOKUP(Tabla3[[#This Row],[Apuntes contables/Asiento contable/Nro.Letra]],[1]!Tabla4[[NumLetra]:[FacturaFEB]],1,FALSE)</f>
        <v>#REF!</v>
      </c>
    </row>
    <row r="370" spans="1:8" x14ac:dyDescent="0.25">
      <c r="A370" s="7">
        <v>45658</v>
      </c>
      <c r="B370" s="8" t="s">
        <v>3092</v>
      </c>
      <c r="C370" s="8" t="s">
        <v>6157</v>
      </c>
      <c r="D370" s="8" t="s">
        <v>3093</v>
      </c>
      <c r="E370" s="9" t="s">
        <v>6191</v>
      </c>
      <c r="F370" s="10" t="s">
        <v>745</v>
      </c>
      <c r="H370" t="e">
        <f>+VLOOKUP(Tabla3[[#This Row],[Apuntes contables/Asiento contable/Nro.Letra]],[1]!Tabla4[[NumLetra]:[FacturaFEB]],1,FALSE)</f>
        <v>#REF!</v>
      </c>
    </row>
    <row r="371" spans="1:8" x14ac:dyDescent="0.25">
      <c r="A371" s="7">
        <v>45658</v>
      </c>
      <c r="B371" s="8" t="s">
        <v>3374</v>
      </c>
      <c r="C371" s="8" t="s">
        <v>6100</v>
      </c>
      <c r="D371" s="8" t="s">
        <v>3375</v>
      </c>
      <c r="E371" s="9" t="s">
        <v>6191</v>
      </c>
      <c r="F371" s="10" t="s">
        <v>745</v>
      </c>
      <c r="H371" t="e">
        <f>+VLOOKUP(Tabla3[[#This Row],[Apuntes contables/Asiento contable/Nro.Letra]],[1]!Tabla4[[NumLetra]:[FacturaFEB]],1,FALSE)</f>
        <v>#REF!</v>
      </c>
    </row>
    <row r="372" spans="1:8" x14ac:dyDescent="0.25">
      <c r="A372" s="7">
        <v>45658</v>
      </c>
      <c r="B372" s="8" t="s">
        <v>3377</v>
      </c>
      <c r="C372" s="8" t="s">
        <v>6125</v>
      </c>
      <c r="D372" s="8" t="s">
        <v>3378</v>
      </c>
      <c r="E372" s="9" t="s">
        <v>6191</v>
      </c>
      <c r="F372" s="10" t="s">
        <v>745</v>
      </c>
      <c r="H372" t="e">
        <f>+VLOOKUP(Tabla3[[#This Row],[Apuntes contables/Asiento contable/Nro.Letra]],[1]!Tabla4[[NumLetra]:[FacturaFEB]],1,FALSE)</f>
        <v>#REF!</v>
      </c>
    </row>
    <row r="373" spans="1:8" x14ac:dyDescent="0.25">
      <c r="A373" s="7">
        <v>45658</v>
      </c>
      <c r="B373" s="8" t="s">
        <v>3380</v>
      </c>
      <c r="C373" s="8" t="s">
        <v>6131</v>
      </c>
      <c r="D373" s="8" t="s">
        <v>3381</v>
      </c>
      <c r="E373" s="9" t="s">
        <v>6191</v>
      </c>
      <c r="F373" s="10" t="s">
        <v>745</v>
      </c>
      <c r="H373" t="e">
        <f>+VLOOKUP(Tabla3[[#This Row],[Apuntes contables/Asiento contable/Nro.Letra]],[1]!Tabla4[[NumLetra]:[FacturaFEB]],1,FALSE)</f>
        <v>#REF!</v>
      </c>
    </row>
    <row r="374" spans="1:8" x14ac:dyDescent="0.25">
      <c r="A374" s="7">
        <v>45658</v>
      </c>
      <c r="B374" s="8" t="s">
        <v>3383</v>
      </c>
      <c r="C374" s="8" t="s">
        <v>6098</v>
      </c>
      <c r="D374" s="8" t="s">
        <v>3384</v>
      </c>
      <c r="E374" s="9" t="s">
        <v>6191</v>
      </c>
      <c r="F374" s="10" t="s">
        <v>745</v>
      </c>
      <c r="H374" t="e">
        <f>+VLOOKUP(Tabla3[[#This Row],[Apuntes contables/Asiento contable/Nro.Letra]],[1]!Tabla4[[NumLetra]:[FacturaFEB]],1,FALSE)</f>
        <v>#REF!</v>
      </c>
    </row>
    <row r="375" spans="1:8" x14ac:dyDescent="0.25">
      <c r="A375" s="7">
        <v>45658</v>
      </c>
      <c r="B375" s="8" t="s">
        <v>3992</v>
      </c>
      <c r="C375" s="8" t="s">
        <v>6171</v>
      </c>
      <c r="D375" s="8" t="s">
        <v>3993</v>
      </c>
      <c r="E375" s="9" t="s">
        <v>6191</v>
      </c>
      <c r="F375" s="10" t="s">
        <v>745</v>
      </c>
      <c r="H375" t="e">
        <f>+VLOOKUP(Tabla3[[#This Row],[Apuntes contables/Asiento contable/Nro.Letra]],[1]!Tabla4[[NumLetra]:[FacturaFEB]],1,FALSE)</f>
        <v>#REF!</v>
      </c>
    </row>
    <row r="376" spans="1:8" x14ac:dyDescent="0.25">
      <c r="A376" s="7">
        <v>45658</v>
      </c>
      <c r="B376" s="8" t="s">
        <v>4079</v>
      </c>
      <c r="C376" s="8" t="s">
        <v>6058</v>
      </c>
      <c r="D376" s="8" t="s">
        <v>4080</v>
      </c>
      <c r="E376" s="9" t="s">
        <v>6191</v>
      </c>
      <c r="F376" s="10" t="s">
        <v>745</v>
      </c>
      <c r="H376" t="e">
        <f>+VLOOKUP(Tabla3[[#This Row],[Apuntes contables/Asiento contable/Nro.Letra]],[1]!Tabla4[[NumLetra]:[FacturaFEB]],1,FALSE)</f>
        <v>#REF!</v>
      </c>
    </row>
    <row r="377" spans="1:8" x14ac:dyDescent="0.25">
      <c r="A377" s="7">
        <v>45658</v>
      </c>
      <c r="B377" s="8" t="s">
        <v>4082</v>
      </c>
      <c r="C377" s="8" t="s">
        <v>6123</v>
      </c>
      <c r="D377" s="8" t="s">
        <v>4083</v>
      </c>
      <c r="E377" s="9" t="s">
        <v>6191</v>
      </c>
      <c r="F377" s="10" t="s">
        <v>745</v>
      </c>
      <c r="H377" t="e">
        <f>+VLOOKUP(Tabla3[[#This Row],[Apuntes contables/Asiento contable/Nro.Letra]],[1]!Tabla4[[NumLetra]:[FacturaFEB]],1,FALSE)</f>
        <v>#REF!</v>
      </c>
    </row>
    <row r="378" spans="1:8" x14ac:dyDescent="0.25">
      <c r="A378" s="7">
        <v>45658</v>
      </c>
      <c r="B378" s="8" t="s">
        <v>4622</v>
      </c>
      <c r="C378" s="8" t="s">
        <v>6109</v>
      </c>
      <c r="D378" s="8" t="s">
        <v>4623</v>
      </c>
      <c r="E378" s="9" t="s">
        <v>6191</v>
      </c>
      <c r="F378" s="10" t="s">
        <v>745</v>
      </c>
      <c r="H378" t="e">
        <f>+VLOOKUP(Tabla3[[#This Row],[Apuntes contables/Asiento contable/Nro.Letra]],[1]!Tabla4[[NumLetra]:[FacturaFEB]],1,FALSE)</f>
        <v>#REF!</v>
      </c>
    </row>
    <row r="379" spans="1:8" x14ac:dyDescent="0.25">
      <c r="A379" s="7">
        <v>45658</v>
      </c>
      <c r="B379" s="8" t="s">
        <v>4658</v>
      </c>
      <c r="C379" s="8" t="s">
        <v>6120</v>
      </c>
      <c r="D379" s="8" t="s">
        <v>4659</v>
      </c>
      <c r="E379" s="9" t="s">
        <v>6191</v>
      </c>
      <c r="F379" s="10" t="s">
        <v>745</v>
      </c>
      <c r="H379" t="e">
        <f>+VLOOKUP(Tabla3[[#This Row],[Apuntes contables/Asiento contable/Nro.Letra]],[1]!Tabla4[[NumLetra]:[FacturaFEB]],1,FALSE)</f>
        <v>#REF!</v>
      </c>
    </row>
    <row r="380" spans="1:8" x14ac:dyDescent="0.25">
      <c r="A380" s="7">
        <v>45663</v>
      </c>
      <c r="B380" s="8" t="s">
        <v>2280</v>
      </c>
      <c r="C380" s="8" t="s">
        <v>6215</v>
      </c>
      <c r="D380" s="8" t="s">
        <v>2281</v>
      </c>
      <c r="E380" s="9" t="s">
        <v>6191</v>
      </c>
      <c r="F380" s="10" t="s">
        <v>745</v>
      </c>
      <c r="H380" t="e">
        <f>+VLOOKUP(Tabla3[[#This Row],[Apuntes contables/Asiento contable/Nro.Letra]],[1]!Tabla4[[NumLetra]:[FacturaFEB]],1,FALSE)</f>
        <v>#REF!</v>
      </c>
    </row>
    <row r="381" spans="1:8" x14ac:dyDescent="0.25">
      <c r="A381" s="7">
        <v>45663</v>
      </c>
      <c r="B381" s="8" t="s">
        <v>2331</v>
      </c>
      <c r="C381" s="8" t="s">
        <v>6155</v>
      </c>
      <c r="D381" s="8" t="s">
        <v>2332</v>
      </c>
      <c r="E381" s="9" t="s">
        <v>6191</v>
      </c>
      <c r="F381" s="10" t="s">
        <v>745</v>
      </c>
      <c r="H381" t="e">
        <f>+VLOOKUP(Tabla3[[#This Row],[Apuntes contables/Asiento contable/Nro.Letra]],[1]!Tabla4[[NumLetra]:[FacturaFEB]],1,FALSE)</f>
        <v>#REF!</v>
      </c>
    </row>
    <row r="382" spans="1:8" x14ac:dyDescent="0.25">
      <c r="A382" s="7">
        <v>45663</v>
      </c>
      <c r="B382" s="8" t="s">
        <v>2430</v>
      </c>
      <c r="C382" s="8" t="s">
        <v>6224</v>
      </c>
      <c r="D382" s="8" t="s">
        <v>2431</v>
      </c>
      <c r="E382" s="9" t="s">
        <v>6191</v>
      </c>
      <c r="F382" s="10" t="s">
        <v>745</v>
      </c>
      <c r="H382" t="e">
        <f>+VLOOKUP(Tabla3[[#This Row],[Apuntes contables/Asiento contable/Nro.Letra]],[1]!Tabla4[[NumLetra]:[FacturaFEB]],1,FALSE)</f>
        <v>#REF!</v>
      </c>
    </row>
    <row r="383" spans="1:8" x14ac:dyDescent="0.25">
      <c r="A383" s="7">
        <v>45663</v>
      </c>
      <c r="B383" s="8" t="s">
        <v>2475</v>
      </c>
      <c r="C383" s="8" t="s">
        <v>6231</v>
      </c>
      <c r="D383" s="8" t="s">
        <v>2476</v>
      </c>
      <c r="E383" s="9" t="s">
        <v>6191</v>
      </c>
      <c r="F383" s="10" t="s">
        <v>745</v>
      </c>
      <c r="H383" t="e">
        <f>+VLOOKUP(Tabla3[[#This Row],[Apuntes contables/Asiento contable/Nro.Letra]],[1]!Tabla4[[NumLetra]:[FacturaFEB]],1,FALSE)</f>
        <v>#REF!</v>
      </c>
    </row>
    <row r="384" spans="1:8" x14ac:dyDescent="0.25">
      <c r="A384" s="7">
        <v>45663</v>
      </c>
      <c r="B384" s="8" t="s">
        <v>2532</v>
      </c>
      <c r="C384" s="8" t="s">
        <v>6065</v>
      </c>
      <c r="D384" s="8" t="s">
        <v>2533</v>
      </c>
      <c r="E384" s="9" t="s">
        <v>6191</v>
      </c>
      <c r="F384" s="10" t="s">
        <v>745</v>
      </c>
      <c r="H384" t="e">
        <f>+VLOOKUP(Tabla3[[#This Row],[Apuntes contables/Asiento contable/Nro.Letra]],[1]!Tabla4[[NumLetra]:[FacturaFEB]],1,FALSE)</f>
        <v>#REF!</v>
      </c>
    </row>
    <row r="385" spans="1:8" x14ac:dyDescent="0.25">
      <c r="A385" s="7">
        <v>45663</v>
      </c>
      <c r="B385" s="8" t="s">
        <v>2646</v>
      </c>
      <c r="C385" s="8" t="s">
        <v>6078</v>
      </c>
      <c r="D385" s="8" t="s">
        <v>2647</v>
      </c>
      <c r="E385" s="9" t="s">
        <v>6191</v>
      </c>
      <c r="F385" s="10" t="s">
        <v>745</v>
      </c>
      <c r="H385" t="e">
        <f>+VLOOKUP(Tabla3[[#This Row],[Apuntes contables/Asiento contable/Nro.Letra]],[1]!Tabla4[[NumLetra]:[FacturaFEB]],1,FALSE)</f>
        <v>#REF!</v>
      </c>
    </row>
    <row r="386" spans="1:8" x14ac:dyDescent="0.25">
      <c r="A386" s="7">
        <v>45665</v>
      </c>
      <c r="B386" s="8" t="s">
        <v>2142</v>
      </c>
      <c r="C386" s="8" t="s">
        <v>6237</v>
      </c>
      <c r="D386" s="8" t="s">
        <v>2143</v>
      </c>
      <c r="E386" s="9" t="s">
        <v>6191</v>
      </c>
      <c r="F386" s="10" t="s">
        <v>745</v>
      </c>
      <c r="H386" t="e">
        <f>+VLOOKUP(Tabla3[[#This Row],[Apuntes contables/Asiento contable/Nro.Letra]],[1]!Tabla4[[NumLetra]:[FacturaFEB]],1,FALSE)</f>
        <v>#REF!</v>
      </c>
    </row>
    <row r="387" spans="1:8" x14ac:dyDescent="0.25">
      <c r="A387" s="7">
        <v>45665</v>
      </c>
      <c r="B387" s="8" t="s">
        <v>2205</v>
      </c>
      <c r="C387" s="8" t="s">
        <v>6209</v>
      </c>
      <c r="D387" s="8" t="s">
        <v>2206</v>
      </c>
      <c r="E387" s="9" t="s">
        <v>6191</v>
      </c>
      <c r="F387" s="10" t="s">
        <v>270</v>
      </c>
      <c r="H387" t="e">
        <f>+VLOOKUP(Tabla3[[#This Row],[Apuntes contables/Asiento contable/Nro.Letra]],[1]!Tabla4[[NumLetra]:[FacturaFEB]],1,FALSE)</f>
        <v>#REF!</v>
      </c>
    </row>
    <row r="388" spans="1:8" x14ac:dyDescent="0.25">
      <c r="A388" s="7">
        <v>45672</v>
      </c>
      <c r="B388" s="8" t="s">
        <v>1854</v>
      </c>
      <c r="C388" s="8" t="s">
        <v>6226</v>
      </c>
      <c r="D388" s="8" t="s">
        <v>1855</v>
      </c>
      <c r="E388" s="9" t="s">
        <v>6191</v>
      </c>
      <c r="F388" s="10" t="s">
        <v>745</v>
      </c>
      <c r="H388" t="e">
        <f>+VLOOKUP(Tabla3[[#This Row],[Apuntes contables/Asiento contable/Nro.Letra]],[1]!Tabla4[[NumLetra]:[FacturaFEB]],1,FALSE)</f>
        <v>#REF!</v>
      </c>
    </row>
    <row r="389" spans="1:8" x14ac:dyDescent="0.25">
      <c r="A389" s="7">
        <v>45672</v>
      </c>
      <c r="B389" s="8" t="s">
        <v>1875</v>
      </c>
      <c r="C389" s="8" t="s">
        <v>6255</v>
      </c>
      <c r="D389" s="8" t="s">
        <v>1876</v>
      </c>
      <c r="E389" s="9" t="s">
        <v>6191</v>
      </c>
      <c r="F389" s="10" t="s">
        <v>745</v>
      </c>
      <c r="H389" t="e">
        <f>+VLOOKUP(Tabla3[[#This Row],[Apuntes contables/Asiento contable/Nro.Letra]],[1]!Tabla4[[NumLetra]:[FacturaFEB]],1,FALSE)</f>
        <v>#REF!</v>
      </c>
    </row>
    <row r="390" spans="1:8" x14ac:dyDescent="0.25">
      <c r="A390" s="7">
        <v>45673</v>
      </c>
      <c r="B390" s="8" t="s">
        <v>1662</v>
      </c>
      <c r="C390" s="8" t="s">
        <v>6249</v>
      </c>
      <c r="D390" s="8" t="s">
        <v>1663</v>
      </c>
      <c r="E390" s="9" t="s">
        <v>6191</v>
      </c>
      <c r="F390" s="10" t="s">
        <v>745</v>
      </c>
      <c r="H390" t="e">
        <f>+VLOOKUP(Tabla3[[#This Row],[Apuntes contables/Asiento contable/Nro.Letra]],[1]!Tabla4[[NumLetra]:[FacturaFEB]],1,FALSE)</f>
        <v>#REF!</v>
      </c>
    </row>
    <row r="391" spans="1:8" x14ac:dyDescent="0.25">
      <c r="A391" s="7">
        <v>45673</v>
      </c>
      <c r="B391" s="8" t="s">
        <v>1677</v>
      </c>
      <c r="C391" s="8" t="s">
        <v>6262</v>
      </c>
      <c r="D391" s="8" t="s">
        <v>1678</v>
      </c>
      <c r="E391" s="9" t="s">
        <v>6191</v>
      </c>
      <c r="F391" s="10" t="s">
        <v>745</v>
      </c>
      <c r="H391" t="e">
        <f>+VLOOKUP(Tabla3[[#This Row],[Apuntes contables/Asiento contable/Nro.Letra]],[1]!Tabla4[[NumLetra]:[FacturaFEB]],1,FALSE)</f>
        <v>#REF!</v>
      </c>
    </row>
    <row r="392" spans="1:8" x14ac:dyDescent="0.25">
      <c r="A392" s="7">
        <v>45673</v>
      </c>
      <c r="B392" s="8" t="s">
        <v>1770</v>
      </c>
      <c r="C392" s="8" t="s">
        <v>6220</v>
      </c>
      <c r="D392" s="8" t="s">
        <v>1771</v>
      </c>
      <c r="E392" s="9" t="s">
        <v>6191</v>
      </c>
      <c r="F392" s="10" t="s">
        <v>745</v>
      </c>
      <c r="H392" t="e">
        <f>+VLOOKUP(Tabla3[[#This Row],[Apuntes contables/Asiento contable/Nro.Letra]],[1]!Tabla4[[NumLetra]:[FacturaFEB]],1,FALSE)</f>
        <v>#REF!</v>
      </c>
    </row>
    <row r="393" spans="1:8" x14ac:dyDescent="0.25">
      <c r="A393" s="7">
        <v>45673</v>
      </c>
      <c r="B393" s="8" t="s">
        <v>1788</v>
      </c>
      <c r="C393" s="8" t="s">
        <v>6156</v>
      </c>
      <c r="D393" s="8" t="s">
        <v>1789</v>
      </c>
      <c r="E393" s="9" t="s">
        <v>6191</v>
      </c>
      <c r="F393" s="10" t="s">
        <v>745</v>
      </c>
      <c r="H393" t="e">
        <f>+VLOOKUP(Tabla3[[#This Row],[Apuntes contables/Asiento contable/Nro.Letra]],[1]!Tabla4[[NumLetra]:[FacturaFEB]],1,FALSE)</f>
        <v>#REF!</v>
      </c>
    </row>
    <row r="394" spans="1:8" x14ac:dyDescent="0.25">
      <c r="A394" s="7">
        <v>45677</v>
      </c>
      <c r="B394" s="8" t="s">
        <v>1587</v>
      </c>
      <c r="C394" s="8" t="s">
        <v>6234</v>
      </c>
      <c r="D394" s="8" t="s">
        <v>1588</v>
      </c>
      <c r="E394" s="9" t="s">
        <v>6191</v>
      </c>
      <c r="F394" s="10" t="s">
        <v>745</v>
      </c>
      <c r="H394" t="e">
        <f>+VLOOKUP(Tabla3[[#This Row],[Apuntes contables/Asiento contable/Nro.Letra]],[1]!Tabla4[[NumLetra]:[FacturaFEB]],1,FALSE)</f>
        <v>#REF!</v>
      </c>
    </row>
    <row r="395" spans="1:8" x14ac:dyDescent="0.25">
      <c r="A395" s="7">
        <v>45677</v>
      </c>
      <c r="B395" s="8" t="s">
        <v>1605</v>
      </c>
      <c r="C395" s="8" t="s">
        <v>6240</v>
      </c>
      <c r="D395" s="8" t="s">
        <v>1606</v>
      </c>
      <c r="E395" s="9" t="s">
        <v>6191</v>
      </c>
      <c r="F395" s="10" t="s">
        <v>745</v>
      </c>
      <c r="H395" t="e">
        <f>+VLOOKUP(Tabla3[[#This Row],[Apuntes contables/Asiento contable/Nro.Letra]],[1]!Tabla4[[NumLetra]:[FacturaFEB]],1,FALSE)</f>
        <v>#REF!</v>
      </c>
    </row>
    <row r="396" spans="1:8" x14ac:dyDescent="0.25">
      <c r="A396" s="7">
        <v>45679</v>
      </c>
      <c r="B396" s="8" t="s">
        <v>1440</v>
      </c>
      <c r="C396" s="8" t="s">
        <v>6277</v>
      </c>
      <c r="D396" s="8" t="s">
        <v>1441</v>
      </c>
      <c r="E396" s="9" t="s">
        <v>6191</v>
      </c>
      <c r="F396" s="10" t="s">
        <v>745</v>
      </c>
      <c r="H396" t="e">
        <f>+VLOOKUP(Tabla3[[#This Row],[Apuntes contables/Asiento contable/Nro.Letra]],[1]!Tabla4[[NumLetra]:[FacturaFEB]],1,FALSE)</f>
        <v>#REF!</v>
      </c>
    </row>
    <row r="397" spans="1:8" x14ac:dyDescent="0.25">
      <c r="A397" s="7">
        <v>45679</v>
      </c>
      <c r="B397" s="8" t="s">
        <v>1458</v>
      </c>
      <c r="C397" s="8" t="s">
        <v>6252</v>
      </c>
      <c r="D397" s="8" t="s">
        <v>1459</v>
      </c>
      <c r="E397" s="9" t="s">
        <v>6191</v>
      </c>
      <c r="F397" s="10" t="s">
        <v>745</v>
      </c>
      <c r="H397" t="e">
        <f>+VLOOKUP(Tabla3[[#This Row],[Apuntes contables/Asiento contable/Nro.Letra]],[1]!Tabla4[[NumLetra]:[FacturaFEB]],1,FALSE)</f>
        <v>#REF!</v>
      </c>
    </row>
    <row r="398" spans="1:8" x14ac:dyDescent="0.25">
      <c r="A398" s="7">
        <v>45679</v>
      </c>
      <c r="B398" s="8" t="s">
        <v>1482</v>
      </c>
      <c r="C398" s="8" t="s">
        <v>6253</v>
      </c>
      <c r="D398" s="8" t="s">
        <v>1483</v>
      </c>
      <c r="E398" s="9" t="s">
        <v>6191</v>
      </c>
      <c r="F398" s="10" t="s">
        <v>745</v>
      </c>
      <c r="H398" t="e">
        <f>+VLOOKUP(Tabla3[[#This Row],[Apuntes contables/Asiento contable/Nro.Letra]],[1]!Tabla4[[NumLetra]:[FacturaFEB]],1,FALSE)</f>
        <v>#REF!</v>
      </c>
    </row>
    <row r="399" spans="1:8" x14ac:dyDescent="0.25">
      <c r="A399" s="7">
        <v>45686</v>
      </c>
      <c r="B399" s="8" t="s">
        <v>1321</v>
      </c>
      <c r="C399" s="8" t="s">
        <v>6278</v>
      </c>
      <c r="D399" s="8" t="s">
        <v>1322</v>
      </c>
      <c r="E399" s="9" t="s">
        <v>6191</v>
      </c>
      <c r="F399" s="10" t="s">
        <v>745</v>
      </c>
      <c r="H399" t="e">
        <f>+VLOOKUP(Tabla3[[#This Row],[Apuntes contables/Asiento contable/Nro.Letra]],[1]!Tabla4[[NumLetra]:[FacturaFEB]],1,FALSE)</f>
        <v>#REF!</v>
      </c>
    </row>
    <row r="400" spans="1:8" x14ac:dyDescent="0.25">
      <c r="A400" s="7">
        <v>45658</v>
      </c>
      <c r="B400" s="8" t="s">
        <v>2921</v>
      </c>
      <c r="C400" s="8" t="s">
        <v>6279</v>
      </c>
      <c r="D400" s="8" t="s">
        <v>2922</v>
      </c>
      <c r="E400" s="9" t="s">
        <v>6192</v>
      </c>
      <c r="F400" s="10" t="s">
        <v>270</v>
      </c>
      <c r="H400" t="e">
        <f>+VLOOKUP(Tabla3[[#This Row],[Apuntes contables/Asiento contable/Nro.Letra]],[1]!Tabla4[[NumLetra]:[FacturaFEB]],1,FALSE)</f>
        <v>#REF!</v>
      </c>
    </row>
    <row r="401" spans="1:8" x14ac:dyDescent="0.25">
      <c r="A401" s="7">
        <v>45658</v>
      </c>
      <c r="B401" s="8" t="s">
        <v>2930</v>
      </c>
      <c r="C401" s="8" t="s">
        <v>6064</v>
      </c>
      <c r="D401" s="8" t="s">
        <v>2931</v>
      </c>
      <c r="E401" s="9" t="s">
        <v>6192</v>
      </c>
      <c r="F401" s="10" t="s">
        <v>270</v>
      </c>
      <c r="H401" t="e">
        <f>+VLOOKUP(Tabla3[[#This Row],[Apuntes contables/Asiento contable/Nro.Letra]],[1]!Tabla4[[NumLetra]:[FacturaFEB]],1,FALSE)</f>
        <v>#REF!</v>
      </c>
    </row>
    <row r="402" spans="1:8" x14ac:dyDescent="0.25">
      <c r="A402" s="7">
        <v>45658</v>
      </c>
      <c r="B402" s="8" t="s">
        <v>4076</v>
      </c>
      <c r="C402" s="8" t="s">
        <v>6057</v>
      </c>
      <c r="D402" s="8" t="s">
        <v>4077</v>
      </c>
      <c r="E402" s="9" t="s">
        <v>6192</v>
      </c>
      <c r="F402" s="10" t="s">
        <v>745</v>
      </c>
      <c r="H402" t="e">
        <f>+VLOOKUP(Tabla3[[#This Row],[Apuntes contables/Asiento contable/Nro.Letra]],[1]!Tabla4[[NumLetra]:[FacturaFEB]],1,FALSE)</f>
        <v>#REF!</v>
      </c>
    </row>
    <row r="403" spans="1:8" x14ac:dyDescent="0.25">
      <c r="A403" s="7">
        <v>45658</v>
      </c>
      <c r="B403" s="8" t="s">
        <v>4427</v>
      </c>
      <c r="C403" s="8" t="s">
        <v>6129</v>
      </c>
      <c r="D403" s="8" t="s">
        <v>4428</v>
      </c>
      <c r="E403" s="9" t="s">
        <v>6192</v>
      </c>
      <c r="F403" s="10" t="s">
        <v>745</v>
      </c>
      <c r="H403" t="e">
        <f>+VLOOKUP(Tabla3[[#This Row],[Apuntes contables/Asiento contable/Nro.Letra]],[1]!Tabla4[[NumLetra]:[FacturaFEB]],1,FALSE)</f>
        <v>#REF!</v>
      </c>
    </row>
    <row r="404" spans="1:8" x14ac:dyDescent="0.25">
      <c r="A404" s="7">
        <v>45663</v>
      </c>
      <c r="B404" s="8" t="s">
        <v>2247</v>
      </c>
      <c r="C404" s="8" t="s">
        <v>6060</v>
      </c>
      <c r="D404" s="8" t="s">
        <v>2248</v>
      </c>
      <c r="E404" s="9" t="s">
        <v>6192</v>
      </c>
      <c r="F404" s="10" t="s">
        <v>745</v>
      </c>
      <c r="H404" t="e">
        <f>+VLOOKUP(Tabla3[[#This Row],[Apuntes contables/Asiento contable/Nro.Letra]],[1]!Tabla4[[NumLetra]:[FacturaFEB]],1,FALSE)</f>
        <v>#REF!</v>
      </c>
    </row>
    <row r="405" spans="1:8" x14ac:dyDescent="0.25">
      <c r="A405" s="7">
        <v>45663</v>
      </c>
      <c r="B405" s="8" t="s">
        <v>2370</v>
      </c>
      <c r="C405" s="8" t="s">
        <v>6223</v>
      </c>
      <c r="D405" s="8" t="s">
        <v>2371</v>
      </c>
      <c r="E405" s="9" t="s">
        <v>6192</v>
      </c>
      <c r="F405" s="10" t="s">
        <v>745</v>
      </c>
      <c r="H405" t="e">
        <f>+VLOOKUP(Tabla3[[#This Row],[Apuntes contables/Asiento contable/Nro.Letra]],[1]!Tabla4[[NumLetra]:[FacturaFEB]],1,FALSE)</f>
        <v>#REF!</v>
      </c>
    </row>
    <row r="406" spans="1:8" x14ac:dyDescent="0.25">
      <c r="A406" s="7">
        <v>45663</v>
      </c>
      <c r="B406" s="8" t="s">
        <v>2589</v>
      </c>
      <c r="C406" s="8" t="s">
        <v>6144</v>
      </c>
      <c r="D406" s="8" t="s">
        <v>2590</v>
      </c>
      <c r="E406" s="9" t="s">
        <v>6192</v>
      </c>
      <c r="F406" s="10" t="s">
        <v>745</v>
      </c>
      <c r="H406" t="e">
        <f>+VLOOKUP(Tabla3[[#This Row],[Apuntes contables/Asiento contable/Nro.Letra]],[1]!Tabla4[[NumLetra]:[FacturaFEB]],1,FALSE)</f>
        <v>#REF!</v>
      </c>
    </row>
    <row r="407" spans="1:8" x14ac:dyDescent="0.25">
      <c r="A407" s="7">
        <v>45663</v>
      </c>
      <c r="B407" s="8" t="s">
        <v>2655</v>
      </c>
      <c r="C407" s="8" t="s">
        <v>6143</v>
      </c>
      <c r="D407" s="8" t="s">
        <v>2656</v>
      </c>
      <c r="E407" s="9" t="s">
        <v>6192</v>
      </c>
      <c r="F407" s="10" t="s">
        <v>745</v>
      </c>
      <c r="H407" t="e">
        <f>+VLOOKUP(Tabla3[[#This Row],[Apuntes contables/Asiento contable/Nro.Letra]],[1]!Tabla4[[NumLetra]:[FacturaFEB]],1,FALSE)</f>
        <v>#REF!</v>
      </c>
    </row>
    <row r="408" spans="1:8" x14ac:dyDescent="0.25">
      <c r="A408" s="7">
        <v>45665</v>
      </c>
      <c r="B408" s="8" t="s">
        <v>2079</v>
      </c>
      <c r="C408" s="8" t="s">
        <v>6148</v>
      </c>
      <c r="D408" s="8" t="s">
        <v>2080</v>
      </c>
      <c r="E408" s="9" t="s">
        <v>6192</v>
      </c>
      <c r="F408" s="10" t="s">
        <v>745</v>
      </c>
      <c r="H408" t="e">
        <f>+VLOOKUP(Tabla3[[#This Row],[Apuntes contables/Asiento contable/Nro.Letra]],[1]!Tabla4[[NumLetra]:[FacturaFEB]],1,FALSE)</f>
        <v>#REF!</v>
      </c>
    </row>
    <row r="409" spans="1:8" x14ac:dyDescent="0.25">
      <c r="A409" s="7">
        <v>45665</v>
      </c>
      <c r="B409" s="8" t="s">
        <v>2091</v>
      </c>
      <c r="C409" s="8" t="s">
        <v>6246</v>
      </c>
      <c r="D409" s="8" t="s">
        <v>2092</v>
      </c>
      <c r="E409" s="9" t="s">
        <v>6192</v>
      </c>
      <c r="F409" s="10" t="s">
        <v>745</v>
      </c>
      <c r="H409" t="e">
        <f>+VLOOKUP(Tabla3[[#This Row],[Apuntes contables/Asiento contable/Nro.Letra]],[1]!Tabla4[[NumLetra]:[FacturaFEB]],1,FALSE)</f>
        <v>#REF!</v>
      </c>
    </row>
    <row r="410" spans="1:8" x14ac:dyDescent="0.25">
      <c r="A410" s="7">
        <v>45665</v>
      </c>
      <c r="B410" s="8" t="s">
        <v>2157</v>
      </c>
      <c r="C410" s="8" t="s">
        <v>6266</v>
      </c>
      <c r="D410" s="8" t="s">
        <v>2158</v>
      </c>
      <c r="E410" s="9" t="s">
        <v>6192</v>
      </c>
      <c r="F410" s="10" t="s">
        <v>745</v>
      </c>
      <c r="H410" t="e">
        <f>+VLOOKUP(Tabla3[[#This Row],[Apuntes contables/Asiento contable/Nro.Letra]],[1]!Tabla4[[NumLetra]:[FacturaFEB]],1,FALSE)</f>
        <v>#REF!</v>
      </c>
    </row>
    <row r="411" spans="1:8" x14ac:dyDescent="0.25">
      <c r="A411" s="7">
        <v>45673</v>
      </c>
      <c r="B411" s="8" t="s">
        <v>1650</v>
      </c>
      <c r="C411" s="8" t="s">
        <v>6256</v>
      </c>
      <c r="D411" s="8" t="s">
        <v>1651</v>
      </c>
      <c r="E411" s="9" t="s">
        <v>6192</v>
      </c>
      <c r="F411" s="10" t="s">
        <v>745</v>
      </c>
      <c r="H411" t="e">
        <f>+VLOOKUP(Tabla3[[#This Row],[Apuntes contables/Asiento contable/Nro.Letra]],[1]!Tabla4[[NumLetra]:[FacturaFEB]],1,FALSE)</f>
        <v>#REF!</v>
      </c>
    </row>
    <row r="412" spans="1:8" x14ac:dyDescent="0.25">
      <c r="A412" s="7">
        <v>45673</v>
      </c>
      <c r="B412" s="8" t="s">
        <v>1821</v>
      </c>
      <c r="C412" s="8" t="s">
        <v>6257</v>
      </c>
      <c r="D412" s="8" t="s">
        <v>1822</v>
      </c>
      <c r="E412" s="9" t="s">
        <v>6192</v>
      </c>
      <c r="F412" s="10" t="s">
        <v>745</v>
      </c>
      <c r="H412" t="e">
        <f>+VLOOKUP(Tabla3[[#This Row],[Apuntes contables/Asiento contable/Nro.Letra]],[1]!Tabla4[[NumLetra]:[FacturaFEB]],1,FALSE)</f>
        <v>#REF!</v>
      </c>
    </row>
    <row r="413" spans="1:8" x14ac:dyDescent="0.25">
      <c r="A413" s="7">
        <v>45677</v>
      </c>
      <c r="B413" s="8" t="s">
        <v>1563</v>
      </c>
      <c r="C413" s="8" t="s">
        <v>6258</v>
      </c>
      <c r="D413" s="8" t="s">
        <v>1564</v>
      </c>
      <c r="E413" s="9" t="s">
        <v>6192</v>
      </c>
      <c r="F413" s="10" t="s">
        <v>745</v>
      </c>
      <c r="H413" t="e">
        <f>+VLOOKUP(Tabla3[[#This Row],[Apuntes contables/Asiento contable/Nro.Letra]],[1]!Tabla4[[NumLetra]:[FacturaFEB]],1,FALSE)</f>
        <v>#REF!</v>
      </c>
    </row>
    <row r="414" spans="1:8" x14ac:dyDescent="0.25">
      <c r="A414" s="7">
        <v>45677</v>
      </c>
      <c r="B414" s="8" t="s">
        <v>1596</v>
      </c>
      <c r="C414" s="8" t="s">
        <v>6280</v>
      </c>
      <c r="D414" s="8" t="s">
        <v>1597</v>
      </c>
      <c r="E414" s="9" t="s">
        <v>6192</v>
      </c>
      <c r="F414" s="10" t="s">
        <v>745</v>
      </c>
      <c r="H414" t="e">
        <f>+VLOOKUP(Tabla3[[#This Row],[Apuntes contables/Asiento contable/Nro.Letra]],[1]!Tabla4[[NumLetra]:[FacturaFEB]],1,FALSE)</f>
        <v>#REF!</v>
      </c>
    </row>
    <row r="415" spans="1:8" x14ac:dyDescent="0.25">
      <c r="A415" s="7">
        <v>45677</v>
      </c>
      <c r="B415" s="8" t="s">
        <v>1635</v>
      </c>
      <c r="C415" s="8" t="s">
        <v>6162</v>
      </c>
      <c r="D415" s="8" t="s">
        <v>1636</v>
      </c>
      <c r="E415" s="9" t="s">
        <v>6192</v>
      </c>
      <c r="F415" s="10" t="s">
        <v>745</v>
      </c>
      <c r="H415" t="e">
        <f>+VLOOKUP(Tabla3[[#This Row],[Apuntes contables/Asiento contable/Nro.Letra]],[1]!Tabla4[[NumLetra]:[FacturaFEB]],1,FALSE)</f>
        <v>#REF!</v>
      </c>
    </row>
    <row r="416" spans="1:8" x14ac:dyDescent="0.25">
      <c r="A416" s="7">
        <v>45679</v>
      </c>
      <c r="B416" s="8" t="s">
        <v>1383</v>
      </c>
      <c r="C416" s="8" t="s">
        <v>6281</v>
      </c>
      <c r="D416" s="8" t="s">
        <v>1384</v>
      </c>
      <c r="E416" s="9" t="s">
        <v>6192</v>
      </c>
      <c r="F416" s="10" t="s">
        <v>270</v>
      </c>
      <c r="H416" t="e">
        <f>+VLOOKUP(Tabla3[[#This Row],[Apuntes contables/Asiento contable/Nro.Letra]],[1]!Tabla4[[NumLetra]:[FacturaFEB]],1,FALSE)</f>
        <v>#REF!</v>
      </c>
    </row>
    <row r="417" spans="1:8" x14ac:dyDescent="0.25">
      <c r="A417" s="7">
        <v>45679</v>
      </c>
      <c r="B417" s="8" t="s">
        <v>1404</v>
      </c>
      <c r="C417" s="8" t="s">
        <v>6264</v>
      </c>
      <c r="D417" s="8" t="s">
        <v>1405</v>
      </c>
      <c r="E417" s="9" t="s">
        <v>6192</v>
      </c>
      <c r="F417" s="10" t="s">
        <v>270</v>
      </c>
      <c r="H417" t="e">
        <f>+VLOOKUP(Tabla3[[#This Row],[Apuntes contables/Asiento contable/Nro.Letra]],[1]!Tabla4[[NumLetra]:[FacturaFEB]],1,FALSE)</f>
        <v>#REF!</v>
      </c>
    </row>
    <row r="418" spans="1:8" x14ac:dyDescent="0.25">
      <c r="A418" s="15">
        <v>45691</v>
      </c>
      <c r="B418" s="16" t="s">
        <v>1270</v>
      </c>
      <c r="C418" s="16" t="s">
        <v>6288</v>
      </c>
      <c r="D418" s="16" t="s">
        <v>1271</v>
      </c>
      <c r="E418" s="17" t="s">
        <v>6192</v>
      </c>
      <c r="F418" s="18" t="s">
        <v>270</v>
      </c>
      <c r="G418" s="1"/>
      <c r="H418" s="1" t="e">
        <f>+VLOOKUP(Tabla3[[#This Row],[Apuntes contables/Asiento contable/Nro.Letra]],[1]!Tabla4[[NumLetra]:[FacturaFEB]],1,FALSE)</f>
        <v>#REF!</v>
      </c>
    </row>
    <row r="419" spans="1:8" x14ac:dyDescent="0.25">
      <c r="A419" s="7">
        <v>45658</v>
      </c>
      <c r="B419" s="8" t="s">
        <v>2900</v>
      </c>
      <c r="C419" s="8" t="s">
        <v>6073</v>
      </c>
      <c r="D419" s="8" t="s">
        <v>2901</v>
      </c>
      <c r="E419" s="9" t="s">
        <v>6193</v>
      </c>
      <c r="F419" s="10" t="s">
        <v>270</v>
      </c>
      <c r="H419" t="e">
        <f>+VLOOKUP(Tabla3[[#This Row],[Apuntes contables/Asiento contable/Nro.Letra]],[1]!Tabla4[[NumLetra]:[FacturaFEB]],1,FALSE)</f>
        <v>#REF!</v>
      </c>
    </row>
    <row r="420" spans="1:8" x14ac:dyDescent="0.25">
      <c r="A420" s="7">
        <v>45665</v>
      </c>
      <c r="B420" s="8" t="s">
        <v>2181</v>
      </c>
      <c r="C420" s="8" t="s">
        <v>6232</v>
      </c>
      <c r="D420" s="8" t="s">
        <v>2182</v>
      </c>
      <c r="E420" s="9" t="s">
        <v>6193</v>
      </c>
      <c r="F420" s="10" t="s">
        <v>270</v>
      </c>
      <c r="H420" t="e">
        <f>+VLOOKUP(Tabla3[[#This Row],[Apuntes contables/Asiento contable/Nro.Letra]],[1]!Tabla4[[NumLetra]:[FacturaFEB]],1,FALSE)</f>
        <v>#REF!</v>
      </c>
    </row>
    <row r="421" spans="1:8" x14ac:dyDescent="0.25">
      <c r="A421" s="7">
        <v>45681</v>
      </c>
      <c r="B421" s="8" t="s">
        <v>1351</v>
      </c>
      <c r="C421" s="8" t="s">
        <v>6222</v>
      </c>
      <c r="D421" s="8" t="s">
        <v>1352</v>
      </c>
      <c r="E421" s="9" t="s">
        <v>6193</v>
      </c>
      <c r="F421" s="10" t="s">
        <v>270</v>
      </c>
      <c r="H421" t="e">
        <f>+VLOOKUP(Tabla3[[#This Row],[Apuntes contables/Asiento contable/Nro.Letra]],[1]!Tabla4[[NumLetra]:[FacturaFEB]],1,FALSE)</f>
        <v>#REF!</v>
      </c>
    </row>
    <row r="422" spans="1:8" x14ac:dyDescent="0.25">
      <c r="A422" s="7">
        <v>45658</v>
      </c>
      <c r="B422" s="8" t="s">
        <v>2897</v>
      </c>
      <c r="C422" s="8" t="s">
        <v>6071</v>
      </c>
      <c r="D422" s="8" t="s">
        <v>2898</v>
      </c>
      <c r="E422" s="9" t="s">
        <v>6194</v>
      </c>
      <c r="F422" s="10" t="s">
        <v>270</v>
      </c>
      <c r="H422" t="e">
        <f>+VLOOKUP(Tabla3[[#This Row],[Apuntes contables/Asiento contable/Nro.Letra]],[1]!Tabla4[[NumLetra]:[FacturaFEB]],1,FALSE)</f>
        <v>#REF!</v>
      </c>
    </row>
    <row r="423" spans="1:8" x14ac:dyDescent="0.25">
      <c r="A423" s="7">
        <v>45658</v>
      </c>
      <c r="B423" s="8" t="s">
        <v>3089</v>
      </c>
      <c r="C423" s="8" t="s">
        <v>6149</v>
      </c>
      <c r="D423" s="8" t="s">
        <v>3090</v>
      </c>
      <c r="E423" s="9" t="s">
        <v>6194</v>
      </c>
      <c r="F423" s="10" t="s">
        <v>745</v>
      </c>
      <c r="H423" t="e">
        <f>+VLOOKUP(Tabla3[[#This Row],[Apuntes contables/Asiento contable/Nro.Letra]],[1]!Tabla4[[NumLetra]:[FacturaFEB]],1,FALSE)</f>
        <v>#REF!</v>
      </c>
    </row>
    <row r="424" spans="1:8" x14ac:dyDescent="0.25">
      <c r="A424" s="7">
        <v>45658</v>
      </c>
      <c r="B424" s="8" t="s">
        <v>3272</v>
      </c>
      <c r="C424" s="8" t="s">
        <v>6093</v>
      </c>
      <c r="D424" s="8" t="s">
        <v>3273</v>
      </c>
      <c r="E424" s="9" t="s">
        <v>6194</v>
      </c>
      <c r="F424" s="10" t="s">
        <v>745</v>
      </c>
      <c r="H424" t="e">
        <f>+VLOOKUP(Tabla3[[#This Row],[Apuntes contables/Asiento contable/Nro.Letra]],[1]!Tabla4[[NumLetra]:[FacturaFEB]],1,FALSE)</f>
        <v>#REF!</v>
      </c>
    </row>
    <row r="425" spans="1:8" x14ac:dyDescent="0.25">
      <c r="A425" s="7">
        <v>45658</v>
      </c>
      <c r="B425" s="8" t="s">
        <v>3368</v>
      </c>
      <c r="C425" s="8" t="s">
        <v>6102</v>
      </c>
      <c r="D425" s="8" t="s">
        <v>3369</v>
      </c>
      <c r="E425" s="9" t="s">
        <v>6194</v>
      </c>
      <c r="F425" s="10" t="s">
        <v>745</v>
      </c>
      <c r="H425" t="e">
        <f>+VLOOKUP(Tabla3[[#This Row],[Apuntes contables/Asiento contable/Nro.Letra]],[1]!Tabla4[[NumLetra]:[FacturaFEB]],1,FALSE)</f>
        <v>#REF!</v>
      </c>
    </row>
    <row r="426" spans="1:8" x14ac:dyDescent="0.25">
      <c r="A426" s="7">
        <v>45658</v>
      </c>
      <c r="B426" s="8" t="s">
        <v>3371</v>
      </c>
      <c r="C426" s="8" t="s">
        <v>6080</v>
      </c>
      <c r="D426" s="8" t="s">
        <v>3372</v>
      </c>
      <c r="E426" s="9" t="s">
        <v>6194</v>
      </c>
      <c r="F426" s="10" t="s">
        <v>745</v>
      </c>
      <c r="H426" t="e">
        <f>+VLOOKUP(Tabla3[[#This Row],[Apuntes contables/Asiento contable/Nro.Letra]],[1]!Tabla4[[NumLetra]:[FacturaFEB]],1,FALSE)</f>
        <v>#REF!</v>
      </c>
    </row>
    <row r="427" spans="1:8" x14ac:dyDescent="0.25">
      <c r="A427" s="7">
        <v>45658</v>
      </c>
      <c r="B427" s="8" t="s">
        <v>4073</v>
      </c>
      <c r="C427" s="8" t="s">
        <v>6134</v>
      </c>
      <c r="D427" s="8" t="s">
        <v>4074</v>
      </c>
      <c r="E427" s="9" t="s">
        <v>6194</v>
      </c>
      <c r="F427" s="10" t="s">
        <v>745</v>
      </c>
      <c r="H427" t="e">
        <f>+VLOOKUP(Tabla3[[#This Row],[Apuntes contables/Asiento contable/Nro.Letra]],[1]!Tabla4[[NumLetra]:[FacturaFEB]],1,FALSE)</f>
        <v>#REF!</v>
      </c>
    </row>
    <row r="428" spans="1:8" x14ac:dyDescent="0.25">
      <c r="A428" s="7">
        <v>45658</v>
      </c>
      <c r="B428" s="8" t="s">
        <v>4478</v>
      </c>
      <c r="C428" s="8" t="s">
        <v>6105</v>
      </c>
      <c r="D428" s="8" t="s">
        <v>4479</v>
      </c>
      <c r="E428" s="9" t="s">
        <v>6194</v>
      </c>
      <c r="F428" s="10" t="s">
        <v>745</v>
      </c>
      <c r="H428" t="e">
        <f>+VLOOKUP(Tabla3[[#This Row],[Apuntes contables/Asiento contable/Nro.Letra]],[1]!Tabla4[[NumLetra]:[FacturaFEB]],1,FALSE)</f>
        <v>#REF!</v>
      </c>
    </row>
    <row r="429" spans="1:8" x14ac:dyDescent="0.25">
      <c r="A429" s="7">
        <v>45658</v>
      </c>
      <c r="B429" s="8" t="s">
        <v>4481</v>
      </c>
      <c r="C429" s="8" t="s">
        <v>6103</v>
      </c>
      <c r="D429" s="8" t="s">
        <v>4482</v>
      </c>
      <c r="E429" s="9" t="s">
        <v>6194</v>
      </c>
      <c r="F429" s="10" t="s">
        <v>745</v>
      </c>
      <c r="H429" t="e">
        <f>+VLOOKUP(Tabla3[[#This Row],[Apuntes contables/Asiento contable/Nro.Letra]],[1]!Tabla4[[NumLetra]:[FacturaFEB]],1,FALSE)</f>
        <v>#REF!</v>
      </c>
    </row>
    <row r="430" spans="1:8" x14ac:dyDescent="0.25">
      <c r="A430" s="7">
        <v>45658</v>
      </c>
      <c r="B430" s="8" t="s">
        <v>4712</v>
      </c>
      <c r="C430" s="8" t="s">
        <v>6107</v>
      </c>
      <c r="D430" s="8" t="s">
        <v>4713</v>
      </c>
      <c r="E430" s="9" t="s">
        <v>6194</v>
      </c>
      <c r="F430" s="10" t="s">
        <v>745</v>
      </c>
      <c r="H430" t="e">
        <f>+VLOOKUP(Tabla3[[#This Row],[Apuntes contables/Asiento contable/Nro.Letra]],[1]!Tabla4[[NumLetra]:[FacturaFEB]],1,FALSE)</f>
        <v>#REF!</v>
      </c>
    </row>
    <row r="431" spans="1:8" x14ac:dyDescent="0.25">
      <c r="A431" s="7">
        <v>45663</v>
      </c>
      <c r="B431" s="8" t="s">
        <v>2262</v>
      </c>
      <c r="C431" s="8" t="s">
        <v>6201</v>
      </c>
      <c r="D431" s="8" t="s">
        <v>2263</v>
      </c>
      <c r="E431" s="9" t="s">
        <v>6194</v>
      </c>
      <c r="F431" s="10" t="s">
        <v>745</v>
      </c>
      <c r="H431" t="e">
        <f>+VLOOKUP(Tabla3[[#This Row],[Apuntes contables/Asiento contable/Nro.Letra]],[1]!Tabla4[[NumLetra]:[FacturaFEB]],1,FALSE)</f>
        <v>#REF!</v>
      </c>
    </row>
    <row r="432" spans="1:8" x14ac:dyDescent="0.25">
      <c r="A432" s="7">
        <v>45663</v>
      </c>
      <c r="B432" s="8" t="s">
        <v>2418</v>
      </c>
      <c r="C432" s="8" t="s">
        <v>6164</v>
      </c>
      <c r="D432" s="8" t="s">
        <v>2419</v>
      </c>
      <c r="E432" s="9" t="s">
        <v>6194</v>
      </c>
      <c r="F432" s="10" t="s">
        <v>745</v>
      </c>
      <c r="H432" t="e">
        <f>+VLOOKUP(Tabla3[[#This Row],[Apuntes contables/Asiento contable/Nro.Letra]],[1]!Tabla4[[NumLetra]:[FacturaFEB]],1,FALSE)</f>
        <v>#REF!</v>
      </c>
    </row>
    <row r="433" spans="1:8" x14ac:dyDescent="0.25">
      <c r="A433" s="7">
        <v>45663</v>
      </c>
      <c r="B433" s="8" t="s">
        <v>2547</v>
      </c>
      <c r="C433" s="8" t="s">
        <v>6065</v>
      </c>
      <c r="D433" s="8" t="s">
        <v>2548</v>
      </c>
      <c r="E433" s="9" t="s">
        <v>6194</v>
      </c>
      <c r="F433" s="10" t="s">
        <v>745</v>
      </c>
      <c r="H433" t="e">
        <f>+VLOOKUP(Tabla3[[#This Row],[Apuntes contables/Asiento contable/Nro.Letra]],[1]!Tabla4[[NumLetra]:[FacturaFEB]],1,FALSE)</f>
        <v>#REF!</v>
      </c>
    </row>
    <row r="434" spans="1:8" x14ac:dyDescent="0.25">
      <c r="A434" s="7">
        <v>45663</v>
      </c>
      <c r="B434" s="8" t="s">
        <v>2556</v>
      </c>
      <c r="C434" s="8" t="s">
        <v>6147</v>
      </c>
      <c r="D434" s="8" t="s">
        <v>2557</v>
      </c>
      <c r="E434" s="9" t="s">
        <v>6194</v>
      </c>
      <c r="F434" s="10" t="s">
        <v>745</v>
      </c>
      <c r="H434" t="e">
        <f>+VLOOKUP(Tabla3[[#This Row],[Apuntes contables/Asiento contable/Nro.Letra]],[1]!Tabla4[[NumLetra]:[FacturaFEB]],1,FALSE)</f>
        <v>#REF!</v>
      </c>
    </row>
    <row r="435" spans="1:8" x14ac:dyDescent="0.25">
      <c r="A435" s="7">
        <v>45663</v>
      </c>
      <c r="B435" s="8" t="s">
        <v>2625</v>
      </c>
      <c r="C435" s="8" t="s">
        <v>6074</v>
      </c>
      <c r="D435" s="8" t="s">
        <v>2626</v>
      </c>
      <c r="E435" s="9" t="s">
        <v>6194</v>
      </c>
      <c r="F435" s="10" t="s">
        <v>745</v>
      </c>
      <c r="H435" t="e">
        <f>+VLOOKUP(Tabla3[[#This Row],[Apuntes contables/Asiento contable/Nro.Letra]],[1]!Tabla4[[NumLetra]:[FacturaFEB]],1,FALSE)</f>
        <v>#REF!</v>
      </c>
    </row>
    <row r="436" spans="1:8" x14ac:dyDescent="0.25">
      <c r="A436" s="7">
        <v>45663</v>
      </c>
      <c r="B436" s="8" t="s">
        <v>2637</v>
      </c>
      <c r="C436" s="8" t="s">
        <v>6078</v>
      </c>
      <c r="D436" s="8" t="s">
        <v>2638</v>
      </c>
      <c r="E436" s="9" t="s">
        <v>6194</v>
      </c>
      <c r="F436" s="10" t="s">
        <v>745</v>
      </c>
      <c r="H436" t="e">
        <f>+VLOOKUP(Tabla3[[#This Row],[Apuntes contables/Asiento contable/Nro.Letra]],[1]!Tabla4[[NumLetra]:[FacturaFEB]],1,FALSE)</f>
        <v>#REF!</v>
      </c>
    </row>
    <row r="437" spans="1:8" x14ac:dyDescent="0.25">
      <c r="A437" s="7">
        <v>45663</v>
      </c>
      <c r="B437" s="8" t="s">
        <v>2730</v>
      </c>
      <c r="C437" s="8" t="s">
        <v>6140</v>
      </c>
      <c r="D437" s="8" t="s">
        <v>2731</v>
      </c>
      <c r="E437" s="9" t="s">
        <v>6194</v>
      </c>
      <c r="F437" s="10" t="s">
        <v>745</v>
      </c>
      <c r="H437" t="e">
        <f>+VLOOKUP(Tabla3[[#This Row],[Apuntes contables/Asiento contable/Nro.Letra]],[1]!Tabla4[[NumLetra]:[FacturaFEB]],1,FALSE)</f>
        <v>#REF!</v>
      </c>
    </row>
    <row r="438" spans="1:8" x14ac:dyDescent="0.25">
      <c r="A438" s="7">
        <v>45665</v>
      </c>
      <c r="B438" s="8" t="s">
        <v>2115</v>
      </c>
      <c r="C438" s="8" t="s">
        <v>6216</v>
      </c>
      <c r="D438" s="8" t="s">
        <v>2116</v>
      </c>
      <c r="E438" s="9" t="s">
        <v>6194</v>
      </c>
      <c r="F438" s="10" t="s">
        <v>745</v>
      </c>
      <c r="H438" t="e">
        <f>+VLOOKUP(Tabla3[[#This Row],[Apuntes contables/Asiento contable/Nro.Letra]],[1]!Tabla4[[NumLetra]:[FacturaFEB]],1,FALSE)</f>
        <v>#REF!</v>
      </c>
    </row>
    <row r="439" spans="1:8" x14ac:dyDescent="0.25">
      <c r="A439" s="7">
        <v>45665</v>
      </c>
      <c r="B439" s="8" t="s">
        <v>2130</v>
      </c>
      <c r="C439" s="8" t="s">
        <v>6202</v>
      </c>
      <c r="D439" s="8" t="s">
        <v>2131</v>
      </c>
      <c r="E439" s="9" t="s">
        <v>6194</v>
      </c>
      <c r="F439" s="10" t="s">
        <v>745</v>
      </c>
      <c r="H439" t="e">
        <f>+VLOOKUP(Tabla3[[#This Row],[Apuntes contables/Asiento contable/Nro.Letra]],[1]!Tabla4[[NumLetra]:[FacturaFEB]],1,FALSE)</f>
        <v>#REF!</v>
      </c>
    </row>
    <row r="440" spans="1:8" x14ac:dyDescent="0.25">
      <c r="A440" s="7">
        <v>45665</v>
      </c>
      <c r="B440" s="8" t="s">
        <v>2145</v>
      </c>
      <c r="C440" s="8" t="s">
        <v>6237</v>
      </c>
      <c r="D440" s="8" t="s">
        <v>2146</v>
      </c>
      <c r="E440" s="9" t="s">
        <v>6194</v>
      </c>
      <c r="F440" s="10" t="s">
        <v>745</v>
      </c>
      <c r="H440" t="e">
        <f>+VLOOKUP(Tabla3[[#This Row],[Apuntes contables/Asiento contable/Nro.Letra]],[1]!Tabla4[[NumLetra]:[FacturaFEB]],1,FALSE)</f>
        <v>#REF!</v>
      </c>
    </row>
    <row r="441" spans="1:8" x14ac:dyDescent="0.25">
      <c r="A441" s="7">
        <v>45670</v>
      </c>
      <c r="B441" s="8" t="s">
        <v>1974</v>
      </c>
      <c r="C441" s="8" t="s">
        <v>6203</v>
      </c>
      <c r="D441" s="8" t="s">
        <v>1975</v>
      </c>
      <c r="E441" s="9" t="s">
        <v>6194</v>
      </c>
      <c r="F441" s="10" t="s">
        <v>745</v>
      </c>
      <c r="H441" t="e">
        <f>+VLOOKUP(Tabla3[[#This Row],[Apuntes contables/Asiento contable/Nro.Letra]],[1]!Tabla4[[NumLetra]:[FacturaFEB]],1,FALSE)</f>
        <v>#REF!</v>
      </c>
    </row>
    <row r="442" spans="1:8" x14ac:dyDescent="0.25">
      <c r="A442" s="7">
        <v>45670</v>
      </c>
      <c r="B442" s="8" t="s">
        <v>2019</v>
      </c>
      <c r="C442" s="8" t="s">
        <v>6204</v>
      </c>
      <c r="D442" s="8" t="s">
        <v>2020</v>
      </c>
      <c r="E442" s="9" t="s">
        <v>6194</v>
      </c>
      <c r="F442" s="10" t="s">
        <v>745</v>
      </c>
      <c r="H442" t="e">
        <f>+VLOOKUP(Tabla3[[#This Row],[Apuntes contables/Asiento contable/Nro.Letra]],[1]!Tabla4[[NumLetra]:[FacturaFEB]],1,FALSE)</f>
        <v>#REF!</v>
      </c>
    </row>
    <row r="443" spans="1:8" x14ac:dyDescent="0.25">
      <c r="A443" s="7">
        <v>45672</v>
      </c>
      <c r="B443" s="8" t="s">
        <v>1938</v>
      </c>
      <c r="C443" s="8" t="s">
        <v>6267</v>
      </c>
      <c r="D443" s="8" t="s">
        <v>1939</v>
      </c>
      <c r="E443" s="9" t="s">
        <v>6194</v>
      </c>
      <c r="F443" s="10" t="s">
        <v>745</v>
      </c>
      <c r="H443" t="e">
        <f>+VLOOKUP(Tabla3[[#This Row],[Apuntes contables/Asiento contable/Nro.Letra]],[1]!Tabla4[[NumLetra]:[FacturaFEB]],1,FALSE)</f>
        <v>#REF!</v>
      </c>
    </row>
    <row r="444" spans="1:8" x14ac:dyDescent="0.25">
      <c r="A444" s="7">
        <v>45673</v>
      </c>
      <c r="B444" s="8" t="s">
        <v>1710</v>
      </c>
      <c r="C444" s="8" t="s">
        <v>6233</v>
      </c>
      <c r="D444" s="8" t="s">
        <v>1711</v>
      </c>
      <c r="E444" s="9" t="s">
        <v>6194</v>
      </c>
      <c r="F444" s="10" t="s">
        <v>745</v>
      </c>
      <c r="H444" t="e">
        <f>+VLOOKUP(Tabla3[[#This Row],[Apuntes contables/Asiento contable/Nro.Letra]],[1]!Tabla4[[NumLetra]:[FacturaFEB]],1,FALSE)</f>
        <v>#REF!</v>
      </c>
    </row>
    <row r="445" spans="1:8" x14ac:dyDescent="0.25">
      <c r="A445" s="7">
        <v>45677</v>
      </c>
      <c r="B445" s="8" t="s">
        <v>1530</v>
      </c>
      <c r="C445" s="8" t="s">
        <v>6244</v>
      </c>
      <c r="D445" s="8" t="s">
        <v>1531</v>
      </c>
      <c r="E445" s="9" t="s">
        <v>6194</v>
      </c>
      <c r="F445" s="10" t="s">
        <v>745</v>
      </c>
      <c r="H445" t="e">
        <f>+VLOOKUP(Tabla3[[#This Row],[Apuntes contables/Asiento contable/Nro.Letra]],[1]!Tabla4[[NumLetra]:[FacturaFEB]],1,FALSE)</f>
        <v>#REF!</v>
      </c>
    </row>
    <row r="446" spans="1:8" x14ac:dyDescent="0.25">
      <c r="A446" s="7">
        <v>45679</v>
      </c>
      <c r="B446" s="8" t="s">
        <v>1398</v>
      </c>
      <c r="C446" s="8" t="s">
        <v>6263</v>
      </c>
      <c r="D446" s="8" t="s">
        <v>1399</v>
      </c>
      <c r="E446" s="9" t="s">
        <v>6194</v>
      </c>
      <c r="F446" s="10" t="s">
        <v>270</v>
      </c>
      <c r="H446" t="e">
        <f>+VLOOKUP(Tabla3[[#This Row],[Apuntes contables/Asiento contable/Nro.Letra]],[1]!Tabla4[[NumLetra]:[FacturaFEB]],1,FALSE)</f>
        <v>#REF!</v>
      </c>
    </row>
    <row r="447" spans="1:8" x14ac:dyDescent="0.25">
      <c r="A447" s="7">
        <v>45679</v>
      </c>
      <c r="B447" s="8" t="s">
        <v>1416</v>
      </c>
      <c r="C447" s="8" t="s">
        <v>6270</v>
      </c>
      <c r="D447" s="8" t="s">
        <v>1417</v>
      </c>
      <c r="E447" s="9" t="s">
        <v>6194</v>
      </c>
      <c r="F447" s="10" t="s">
        <v>270</v>
      </c>
      <c r="H447" t="e">
        <f>+VLOOKUP(Tabla3[[#This Row],[Apuntes contables/Asiento contable/Nro.Letra]],[1]!Tabla4[[NumLetra]:[FacturaFEB]],1,FALSE)</f>
        <v>#REF!</v>
      </c>
    </row>
    <row r="448" spans="1:8" x14ac:dyDescent="0.25">
      <c r="A448" s="7">
        <v>45679</v>
      </c>
      <c r="B448" s="8" t="s">
        <v>1431</v>
      </c>
      <c r="C448" s="8" t="s">
        <v>6235</v>
      </c>
      <c r="D448" s="8" t="s">
        <v>1432</v>
      </c>
      <c r="E448" s="9" t="s">
        <v>6194</v>
      </c>
      <c r="F448" s="10" t="s">
        <v>745</v>
      </c>
      <c r="H448" t="e">
        <f>+VLOOKUP(Tabla3[[#This Row],[Apuntes contables/Asiento contable/Nro.Letra]],[1]!Tabla4[[NumLetra]:[FacturaFEB]],1,FALSE)</f>
        <v>#REF!</v>
      </c>
    </row>
    <row r="449" spans="1:8" x14ac:dyDescent="0.25">
      <c r="A449" s="7">
        <v>45679</v>
      </c>
      <c r="B449" s="8" t="s">
        <v>1446</v>
      </c>
      <c r="C449" s="8" t="s">
        <v>6282</v>
      </c>
      <c r="D449" s="8" t="s">
        <v>1447</v>
      </c>
      <c r="E449" s="9" t="s">
        <v>6194</v>
      </c>
      <c r="F449" s="10" t="s">
        <v>745</v>
      </c>
      <c r="H449" t="e">
        <f>+VLOOKUP(Tabla3[[#This Row],[Apuntes contables/Asiento contable/Nro.Letra]],[1]!Tabla4[[NumLetra]:[FacturaFEB]],1,FALSE)</f>
        <v>#REF!</v>
      </c>
    </row>
    <row r="450" spans="1:8" x14ac:dyDescent="0.25">
      <c r="A450" s="7">
        <v>45679</v>
      </c>
      <c r="B450" s="8" t="s">
        <v>1488</v>
      </c>
      <c r="C450" s="8" t="s">
        <v>6075</v>
      </c>
      <c r="D450" s="8" t="s">
        <v>1489</v>
      </c>
      <c r="E450" s="9" t="s">
        <v>6194</v>
      </c>
      <c r="F450" s="10" t="s">
        <v>745</v>
      </c>
      <c r="H450" t="e">
        <f>+VLOOKUP(Tabla3[[#This Row],[Apuntes contables/Asiento contable/Nro.Letra]],[1]!Tabla4[[NumLetra]:[FacturaFEB]],1,FALSE)</f>
        <v>#REF!</v>
      </c>
    </row>
    <row r="451" spans="1:8" x14ac:dyDescent="0.25">
      <c r="A451" s="7">
        <v>45679</v>
      </c>
      <c r="B451" s="8" t="s">
        <v>1518</v>
      </c>
      <c r="C451" s="8" t="s">
        <v>6213</v>
      </c>
      <c r="D451" s="8" t="s">
        <v>1519</v>
      </c>
      <c r="E451" s="9" t="s">
        <v>6194</v>
      </c>
      <c r="F451" s="10" t="s">
        <v>745</v>
      </c>
      <c r="H451" t="e">
        <f>+VLOOKUP(Tabla3[[#This Row],[Apuntes contables/Asiento contable/Nro.Letra]],[1]!Tabla4[[NumLetra]:[FacturaFEB]],1,FALSE)</f>
        <v>#REF!</v>
      </c>
    </row>
    <row r="452" spans="1:8" x14ac:dyDescent="0.25">
      <c r="A452" s="7">
        <v>45658</v>
      </c>
      <c r="B452" s="8" t="s">
        <v>3365</v>
      </c>
      <c r="C452" s="8" t="s">
        <v>6126</v>
      </c>
      <c r="D452" s="8" t="s">
        <v>3366</v>
      </c>
      <c r="E452" s="9" t="s">
        <v>6195</v>
      </c>
      <c r="F452" s="10" t="s">
        <v>745</v>
      </c>
      <c r="H452" t="e">
        <f>+VLOOKUP(Tabla3[[#This Row],[Apuntes contables/Asiento contable/Nro.Letra]],[1]!Tabla4[[NumLetra]:[FacturaFEB]],1,FALSE)</f>
        <v>#REF!</v>
      </c>
    </row>
    <row r="453" spans="1:8" x14ac:dyDescent="0.25">
      <c r="A453" s="7">
        <v>45658</v>
      </c>
      <c r="B453" s="8" t="s">
        <v>3794</v>
      </c>
      <c r="C453" s="8" t="s">
        <v>6106</v>
      </c>
      <c r="D453" s="8" t="s">
        <v>3795</v>
      </c>
      <c r="E453" s="9" t="s">
        <v>6195</v>
      </c>
      <c r="F453" s="10" t="s">
        <v>745</v>
      </c>
      <c r="H453" t="e">
        <f>+VLOOKUP(Tabla3[[#This Row],[Apuntes contables/Asiento contable/Nro.Letra]],[1]!Tabla4[[NumLetra]:[FacturaFEB]],1,FALSE)</f>
        <v>#REF!</v>
      </c>
    </row>
    <row r="454" spans="1:8" x14ac:dyDescent="0.25">
      <c r="A454" s="7">
        <v>45658</v>
      </c>
      <c r="B454" s="8" t="s">
        <v>3989</v>
      </c>
      <c r="C454" s="8" t="s">
        <v>6112</v>
      </c>
      <c r="D454" s="8" t="s">
        <v>3990</v>
      </c>
      <c r="E454" s="9" t="s">
        <v>6195</v>
      </c>
      <c r="F454" s="10" t="s">
        <v>745</v>
      </c>
      <c r="H454" t="e">
        <f>+VLOOKUP(Tabla3[[#This Row],[Apuntes contables/Asiento contable/Nro.Letra]],[1]!Tabla4[[NumLetra]:[FacturaFEB]],1,FALSE)</f>
        <v>#REF!</v>
      </c>
    </row>
    <row r="455" spans="1:8" x14ac:dyDescent="0.25">
      <c r="A455" s="7">
        <v>45658</v>
      </c>
      <c r="B455" s="8" t="s">
        <v>4703</v>
      </c>
      <c r="C455" s="8" t="s">
        <v>6283</v>
      </c>
      <c r="D455" s="8" t="s">
        <v>4704</v>
      </c>
      <c r="E455" s="9" t="s">
        <v>6195</v>
      </c>
      <c r="F455" s="10" t="s">
        <v>745</v>
      </c>
      <c r="H455" t="e">
        <f>+VLOOKUP(Tabla3[[#This Row],[Apuntes contables/Asiento contable/Nro.Letra]],[1]!Tabla4[[NumLetra]:[FacturaFEB]],1,FALSE)</f>
        <v>#REF!</v>
      </c>
    </row>
    <row r="456" spans="1:8" x14ac:dyDescent="0.25">
      <c r="A456" s="7">
        <v>45663</v>
      </c>
      <c r="B456" s="8" t="s">
        <v>2313</v>
      </c>
      <c r="C456" s="8" t="s">
        <v>6145</v>
      </c>
      <c r="D456" s="8" t="s">
        <v>2314</v>
      </c>
      <c r="E456" s="9" t="s">
        <v>6195</v>
      </c>
      <c r="F456" s="10" t="s">
        <v>745</v>
      </c>
      <c r="H456" t="e">
        <f>+VLOOKUP(Tabla3[[#This Row],[Apuntes contables/Asiento contable/Nro.Letra]],[1]!Tabla4[[NumLetra]:[FacturaFEB]],1,FALSE)</f>
        <v>#REF!</v>
      </c>
    </row>
    <row r="457" spans="1:8" x14ac:dyDescent="0.25">
      <c r="A457" s="7">
        <v>45663</v>
      </c>
      <c r="B457" s="8" t="s">
        <v>2340</v>
      </c>
      <c r="C457" s="8" t="s">
        <v>6154</v>
      </c>
      <c r="D457" s="8" t="s">
        <v>2341</v>
      </c>
      <c r="E457" s="9" t="s">
        <v>6195</v>
      </c>
      <c r="F457" s="10" t="s">
        <v>745</v>
      </c>
      <c r="H457" t="e">
        <f>+VLOOKUP(Tabla3[[#This Row],[Apuntes contables/Asiento contable/Nro.Letra]],[1]!Tabla4[[NumLetra]:[FacturaFEB]],1,FALSE)</f>
        <v>#REF!</v>
      </c>
    </row>
    <row r="458" spans="1:8" x14ac:dyDescent="0.25">
      <c r="A458" s="7">
        <v>45663</v>
      </c>
      <c r="B458" s="8" t="s">
        <v>2574</v>
      </c>
      <c r="C458" s="8" t="s">
        <v>6160</v>
      </c>
      <c r="D458" s="8" t="s">
        <v>2575</v>
      </c>
      <c r="E458" s="9" t="s">
        <v>6195</v>
      </c>
      <c r="F458" s="10" t="s">
        <v>745</v>
      </c>
      <c r="H458" t="e">
        <f>+VLOOKUP(Tabla3[[#This Row],[Apuntes contables/Asiento contable/Nro.Letra]],[1]!Tabla4[[NumLetra]:[FacturaFEB]],1,FALSE)</f>
        <v>#REF!</v>
      </c>
    </row>
    <row r="459" spans="1:8" x14ac:dyDescent="0.25">
      <c r="A459" s="7">
        <v>45665</v>
      </c>
      <c r="B459" s="8" t="s">
        <v>2049</v>
      </c>
      <c r="C459" s="8" t="s">
        <v>6260</v>
      </c>
      <c r="D459" s="8" t="s">
        <v>2050</v>
      </c>
      <c r="E459" s="9" t="s">
        <v>6195</v>
      </c>
      <c r="F459" s="10" t="s">
        <v>745</v>
      </c>
      <c r="H459" t="e">
        <f>+VLOOKUP(Tabla3[[#This Row],[Apuntes contables/Asiento contable/Nro.Letra]],[1]!Tabla4[[NumLetra]:[FacturaFEB]],1,FALSE)</f>
        <v>#REF!</v>
      </c>
    </row>
    <row r="460" spans="1:8" x14ac:dyDescent="0.25">
      <c r="A460" s="7">
        <v>45665</v>
      </c>
      <c r="B460" s="8" t="s">
        <v>2103</v>
      </c>
      <c r="C460" s="8" t="s">
        <v>6200</v>
      </c>
      <c r="D460" s="8" t="s">
        <v>2104</v>
      </c>
      <c r="E460" s="9" t="s">
        <v>6195</v>
      </c>
      <c r="F460" s="10" t="s">
        <v>745</v>
      </c>
      <c r="H460" t="e">
        <f>+VLOOKUP(Tabla3[[#This Row],[Apuntes contables/Asiento contable/Nro.Letra]],[1]!Tabla4[[NumLetra]:[FacturaFEB]],1,FALSE)</f>
        <v>#REF!</v>
      </c>
    </row>
    <row r="461" spans="1:8" x14ac:dyDescent="0.25">
      <c r="A461" s="7">
        <v>45667</v>
      </c>
      <c r="B461" s="8" t="s">
        <v>2034</v>
      </c>
      <c r="C461" s="8" t="s">
        <v>6152</v>
      </c>
      <c r="D461" s="8" t="s">
        <v>2035</v>
      </c>
      <c r="E461" s="9" t="s">
        <v>6195</v>
      </c>
      <c r="F461" s="10" t="s">
        <v>745</v>
      </c>
      <c r="H461" t="e">
        <f>+VLOOKUP(Tabla3[[#This Row],[Apuntes contables/Asiento contable/Nro.Letra]],[1]!Tabla4[[NumLetra]:[FacturaFEB]],1,FALSE)</f>
        <v>#REF!</v>
      </c>
    </row>
    <row r="462" spans="1:8" x14ac:dyDescent="0.25">
      <c r="A462" s="7">
        <v>45672</v>
      </c>
      <c r="B462" s="8" t="s">
        <v>1893</v>
      </c>
      <c r="C462" s="8" t="s">
        <v>6275</v>
      </c>
      <c r="D462" s="8" t="s">
        <v>1894</v>
      </c>
      <c r="E462" s="9" t="s">
        <v>6195</v>
      </c>
      <c r="F462" s="10" t="s">
        <v>745</v>
      </c>
      <c r="H462" t="e">
        <f>+VLOOKUP(Tabla3[[#This Row],[Apuntes contables/Asiento contable/Nro.Letra]],[1]!Tabla4[[NumLetra]:[FacturaFEB]],1,FALSE)</f>
        <v>#REF!</v>
      </c>
    </row>
    <row r="463" spans="1:8" x14ac:dyDescent="0.25">
      <c r="A463" s="7">
        <v>45672</v>
      </c>
      <c r="B463" s="8" t="s">
        <v>1905</v>
      </c>
      <c r="C463" s="8" t="s">
        <v>6238</v>
      </c>
      <c r="D463" s="8" t="s">
        <v>1906</v>
      </c>
      <c r="E463" s="9" t="s">
        <v>6195</v>
      </c>
      <c r="F463" s="10" t="s">
        <v>745</v>
      </c>
      <c r="H463" t="e">
        <f>+VLOOKUP(Tabla3[[#This Row],[Apuntes contables/Asiento contable/Nro.Letra]],[1]!Tabla4[[NumLetra]:[FacturaFEB]],1,FALSE)</f>
        <v>#REF!</v>
      </c>
    </row>
    <row r="464" spans="1:8" x14ac:dyDescent="0.25">
      <c r="A464" s="7">
        <v>45672</v>
      </c>
      <c r="B464" s="8" t="s">
        <v>1917</v>
      </c>
      <c r="C464" s="8" t="s">
        <v>6239</v>
      </c>
      <c r="D464" s="8" t="s">
        <v>1918</v>
      </c>
      <c r="E464" s="9" t="s">
        <v>6195</v>
      </c>
      <c r="F464" s="10" t="s">
        <v>745</v>
      </c>
      <c r="H464" t="e">
        <f>+VLOOKUP(Tabla3[[#This Row],[Apuntes contables/Asiento contable/Nro.Letra]],[1]!Tabla4[[NumLetra]:[FacturaFEB]],1,FALSE)</f>
        <v>#REF!</v>
      </c>
    </row>
    <row r="465" spans="1:8" x14ac:dyDescent="0.25">
      <c r="A465" s="7">
        <v>45672</v>
      </c>
      <c r="B465" s="8" t="s">
        <v>1920</v>
      </c>
      <c r="C465" s="8" t="s">
        <v>6248</v>
      </c>
      <c r="D465" s="8" t="s">
        <v>1921</v>
      </c>
      <c r="E465" s="9" t="s">
        <v>6195</v>
      </c>
      <c r="F465" s="10" t="s">
        <v>745</v>
      </c>
      <c r="H465" t="e">
        <f>+VLOOKUP(Tabla3[[#This Row],[Apuntes contables/Asiento contable/Nro.Letra]],[1]!Tabla4[[NumLetra]:[FacturaFEB]],1,FALSE)</f>
        <v>#REF!</v>
      </c>
    </row>
    <row r="466" spans="1:8" x14ac:dyDescent="0.25">
      <c r="A466" s="7">
        <v>45673</v>
      </c>
      <c r="B466" s="8" t="s">
        <v>1692</v>
      </c>
      <c r="C466" s="8" t="s">
        <v>6242</v>
      </c>
      <c r="D466" s="8" t="s">
        <v>1693</v>
      </c>
      <c r="E466" s="9" t="s">
        <v>6195</v>
      </c>
      <c r="F466" s="10" t="s">
        <v>745</v>
      </c>
      <c r="H466" t="e">
        <f>+VLOOKUP(Tabla3[[#This Row],[Apuntes contables/Asiento contable/Nro.Letra]],[1]!Tabla4[[NumLetra]:[FacturaFEB]],1,FALSE)</f>
        <v>#REF!</v>
      </c>
    </row>
    <row r="467" spans="1:8" x14ac:dyDescent="0.25">
      <c r="A467" s="7">
        <v>45673</v>
      </c>
      <c r="B467" s="8" t="s">
        <v>1719</v>
      </c>
      <c r="C467" s="8" t="s">
        <v>6227</v>
      </c>
      <c r="D467" s="8" t="s">
        <v>1720</v>
      </c>
      <c r="E467" s="9" t="s">
        <v>6195</v>
      </c>
      <c r="F467" s="10" t="s">
        <v>745</v>
      </c>
      <c r="H467" t="e">
        <f>+VLOOKUP(Tabla3[[#This Row],[Apuntes contables/Asiento contable/Nro.Letra]],[1]!Tabla4[[NumLetra]:[FacturaFEB]],1,FALSE)</f>
        <v>#REF!</v>
      </c>
    </row>
    <row r="468" spans="1:8" x14ac:dyDescent="0.25">
      <c r="A468" s="7">
        <v>45673</v>
      </c>
      <c r="B468" s="8" t="s">
        <v>1737</v>
      </c>
      <c r="C468" s="8" t="s">
        <v>6212</v>
      </c>
      <c r="D468" s="8" t="s">
        <v>1738</v>
      </c>
      <c r="E468" s="9" t="s">
        <v>6195</v>
      </c>
      <c r="F468" s="10" t="s">
        <v>745</v>
      </c>
      <c r="H468" t="e">
        <f>+VLOOKUP(Tabla3[[#This Row],[Apuntes contables/Asiento contable/Nro.Letra]],[1]!Tabla4[[NumLetra]:[FacturaFEB]],1,FALSE)</f>
        <v>#REF!</v>
      </c>
    </row>
    <row r="469" spans="1:8" x14ac:dyDescent="0.25">
      <c r="A469" s="7">
        <v>45673</v>
      </c>
      <c r="B469" s="8" t="s">
        <v>1761</v>
      </c>
      <c r="C469" s="8" t="s">
        <v>6243</v>
      </c>
      <c r="D469" s="8" t="s">
        <v>1762</v>
      </c>
      <c r="E469" s="9" t="s">
        <v>6195</v>
      </c>
      <c r="F469" s="10" t="s">
        <v>745</v>
      </c>
      <c r="H469" t="e">
        <f>+VLOOKUP(Tabla3[[#This Row],[Apuntes contables/Asiento contable/Nro.Letra]],[1]!Tabla4[[NumLetra]:[FacturaFEB]],1,FALSE)</f>
        <v>#REF!</v>
      </c>
    </row>
    <row r="470" spans="1:8" x14ac:dyDescent="0.25">
      <c r="A470" s="7">
        <v>45673</v>
      </c>
      <c r="B470" s="8" t="s">
        <v>1818</v>
      </c>
      <c r="C470" s="8" t="s">
        <v>6228</v>
      </c>
      <c r="D470" s="8" t="s">
        <v>1819</v>
      </c>
      <c r="E470" s="9" t="s">
        <v>6195</v>
      </c>
      <c r="F470" s="10" t="s">
        <v>745</v>
      </c>
      <c r="H470" t="e">
        <f>+VLOOKUP(Tabla3[[#This Row],[Apuntes contables/Asiento contable/Nro.Letra]],[1]!Tabla4[[NumLetra]:[FacturaFEB]],1,FALSE)</f>
        <v>#REF!</v>
      </c>
    </row>
    <row r="471" spans="1:8" x14ac:dyDescent="0.25">
      <c r="A471" s="7">
        <v>45677</v>
      </c>
      <c r="B471" s="8" t="s">
        <v>1527</v>
      </c>
      <c r="C471" s="8" t="s">
        <v>6206</v>
      </c>
      <c r="D471" s="8" t="s">
        <v>1528</v>
      </c>
      <c r="E471" s="9" t="s">
        <v>6195</v>
      </c>
      <c r="F471" s="10" t="s">
        <v>745</v>
      </c>
      <c r="H471" t="e">
        <f>+VLOOKUP(Tabla3[[#This Row],[Apuntes contables/Asiento contable/Nro.Letra]],[1]!Tabla4[[NumLetra]:[FacturaFEB]],1,FALSE)</f>
        <v>#REF!</v>
      </c>
    </row>
    <row r="472" spans="1:8" x14ac:dyDescent="0.25">
      <c r="A472" s="7">
        <v>45677</v>
      </c>
      <c r="B472" s="8" t="s">
        <v>1551</v>
      </c>
      <c r="C472" s="8" t="s">
        <v>6251</v>
      </c>
      <c r="D472" s="8" t="s">
        <v>1552</v>
      </c>
      <c r="E472" s="9" t="s">
        <v>6195</v>
      </c>
      <c r="F472" s="10" t="s">
        <v>745</v>
      </c>
      <c r="H472" t="e">
        <f>+VLOOKUP(Tabla3[[#This Row],[Apuntes contables/Asiento contable/Nro.Letra]],[1]!Tabla4[[NumLetra]:[FacturaFEB]],1,FALSE)</f>
        <v>#REF!</v>
      </c>
    </row>
    <row r="473" spans="1:8" x14ac:dyDescent="0.25">
      <c r="A473" s="7">
        <v>45679</v>
      </c>
      <c r="B473" s="8" t="s">
        <v>1437</v>
      </c>
      <c r="C473" s="8" t="s">
        <v>6284</v>
      </c>
      <c r="D473" s="8" t="s">
        <v>1438</v>
      </c>
      <c r="E473" s="9" t="s">
        <v>6195</v>
      </c>
      <c r="F473" s="10" t="s">
        <v>745</v>
      </c>
      <c r="H473" t="e">
        <f>+VLOOKUP(Tabla3[[#This Row],[Apuntes contables/Asiento contable/Nro.Letra]],[1]!Tabla4[[NumLetra]:[FacturaFEB]],1,FALSE)</f>
        <v>#REF!</v>
      </c>
    </row>
    <row r="474" spans="1:8" x14ac:dyDescent="0.25">
      <c r="A474" s="7">
        <v>45679</v>
      </c>
      <c r="B474" s="8" t="s">
        <v>1461</v>
      </c>
      <c r="C474" s="8" t="s">
        <v>6236</v>
      </c>
      <c r="D474" s="8" t="s">
        <v>1462</v>
      </c>
      <c r="E474" s="9" t="s">
        <v>6195</v>
      </c>
      <c r="F474" s="10" t="s">
        <v>745</v>
      </c>
      <c r="H474" t="e">
        <f>+VLOOKUP(Tabla3[[#This Row],[Apuntes contables/Asiento contable/Nro.Letra]],[1]!Tabla4[[NumLetra]:[FacturaFEB]],1,FALSE)</f>
        <v>#REF!</v>
      </c>
    </row>
    <row r="475" spans="1:8" x14ac:dyDescent="0.25">
      <c r="A475" s="7">
        <v>45679</v>
      </c>
      <c r="B475" s="8" t="s">
        <v>1497</v>
      </c>
      <c r="C475" s="8" t="s">
        <v>6276</v>
      </c>
      <c r="D475" s="8" t="s">
        <v>1498</v>
      </c>
      <c r="E475" s="9" t="s">
        <v>6195</v>
      </c>
      <c r="F475" s="10" t="s">
        <v>745</v>
      </c>
      <c r="H475" t="e">
        <f>+VLOOKUP(Tabla3[[#This Row],[Apuntes contables/Asiento contable/Nro.Letra]],[1]!Tabla4[[NumLetra]:[FacturaFEB]],1,FALSE)</f>
        <v>#REF!</v>
      </c>
    </row>
    <row r="476" spans="1:8" x14ac:dyDescent="0.25">
      <c r="A476" s="15">
        <v>45686</v>
      </c>
      <c r="B476" s="16" t="s">
        <v>6293</v>
      </c>
      <c r="C476" s="16" t="s">
        <v>6287</v>
      </c>
      <c r="D476" s="16" t="s">
        <v>1307</v>
      </c>
      <c r="E476" s="17" t="s">
        <v>6195</v>
      </c>
      <c r="F476" s="18" t="s">
        <v>745</v>
      </c>
      <c r="G476" s="1"/>
      <c r="H476" s="1" t="e">
        <f>+VLOOKUP(Tabla3[[#This Row],[Apuntes contables/Asiento contable/Nro.Letra]],[1]!Tabla4[[NumLetra]:[FacturaFEB]],1,FALSE)</f>
        <v>#REF!</v>
      </c>
    </row>
    <row r="477" spans="1:8" x14ac:dyDescent="0.25">
      <c r="A477" s="7">
        <v>45658</v>
      </c>
      <c r="B477" s="8" t="s">
        <v>2894</v>
      </c>
      <c r="C477" s="8" t="s">
        <v>6070</v>
      </c>
      <c r="D477" s="8" t="s">
        <v>2895</v>
      </c>
      <c r="E477" s="9" t="s">
        <v>6196</v>
      </c>
      <c r="F477" s="10" t="s">
        <v>270</v>
      </c>
      <c r="H477" t="e">
        <f>+VLOOKUP(Tabla3[[#This Row],[Apuntes contables/Asiento contable/Nro.Letra]],[1]!Tabla4[[NumLetra]:[FacturaFEB]],1,FALSE)</f>
        <v>#REF!</v>
      </c>
    </row>
    <row r="478" spans="1:8" x14ac:dyDescent="0.25">
      <c r="A478" s="7">
        <v>45658</v>
      </c>
      <c r="B478" s="8" t="s">
        <v>3362</v>
      </c>
      <c r="C478" s="8" t="s">
        <v>6043</v>
      </c>
      <c r="D478" s="8" t="s">
        <v>3363</v>
      </c>
      <c r="E478" s="9" t="s">
        <v>6196</v>
      </c>
      <c r="F478" s="10" t="s">
        <v>745</v>
      </c>
      <c r="H478" t="e">
        <f>+VLOOKUP(Tabla3[[#This Row],[Apuntes contables/Asiento contable/Nro.Letra]],[1]!Tabla4[[NumLetra]:[FacturaFEB]],1,FALSE)</f>
        <v>#REF!</v>
      </c>
    </row>
    <row r="479" spans="1:8" x14ac:dyDescent="0.25">
      <c r="A479" s="7">
        <v>45658</v>
      </c>
      <c r="B479" s="8" t="s">
        <v>3791</v>
      </c>
      <c r="C479" s="8" t="s">
        <v>6150</v>
      </c>
      <c r="D479" s="8" t="s">
        <v>3792</v>
      </c>
      <c r="E479" s="9" t="s">
        <v>6196</v>
      </c>
      <c r="F479" s="10" t="s">
        <v>745</v>
      </c>
      <c r="H479" t="e">
        <f>+VLOOKUP(Tabla3[[#This Row],[Apuntes contables/Asiento contable/Nro.Letra]],[1]!Tabla4[[NumLetra]:[FacturaFEB]],1,FALSE)</f>
        <v>#REF!</v>
      </c>
    </row>
    <row r="480" spans="1:8" x14ac:dyDescent="0.25">
      <c r="A480" s="7">
        <v>45663</v>
      </c>
      <c r="B480" s="8" t="s">
        <v>2466</v>
      </c>
      <c r="C480" s="8" t="s">
        <v>6225</v>
      </c>
      <c r="D480" s="8" t="s">
        <v>2467</v>
      </c>
      <c r="E480" s="9" t="s">
        <v>6196</v>
      </c>
      <c r="F480" s="10" t="s">
        <v>745</v>
      </c>
      <c r="H480" t="e">
        <f>+VLOOKUP(Tabla3[[#This Row],[Apuntes contables/Asiento contable/Nro.Letra]],[1]!Tabla4[[NumLetra]:[FacturaFEB]],1,FALSE)</f>
        <v>#REF!</v>
      </c>
    </row>
    <row r="481" spans="1:8" x14ac:dyDescent="0.25">
      <c r="A481" s="7">
        <v>45663</v>
      </c>
      <c r="B481" s="8" t="s">
        <v>2679</v>
      </c>
      <c r="C481" s="8" t="s">
        <v>6158</v>
      </c>
      <c r="D481" s="8" t="s">
        <v>2680</v>
      </c>
      <c r="E481" s="9" t="s">
        <v>6196</v>
      </c>
      <c r="F481" s="10" t="s">
        <v>745</v>
      </c>
      <c r="H481" t="e">
        <f>+VLOOKUP(Tabla3[[#This Row],[Apuntes contables/Asiento contable/Nro.Letra]],[1]!Tabla4[[NumLetra]:[FacturaFEB]],1,FALSE)</f>
        <v>#REF!</v>
      </c>
    </row>
    <row r="482" spans="1:8" x14ac:dyDescent="0.25">
      <c r="A482" s="7">
        <v>45665</v>
      </c>
      <c r="B482" s="8" t="s">
        <v>2175</v>
      </c>
      <c r="C482" s="8" t="s">
        <v>6208</v>
      </c>
      <c r="D482" s="8" t="s">
        <v>2176</v>
      </c>
      <c r="E482" s="9" t="s">
        <v>6196</v>
      </c>
      <c r="F482" s="10" t="s">
        <v>270</v>
      </c>
      <c r="H482" t="e">
        <f>+VLOOKUP(Tabla3[[#This Row],[Apuntes contables/Asiento contable/Nro.Letra]],[1]!Tabla4[[NumLetra]:[FacturaFEB]],1,FALSE)</f>
        <v>#REF!</v>
      </c>
    </row>
    <row r="483" spans="1:8" x14ac:dyDescent="0.25">
      <c r="A483" s="7">
        <v>45670</v>
      </c>
      <c r="B483" s="8" t="s">
        <v>1953</v>
      </c>
      <c r="C483" s="8" t="s">
        <v>6217</v>
      </c>
      <c r="D483" s="8" t="s">
        <v>1954</v>
      </c>
      <c r="E483" s="9" t="s">
        <v>6196</v>
      </c>
      <c r="F483" s="10" t="s">
        <v>270</v>
      </c>
      <c r="H483" t="e">
        <f>+VLOOKUP(Tabla3[[#This Row],[Apuntes contables/Asiento contable/Nro.Letra]],[1]!Tabla4[[NumLetra]:[FacturaFEB]],1,FALSE)</f>
        <v>#REF!</v>
      </c>
    </row>
    <row r="484" spans="1:8" x14ac:dyDescent="0.25">
      <c r="A484" s="7">
        <v>45670</v>
      </c>
      <c r="B484" s="8" t="s">
        <v>1965</v>
      </c>
      <c r="C484" s="8" t="s">
        <v>6218</v>
      </c>
      <c r="D484" s="8" t="s">
        <v>1966</v>
      </c>
      <c r="E484" s="9" t="s">
        <v>6196</v>
      </c>
      <c r="F484" s="10" t="s">
        <v>270</v>
      </c>
      <c r="H484" t="e">
        <f>+VLOOKUP(Tabla3[[#This Row],[Apuntes contables/Asiento contable/Nro.Letra]],[1]!Tabla4[[NumLetra]:[FacturaFEB]],1,FALSE)</f>
        <v>#REF!</v>
      </c>
    </row>
    <row r="485" spans="1:8" x14ac:dyDescent="0.25">
      <c r="A485" s="7">
        <v>45670</v>
      </c>
      <c r="B485" s="8" t="s">
        <v>1989</v>
      </c>
      <c r="C485" s="8" t="s">
        <v>6210</v>
      </c>
      <c r="D485" s="8" t="s">
        <v>1990</v>
      </c>
      <c r="E485" s="9" t="s">
        <v>6196</v>
      </c>
      <c r="F485" s="10" t="s">
        <v>745</v>
      </c>
      <c r="H485" t="e">
        <f>+VLOOKUP(Tabla3[[#This Row],[Apuntes contables/Asiento contable/Nro.Letra]],[1]!Tabla4[[NumLetra]:[FacturaFEB]],1,FALSE)</f>
        <v>#REF!</v>
      </c>
    </row>
    <row r="486" spans="1:8" x14ac:dyDescent="0.25">
      <c r="A486" s="7">
        <v>45670</v>
      </c>
      <c r="B486" s="8" t="s">
        <v>2013</v>
      </c>
      <c r="C486" s="8" t="s">
        <v>6211</v>
      </c>
      <c r="D486" s="8" t="s">
        <v>2014</v>
      </c>
      <c r="E486" s="9" t="s">
        <v>6196</v>
      </c>
      <c r="F486" s="10" t="s">
        <v>745</v>
      </c>
      <c r="H486" t="e">
        <f>+VLOOKUP(Tabla3[[#This Row],[Apuntes contables/Asiento contable/Nro.Letra]],[1]!Tabla4[[NumLetra]:[FacturaFEB]],1,FALSE)</f>
        <v>#REF!</v>
      </c>
    </row>
    <row r="487" spans="1:8" x14ac:dyDescent="0.25">
      <c r="A487" s="7">
        <v>45672</v>
      </c>
      <c r="B487" s="8" t="s">
        <v>1836</v>
      </c>
      <c r="C487" s="8" t="s">
        <v>6273</v>
      </c>
      <c r="D487" s="8" t="s">
        <v>1837</v>
      </c>
      <c r="E487" s="9" t="s">
        <v>6196</v>
      </c>
      <c r="F487" s="10" t="s">
        <v>745</v>
      </c>
      <c r="H487" t="e">
        <f>+VLOOKUP(Tabla3[[#This Row],[Apuntes contables/Asiento contable/Nro.Letra]],[1]!Tabla4[[NumLetra]:[FacturaFEB]],1,FALSE)</f>
        <v>#REF!</v>
      </c>
    </row>
    <row r="488" spans="1:8" x14ac:dyDescent="0.25">
      <c r="A488" s="7">
        <v>45672</v>
      </c>
      <c r="B488" s="8" t="s">
        <v>1881</v>
      </c>
      <c r="C488" s="8" t="s">
        <v>6274</v>
      </c>
      <c r="D488" s="8" t="s">
        <v>1882</v>
      </c>
      <c r="E488" s="9" t="s">
        <v>6196</v>
      </c>
      <c r="F488" s="10" t="s">
        <v>745</v>
      </c>
      <c r="H488" t="e">
        <f>+VLOOKUP(Tabla3[[#This Row],[Apuntes contables/Asiento contable/Nro.Letra]],[1]!Tabla4[[NumLetra]:[FacturaFEB]],1,FALSE)</f>
        <v>#REF!</v>
      </c>
    </row>
    <row r="489" spans="1:8" x14ac:dyDescent="0.25">
      <c r="A489" s="7">
        <v>45673</v>
      </c>
      <c r="B489" s="8" t="s">
        <v>1728</v>
      </c>
      <c r="C489" s="8" t="s">
        <v>6212</v>
      </c>
      <c r="D489" s="8" t="s">
        <v>1729</v>
      </c>
      <c r="E489" s="9" t="s">
        <v>6196</v>
      </c>
      <c r="F489" s="10" t="s">
        <v>745</v>
      </c>
      <c r="H489" t="e">
        <f>+VLOOKUP(Tabla3[[#This Row],[Apuntes contables/Asiento contable/Nro.Letra]],[1]!Tabla4[[NumLetra]:[FacturaFEB]],1,FALSE)</f>
        <v>#REF!</v>
      </c>
    </row>
    <row r="490" spans="1:8" x14ac:dyDescent="0.25">
      <c r="A490" s="7">
        <v>45673</v>
      </c>
      <c r="B490" s="8" t="s">
        <v>1797</v>
      </c>
      <c r="C490" s="8" t="s">
        <v>6250</v>
      </c>
      <c r="D490" s="8" t="s">
        <v>1798</v>
      </c>
      <c r="E490" s="9" t="s">
        <v>6196</v>
      </c>
      <c r="F490" s="10" t="s">
        <v>745</v>
      </c>
      <c r="H490" t="e">
        <f>+VLOOKUP(Tabla3[[#This Row],[Apuntes contables/Asiento contable/Nro.Letra]],[1]!Tabla4[[NumLetra]:[FacturaFEB]],1,FALSE)</f>
        <v>#REF!</v>
      </c>
    </row>
    <row r="491" spans="1:8" x14ac:dyDescent="0.25">
      <c r="A491" s="7">
        <v>45677</v>
      </c>
      <c r="B491" s="8" t="s">
        <v>1575</v>
      </c>
      <c r="C491" s="8" t="s">
        <v>6221</v>
      </c>
      <c r="D491" s="8" t="s">
        <v>1576</v>
      </c>
      <c r="E491" s="9" t="s">
        <v>6196</v>
      </c>
      <c r="F491" s="10" t="s">
        <v>745</v>
      </c>
      <c r="H491" t="e">
        <f>+VLOOKUP(Tabla3[[#This Row],[Apuntes contables/Asiento contable/Nro.Letra]],[1]!Tabla4[[NumLetra]:[FacturaFEB]],1,FALSE)</f>
        <v>#REF!</v>
      </c>
    </row>
    <row r="492" spans="1:8" x14ac:dyDescent="0.25">
      <c r="A492" s="7">
        <v>45677</v>
      </c>
      <c r="B492" s="8" t="s">
        <v>1623</v>
      </c>
      <c r="C492" s="8" t="s">
        <v>6259</v>
      </c>
      <c r="D492" s="8" t="s">
        <v>1624</v>
      </c>
      <c r="E492" s="9" t="s">
        <v>6196</v>
      </c>
      <c r="F492" s="10" t="s">
        <v>745</v>
      </c>
      <c r="H492" t="e">
        <f>+VLOOKUP(Tabla3[[#This Row],[Apuntes contables/Asiento contable/Nro.Letra]],[1]!Tabla4[[NumLetra]:[FacturaFEB]],1,FALSE)</f>
        <v>#REF!</v>
      </c>
    </row>
    <row r="493" spans="1:8" x14ac:dyDescent="0.25">
      <c r="A493" s="7">
        <v>45681</v>
      </c>
      <c r="B493" s="8" t="s">
        <v>1360</v>
      </c>
      <c r="C493" s="8" t="s">
        <v>6222</v>
      </c>
      <c r="D493" s="8" t="s">
        <v>1361</v>
      </c>
      <c r="E493" s="9" t="s">
        <v>6196</v>
      </c>
      <c r="F493" s="10" t="s">
        <v>270</v>
      </c>
      <c r="H493" t="e">
        <f>+VLOOKUP(Tabla3[[#This Row],[Apuntes contables/Asiento contable/Nro.Letra]],[1]!Tabla4[[NumLetra]:[FacturaFEB]],1,FALSE)</f>
        <v>#REF!</v>
      </c>
    </row>
    <row r="494" spans="1:8" x14ac:dyDescent="0.25">
      <c r="A494" s="7">
        <v>45681</v>
      </c>
      <c r="B494" s="8" t="s">
        <v>1366</v>
      </c>
      <c r="C494" s="8" t="s">
        <v>6271</v>
      </c>
      <c r="D494" s="8" t="s">
        <v>1367</v>
      </c>
      <c r="E494" s="9" t="s">
        <v>6196</v>
      </c>
      <c r="F494" s="10" t="s">
        <v>270</v>
      </c>
      <c r="H494" t="e">
        <f>+VLOOKUP(Tabla3[[#This Row],[Apuntes contables/Asiento contable/Nro.Letra]],[1]!Tabla4[[NumLetra]:[FacturaFEB]],1,FALSE)</f>
        <v>#REF!</v>
      </c>
    </row>
    <row r="495" spans="1:8" x14ac:dyDescent="0.25">
      <c r="A495" s="7">
        <v>45658</v>
      </c>
      <c r="B495" s="8" t="s">
        <v>3356</v>
      </c>
      <c r="C495" s="8" t="s">
        <v>6132</v>
      </c>
      <c r="D495" s="8" t="s">
        <v>3357</v>
      </c>
      <c r="E495" s="9" t="s">
        <v>6197</v>
      </c>
      <c r="F495" s="10" t="s">
        <v>745</v>
      </c>
      <c r="H495" t="e">
        <f>+VLOOKUP(Tabla3[[#This Row],[Apuntes contables/Asiento contable/Nro.Letra]],[1]!Tabla4[[NumLetra]:[FacturaFEB]],1,FALSE)</f>
        <v>#REF!</v>
      </c>
    </row>
    <row r="496" spans="1:8" x14ac:dyDescent="0.25">
      <c r="A496" s="7">
        <v>45658</v>
      </c>
      <c r="B496" s="8" t="s">
        <v>3359</v>
      </c>
      <c r="C496" s="8" t="s">
        <v>6114</v>
      </c>
      <c r="D496" s="8" t="s">
        <v>3360</v>
      </c>
      <c r="E496" s="9" t="s">
        <v>6197</v>
      </c>
      <c r="F496" s="10" t="s">
        <v>745</v>
      </c>
      <c r="H496" t="e">
        <f>+VLOOKUP(Tabla3[[#This Row],[Apuntes contables/Asiento contable/Nro.Letra]],[1]!Tabla4[[NumLetra]:[FacturaFEB]],1,FALSE)</f>
        <v>#REF!</v>
      </c>
    </row>
    <row r="497" spans="1:8" x14ac:dyDescent="0.25">
      <c r="A497" s="7">
        <v>45658</v>
      </c>
      <c r="B497" s="8" t="s">
        <v>4376</v>
      </c>
      <c r="C497" s="8" t="s">
        <v>6128</v>
      </c>
      <c r="D497" s="8" t="s">
        <v>4377</v>
      </c>
      <c r="E497" s="9" t="s">
        <v>6197</v>
      </c>
      <c r="F497" s="10" t="s">
        <v>745</v>
      </c>
      <c r="H497" t="e">
        <f>+VLOOKUP(Tabla3[[#This Row],[Apuntes contables/Asiento contable/Nro.Letra]],[1]!Tabla4[[NumLetra]:[FacturaFEB]],1,FALSE)</f>
        <v>#REF!</v>
      </c>
    </row>
    <row r="498" spans="1:8" x14ac:dyDescent="0.25">
      <c r="A498" s="7">
        <v>45658</v>
      </c>
      <c r="B498" s="8" t="s">
        <v>4634</v>
      </c>
      <c r="C498" s="8" t="s">
        <v>6113</v>
      </c>
      <c r="D498" s="8" t="s">
        <v>4635</v>
      </c>
      <c r="E498" s="9" t="s">
        <v>6197</v>
      </c>
      <c r="F498" s="10" t="s">
        <v>745</v>
      </c>
      <c r="H498" t="e">
        <f>+VLOOKUP(Tabla3[[#This Row],[Apuntes contables/Asiento contable/Nro.Letra]],[1]!Tabla4[[NumLetra]:[FacturaFEB]],1,FALSE)</f>
        <v>#REF!</v>
      </c>
    </row>
    <row r="499" spans="1:8" x14ac:dyDescent="0.25">
      <c r="A499" s="7">
        <v>45658</v>
      </c>
      <c r="B499" s="8" t="s">
        <v>4748</v>
      </c>
      <c r="C499" s="8" t="s">
        <v>6110</v>
      </c>
      <c r="D499" s="8" t="s">
        <v>4749</v>
      </c>
      <c r="E499" s="9" t="s">
        <v>6197</v>
      </c>
      <c r="F499" s="10" t="s">
        <v>745</v>
      </c>
      <c r="H499" t="e">
        <f>+VLOOKUP(Tabla3[[#This Row],[Apuntes contables/Asiento contable/Nro.Letra]],[1]!Tabla4[[NumLetra]:[FacturaFEB]],1,FALSE)</f>
        <v>#REF!</v>
      </c>
    </row>
    <row r="500" spans="1:8" x14ac:dyDescent="0.25">
      <c r="A500" s="7">
        <v>45663</v>
      </c>
      <c r="B500" s="8" t="s">
        <v>2277</v>
      </c>
      <c r="C500" s="8" t="s">
        <v>6215</v>
      </c>
      <c r="D500" s="8" t="s">
        <v>2278</v>
      </c>
      <c r="E500" s="9" t="s">
        <v>6197</v>
      </c>
      <c r="F500" s="10" t="s">
        <v>745</v>
      </c>
      <c r="H500" t="e">
        <f>+VLOOKUP(Tabla3[[#This Row],[Apuntes contables/Asiento contable/Nro.Letra]],[1]!Tabla4[[NumLetra]:[FacturaFEB]],1,FALSE)</f>
        <v>#REF!</v>
      </c>
    </row>
    <row r="501" spans="1:8" x14ac:dyDescent="0.25">
      <c r="A501" s="7">
        <v>45663</v>
      </c>
      <c r="B501" s="8" t="s">
        <v>2364</v>
      </c>
      <c r="C501" s="8" t="s">
        <v>6062</v>
      </c>
      <c r="D501" s="8" t="s">
        <v>2365</v>
      </c>
      <c r="E501" s="9" t="s">
        <v>6197</v>
      </c>
      <c r="F501" s="10" t="s">
        <v>745</v>
      </c>
      <c r="H501" t="e">
        <f>+VLOOKUP(Tabla3[[#This Row],[Apuntes contables/Asiento contable/Nro.Letra]],[1]!Tabla4[[NumLetra]:[FacturaFEB]],1,FALSE)</f>
        <v>#REF!</v>
      </c>
    </row>
    <row r="502" spans="1:8" x14ac:dyDescent="0.25">
      <c r="A502" s="7">
        <v>45663</v>
      </c>
      <c r="B502" s="8" t="s">
        <v>2496</v>
      </c>
      <c r="C502" s="8" t="s">
        <v>6205</v>
      </c>
      <c r="D502" s="8" t="s">
        <v>2497</v>
      </c>
      <c r="E502" s="9" t="s">
        <v>6197</v>
      </c>
      <c r="F502" s="10" t="s">
        <v>745</v>
      </c>
      <c r="H502" t="e">
        <f>+VLOOKUP(Tabla3[[#This Row],[Apuntes contables/Asiento contable/Nro.Letra]],[1]!Tabla4[[NumLetra]:[FacturaFEB]],1,FALSE)</f>
        <v>#REF!</v>
      </c>
    </row>
    <row r="503" spans="1:8" x14ac:dyDescent="0.25">
      <c r="A503" s="7">
        <v>45665</v>
      </c>
      <c r="B503" s="8" t="s">
        <v>2196</v>
      </c>
      <c r="C503" s="8" t="s">
        <v>6209</v>
      </c>
      <c r="D503" s="8" t="s">
        <v>2197</v>
      </c>
      <c r="E503" s="9" t="s">
        <v>6197</v>
      </c>
      <c r="F503" s="10" t="s">
        <v>270</v>
      </c>
      <c r="H503" t="e">
        <f>+VLOOKUP(Tabla3[[#This Row],[Apuntes contables/Asiento contable/Nro.Letra]],[1]!Tabla4[[NumLetra]:[FacturaFEB]],1,FALSE)</f>
        <v>#REF!</v>
      </c>
    </row>
    <row r="504" spans="1:8" x14ac:dyDescent="0.25">
      <c r="A504" s="7">
        <v>45672</v>
      </c>
      <c r="B504" s="8" t="s">
        <v>1842</v>
      </c>
      <c r="C504" s="8" t="s">
        <v>6247</v>
      </c>
      <c r="D504" s="8" t="s">
        <v>1843</v>
      </c>
      <c r="E504" s="9" t="s">
        <v>6197</v>
      </c>
      <c r="F504" s="10" t="s">
        <v>745</v>
      </c>
      <c r="H504" t="e">
        <f>+VLOOKUP(Tabla3[[#This Row],[Apuntes contables/Asiento contable/Nro.Letra]],[1]!Tabla4[[NumLetra]:[FacturaFEB]],1,FALSE)</f>
        <v>#REF!</v>
      </c>
    </row>
    <row r="505" spans="1:8" x14ac:dyDescent="0.25">
      <c r="A505" s="7">
        <v>45673</v>
      </c>
      <c r="B505" s="8" t="s">
        <v>1668</v>
      </c>
      <c r="C505" s="8" t="s">
        <v>6249</v>
      </c>
      <c r="D505" s="8" t="s">
        <v>1669</v>
      </c>
      <c r="E505" s="9" t="s">
        <v>6197</v>
      </c>
      <c r="F505" s="10" t="s">
        <v>745</v>
      </c>
      <c r="H505" t="e">
        <f>+VLOOKUP(Tabla3[[#This Row],[Apuntes contables/Asiento contable/Nro.Letra]],[1]!Tabla4[[NumLetra]:[FacturaFEB]],1,FALSE)</f>
        <v>#REF!</v>
      </c>
    </row>
    <row r="506" spans="1:8" x14ac:dyDescent="0.25">
      <c r="A506" s="7">
        <v>45673</v>
      </c>
      <c r="B506" s="8" t="s">
        <v>1680</v>
      </c>
      <c r="C506" s="8" t="s">
        <v>6262</v>
      </c>
      <c r="D506" s="8" t="s">
        <v>1681</v>
      </c>
      <c r="E506" s="9" t="s">
        <v>6197</v>
      </c>
      <c r="F506" s="10" t="s">
        <v>745</v>
      </c>
      <c r="H506" t="e">
        <f>+VLOOKUP(Tabla3[[#This Row],[Apuntes contables/Asiento contable/Nro.Letra]],[1]!Tabla4[[NumLetra]:[FacturaFEB]],1,FALSE)</f>
        <v>#REF!</v>
      </c>
    </row>
    <row r="507" spans="1:8" x14ac:dyDescent="0.25">
      <c r="A507" s="7">
        <v>45677</v>
      </c>
      <c r="B507" s="8" t="s">
        <v>1593</v>
      </c>
      <c r="C507" s="8" t="s">
        <v>6280</v>
      </c>
      <c r="D507" s="8" t="s">
        <v>1594</v>
      </c>
      <c r="E507" s="9" t="s">
        <v>6197</v>
      </c>
      <c r="F507" s="10" t="s">
        <v>745</v>
      </c>
      <c r="H507" t="e">
        <f>+VLOOKUP(Tabla3[[#This Row],[Apuntes contables/Asiento contable/Nro.Letra]],[1]!Tabla4[[NumLetra]:[FacturaFEB]],1,FALSE)</f>
        <v>#REF!</v>
      </c>
    </row>
    <row r="508" spans="1:8" x14ac:dyDescent="0.25">
      <c r="A508" s="7">
        <v>45677</v>
      </c>
      <c r="B508" s="8" t="s">
        <v>1599</v>
      </c>
      <c r="C508" s="8" t="s">
        <v>6240</v>
      </c>
      <c r="D508" s="8" t="s">
        <v>1600</v>
      </c>
      <c r="E508" s="9" t="s">
        <v>6197</v>
      </c>
      <c r="F508" s="10" t="s">
        <v>745</v>
      </c>
      <c r="H508" t="e">
        <f>+VLOOKUP(Tabla3[[#This Row],[Apuntes contables/Asiento contable/Nro.Letra]],[1]!Tabla4[[NumLetra]:[FacturaFEB]],1,FALSE)</f>
        <v>#REF!</v>
      </c>
    </row>
    <row r="509" spans="1:8" x14ac:dyDescent="0.25">
      <c r="A509" s="7">
        <v>45677</v>
      </c>
      <c r="B509" s="8" t="s">
        <v>1614</v>
      </c>
      <c r="C509" s="8" t="s">
        <v>6285</v>
      </c>
      <c r="D509" s="8" t="s">
        <v>1615</v>
      </c>
      <c r="E509" s="9" t="s">
        <v>6197</v>
      </c>
      <c r="F509" s="10" t="s">
        <v>745</v>
      </c>
      <c r="H509" t="e">
        <f>+VLOOKUP(Tabla3[[#This Row],[Apuntes contables/Asiento contable/Nro.Letra]],[1]!Tabla4[[NumLetra]:[FacturaFEB]],1,FALSE)</f>
        <v>#REF!</v>
      </c>
    </row>
    <row r="510" spans="1:8" x14ac:dyDescent="0.25">
      <c r="A510" s="7">
        <v>45679</v>
      </c>
      <c r="B510" s="8" t="s">
        <v>1386</v>
      </c>
      <c r="C510" s="8" t="s">
        <v>6263</v>
      </c>
      <c r="D510" s="8" t="s">
        <v>1387</v>
      </c>
      <c r="E510" s="9" t="s">
        <v>6197</v>
      </c>
      <c r="F510" s="10" t="s">
        <v>270</v>
      </c>
      <c r="H510" t="e">
        <f>+VLOOKUP(Tabla3[[#This Row],[Apuntes contables/Asiento contable/Nro.Letra]],[1]!Tabla4[[NumLetra]:[FacturaFEB]],1,FALSE)</f>
        <v>#REF!</v>
      </c>
    </row>
    <row r="511" spans="1:8" x14ac:dyDescent="0.25">
      <c r="A511" s="7">
        <v>45679</v>
      </c>
      <c r="B511" s="8" t="s">
        <v>1476</v>
      </c>
      <c r="C511" s="8" t="s">
        <v>6253</v>
      </c>
      <c r="D511" s="8" t="s">
        <v>1477</v>
      </c>
      <c r="E511" s="9" t="s">
        <v>6197</v>
      </c>
      <c r="F511" s="10" t="s">
        <v>745</v>
      </c>
      <c r="H511" t="e">
        <f>+VLOOKUP(Tabla3[[#This Row],[Apuntes contables/Asiento contable/Nro.Letra]],[1]!Tabla4[[NumLetra]:[FacturaFEB]],1,FALSE)</f>
        <v>#REF!</v>
      </c>
    </row>
    <row r="512" spans="1:8" x14ac:dyDescent="0.25">
      <c r="A512" s="15">
        <v>45691</v>
      </c>
      <c r="B512" s="16" t="s">
        <v>1267</v>
      </c>
      <c r="C512" s="16" t="s">
        <v>6288</v>
      </c>
      <c r="D512" s="16" t="s">
        <v>1268</v>
      </c>
      <c r="E512" s="17" t="s">
        <v>6197</v>
      </c>
      <c r="F512" s="18" t="s">
        <v>270</v>
      </c>
      <c r="G512" s="1"/>
      <c r="H512" s="1" t="e">
        <f>+VLOOKUP(Tabla3[[#This Row],[Apuntes contables/Asiento contable/Nro.Letra]],[1]!Tabla4[[NumLetra]:[FacturaFEB]],1,FALSE)</f>
        <v>#REF!</v>
      </c>
    </row>
    <row r="513" spans="1:8" x14ac:dyDescent="0.25">
      <c r="A513" s="7">
        <v>45691</v>
      </c>
      <c r="B513" s="8" t="s">
        <v>1282</v>
      </c>
      <c r="C513" s="8" t="s">
        <v>6245</v>
      </c>
      <c r="D513" s="8" t="s">
        <v>1283</v>
      </c>
      <c r="E513" s="9" t="s">
        <v>6197</v>
      </c>
      <c r="F513" s="10" t="s">
        <v>270</v>
      </c>
      <c r="H513" t="e">
        <f>+VLOOKUP(Tabla3[[#This Row],[Apuntes contables/Asiento contable/Nro.Letra]],[1]!Tabla4[[NumLetra]:[FacturaFEB]],1,FALSE)</f>
        <v>#REF!</v>
      </c>
    </row>
    <row r="514" spans="1:8" x14ac:dyDescent="0.25">
      <c r="A514" s="7">
        <v>45691</v>
      </c>
      <c r="B514" s="8" t="s">
        <v>1294</v>
      </c>
      <c r="C514" s="8" t="s">
        <v>6272</v>
      </c>
      <c r="D514" s="8" t="s">
        <v>1295</v>
      </c>
      <c r="E514" s="9" t="s">
        <v>6197</v>
      </c>
      <c r="F514" s="10" t="s">
        <v>270</v>
      </c>
      <c r="H514" t="e">
        <f>+VLOOKUP(Tabla3[[#This Row],[Apuntes contables/Asiento contable/Nro.Letra]],[1]!Tabla4[[NumLetra]:[FacturaFEB]],1,FALSE)</f>
        <v>#REF!</v>
      </c>
    </row>
    <row r="515" spans="1:8" x14ac:dyDescent="0.25">
      <c r="A515" s="7">
        <v>45658</v>
      </c>
      <c r="B515" s="8" t="s">
        <v>2888</v>
      </c>
      <c r="C515" s="8" t="s">
        <v>6059</v>
      </c>
      <c r="D515" s="8" t="s">
        <v>2889</v>
      </c>
      <c r="E515" s="9" t="s">
        <v>6198</v>
      </c>
      <c r="F515" s="10" t="s">
        <v>270</v>
      </c>
      <c r="H515" t="e">
        <f>+VLOOKUP(Tabla3[[#This Row],[Apuntes contables/Asiento contable/Nro.Letra]],[1]!Tabla4[[NumLetra]:[FacturaFEB]],1,FALSE)</f>
        <v>#REF!</v>
      </c>
    </row>
    <row r="516" spans="1:8" x14ac:dyDescent="0.25">
      <c r="A516" s="7">
        <v>45658</v>
      </c>
      <c r="B516" s="8" t="s">
        <v>3086</v>
      </c>
      <c r="C516" s="8" t="s">
        <v>6117</v>
      </c>
      <c r="D516" s="8" t="s">
        <v>3087</v>
      </c>
      <c r="E516" s="9" t="s">
        <v>6198</v>
      </c>
      <c r="F516" s="10" t="s">
        <v>745</v>
      </c>
      <c r="H516" t="e">
        <f>+VLOOKUP(Tabla3[[#This Row],[Apuntes contables/Asiento contable/Nro.Letra]],[1]!Tabla4[[NumLetra]:[FacturaFEB]],1,FALSE)</f>
        <v>#REF!</v>
      </c>
    </row>
    <row r="517" spans="1:8" x14ac:dyDescent="0.25">
      <c r="A517" s="7">
        <v>45658</v>
      </c>
      <c r="B517" s="8" t="s">
        <v>3347</v>
      </c>
      <c r="C517" s="8" t="s">
        <v>6115</v>
      </c>
      <c r="D517" s="8" t="s">
        <v>3348</v>
      </c>
      <c r="E517" s="9" t="s">
        <v>6198</v>
      </c>
      <c r="F517" s="10" t="s">
        <v>745</v>
      </c>
      <c r="H517" t="e">
        <f>+VLOOKUP(Tabla3[[#This Row],[Apuntes contables/Asiento contable/Nro.Letra]],[1]!Tabla4[[NumLetra]:[FacturaFEB]],1,FALSE)</f>
        <v>#REF!</v>
      </c>
    </row>
    <row r="518" spans="1:8" x14ac:dyDescent="0.25">
      <c r="A518" s="7">
        <v>45658</v>
      </c>
      <c r="B518" s="8" t="s">
        <v>3350</v>
      </c>
      <c r="C518" s="8" t="s">
        <v>6286</v>
      </c>
      <c r="D518" s="8" t="s">
        <v>3351</v>
      </c>
      <c r="E518" s="9" t="s">
        <v>6198</v>
      </c>
      <c r="F518" s="10" t="s">
        <v>745</v>
      </c>
      <c r="H518" t="e">
        <f>+VLOOKUP(Tabla3[[#This Row],[Apuntes contables/Asiento contable/Nro.Letra]],[1]!Tabla4[[NumLetra]:[FacturaFEB]],1,FALSE)</f>
        <v>#REF!</v>
      </c>
    </row>
    <row r="519" spans="1:8" x14ac:dyDescent="0.25">
      <c r="A519" s="7">
        <v>45658</v>
      </c>
      <c r="B519" s="8" t="s">
        <v>3983</v>
      </c>
      <c r="C519" s="8" t="s">
        <v>6121</v>
      </c>
      <c r="D519" s="8" t="s">
        <v>3984</v>
      </c>
      <c r="E519" s="9" t="s">
        <v>6198</v>
      </c>
      <c r="F519" s="10" t="s">
        <v>745</v>
      </c>
      <c r="H519" t="e">
        <f>+VLOOKUP(Tabla3[[#This Row],[Apuntes contables/Asiento contable/Nro.Letra]],[1]!Tabla4[[NumLetra]:[FacturaFEB]],1,FALSE)</f>
        <v>#REF!</v>
      </c>
    </row>
    <row r="520" spans="1:8" x14ac:dyDescent="0.25">
      <c r="A520" s="7">
        <v>45658</v>
      </c>
      <c r="B520" s="8" t="s">
        <v>3986</v>
      </c>
      <c r="C520" s="8" t="s">
        <v>6171</v>
      </c>
      <c r="D520" s="8" t="s">
        <v>3987</v>
      </c>
      <c r="E520" s="9" t="s">
        <v>6198</v>
      </c>
      <c r="F520" s="10" t="s">
        <v>745</v>
      </c>
      <c r="H520" t="e">
        <f>+VLOOKUP(Tabla3[[#This Row],[Apuntes contables/Asiento contable/Nro.Letra]],[1]!Tabla4[[NumLetra]:[FacturaFEB]],1,FALSE)</f>
        <v>#REF!</v>
      </c>
    </row>
    <row r="521" spans="1:8" x14ac:dyDescent="0.25">
      <c r="A521" s="7">
        <v>45658</v>
      </c>
      <c r="B521" s="8" t="s">
        <v>4070</v>
      </c>
      <c r="C521" s="8" t="s">
        <v>6116</v>
      </c>
      <c r="D521" s="8" t="s">
        <v>4071</v>
      </c>
      <c r="E521" s="9" t="s">
        <v>6198</v>
      </c>
      <c r="F521" s="10" t="s">
        <v>745</v>
      </c>
      <c r="H521" t="e">
        <f>+VLOOKUP(Tabla3[[#This Row],[Apuntes contables/Asiento contable/Nro.Letra]],[1]!Tabla4[[NumLetra]:[FacturaFEB]],1,FALSE)</f>
        <v>#REF!</v>
      </c>
    </row>
    <row r="522" spans="1:8" x14ac:dyDescent="0.25">
      <c r="A522" s="7">
        <v>45663</v>
      </c>
      <c r="B522" s="8" t="s">
        <v>2334</v>
      </c>
      <c r="C522" s="8" t="s">
        <v>6155</v>
      </c>
      <c r="D522" s="8" t="s">
        <v>2335</v>
      </c>
      <c r="E522" s="9" t="s">
        <v>6198</v>
      </c>
      <c r="F522" s="10" t="s">
        <v>745</v>
      </c>
      <c r="H522" t="e">
        <f>+VLOOKUP(Tabla3[[#This Row],[Apuntes contables/Asiento contable/Nro.Letra]],[1]!Tabla4[[NumLetra]:[FacturaFEB]],1,FALSE)</f>
        <v>#REF!</v>
      </c>
    </row>
    <row r="523" spans="1:8" x14ac:dyDescent="0.25">
      <c r="A523" s="7">
        <v>45663</v>
      </c>
      <c r="B523" s="8" t="s">
        <v>2379</v>
      </c>
      <c r="C523" s="8" t="s">
        <v>6223</v>
      </c>
      <c r="D523" s="8" t="s">
        <v>2380</v>
      </c>
      <c r="E523" s="9" t="s">
        <v>6198</v>
      </c>
      <c r="F523" s="10" t="s">
        <v>745</v>
      </c>
      <c r="H523" t="e">
        <f>+VLOOKUP(Tabla3[[#This Row],[Apuntes contables/Asiento contable/Nro.Letra]],[1]!Tabla4[[NumLetra]:[FacturaFEB]],1,FALSE)</f>
        <v>#REF!</v>
      </c>
    </row>
    <row r="524" spans="1:8" x14ac:dyDescent="0.25">
      <c r="A524" s="7">
        <v>45663</v>
      </c>
      <c r="B524" s="8" t="s">
        <v>2442</v>
      </c>
      <c r="C524" s="8" t="s">
        <v>6224</v>
      </c>
      <c r="D524" s="8" t="s">
        <v>2443</v>
      </c>
      <c r="E524" s="9" t="s">
        <v>6198</v>
      </c>
      <c r="F524" s="10" t="s">
        <v>745</v>
      </c>
      <c r="H524" t="e">
        <f>+VLOOKUP(Tabla3[[#This Row],[Apuntes contables/Asiento contable/Nro.Letra]],[1]!Tabla4[[NumLetra]:[FacturaFEB]],1,FALSE)</f>
        <v>#REF!</v>
      </c>
    </row>
    <row r="525" spans="1:8" x14ac:dyDescent="0.25">
      <c r="A525" s="7">
        <v>45663</v>
      </c>
      <c r="B525" s="8" t="s">
        <v>2613</v>
      </c>
      <c r="C525" s="8" t="s">
        <v>6072</v>
      </c>
      <c r="D525" s="8" t="s">
        <v>2614</v>
      </c>
      <c r="E525" s="9" t="s">
        <v>6198</v>
      </c>
      <c r="F525" s="10" t="s">
        <v>745</v>
      </c>
      <c r="H525" t="e">
        <f>+VLOOKUP(Tabla3[[#This Row],[Apuntes contables/Asiento contable/Nro.Letra]],[1]!Tabla4[[NumLetra]:[FacturaFEB]],1,FALSE)</f>
        <v>#REF!</v>
      </c>
    </row>
    <row r="526" spans="1:8" x14ac:dyDescent="0.25">
      <c r="A526" s="7">
        <v>45665</v>
      </c>
      <c r="B526" s="8" t="s">
        <v>2067</v>
      </c>
      <c r="C526" s="8" t="s">
        <v>6148</v>
      </c>
      <c r="D526" s="8" t="s">
        <v>2068</v>
      </c>
      <c r="E526" s="9" t="s">
        <v>6198</v>
      </c>
      <c r="F526" s="10" t="s">
        <v>745</v>
      </c>
      <c r="H526" t="e">
        <f>+VLOOKUP(Tabla3[[#This Row],[Apuntes contables/Asiento contable/Nro.Letra]],[1]!Tabla4[[NumLetra]:[FacturaFEB]],1,FALSE)</f>
        <v>#REF!</v>
      </c>
    </row>
    <row r="527" spans="1:8" x14ac:dyDescent="0.25">
      <c r="A527" s="7">
        <v>45665</v>
      </c>
      <c r="B527" s="8" t="s">
        <v>2088</v>
      </c>
      <c r="C527" s="8" t="s">
        <v>6246</v>
      </c>
      <c r="D527" s="8" t="s">
        <v>2089</v>
      </c>
      <c r="E527" s="9" t="s">
        <v>6198</v>
      </c>
      <c r="F527" s="10" t="s">
        <v>745</v>
      </c>
      <c r="H527" t="e">
        <f>+VLOOKUP(Tabla3[[#This Row],[Apuntes contables/Asiento contable/Nro.Letra]],[1]!Tabla4[[NumLetra]:[FacturaFEB]],1,FALSE)</f>
        <v>#REF!</v>
      </c>
    </row>
    <row r="528" spans="1:8" x14ac:dyDescent="0.25">
      <c r="A528" s="7">
        <v>45665</v>
      </c>
      <c r="B528" s="8" t="s">
        <v>2100</v>
      </c>
      <c r="C528" s="8" t="s">
        <v>6200</v>
      </c>
      <c r="D528" s="8" t="s">
        <v>2101</v>
      </c>
      <c r="E528" s="9" t="s">
        <v>6198</v>
      </c>
      <c r="F528" s="10" t="s">
        <v>745</v>
      </c>
      <c r="H528" t="e">
        <f>+VLOOKUP(Tabla3[[#This Row],[Apuntes contables/Asiento contable/Nro.Letra]],[1]!Tabla4[[NumLetra]:[FacturaFEB]],1,FALSE)</f>
        <v>#REF!</v>
      </c>
    </row>
    <row r="529" spans="1:8" x14ac:dyDescent="0.25">
      <c r="A529" s="7">
        <v>45665</v>
      </c>
      <c r="B529" s="8" t="s">
        <v>2133</v>
      </c>
      <c r="C529" s="8" t="s">
        <v>6202</v>
      </c>
      <c r="D529" s="8" t="s">
        <v>2134</v>
      </c>
      <c r="E529" s="9" t="s">
        <v>6198</v>
      </c>
      <c r="F529" s="10" t="s">
        <v>745</v>
      </c>
      <c r="H529" t="e">
        <f>+VLOOKUP(Tabla3[[#This Row],[Apuntes contables/Asiento contable/Nro.Letra]],[1]!Tabla4[[NumLetra]:[FacturaFEB]],1,FALSE)</f>
        <v>#REF!</v>
      </c>
    </row>
    <row r="530" spans="1:8" x14ac:dyDescent="0.25">
      <c r="A530" s="7">
        <v>45672</v>
      </c>
      <c r="B530" s="8" t="s">
        <v>1869</v>
      </c>
      <c r="C530" s="8" t="s">
        <v>6255</v>
      </c>
      <c r="D530" s="8" t="s">
        <v>1870</v>
      </c>
      <c r="E530" s="9" t="s">
        <v>6198</v>
      </c>
      <c r="F530" s="10" t="s">
        <v>745</v>
      </c>
      <c r="H530" t="e">
        <f>+VLOOKUP(Tabla3[[#This Row],[Apuntes contables/Asiento contable/Nro.Letra]],[1]!Tabla4[[NumLetra]:[FacturaFEB]],1,FALSE)</f>
        <v>#REF!</v>
      </c>
    </row>
    <row r="531" spans="1:8" x14ac:dyDescent="0.25">
      <c r="A531" s="7">
        <v>45673</v>
      </c>
      <c r="B531" s="8" t="s">
        <v>1659</v>
      </c>
      <c r="C531" s="8" t="s">
        <v>6256</v>
      </c>
      <c r="D531" s="8" t="s">
        <v>1660</v>
      </c>
      <c r="E531" s="9" t="s">
        <v>6198</v>
      </c>
      <c r="F531" s="10" t="s">
        <v>745</v>
      </c>
      <c r="H531" t="e">
        <f>+VLOOKUP(Tabla3[[#This Row],[Apuntes contables/Asiento contable/Nro.Letra]],[1]!Tabla4[[NumLetra]:[FacturaFEB]],1,FALSE)</f>
        <v>#REF!</v>
      </c>
    </row>
    <row r="532" spans="1:8" x14ac:dyDescent="0.25">
      <c r="A532" s="7">
        <v>45673</v>
      </c>
      <c r="B532" s="8" t="s">
        <v>1824</v>
      </c>
      <c r="C532" s="8" t="s">
        <v>6257</v>
      </c>
      <c r="D532" s="8" t="s">
        <v>1825</v>
      </c>
      <c r="E532" s="9" t="s">
        <v>6198</v>
      </c>
      <c r="F532" s="10" t="s">
        <v>745</v>
      </c>
      <c r="H532" t="e">
        <f>+VLOOKUP(Tabla3[[#This Row],[Apuntes contables/Asiento contable/Nro.Letra]],[1]!Tabla4[[NumLetra]:[FacturaFEB]],1,FALSE)</f>
        <v>#REF!</v>
      </c>
    </row>
    <row r="533" spans="1:8" x14ac:dyDescent="0.25">
      <c r="A533" s="7">
        <v>45677</v>
      </c>
      <c r="B533" s="8" t="s">
        <v>1560</v>
      </c>
      <c r="C533" s="8" t="s">
        <v>6258</v>
      </c>
      <c r="D533" s="8" t="s">
        <v>1561</v>
      </c>
      <c r="E533" s="9" t="s">
        <v>6198</v>
      </c>
      <c r="F533" s="10" t="s">
        <v>745</v>
      </c>
      <c r="H533" t="e">
        <f>+VLOOKUP(Tabla3[[#This Row],[Apuntes contables/Asiento contable/Nro.Letra]],[1]!Tabla4[[NumLetra]:[FacturaFEB]],1,FALSE)</f>
        <v>#REF!</v>
      </c>
    </row>
    <row r="534" spans="1:8" x14ac:dyDescent="0.25">
      <c r="A534" s="7">
        <v>45677</v>
      </c>
      <c r="B534" s="8" t="s">
        <v>1611</v>
      </c>
      <c r="C534" s="8" t="s">
        <v>6285</v>
      </c>
      <c r="D534" s="8" t="s">
        <v>1612</v>
      </c>
      <c r="E534" s="9" t="s">
        <v>6198</v>
      </c>
      <c r="F534" s="10" t="s">
        <v>745</v>
      </c>
      <c r="H534" t="e">
        <f>+VLOOKUP(Tabla3[[#This Row],[Apuntes contables/Asiento contable/Nro.Letra]],[1]!Tabla4[[NumLetra]:[FacturaFEB]],1,FALSE)</f>
        <v>#REF!</v>
      </c>
    </row>
    <row r="535" spans="1:8" x14ac:dyDescent="0.25">
      <c r="A535" s="7">
        <v>45677</v>
      </c>
      <c r="B535" s="8" t="s">
        <v>1632</v>
      </c>
      <c r="C535" s="8" t="s">
        <v>6162</v>
      </c>
      <c r="D535" s="8" t="s">
        <v>1633</v>
      </c>
      <c r="E535" s="9" t="s">
        <v>6198</v>
      </c>
      <c r="F535" s="10" t="s">
        <v>745</v>
      </c>
      <c r="H535" t="e">
        <f>+VLOOKUP(Tabla3[[#This Row],[Apuntes contables/Asiento contable/Nro.Letra]],[1]!Tabla4[[NumLetra]:[FacturaFEB]],1,FALSE)</f>
        <v>#REF!</v>
      </c>
    </row>
    <row r="536" spans="1:8" x14ac:dyDescent="0.25">
      <c r="A536" s="7">
        <v>45679</v>
      </c>
      <c r="B536" s="8" t="s">
        <v>1407</v>
      </c>
      <c r="C536" s="8" t="s">
        <v>6264</v>
      </c>
      <c r="D536" s="8" t="s">
        <v>1408</v>
      </c>
      <c r="E536" s="9" t="s">
        <v>6198</v>
      </c>
      <c r="F536" s="10" t="s">
        <v>270</v>
      </c>
      <c r="H536" t="e">
        <f>+VLOOKUP(Tabla3[[#This Row],[Apuntes contables/Asiento contable/Nro.Letra]],[1]!Tabla4[[NumLetra]:[FacturaFEB]],1,FALSE)</f>
        <v>#REF!</v>
      </c>
    </row>
    <row r="537" spans="1:8" x14ac:dyDescent="0.25">
      <c r="A537" s="7">
        <v>45679</v>
      </c>
      <c r="B537" s="8" t="s">
        <v>1443</v>
      </c>
      <c r="C537" s="8" t="s">
        <v>6277</v>
      </c>
      <c r="D537" s="8" t="s">
        <v>1444</v>
      </c>
      <c r="E537" s="9" t="s">
        <v>6198</v>
      </c>
      <c r="F537" s="10" t="s">
        <v>745</v>
      </c>
      <c r="H537" t="e">
        <f>+VLOOKUP(Tabla3[[#This Row],[Apuntes contables/Asiento contable/Nro.Letra]],[1]!Tabla4[[NumLetra]:[FacturaFEB]],1,FALSE)</f>
        <v>#REF!</v>
      </c>
    </row>
    <row r="538" spans="1:8" x14ac:dyDescent="0.25">
      <c r="A538" s="7">
        <v>45681</v>
      </c>
      <c r="B538" s="8" t="s">
        <v>1333</v>
      </c>
      <c r="C538" s="8" t="s">
        <v>6077</v>
      </c>
      <c r="D538" s="8" t="s">
        <v>1334</v>
      </c>
      <c r="E538" s="9" t="s">
        <v>6198</v>
      </c>
      <c r="F538" s="10" t="s">
        <v>270</v>
      </c>
      <c r="H538" t="e">
        <f>+VLOOKUP(Tabla3[[#This Row],[Apuntes contables/Asiento contable/Nro.Letra]],[1]!Tabla4[[NumLetra]:[FacturaFEB]],1,FALSE)</f>
        <v>#REF!</v>
      </c>
    </row>
    <row r="539" spans="1:8" x14ac:dyDescent="0.25">
      <c r="A539" s="7">
        <v>45681</v>
      </c>
      <c r="B539" s="8" t="s">
        <v>1348</v>
      </c>
      <c r="C539" s="8" t="s">
        <v>6077</v>
      </c>
      <c r="D539" s="8" t="s">
        <v>1349</v>
      </c>
      <c r="E539" s="9" t="s">
        <v>6198</v>
      </c>
      <c r="F539" s="10" t="s">
        <v>270</v>
      </c>
      <c r="H539" t="e">
        <f>+VLOOKUP(Tabla3[[#This Row],[Apuntes contables/Asiento contable/Nro.Letra]],[1]!Tabla4[[NumLetra]:[FacturaFEB]],1,FALSE)</f>
        <v>#REF!</v>
      </c>
    </row>
    <row r="540" spans="1:8" x14ac:dyDescent="0.25">
      <c r="A540" s="11">
        <v>45686</v>
      </c>
      <c r="B540" s="12" t="s">
        <v>1318</v>
      </c>
      <c r="C540" s="12" t="s">
        <v>6241</v>
      </c>
      <c r="D540" s="12" t="s">
        <v>1319</v>
      </c>
      <c r="E540" s="13" t="s">
        <v>6198</v>
      </c>
      <c r="F540" s="14" t="s">
        <v>745</v>
      </c>
      <c r="H540" t="e">
        <f>+VLOOKUP(Tabla3[[#This Row],[Apuntes contables/Asiento contable/Nro.Letra]],[1]!Tabla4[[NumLetra]:[FacturaFEB]],1,FALSE)</f>
        <v>#REF!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PAGOS TOTALES</vt:lpstr>
      <vt:lpstr>PAGOS LT_FEB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Montero</dc:creator>
  <cp:lastModifiedBy>San Luis 7</cp:lastModifiedBy>
  <dcterms:created xsi:type="dcterms:W3CDTF">2025-03-26T21:55:24Z</dcterms:created>
  <dcterms:modified xsi:type="dcterms:W3CDTF">2025-04-16T15:07:44Z</dcterms:modified>
</cp:coreProperties>
</file>