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shua/Dropbox/R/RProjects/WidebandAbsorbance/DataSets and scripts/shiny app/Version 0.2/"/>
    </mc:Choice>
  </mc:AlternateContent>
  <bookViews>
    <workbookView xWindow="0" yWindow="460" windowWidth="38400" windowHeight="22480" tabRatio="500"/>
  </bookViews>
  <sheets>
    <sheet name="Raw data" sheetId="1" r:id="rId1"/>
    <sheet name="1 octave" sheetId="2" r:id="rId2"/>
    <sheet name="Half octave" sheetId="3" r:id="rId3"/>
    <sheet name="N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D5" i="3"/>
  <c r="D6" i="3"/>
  <c r="D7" i="3"/>
  <c r="D8" i="3"/>
  <c r="D9" i="3"/>
  <c r="D10" i="3"/>
  <c r="D11" i="3"/>
  <c r="D12" i="3"/>
  <c r="D13" i="3"/>
  <c r="D14" i="3"/>
  <c r="D15" i="3"/>
  <c r="C5" i="3"/>
  <c r="C6" i="3"/>
  <c r="C7" i="3"/>
  <c r="C8" i="3"/>
  <c r="C9" i="3"/>
  <c r="C10" i="3"/>
  <c r="C11" i="3"/>
  <c r="C12" i="3"/>
  <c r="C13" i="3"/>
  <c r="C14" i="3"/>
  <c r="C15" i="3"/>
  <c r="B15" i="3"/>
  <c r="B14" i="3"/>
  <c r="B13" i="3"/>
  <c r="B12" i="3"/>
  <c r="B11" i="3"/>
  <c r="B10" i="3"/>
  <c r="B9" i="3"/>
  <c r="B8" i="3"/>
  <c r="B7" i="3"/>
  <c r="B6" i="3"/>
  <c r="B5" i="3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<sst xmlns="http://schemas.openxmlformats.org/spreadsheetml/2006/main" count="33" uniqueCount="12">
  <si>
    <t>Frequency (Hz)</t>
  </si>
  <si>
    <t>Absorbance</t>
  </si>
  <si>
    <t>1 octave frequency resolution</t>
  </si>
  <si>
    <t>1/2 octave frequency resolution</t>
  </si>
  <si>
    <t>|Y| (mmho)</t>
  </si>
  <si>
    <t>Y𝜑 (degrees)</t>
  </si>
  <si>
    <t>Abbreviations</t>
  </si>
  <si>
    <t>|Y| = admittance magnitude</t>
  </si>
  <si>
    <t>Y𝜑 = admittance phase angle</t>
  </si>
  <si>
    <t>Raw data (1/24 octave frequency resolution)</t>
  </si>
  <si>
    <t>Right ear</t>
  </si>
  <si>
    <t>Left 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</si>
</sst>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topLeftCell="A88" zoomScale="207" workbookViewId="0">
      <selection activeCell="E3" sqref="E3"/>
    </sheetView>
  </sheetViews>
  <sheetFormatPr baseColWidth="10" defaultRowHeight="16" x14ac:dyDescent="0.2"/>
  <cols>
    <col min="1" max="1" width="14.5" style="8" customWidth="1"/>
    <col min="2" max="2" width="12.1640625" customWidth="1"/>
    <col min="3" max="3" width="12.5" customWidth="1"/>
    <col min="4" max="4" width="14" customWidth="1"/>
    <col min="5" max="5" width="12.5" customWidth="1"/>
    <col min="6" max="6" width="12.33203125" customWidth="1"/>
    <col min="7" max="7" width="13.1640625" customWidth="1"/>
  </cols>
  <sheetData>
    <row r="1" spans="1:7" ht="19" x14ac:dyDescent="0.25">
      <c r="A1" s="5" t="s">
        <v>9</v>
      </c>
    </row>
    <row r="3" spans="1:7" ht="19" x14ac:dyDescent="0.25">
      <c r="B3" s="2" t="s">
        <v>10</v>
      </c>
      <c r="E3" s="2" t="s">
        <v>11</v>
      </c>
    </row>
    <row r="4" spans="1:7" x14ac:dyDescent="0.2">
      <c r="A4" s="6" t="s">
        <v>0</v>
      </c>
      <c r="B4" s="1" t="s">
        <v>1</v>
      </c>
      <c r="C4" s="1" t="s">
        <v>4</v>
      </c>
      <c r="D4" s="1" t="s">
        <v>5</v>
      </c>
      <c r="E4" s="1" t="s">
        <v>1</v>
      </c>
      <c r="F4" s="1" t="s">
        <v>4</v>
      </c>
      <c r="G4" s="1" t="s">
        <v>5</v>
      </c>
    </row>
    <row r="5" spans="1:7" x14ac:dyDescent="0.2">
      <c r="A5" s="7">
        <v>226</v>
      </c>
    </row>
    <row r="6" spans="1:7" x14ac:dyDescent="0.2">
      <c r="A6" s="7">
        <v>257.33</v>
      </c>
    </row>
    <row r="7" spans="1:7" x14ac:dyDescent="0.2">
      <c r="A7" s="7">
        <v>280.62</v>
      </c>
    </row>
    <row r="8" spans="1:7" x14ac:dyDescent="0.2">
      <c r="A8" s="8">
        <v>297.3</v>
      </c>
    </row>
    <row r="9" spans="1:7" x14ac:dyDescent="0.2">
      <c r="A9" s="8">
        <v>324.20999999999998</v>
      </c>
    </row>
    <row r="10" spans="1:7" x14ac:dyDescent="0.2">
      <c r="A10" s="8">
        <v>343.49</v>
      </c>
    </row>
    <row r="11" spans="1:7" x14ac:dyDescent="0.2">
      <c r="A11" s="7">
        <v>363.91</v>
      </c>
    </row>
    <row r="12" spans="1:7" x14ac:dyDescent="0.2">
      <c r="A12" s="7">
        <v>385.55</v>
      </c>
    </row>
    <row r="13" spans="1:7" x14ac:dyDescent="0.2">
      <c r="A13" s="7">
        <v>408.48</v>
      </c>
    </row>
    <row r="14" spans="1:7" x14ac:dyDescent="0.2">
      <c r="A14" s="7">
        <v>432.77</v>
      </c>
    </row>
    <row r="15" spans="1:7" x14ac:dyDescent="0.2">
      <c r="A15" s="8">
        <v>458.5</v>
      </c>
    </row>
    <row r="16" spans="1:7" x14ac:dyDescent="0.2">
      <c r="A16" s="8">
        <v>471.94</v>
      </c>
    </row>
    <row r="17" spans="1:1" x14ac:dyDescent="0.2">
      <c r="A17" s="8">
        <v>500</v>
      </c>
    </row>
    <row r="18" spans="1:1" x14ac:dyDescent="0.2">
      <c r="A18" s="8">
        <v>514.65</v>
      </c>
    </row>
    <row r="19" spans="1:1" x14ac:dyDescent="0.2">
      <c r="A19" s="8">
        <v>545.25</v>
      </c>
    </row>
    <row r="20" spans="1:1" x14ac:dyDescent="0.2">
      <c r="A20" s="7">
        <v>561.23</v>
      </c>
    </row>
    <row r="21" spans="1:1" x14ac:dyDescent="0.2">
      <c r="A21" s="7">
        <v>577.67999999999995</v>
      </c>
    </row>
    <row r="22" spans="1:1" x14ac:dyDescent="0.2">
      <c r="A22" s="7">
        <v>594.6</v>
      </c>
    </row>
    <row r="23" spans="1:1" x14ac:dyDescent="0.2">
      <c r="A23" s="7">
        <v>629.96</v>
      </c>
    </row>
    <row r="24" spans="1:1" x14ac:dyDescent="0.2">
      <c r="A24" s="7">
        <v>648.41999999999996</v>
      </c>
    </row>
    <row r="25" spans="1:1" x14ac:dyDescent="0.2">
      <c r="A25" s="7">
        <v>667.42</v>
      </c>
    </row>
    <row r="26" spans="1:1" x14ac:dyDescent="0.2">
      <c r="A26" s="7">
        <v>686.98</v>
      </c>
    </row>
    <row r="27" spans="1:1" x14ac:dyDescent="0.2">
      <c r="A27" s="7">
        <v>707.11</v>
      </c>
    </row>
    <row r="28" spans="1:1" x14ac:dyDescent="0.2">
      <c r="A28" s="8">
        <v>727.83</v>
      </c>
    </row>
    <row r="29" spans="1:1" x14ac:dyDescent="0.2">
      <c r="A29" s="8">
        <v>749.15</v>
      </c>
    </row>
    <row r="30" spans="1:1" x14ac:dyDescent="0.2">
      <c r="A30" s="8">
        <v>771.11</v>
      </c>
    </row>
    <row r="31" spans="1:1" x14ac:dyDescent="0.2">
      <c r="A31" s="8">
        <v>793.7</v>
      </c>
    </row>
    <row r="32" spans="1:1" x14ac:dyDescent="0.2">
      <c r="A32" s="8">
        <v>816.96</v>
      </c>
    </row>
    <row r="33" spans="1:1" x14ac:dyDescent="0.2">
      <c r="A33" s="8">
        <v>840.9</v>
      </c>
    </row>
    <row r="34" spans="1:1" x14ac:dyDescent="0.2">
      <c r="A34" s="8">
        <v>865.54</v>
      </c>
    </row>
    <row r="35" spans="1:1" x14ac:dyDescent="0.2">
      <c r="A35" s="7">
        <v>890.9</v>
      </c>
    </row>
    <row r="36" spans="1:1" x14ac:dyDescent="0.2">
      <c r="A36" s="7">
        <v>917</v>
      </c>
    </row>
    <row r="37" spans="1:1" x14ac:dyDescent="0.2">
      <c r="A37" s="7">
        <v>943.87</v>
      </c>
    </row>
    <row r="38" spans="1:1" x14ac:dyDescent="0.2">
      <c r="A38" s="7">
        <v>971.53</v>
      </c>
    </row>
    <row r="39" spans="1:1" x14ac:dyDescent="0.2">
      <c r="A39" s="7">
        <v>1000</v>
      </c>
    </row>
    <row r="40" spans="1:1" x14ac:dyDescent="0.2">
      <c r="A40" s="7">
        <v>1029.3</v>
      </c>
    </row>
    <row r="41" spans="1:1" x14ac:dyDescent="0.2">
      <c r="A41" s="7">
        <v>1059.46</v>
      </c>
    </row>
    <row r="42" spans="1:1" x14ac:dyDescent="0.2">
      <c r="A42" s="7">
        <v>1090.51</v>
      </c>
    </row>
    <row r="43" spans="1:1" x14ac:dyDescent="0.2">
      <c r="A43" s="7">
        <v>1122.46</v>
      </c>
    </row>
    <row r="44" spans="1:1" x14ac:dyDescent="0.2">
      <c r="A44" s="7">
        <v>1155.3499999999999</v>
      </c>
    </row>
    <row r="45" spans="1:1" x14ac:dyDescent="0.2">
      <c r="A45" s="7">
        <v>1189.21</v>
      </c>
    </row>
    <row r="46" spans="1:1" x14ac:dyDescent="0.2">
      <c r="A46" s="7">
        <v>1224.05</v>
      </c>
    </row>
    <row r="47" spans="1:1" x14ac:dyDescent="0.2">
      <c r="A47" s="7">
        <v>1259.92</v>
      </c>
    </row>
    <row r="48" spans="1:1" x14ac:dyDescent="0.2">
      <c r="A48" s="7">
        <v>1296.8399999999999</v>
      </c>
    </row>
    <row r="49" spans="1:1" x14ac:dyDescent="0.2">
      <c r="A49" s="7">
        <v>1334.84</v>
      </c>
    </row>
    <row r="50" spans="1:1" x14ac:dyDescent="0.2">
      <c r="A50" s="7">
        <v>1373.95</v>
      </c>
    </row>
    <row r="51" spans="1:1" x14ac:dyDescent="0.2">
      <c r="A51" s="8">
        <v>1414.21</v>
      </c>
    </row>
    <row r="52" spans="1:1" x14ac:dyDescent="0.2">
      <c r="A52" s="8">
        <v>1455.65</v>
      </c>
    </row>
    <row r="53" spans="1:1" x14ac:dyDescent="0.2">
      <c r="A53" s="8">
        <v>1498.31</v>
      </c>
    </row>
    <row r="54" spans="1:1" x14ac:dyDescent="0.2">
      <c r="A54" s="8">
        <v>1542.21</v>
      </c>
    </row>
    <row r="55" spans="1:1" x14ac:dyDescent="0.2">
      <c r="A55" s="8">
        <v>1587.4</v>
      </c>
    </row>
    <row r="56" spans="1:1" x14ac:dyDescent="0.2">
      <c r="A56" s="8">
        <v>1633.92</v>
      </c>
    </row>
    <row r="57" spans="1:1" x14ac:dyDescent="0.2">
      <c r="A57" s="8">
        <v>1681.79</v>
      </c>
    </row>
    <row r="58" spans="1:1" x14ac:dyDescent="0.2">
      <c r="A58" s="8">
        <v>1731.07</v>
      </c>
    </row>
    <row r="59" spans="1:1" x14ac:dyDescent="0.2">
      <c r="A59" s="7">
        <v>1781.8</v>
      </c>
    </row>
    <row r="60" spans="1:1" x14ac:dyDescent="0.2">
      <c r="A60" s="7">
        <v>1834.01</v>
      </c>
    </row>
    <row r="61" spans="1:1" x14ac:dyDescent="0.2">
      <c r="A61" s="7">
        <v>1887.75</v>
      </c>
    </row>
    <row r="62" spans="1:1" x14ac:dyDescent="0.2">
      <c r="A62" s="7">
        <v>1943.06</v>
      </c>
    </row>
    <row r="63" spans="1:1" x14ac:dyDescent="0.2">
      <c r="A63" s="7">
        <v>2000</v>
      </c>
    </row>
    <row r="64" spans="1:1" x14ac:dyDescent="0.2">
      <c r="A64" s="7">
        <v>2058.6</v>
      </c>
    </row>
    <row r="65" spans="1:1" x14ac:dyDescent="0.2">
      <c r="A65" s="7">
        <v>2118.9299999999998</v>
      </c>
    </row>
    <row r="66" spans="1:1" x14ac:dyDescent="0.2">
      <c r="A66" s="7">
        <v>2181.02</v>
      </c>
    </row>
    <row r="67" spans="1:1" x14ac:dyDescent="0.2">
      <c r="A67" s="8">
        <v>2244.92</v>
      </c>
    </row>
    <row r="68" spans="1:1" x14ac:dyDescent="0.2">
      <c r="A68" s="8">
        <v>2310.71</v>
      </c>
    </row>
    <row r="69" spans="1:1" x14ac:dyDescent="0.2">
      <c r="A69" s="8">
        <v>2378.41</v>
      </c>
    </row>
    <row r="70" spans="1:1" x14ac:dyDescent="0.2">
      <c r="A70" s="8">
        <v>2448.11</v>
      </c>
    </row>
    <row r="71" spans="1:1" x14ac:dyDescent="0.2">
      <c r="A71" s="8">
        <v>2519.84</v>
      </c>
    </row>
    <row r="72" spans="1:1" x14ac:dyDescent="0.2">
      <c r="A72" s="8">
        <v>2593.6799999999998</v>
      </c>
    </row>
    <row r="73" spans="1:1" x14ac:dyDescent="0.2">
      <c r="A73" s="8">
        <v>2669.68</v>
      </c>
    </row>
    <row r="74" spans="1:1" x14ac:dyDescent="0.2">
      <c r="A74" s="8">
        <v>2747.91</v>
      </c>
    </row>
    <row r="75" spans="1:1" x14ac:dyDescent="0.2">
      <c r="A75" s="7">
        <v>2828.43</v>
      </c>
    </row>
    <row r="76" spans="1:1" x14ac:dyDescent="0.2">
      <c r="A76" s="7">
        <v>2911.31</v>
      </c>
    </row>
    <row r="77" spans="1:1" x14ac:dyDescent="0.2">
      <c r="A77" s="7">
        <v>2996.61</v>
      </c>
    </row>
    <row r="78" spans="1:1" x14ac:dyDescent="0.2">
      <c r="A78" s="7">
        <v>3084.42</v>
      </c>
    </row>
    <row r="79" spans="1:1" x14ac:dyDescent="0.2">
      <c r="A79" s="7">
        <v>3174.8</v>
      </c>
    </row>
    <row r="80" spans="1:1" x14ac:dyDescent="0.2">
      <c r="A80" s="7">
        <v>3267.83</v>
      </c>
    </row>
    <row r="81" spans="1:1" x14ac:dyDescent="0.2">
      <c r="A81" s="7">
        <v>3363.59</v>
      </c>
    </row>
    <row r="82" spans="1:1" x14ac:dyDescent="0.2">
      <c r="A82" s="7">
        <v>3462.15</v>
      </c>
    </row>
    <row r="83" spans="1:1" x14ac:dyDescent="0.2">
      <c r="A83" s="8">
        <v>3563.59</v>
      </c>
    </row>
    <row r="84" spans="1:1" x14ac:dyDescent="0.2">
      <c r="A84" s="8">
        <v>3668.02</v>
      </c>
    </row>
    <row r="85" spans="1:1" x14ac:dyDescent="0.2">
      <c r="A85" s="8">
        <v>3775.5</v>
      </c>
    </row>
    <row r="86" spans="1:1" x14ac:dyDescent="0.2">
      <c r="A86" s="8">
        <v>3886.13</v>
      </c>
    </row>
    <row r="87" spans="1:1" x14ac:dyDescent="0.2">
      <c r="A87" s="8">
        <v>4000</v>
      </c>
    </row>
    <row r="88" spans="1:1" x14ac:dyDescent="0.2">
      <c r="A88" s="8">
        <v>4117.21</v>
      </c>
    </row>
    <row r="89" spans="1:1" x14ac:dyDescent="0.2">
      <c r="A89" s="8">
        <v>4237.8500000000004</v>
      </c>
    </row>
    <row r="90" spans="1:1" x14ac:dyDescent="0.2">
      <c r="A90" s="8">
        <v>4362.03</v>
      </c>
    </row>
    <row r="91" spans="1:1" x14ac:dyDescent="0.2">
      <c r="A91" s="7">
        <v>4489.8500000000004</v>
      </c>
    </row>
    <row r="92" spans="1:1" x14ac:dyDescent="0.2">
      <c r="A92" s="7">
        <v>4621.41</v>
      </c>
    </row>
    <row r="93" spans="1:1" x14ac:dyDescent="0.2">
      <c r="A93" s="7">
        <v>4756.83</v>
      </c>
    </row>
    <row r="94" spans="1:1" x14ac:dyDescent="0.2">
      <c r="A94" s="7">
        <v>4896.21</v>
      </c>
    </row>
    <row r="95" spans="1:1" x14ac:dyDescent="0.2">
      <c r="A95" s="7">
        <v>5039.68</v>
      </c>
    </row>
    <row r="96" spans="1:1" x14ac:dyDescent="0.2">
      <c r="A96" s="7">
        <v>5187.3599999999997</v>
      </c>
    </row>
    <row r="97" spans="1:1" x14ac:dyDescent="0.2">
      <c r="A97" s="7">
        <v>5339.36</v>
      </c>
    </row>
    <row r="98" spans="1:1" x14ac:dyDescent="0.2">
      <c r="A98" s="7">
        <v>5495.81</v>
      </c>
    </row>
    <row r="99" spans="1:1" x14ac:dyDescent="0.2">
      <c r="A99" s="8">
        <v>5656.85</v>
      </c>
    </row>
    <row r="100" spans="1:1" x14ac:dyDescent="0.2">
      <c r="A100" s="8">
        <v>5822.61</v>
      </c>
    </row>
    <row r="101" spans="1:1" x14ac:dyDescent="0.2">
      <c r="A101" s="8">
        <v>5993.23</v>
      </c>
    </row>
    <row r="102" spans="1:1" x14ac:dyDescent="0.2">
      <c r="A102" s="8">
        <v>6168.84</v>
      </c>
    </row>
    <row r="103" spans="1:1" x14ac:dyDescent="0.2">
      <c r="A103" s="8">
        <v>6349.6</v>
      </c>
    </row>
    <row r="104" spans="1:1" x14ac:dyDescent="0.2">
      <c r="A104" s="8">
        <v>6535.66</v>
      </c>
    </row>
    <row r="105" spans="1:1" x14ac:dyDescent="0.2">
      <c r="A105" s="8">
        <v>6727.17</v>
      </c>
    </row>
    <row r="106" spans="1:1" x14ac:dyDescent="0.2">
      <c r="A106" s="8">
        <v>6924.29</v>
      </c>
    </row>
    <row r="107" spans="1:1" x14ac:dyDescent="0.2">
      <c r="A107" s="7">
        <v>7127.19</v>
      </c>
    </row>
    <row r="108" spans="1:1" x14ac:dyDescent="0.2">
      <c r="A108" s="7">
        <v>7336.03</v>
      </c>
    </row>
    <row r="109" spans="1:1" x14ac:dyDescent="0.2">
      <c r="A109" s="7">
        <v>7550.99</v>
      </c>
    </row>
    <row r="110" spans="1:1" x14ac:dyDescent="0.2">
      <c r="A110" s="7">
        <v>7772.26</v>
      </c>
    </row>
    <row r="111" spans="1:1" x14ac:dyDescent="0.2">
      <c r="A111" s="7"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219" workbookViewId="0">
      <selection activeCell="A2" sqref="A2"/>
    </sheetView>
  </sheetViews>
  <sheetFormatPr baseColWidth="10" defaultRowHeight="16" x14ac:dyDescent="0.2"/>
  <cols>
    <col min="1" max="1" width="13.5" customWidth="1"/>
    <col min="2" max="2" width="11.33203125" customWidth="1"/>
    <col min="3" max="3" width="11.6640625" customWidth="1"/>
    <col min="4" max="4" width="12" customWidth="1"/>
    <col min="5" max="5" width="11.6640625" customWidth="1"/>
    <col min="6" max="6" width="11.83203125" customWidth="1"/>
    <col min="7" max="7" width="13" customWidth="1"/>
  </cols>
  <sheetData>
    <row r="1" spans="1:7" ht="19" x14ac:dyDescent="0.25">
      <c r="A1" s="3" t="s">
        <v>2</v>
      </c>
    </row>
    <row r="3" spans="1:7" ht="19" x14ac:dyDescent="0.25">
      <c r="B3" s="2" t="s">
        <v>10</v>
      </c>
      <c r="E3" s="2" t="s">
        <v>11</v>
      </c>
    </row>
    <row r="4" spans="1:7" x14ac:dyDescent="0.2">
      <c r="A4" s="1" t="s">
        <v>0</v>
      </c>
      <c r="B4" s="1" t="s">
        <v>1</v>
      </c>
      <c r="C4" s="1" t="s">
        <v>4</v>
      </c>
      <c r="D4" s="1" t="s">
        <v>5</v>
      </c>
      <c r="E4" s="1" t="s">
        <v>1</v>
      </c>
      <c r="F4" s="1" t="s">
        <v>4</v>
      </c>
      <c r="G4" s="1" t="s">
        <v>5</v>
      </c>
    </row>
    <row r="5" spans="1:7" x14ac:dyDescent="0.2">
      <c r="A5">
        <v>250</v>
      </c>
      <c r="B5" t="e">
        <f>AVERAGE('Raw data'!B5:B10)</f>
        <v>#DIV/0!</v>
      </c>
      <c r="C5" t="e">
        <f>AVERAGE('Raw data'!C5:C10)</f>
        <v>#DIV/0!</v>
      </c>
      <c r="D5" t="e">
        <f>AVERAGE('Raw data'!D5:D10)</f>
        <v>#DIV/0!</v>
      </c>
      <c r="E5" t="e">
        <f>AVERAGE('Raw data'!E5:E10)</f>
        <v>#DIV/0!</v>
      </c>
      <c r="F5" t="e">
        <f>AVERAGE('Raw data'!F5:F10)</f>
        <v>#DIV/0!</v>
      </c>
      <c r="G5" t="e">
        <f>AVERAGE('Raw data'!G5:G10)</f>
        <v>#DIV/0!</v>
      </c>
    </row>
    <row r="6" spans="1:7" x14ac:dyDescent="0.2">
      <c r="A6">
        <v>500</v>
      </c>
      <c r="B6" t="e">
        <f>AVERAGE('Raw data'!B11:B27)</f>
        <v>#DIV/0!</v>
      </c>
      <c r="C6" t="e">
        <f>AVERAGE('Raw data'!C11:C27)</f>
        <v>#DIV/0!</v>
      </c>
      <c r="D6" t="e">
        <f>AVERAGE('Raw data'!D11:D27)</f>
        <v>#DIV/0!</v>
      </c>
      <c r="E6" t="e">
        <f>AVERAGE('Raw data'!E11:E27)</f>
        <v>#DIV/0!</v>
      </c>
      <c r="F6" t="e">
        <f>AVERAGE('Raw data'!F11:F27)</f>
        <v>#DIV/0!</v>
      </c>
      <c r="G6" t="e">
        <f>AVERAGE('Raw data'!G11:G27)</f>
        <v>#DIV/0!</v>
      </c>
    </row>
    <row r="7" spans="1:7" x14ac:dyDescent="0.2">
      <c r="A7">
        <v>1000</v>
      </c>
      <c r="B7" t="e">
        <f>AVERAGE('Raw data'!B28:B51)</f>
        <v>#DIV/0!</v>
      </c>
      <c r="C7" t="e">
        <f>AVERAGE('Raw data'!C28:C51)</f>
        <v>#DIV/0!</v>
      </c>
      <c r="D7" t="e">
        <f>AVERAGE('Raw data'!D28:D51)</f>
        <v>#DIV/0!</v>
      </c>
      <c r="E7" t="e">
        <f>AVERAGE('Raw data'!E28:E51)</f>
        <v>#DIV/0!</v>
      </c>
      <c r="F7" t="e">
        <f>AVERAGE('Raw data'!F28:F51)</f>
        <v>#DIV/0!</v>
      </c>
      <c r="G7" t="e">
        <f>AVERAGE('Raw data'!G28:G51)</f>
        <v>#DIV/0!</v>
      </c>
    </row>
    <row r="8" spans="1:7" x14ac:dyDescent="0.2">
      <c r="A8">
        <v>2000</v>
      </c>
      <c r="B8" t="e">
        <f>AVERAGE('Raw data'!B52:B75)</f>
        <v>#DIV/0!</v>
      </c>
      <c r="C8" t="e">
        <f>AVERAGE('Raw data'!C52:C75)</f>
        <v>#DIV/0!</v>
      </c>
      <c r="D8" t="e">
        <f>AVERAGE('Raw data'!D52:D75)</f>
        <v>#DIV/0!</v>
      </c>
      <c r="E8" t="e">
        <f>AVERAGE('Raw data'!E52:E75)</f>
        <v>#DIV/0!</v>
      </c>
      <c r="F8" t="e">
        <f>AVERAGE('Raw data'!F52:F75)</f>
        <v>#DIV/0!</v>
      </c>
      <c r="G8" t="e">
        <f>AVERAGE('Raw data'!G52:G75)</f>
        <v>#DIV/0!</v>
      </c>
    </row>
    <row r="9" spans="1:7" x14ac:dyDescent="0.2">
      <c r="A9">
        <v>4000</v>
      </c>
      <c r="B9" t="e">
        <f>AVERAGE('Raw data'!B76:B99)</f>
        <v>#DIV/0!</v>
      </c>
      <c r="C9" t="e">
        <f>AVERAGE('Raw data'!C76:C99)</f>
        <v>#DIV/0!</v>
      </c>
      <c r="D9" t="e">
        <f>AVERAGE('Raw data'!D76:D99)</f>
        <v>#DIV/0!</v>
      </c>
      <c r="E9" t="e">
        <f>AVERAGE('Raw data'!E76:E99)</f>
        <v>#DIV/0!</v>
      </c>
      <c r="F9" t="e">
        <f>AVERAGE('Raw data'!F76:F99)</f>
        <v>#DIV/0!</v>
      </c>
      <c r="G9" t="e">
        <f>AVERAGE('Raw data'!G76:G99)</f>
        <v>#DIV/0!</v>
      </c>
    </row>
    <row r="10" spans="1:7" x14ac:dyDescent="0.2">
      <c r="A10">
        <v>8000</v>
      </c>
      <c r="B10" t="e">
        <f>AVERAGE('Raw data'!B100:B111)</f>
        <v>#DIV/0!</v>
      </c>
      <c r="C10" t="e">
        <f>AVERAGE('Raw data'!C100:C111)</f>
        <v>#DIV/0!</v>
      </c>
      <c r="D10" t="e">
        <f>AVERAGE('Raw data'!D100:D111)</f>
        <v>#DIV/0!</v>
      </c>
      <c r="E10" t="e">
        <f>AVERAGE('Raw data'!E100:E111)</f>
        <v>#DIV/0!</v>
      </c>
      <c r="F10" t="e">
        <f>AVERAGE('Raw data'!F100:F111)</f>
        <v>#DIV/0!</v>
      </c>
      <c r="G10" t="e">
        <f>AVERAGE('Raw data'!G100:G111)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220" workbookViewId="0">
      <selection activeCell="E3" sqref="E3"/>
    </sheetView>
  </sheetViews>
  <sheetFormatPr baseColWidth="10" defaultRowHeight="16" x14ac:dyDescent="0.2"/>
  <cols>
    <col min="1" max="1" width="13.6640625" customWidth="1"/>
    <col min="4" max="4" width="12.33203125" customWidth="1"/>
  </cols>
  <sheetData>
    <row r="1" spans="1:7" ht="19" x14ac:dyDescent="0.25">
      <c r="A1" s="3" t="s">
        <v>3</v>
      </c>
    </row>
    <row r="3" spans="1:7" ht="19" x14ac:dyDescent="0.25">
      <c r="B3" s="2" t="s">
        <v>10</v>
      </c>
      <c r="E3" s="2" t="s">
        <v>11</v>
      </c>
    </row>
    <row r="4" spans="1:7" x14ac:dyDescent="0.2">
      <c r="A4" s="1" t="s">
        <v>0</v>
      </c>
      <c r="B4" s="1" t="s">
        <v>1</v>
      </c>
      <c r="C4" s="1" t="s">
        <v>4</v>
      </c>
      <c r="D4" s="1" t="s">
        <v>5</v>
      </c>
      <c r="E4" s="1" t="s">
        <v>1</v>
      </c>
      <c r="F4" s="1" t="s">
        <v>4</v>
      </c>
      <c r="G4" s="1" t="s">
        <v>5</v>
      </c>
    </row>
    <row r="5" spans="1:7" x14ac:dyDescent="0.2">
      <c r="A5">
        <v>250</v>
      </c>
      <c r="B5" t="e">
        <f>AVERAGE('Raw data'!B5:B8)</f>
        <v>#DIV/0!</v>
      </c>
      <c r="C5" t="e">
        <f>AVERAGE('Raw data'!C5:C8)</f>
        <v>#DIV/0!</v>
      </c>
      <c r="D5" t="e">
        <f>AVERAGE('Raw data'!D5:D8)</f>
        <v>#DIV/0!</v>
      </c>
      <c r="E5" t="e">
        <f>AVERAGE('Raw data'!E5:E8)</f>
        <v>#DIV/0!</v>
      </c>
      <c r="F5" t="e">
        <f>AVERAGE('Raw data'!F5:F8)</f>
        <v>#DIV/0!</v>
      </c>
      <c r="G5" t="e">
        <f>AVERAGE('Raw data'!G5:G8)</f>
        <v>#DIV/0!</v>
      </c>
    </row>
    <row r="6" spans="1:7" x14ac:dyDescent="0.2">
      <c r="A6">
        <v>354</v>
      </c>
      <c r="B6" t="e">
        <f>AVERAGE('Raw data'!B9:B13)</f>
        <v>#DIV/0!</v>
      </c>
      <c r="C6" t="e">
        <f>AVERAGE('Raw data'!C9:C13)</f>
        <v>#DIV/0!</v>
      </c>
      <c r="D6" t="e">
        <f>AVERAGE('Raw data'!D9:D13)</f>
        <v>#DIV/0!</v>
      </c>
      <c r="E6" t="e">
        <f>AVERAGE('Raw data'!E9:E13)</f>
        <v>#DIV/0!</v>
      </c>
      <c r="F6" t="e">
        <f>AVERAGE('Raw data'!F9:F13)</f>
        <v>#DIV/0!</v>
      </c>
      <c r="G6" t="e">
        <f>AVERAGE('Raw data'!G9:G13)</f>
        <v>#DIV/0!</v>
      </c>
    </row>
    <row r="7" spans="1:7" x14ac:dyDescent="0.2">
      <c r="A7">
        <v>500</v>
      </c>
      <c r="B7" t="e">
        <f>AVERAGE('Raw data'!B14:B22)</f>
        <v>#DIV/0!</v>
      </c>
      <c r="C7" t="e">
        <f>AVERAGE('Raw data'!C14:C22)</f>
        <v>#DIV/0!</v>
      </c>
      <c r="D7" t="e">
        <f>AVERAGE('Raw data'!D14:D22)</f>
        <v>#DIV/0!</v>
      </c>
      <c r="E7" t="e">
        <f>AVERAGE('Raw data'!E14:E22)</f>
        <v>#DIV/0!</v>
      </c>
      <c r="F7" t="e">
        <f>AVERAGE('Raw data'!F14:F22)</f>
        <v>#DIV/0!</v>
      </c>
      <c r="G7" t="e">
        <f>AVERAGE('Raw data'!G14:G22)</f>
        <v>#DIV/0!</v>
      </c>
    </row>
    <row r="8" spans="1:7" x14ac:dyDescent="0.2">
      <c r="A8">
        <v>707</v>
      </c>
      <c r="B8" t="e">
        <f>AVERAGE('Raw data'!B23:B33)</f>
        <v>#DIV/0!</v>
      </c>
      <c r="C8" t="e">
        <f>AVERAGE('Raw data'!C23:C33)</f>
        <v>#DIV/0!</v>
      </c>
      <c r="D8" t="e">
        <f>AVERAGE('Raw data'!D23:D33)</f>
        <v>#DIV/0!</v>
      </c>
      <c r="E8" t="e">
        <f>AVERAGE('Raw data'!E23:E33)</f>
        <v>#DIV/0!</v>
      </c>
      <c r="F8" t="e">
        <f>AVERAGE('Raw data'!F23:F33)</f>
        <v>#DIV/0!</v>
      </c>
      <c r="G8" t="e">
        <f>AVERAGE('Raw data'!G23:G33)</f>
        <v>#DIV/0!</v>
      </c>
    </row>
    <row r="9" spans="1:7" x14ac:dyDescent="0.2">
      <c r="A9">
        <v>1000</v>
      </c>
      <c r="B9" t="e">
        <f>AVERAGE('Raw data'!B34:B45)</f>
        <v>#DIV/0!</v>
      </c>
      <c r="C9" t="e">
        <f>AVERAGE('Raw data'!C34:C45)</f>
        <v>#DIV/0!</v>
      </c>
      <c r="D9" t="e">
        <f>AVERAGE('Raw data'!D34:D45)</f>
        <v>#DIV/0!</v>
      </c>
      <c r="E9" t="e">
        <f>AVERAGE('Raw data'!E34:E45)</f>
        <v>#DIV/0!</v>
      </c>
      <c r="F9" t="e">
        <f>AVERAGE('Raw data'!F34:F45)</f>
        <v>#DIV/0!</v>
      </c>
      <c r="G9" t="e">
        <f>AVERAGE('Raw data'!G34:G45)</f>
        <v>#DIV/0!</v>
      </c>
    </row>
    <row r="10" spans="1:7" x14ac:dyDescent="0.2">
      <c r="A10">
        <v>1414</v>
      </c>
      <c r="B10" t="e">
        <f>AVERAGE('Raw data'!B46:B57)</f>
        <v>#DIV/0!</v>
      </c>
      <c r="C10" t="e">
        <f>AVERAGE('Raw data'!C46:C57)</f>
        <v>#DIV/0!</v>
      </c>
      <c r="D10" t="e">
        <f>AVERAGE('Raw data'!D46:D57)</f>
        <v>#DIV/0!</v>
      </c>
      <c r="E10" t="e">
        <f>AVERAGE('Raw data'!E46:E57)</f>
        <v>#DIV/0!</v>
      </c>
      <c r="F10" t="e">
        <f>AVERAGE('Raw data'!F46:F57)</f>
        <v>#DIV/0!</v>
      </c>
      <c r="G10" t="e">
        <f>AVERAGE('Raw data'!G46:G57)</f>
        <v>#DIV/0!</v>
      </c>
    </row>
    <row r="11" spans="1:7" x14ac:dyDescent="0.2">
      <c r="A11">
        <v>2000</v>
      </c>
      <c r="B11" t="e">
        <f>AVERAGE('Raw data'!B58:B69)</f>
        <v>#DIV/0!</v>
      </c>
      <c r="C11" t="e">
        <f>AVERAGE('Raw data'!C58:C69)</f>
        <v>#DIV/0!</v>
      </c>
      <c r="D11" t="e">
        <f>AVERAGE('Raw data'!D58:D69)</f>
        <v>#DIV/0!</v>
      </c>
      <c r="E11" t="e">
        <f>AVERAGE('Raw data'!E58:E69)</f>
        <v>#DIV/0!</v>
      </c>
      <c r="F11" t="e">
        <f>AVERAGE('Raw data'!F58:F69)</f>
        <v>#DIV/0!</v>
      </c>
      <c r="G11" t="e">
        <f>AVERAGE('Raw data'!G58:G69)</f>
        <v>#DIV/0!</v>
      </c>
    </row>
    <row r="12" spans="1:7" x14ac:dyDescent="0.2">
      <c r="A12">
        <v>2828</v>
      </c>
      <c r="B12" t="e">
        <f>AVERAGE('Raw data'!B70:B81)</f>
        <v>#DIV/0!</v>
      </c>
      <c r="C12" t="e">
        <f>AVERAGE('Raw data'!C70:C81)</f>
        <v>#DIV/0!</v>
      </c>
      <c r="D12" t="e">
        <f>AVERAGE('Raw data'!D70:D81)</f>
        <v>#DIV/0!</v>
      </c>
      <c r="E12" t="e">
        <f>AVERAGE('Raw data'!E70:E81)</f>
        <v>#DIV/0!</v>
      </c>
      <c r="F12" t="e">
        <f>AVERAGE('Raw data'!F70:F81)</f>
        <v>#DIV/0!</v>
      </c>
      <c r="G12" t="e">
        <f>AVERAGE('Raw data'!G70:G81)</f>
        <v>#DIV/0!</v>
      </c>
    </row>
    <row r="13" spans="1:7" x14ac:dyDescent="0.2">
      <c r="A13">
        <v>4000</v>
      </c>
      <c r="B13" t="e">
        <f>AVERAGE('Raw data'!B82:B93)</f>
        <v>#DIV/0!</v>
      </c>
      <c r="C13" t="e">
        <f>AVERAGE('Raw data'!C82:C93)</f>
        <v>#DIV/0!</v>
      </c>
      <c r="D13" t="e">
        <f>AVERAGE('Raw data'!D82:D93)</f>
        <v>#DIV/0!</v>
      </c>
      <c r="E13" t="e">
        <f>AVERAGE('Raw data'!E82:E93)</f>
        <v>#DIV/0!</v>
      </c>
      <c r="F13" t="e">
        <f>AVERAGE('Raw data'!F82:F93)</f>
        <v>#DIV/0!</v>
      </c>
      <c r="G13" t="e">
        <f>AVERAGE('Raw data'!G82:G93)</f>
        <v>#DIV/0!</v>
      </c>
    </row>
    <row r="14" spans="1:7" x14ac:dyDescent="0.2">
      <c r="A14">
        <v>5657</v>
      </c>
      <c r="B14" t="e">
        <f>AVERAGE('Raw data'!B94:B105)</f>
        <v>#DIV/0!</v>
      </c>
      <c r="C14" t="e">
        <f>AVERAGE('Raw data'!C94:C105)</f>
        <v>#DIV/0!</v>
      </c>
      <c r="D14" t="e">
        <f>AVERAGE('Raw data'!D94:D105)</f>
        <v>#DIV/0!</v>
      </c>
      <c r="E14" t="e">
        <f>AVERAGE('Raw data'!E94:E105)</f>
        <v>#DIV/0!</v>
      </c>
      <c r="F14" t="e">
        <f>AVERAGE('Raw data'!F94:F105)</f>
        <v>#DIV/0!</v>
      </c>
      <c r="G14" t="e">
        <f>AVERAGE('Raw data'!G94:G105)</f>
        <v>#DIV/0!</v>
      </c>
    </row>
    <row r="15" spans="1:7" x14ac:dyDescent="0.2">
      <c r="A15">
        <v>8000</v>
      </c>
      <c r="B15" t="e">
        <f>AVERAGE('Raw data'!B106:B111)</f>
        <v>#DIV/0!</v>
      </c>
      <c r="C15" t="e">
        <f>AVERAGE('Raw data'!C106:C111)</f>
        <v>#DIV/0!</v>
      </c>
      <c r="D15" t="e">
        <f>AVERAGE('Raw data'!D106:D111)</f>
        <v>#DIV/0!</v>
      </c>
      <c r="E15" t="e">
        <f>AVERAGE('Raw data'!E106:E111)</f>
        <v>#DIV/0!</v>
      </c>
      <c r="F15" t="e">
        <f>AVERAGE('Raw data'!F106:F111)</f>
        <v>#DIV/0!</v>
      </c>
      <c r="G15" t="e">
        <f>AVERAGE('Raw data'!G106:G111)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208" workbookViewId="0">
      <selection activeCell="A3" sqref="A3"/>
    </sheetView>
  </sheetViews>
  <sheetFormatPr baseColWidth="10" defaultRowHeight="16" x14ac:dyDescent="0.2"/>
  <cols>
    <col min="1" max="1" width="25.83203125" customWidth="1"/>
  </cols>
  <sheetData>
    <row r="1" spans="1:1" ht="19" x14ac:dyDescent="0.25">
      <c r="A1" s="2" t="s">
        <v>6</v>
      </c>
    </row>
    <row r="2" spans="1:1" x14ac:dyDescent="0.2">
      <c r="A2" s="4" t="s">
        <v>7</v>
      </c>
    </row>
    <row r="3" spans="1:1" x14ac:dyDescent="0.2">
      <c r="A3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1 octave</vt:lpstr>
      <vt:lpstr>Half octave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2018-04-11T05:08:53Z</dcterms:created>
  <dcterms:modified xsi:type="dcterms:W3CDTF">2018-04-12T00:59:32Z</dcterms:modified>
</cp:coreProperties>
</file>