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whalen/Downloads/DS_Camp_2021/Project_1/"/>
    </mc:Choice>
  </mc:AlternateContent>
  <xr:revisionPtr revIDLastSave="0" documentId="13_ncr:1_{F3E13C32-A7B1-2C4B-A8E6-D9435044DF78}" xr6:coauthVersionLast="46" xr6:coauthVersionMax="46" xr10:uidLastSave="{00000000-0000-0000-0000-000000000000}"/>
  <bookViews>
    <workbookView xWindow="4120" yWindow="500" windowWidth="20940" windowHeight="16560" xr2:uid="{B06AADB3-AB7A-CE4E-9308-D297D2FF1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48" i="1"/>
</calcChain>
</file>

<file path=xl/sharedStrings.xml><?xml version="1.0" encoding="utf-8"?>
<sst xmlns="http://schemas.openxmlformats.org/spreadsheetml/2006/main" count="59" uniqueCount="47">
  <si>
    <t>BIG Recipients</t>
  </si>
  <si>
    <t>Number of Grants</t>
  </si>
  <si>
    <t>Percentage of Grants</t>
  </si>
  <si>
    <t>Percentage of Funds</t>
  </si>
  <si>
    <t>Minority-Owned</t>
  </si>
  <si>
    <t>Woman-Owned</t>
  </si>
  <si>
    <t>Under $1M Annual Revenue</t>
  </si>
  <si>
    <t>In Disproportionately Impacted Areas</t>
  </si>
  <si>
    <t>Grant Amount (Millions)</t>
  </si>
  <si>
    <t>Business Interruption Grant (BIG) Program</t>
  </si>
  <si>
    <t>as of 1/8/21</t>
  </si>
  <si>
    <t>Key Stats</t>
  </si>
  <si>
    <t>In Downstate Counties*</t>
  </si>
  <si>
    <t xml:space="preserve">*Counties that did not receive their own allocation of federal CRF (Cook, Lake, DuPage, Will and Kane). </t>
  </si>
  <si>
    <t>Awards by Business Revenues</t>
  </si>
  <si>
    <t xml:space="preserve">To be eligible for BIG, businesses, must have been operating for at least three months prior to March 2020. </t>
  </si>
  <si>
    <t>Awards by Industry</t>
  </si>
  <si>
    <t>Type of Industry</t>
  </si>
  <si>
    <t>Restaurants and Bars</t>
  </si>
  <si>
    <t>Gyms and Fitness Centers</t>
  </si>
  <si>
    <t>Event spaces, concert venues, and performing arts venues</t>
  </si>
  <si>
    <t>Indoor Recreation</t>
  </si>
  <si>
    <t>Support services for arts and events</t>
  </si>
  <si>
    <t>Other priority and heavily impacted industries*</t>
  </si>
  <si>
    <t xml:space="preserve">* “Other priority and heavily impacted industries” include personal care services, including barbershops and salons; amusement parks; charter/shuttle buses; movie theaters, and museums. There is a small amount of overlap between these categories (e.g. some restaurants that are also event spaces). </t>
  </si>
  <si>
    <t>Tourism and Travel</t>
  </si>
  <si>
    <t>Ownership Employer Firms in IL</t>
  </si>
  <si>
    <t>Race or Ethnicity</t>
  </si>
  <si>
    <t>Awards by Recipient Race/Ethnicity</t>
  </si>
  <si>
    <t>White or Caucasian</t>
  </si>
  <si>
    <t>Black or African American</t>
  </si>
  <si>
    <t>Hispanic or Latinx</t>
  </si>
  <si>
    <t>Asian American or Pacific Islander</t>
  </si>
  <si>
    <t>American Indian, Indigenous, Native American, or Alaskan Native</t>
  </si>
  <si>
    <t>Multiracial</t>
  </si>
  <si>
    <t>Prefer not to respond</t>
  </si>
  <si>
    <t>TOTAL</t>
  </si>
  <si>
    <t xml:space="preserve">Note: Data on race of business owner for grant recipients reflects self-response by applicant. Source for the race of ownership for employer and non-employer firms in Illinois is the Census Survey of Business Owners (SBO) and the Census Nonemployer Statistics by Demographics (NES-D). Non-employer firms mainly consist of sole proprietors, contractors, freelance workers, etc. </t>
  </si>
  <si>
    <t>Ownership Non-Employer Firms in IL*</t>
  </si>
  <si>
    <t xml:space="preserve">* Non-employer firms mainly consist of sole proprietors, contractors, freelance workers, etc. </t>
  </si>
  <si>
    <t>Source: Illinois Department of Commerce and Economic Opportunity, https://www2.illinois.gov/dceo/SmallBizAssistance/Documents/BIG%20Detailed%20Data%201.8.21.pdf</t>
  </si>
  <si>
    <t>&lt;0.5</t>
  </si>
  <si>
    <t>0.5-1</t>
  </si>
  <si>
    <t>1-2</t>
  </si>
  <si>
    <t>2-5</t>
  </si>
  <si>
    <t>&gt;5</t>
  </si>
  <si>
    <t>2019 Revenues (millions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</si>
</sst>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rgb="FF262326"/>
      <name val="FrutigerLTSt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F6AD-623B-9E49-8535-7C45C0F07BA8}">
  <dimension ref="A1:G52"/>
  <sheetViews>
    <sheetView tabSelected="1" workbookViewId="0">
      <selection activeCell="A22" sqref="A22"/>
    </sheetView>
  </sheetViews>
  <sheetFormatPr baseColWidth="10" defaultRowHeight="16"/>
  <cols>
    <col min="1" max="1" width="32.1640625" bestFit="1" customWidth="1"/>
    <col min="2" max="2" width="16" bestFit="1" customWidth="1"/>
    <col min="3" max="3" width="18.6640625" bestFit="1" customWidth="1"/>
    <col min="4" max="4" width="21.5" bestFit="1" customWidth="1"/>
    <col min="5" max="5" width="18" bestFit="1" customWidth="1"/>
  </cols>
  <sheetData>
    <row r="1" spans="1:5">
      <c r="A1" t="s">
        <v>9</v>
      </c>
      <c r="C1" t="s">
        <v>40</v>
      </c>
    </row>
    <row r="2" spans="1:5">
      <c r="A2" t="s">
        <v>10</v>
      </c>
    </row>
    <row r="4" spans="1:5">
      <c r="A4" s="5" t="s">
        <v>11</v>
      </c>
    </row>
    <row r="5" spans="1:5">
      <c r="A5" t="s">
        <v>0</v>
      </c>
      <c r="B5" t="s">
        <v>1</v>
      </c>
      <c r="C5" t="s">
        <v>2</v>
      </c>
      <c r="D5" t="s">
        <v>8</v>
      </c>
      <c r="E5" t="s">
        <v>3</v>
      </c>
    </row>
    <row r="6" spans="1:5">
      <c r="A6" t="s">
        <v>4</v>
      </c>
      <c r="B6">
        <v>3597</v>
      </c>
      <c r="C6" s="1">
        <v>0.4</v>
      </c>
      <c r="D6">
        <v>88</v>
      </c>
      <c r="E6" s="1">
        <v>0.32</v>
      </c>
    </row>
    <row r="7" spans="1:5">
      <c r="A7" t="s">
        <v>5</v>
      </c>
      <c r="B7">
        <v>3347</v>
      </c>
      <c r="C7" s="1">
        <v>0.37</v>
      </c>
      <c r="D7">
        <v>85</v>
      </c>
      <c r="E7" s="1">
        <v>0.31</v>
      </c>
    </row>
    <row r="8" spans="1:5">
      <c r="A8" t="s">
        <v>6</v>
      </c>
      <c r="B8">
        <v>7381</v>
      </c>
      <c r="C8" s="1">
        <v>0.82</v>
      </c>
      <c r="D8">
        <v>221</v>
      </c>
      <c r="E8" s="1">
        <v>0.8</v>
      </c>
    </row>
    <row r="9" spans="1:5">
      <c r="A9" t="s">
        <v>7</v>
      </c>
      <c r="B9">
        <v>4211</v>
      </c>
      <c r="C9" s="1">
        <v>0.47</v>
      </c>
      <c r="D9">
        <v>116</v>
      </c>
      <c r="E9" s="1">
        <v>0.42</v>
      </c>
    </row>
    <row r="10" spans="1:5">
      <c r="A10" t="s">
        <v>12</v>
      </c>
      <c r="B10">
        <v>3157</v>
      </c>
      <c r="C10" s="1">
        <v>0.35</v>
      </c>
      <c r="D10">
        <v>105</v>
      </c>
      <c r="E10" s="1">
        <v>0.38</v>
      </c>
    </row>
    <row r="12" spans="1:5">
      <c r="A12" s="2" t="s">
        <v>13</v>
      </c>
    </row>
    <row r="15" spans="1:5">
      <c r="A15" s="5" t="s">
        <v>14</v>
      </c>
    </row>
    <row r="16" spans="1:5">
      <c r="A16" t="s">
        <v>46</v>
      </c>
      <c r="B16" t="s">
        <v>1</v>
      </c>
      <c r="C16" t="s">
        <v>2</v>
      </c>
      <c r="D16" t="s">
        <v>8</v>
      </c>
      <c r="E16" t="s">
        <v>3</v>
      </c>
    </row>
    <row r="17" spans="1:5">
      <c r="A17" s="6" t="s">
        <v>41</v>
      </c>
      <c r="B17">
        <v>5941</v>
      </c>
      <c r="C17" s="1">
        <v>0.66</v>
      </c>
      <c r="D17">
        <v>176</v>
      </c>
      <c r="E17" s="1">
        <v>0.64</v>
      </c>
    </row>
    <row r="18" spans="1:5">
      <c r="A18" s="6" t="s">
        <v>42</v>
      </c>
      <c r="B18">
        <v>1440</v>
      </c>
      <c r="C18" s="1">
        <v>0.16</v>
      </c>
      <c r="D18">
        <v>45</v>
      </c>
      <c r="E18" s="1">
        <v>0.16</v>
      </c>
    </row>
    <row r="19" spans="1:5">
      <c r="A19" s="7" t="s">
        <v>43</v>
      </c>
      <c r="B19">
        <v>1021</v>
      </c>
      <c r="C19" s="1">
        <v>0.11</v>
      </c>
      <c r="D19">
        <v>34</v>
      </c>
      <c r="E19" s="1">
        <v>0.12</v>
      </c>
    </row>
    <row r="20" spans="1:5">
      <c r="A20" s="6" t="s">
        <v>44</v>
      </c>
      <c r="B20">
        <v>508</v>
      </c>
      <c r="C20" s="1">
        <v>0.06</v>
      </c>
      <c r="D20">
        <v>18</v>
      </c>
      <c r="E20" s="1">
        <v>0.06</v>
      </c>
    </row>
    <row r="21" spans="1:5">
      <c r="A21" s="6" t="s">
        <v>45</v>
      </c>
      <c r="B21">
        <v>61</v>
      </c>
      <c r="C21" s="1">
        <v>0.01</v>
      </c>
      <c r="D21">
        <v>3</v>
      </c>
      <c r="E21" s="1">
        <v>0.01</v>
      </c>
    </row>
    <row r="23" spans="1:5">
      <c r="A23" s="2" t="s">
        <v>15</v>
      </c>
    </row>
    <row r="26" spans="1:5">
      <c r="A26" s="5" t="s">
        <v>16</v>
      </c>
    </row>
    <row r="27" spans="1:5">
      <c r="A27" t="s">
        <v>17</v>
      </c>
      <c r="B27" t="s">
        <v>1</v>
      </c>
      <c r="C27" t="s">
        <v>2</v>
      </c>
      <c r="D27" t="s">
        <v>8</v>
      </c>
      <c r="E27" t="s">
        <v>3</v>
      </c>
    </row>
    <row r="28" spans="1:5">
      <c r="A28" t="s">
        <v>18</v>
      </c>
      <c r="B28">
        <v>3747</v>
      </c>
      <c r="C28" s="1">
        <v>0.42</v>
      </c>
      <c r="D28">
        <v>133</v>
      </c>
      <c r="E28" s="1">
        <v>0.48</v>
      </c>
    </row>
    <row r="29" spans="1:5">
      <c r="A29" t="s">
        <v>19</v>
      </c>
      <c r="B29">
        <v>636</v>
      </c>
      <c r="C29" s="1">
        <v>7.0000000000000007E-2</v>
      </c>
      <c r="D29">
        <v>16</v>
      </c>
      <c r="E29" s="1">
        <v>0.06</v>
      </c>
    </row>
    <row r="30" spans="1:5" ht="34">
      <c r="A30" s="3" t="s">
        <v>20</v>
      </c>
      <c r="B30">
        <v>518</v>
      </c>
      <c r="C30" s="1">
        <v>0.06</v>
      </c>
      <c r="D30">
        <v>25</v>
      </c>
      <c r="E30" s="1">
        <v>0.09</v>
      </c>
    </row>
    <row r="31" spans="1:5">
      <c r="A31" t="s">
        <v>21</v>
      </c>
      <c r="B31">
        <v>269</v>
      </c>
      <c r="C31" s="1">
        <v>0.03</v>
      </c>
      <c r="D31">
        <v>17</v>
      </c>
      <c r="E31" s="1">
        <v>0.06</v>
      </c>
    </row>
    <row r="32" spans="1:5">
      <c r="A32" t="s">
        <v>22</v>
      </c>
      <c r="B32">
        <v>535</v>
      </c>
      <c r="C32" s="1">
        <v>0.06</v>
      </c>
      <c r="D32">
        <v>21</v>
      </c>
      <c r="E32" s="1">
        <v>0.08</v>
      </c>
    </row>
    <row r="33" spans="1:7">
      <c r="A33" t="s">
        <v>25</v>
      </c>
      <c r="B33">
        <v>515</v>
      </c>
      <c r="C33" s="1">
        <v>0.06</v>
      </c>
      <c r="D33">
        <v>28</v>
      </c>
      <c r="E33" s="1">
        <v>0.1</v>
      </c>
    </row>
    <row r="34" spans="1:7" ht="34">
      <c r="A34" s="3" t="s">
        <v>23</v>
      </c>
      <c r="B34">
        <v>2105</v>
      </c>
      <c r="C34" s="1">
        <v>0.23</v>
      </c>
      <c r="D34">
        <v>53</v>
      </c>
      <c r="E34" s="1">
        <v>0.19</v>
      </c>
    </row>
    <row r="36" spans="1:7">
      <c r="A36" s="2" t="s">
        <v>24</v>
      </c>
    </row>
    <row r="39" spans="1:7">
      <c r="A39" s="5" t="s">
        <v>28</v>
      </c>
    </row>
    <row r="40" spans="1:7" ht="68">
      <c r="A40" t="s">
        <v>27</v>
      </c>
      <c r="B40" t="s">
        <v>1</v>
      </c>
      <c r="C40" t="s">
        <v>2</v>
      </c>
      <c r="D40" t="s">
        <v>8</v>
      </c>
      <c r="E40" t="s">
        <v>3</v>
      </c>
      <c r="F40" s="3" t="s">
        <v>26</v>
      </c>
      <c r="G40" s="3" t="s">
        <v>38</v>
      </c>
    </row>
    <row r="41" spans="1:7">
      <c r="A41" t="s">
        <v>29</v>
      </c>
      <c r="B41">
        <v>4478</v>
      </c>
      <c r="C41" s="1">
        <v>0.5</v>
      </c>
      <c r="D41">
        <v>152</v>
      </c>
      <c r="E41" s="1">
        <v>0.55000000000000004</v>
      </c>
      <c r="F41" s="1">
        <v>0.78</v>
      </c>
      <c r="G41" s="1">
        <v>0.68</v>
      </c>
    </row>
    <row r="42" spans="1:7">
      <c r="A42" t="s">
        <v>30</v>
      </c>
      <c r="B42">
        <v>1084</v>
      </c>
      <c r="C42" s="1">
        <v>0.12</v>
      </c>
      <c r="D42">
        <v>17</v>
      </c>
      <c r="E42" s="1">
        <v>0.06</v>
      </c>
      <c r="F42" s="1">
        <v>0.02</v>
      </c>
      <c r="G42" s="1">
        <v>0.13</v>
      </c>
    </row>
    <row r="43" spans="1:7">
      <c r="A43" t="s">
        <v>31</v>
      </c>
      <c r="B43">
        <v>765</v>
      </c>
      <c r="C43" s="1">
        <v>0.09</v>
      </c>
      <c r="D43">
        <v>18</v>
      </c>
      <c r="E43" s="1">
        <v>7.0000000000000007E-2</v>
      </c>
      <c r="F43" s="1">
        <v>0.05</v>
      </c>
      <c r="G43" s="1">
        <v>0.1</v>
      </c>
    </row>
    <row r="44" spans="1:7">
      <c r="A44" t="s">
        <v>32</v>
      </c>
      <c r="B44">
        <v>1565</v>
      </c>
      <c r="C44" s="1">
        <v>0.17</v>
      </c>
      <c r="D44">
        <v>48</v>
      </c>
      <c r="E44" s="1">
        <v>0.17</v>
      </c>
      <c r="F44" s="1">
        <v>0.09</v>
      </c>
      <c r="G44" s="1">
        <v>7.0000000000000007E-2</v>
      </c>
    </row>
    <row r="45" spans="1:7" ht="34">
      <c r="A45" s="3" t="s">
        <v>33</v>
      </c>
      <c r="B45">
        <v>34</v>
      </c>
      <c r="C45" s="4">
        <v>4.0000000000000001E-3</v>
      </c>
      <c r="D45">
        <v>1</v>
      </c>
      <c r="E45" s="4">
        <v>4.0000000000000001E-3</v>
      </c>
      <c r="F45" s="1">
        <v>0</v>
      </c>
      <c r="G45" s="1">
        <v>0</v>
      </c>
    </row>
    <row r="46" spans="1:7">
      <c r="A46" t="s">
        <v>34</v>
      </c>
      <c r="B46">
        <v>149</v>
      </c>
      <c r="C46" s="1">
        <v>0.02</v>
      </c>
      <c r="D46">
        <v>4</v>
      </c>
      <c r="E46" s="1">
        <v>0.01</v>
      </c>
    </row>
    <row r="47" spans="1:7">
      <c r="A47" t="s">
        <v>35</v>
      </c>
      <c r="B47">
        <v>899</v>
      </c>
      <c r="C47" s="1">
        <v>0.1</v>
      </c>
      <c r="D47">
        <v>35</v>
      </c>
      <c r="E47" s="1">
        <v>0.13</v>
      </c>
    </row>
    <row r="48" spans="1:7">
      <c r="A48" t="s">
        <v>36</v>
      </c>
      <c r="B48">
        <f>SUM(B41:B47)</f>
        <v>8974</v>
      </c>
      <c r="D48">
        <f>SUM(D41:D47)</f>
        <v>275</v>
      </c>
    </row>
    <row r="50" spans="1:1">
      <c r="A50" s="2" t="s">
        <v>37</v>
      </c>
    </row>
    <row r="52" spans="1:1">
      <c r="A52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2021-03-27T17:24:48Z</dcterms:created>
  <dcterms:modified xsi:type="dcterms:W3CDTF">2021-04-02T00:59:21Z</dcterms:modified>
</cp:coreProperties>
</file>