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桌面\"/>
    </mc:Choice>
  </mc:AlternateContent>
  <bookViews>
    <workbookView xWindow="0" yWindow="0" windowWidth="23040" windowHeight="9015" activeTab="1"/>
  </bookViews>
  <sheets>
    <sheet name="花蓮" sheetId="4" r:id="rId1"/>
    <sheet name="台東" sheetId="6" r:id="rId2"/>
  </sheets>
  <calcPr calcId="162913"/>
</workbook>
</file>

<file path=xl/calcChain.xml><?xml version="1.0" encoding="utf-8"?>
<calcChain xmlns="http://schemas.openxmlformats.org/spreadsheetml/2006/main">
  <c r="B4" i="6" l="1"/>
  <c r="B5" i="6"/>
  <c r="B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C8" i="6"/>
  <c r="B23" i="6"/>
  <c r="B24" i="6"/>
  <c r="B25" i="6"/>
  <c r="C26" i="6"/>
  <c r="C27" i="6" s="1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B42" i="6"/>
  <c r="B43" i="6"/>
  <c r="B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B61" i="6"/>
  <c r="B62" i="6"/>
  <c r="B63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B80" i="6"/>
  <c r="B81" i="6"/>
  <c r="B82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B99" i="6"/>
  <c r="B100" i="6"/>
  <c r="B101" i="6"/>
  <c r="C102" i="6"/>
  <c r="C103" i="6" s="1"/>
  <c r="D102" i="6"/>
  <c r="B102" i="6" s="1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B118" i="6"/>
  <c r="B119" i="6"/>
  <c r="B120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B137" i="6"/>
  <c r="B138" i="6"/>
  <c r="B139" i="6"/>
  <c r="C140" i="6"/>
  <c r="C141" i="6" s="1"/>
  <c r="D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B156" i="6"/>
  <c r="B157" i="6"/>
  <c r="B158" i="6"/>
  <c r="C159" i="6"/>
  <c r="C160" i="6" s="1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B175" i="6"/>
  <c r="B176" i="6"/>
  <c r="B177" i="6"/>
  <c r="C178" i="6"/>
  <c r="D178" i="6"/>
  <c r="E178" i="6"/>
  <c r="F178" i="6"/>
  <c r="G178" i="6"/>
  <c r="H178" i="6"/>
  <c r="I178" i="6"/>
  <c r="J178" i="6"/>
  <c r="K178" i="6"/>
  <c r="L178" i="6"/>
  <c r="M178" i="6"/>
  <c r="N178" i="6"/>
  <c r="O178" i="6"/>
  <c r="P178" i="6"/>
  <c r="Q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B194" i="6"/>
  <c r="B195" i="6"/>
  <c r="B196" i="6"/>
  <c r="C197" i="6"/>
  <c r="D197" i="6"/>
  <c r="D198" i="6" s="1"/>
  <c r="E198" i="6" s="1"/>
  <c r="E197" i="6"/>
  <c r="F197" i="6"/>
  <c r="G197" i="6"/>
  <c r="H197" i="6"/>
  <c r="I197" i="6"/>
  <c r="J197" i="6"/>
  <c r="K197" i="6"/>
  <c r="L197" i="6"/>
  <c r="M197" i="6"/>
  <c r="N197" i="6"/>
  <c r="O197" i="6"/>
  <c r="P197" i="6"/>
  <c r="Q197" i="6"/>
  <c r="R197" i="6"/>
  <c r="S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C198" i="6"/>
  <c r="B213" i="6"/>
  <c r="B214" i="6"/>
  <c r="B215" i="6"/>
  <c r="C216" i="6"/>
  <c r="D216" i="6"/>
  <c r="E216" i="6"/>
  <c r="F216" i="6"/>
  <c r="G216" i="6"/>
  <c r="H216" i="6"/>
  <c r="I216" i="6"/>
  <c r="J216" i="6"/>
  <c r="K216" i="6"/>
  <c r="L216" i="6"/>
  <c r="M216" i="6"/>
  <c r="N216" i="6"/>
  <c r="O216" i="6"/>
  <c r="P216" i="6"/>
  <c r="Q216" i="6"/>
  <c r="R216" i="6"/>
  <c r="S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C217" i="6"/>
  <c r="D217" i="6" s="1"/>
  <c r="E217" i="6" s="1"/>
  <c r="F217" i="6" s="1"/>
  <c r="G217" i="6" s="1"/>
  <c r="H217" i="6" s="1"/>
  <c r="I217" i="6" s="1"/>
  <c r="J217" i="6" s="1"/>
  <c r="K217" i="6" s="1"/>
  <c r="L217" i="6" s="1"/>
  <c r="M217" i="6" s="1"/>
  <c r="N217" i="6" s="1"/>
  <c r="O217" i="6" s="1"/>
  <c r="P217" i="6" s="1"/>
  <c r="Q217" i="6" s="1"/>
  <c r="R217" i="6" s="1"/>
  <c r="S217" i="6" s="1"/>
  <c r="T217" i="6" s="1"/>
  <c r="U217" i="6" s="1"/>
  <c r="V217" i="6" s="1"/>
  <c r="W217" i="6" s="1"/>
  <c r="X217" i="6" s="1"/>
  <c r="Y217" i="6" s="1"/>
  <c r="Z217" i="6" s="1"/>
  <c r="AA217" i="6" s="1"/>
  <c r="AB217" i="6" s="1"/>
  <c r="AC217" i="6" s="1"/>
  <c r="AD217" i="6" s="1"/>
  <c r="AE217" i="6" s="1"/>
  <c r="AF217" i="6" s="1"/>
  <c r="AG217" i="6" s="1"/>
  <c r="B232" i="6"/>
  <c r="B233" i="6"/>
  <c r="B234" i="6"/>
  <c r="C235" i="6"/>
  <c r="D235" i="6"/>
  <c r="E235" i="6"/>
  <c r="F235" i="6"/>
  <c r="G235" i="6"/>
  <c r="H235" i="6"/>
  <c r="I235" i="6"/>
  <c r="J235" i="6"/>
  <c r="K235" i="6"/>
  <c r="L235" i="6"/>
  <c r="M235" i="6"/>
  <c r="N235" i="6"/>
  <c r="O235" i="6"/>
  <c r="P235" i="6"/>
  <c r="Q235" i="6"/>
  <c r="R235" i="6"/>
  <c r="S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B251" i="6"/>
  <c r="B252" i="6"/>
  <c r="B253" i="6"/>
  <c r="C254" i="6"/>
  <c r="C255" i="6" s="1"/>
  <c r="D254" i="6"/>
  <c r="E254" i="6"/>
  <c r="F254" i="6"/>
  <c r="G254" i="6"/>
  <c r="H254" i="6"/>
  <c r="I254" i="6"/>
  <c r="J254" i="6"/>
  <c r="K254" i="6"/>
  <c r="L254" i="6"/>
  <c r="M254" i="6"/>
  <c r="N254" i="6"/>
  <c r="O254" i="6"/>
  <c r="P254" i="6"/>
  <c r="Q254" i="6"/>
  <c r="R254" i="6"/>
  <c r="S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B270" i="6"/>
  <c r="B271" i="6"/>
  <c r="B272" i="6"/>
  <c r="C273" i="6"/>
  <c r="C274" i="6" s="1"/>
  <c r="D273" i="6"/>
  <c r="E273" i="6"/>
  <c r="F273" i="6"/>
  <c r="G273" i="6"/>
  <c r="H273" i="6"/>
  <c r="I273" i="6"/>
  <c r="J273" i="6"/>
  <c r="K273" i="6"/>
  <c r="L273" i="6"/>
  <c r="M273" i="6"/>
  <c r="N273" i="6"/>
  <c r="O273" i="6"/>
  <c r="P273" i="6"/>
  <c r="Q273" i="6"/>
  <c r="R273" i="6"/>
  <c r="S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B289" i="6"/>
  <c r="B290" i="6"/>
  <c r="B291" i="6"/>
  <c r="C292" i="6"/>
  <c r="C293" i="6" s="1"/>
  <c r="D292" i="6"/>
  <c r="E292" i="6"/>
  <c r="F292" i="6"/>
  <c r="G292" i="6"/>
  <c r="H292" i="6"/>
  <c r="I292" i="6"/>
  <c r="J292" i="6"/>
  <c r="K292" i="6"/>
  <c r="L292" i="6"/>
  <c r="M292" i="6"/>
  <c r="N292" i="6"/>
  <c r="O292" i="6"/>
  <c r="P292" i="6"/>
  <c r="Q292" i="6"/>
  <c r="R292" i="6"/>
  <c r="S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B308" i="6"/>
  <c r="B309" i="6"/>
  <c r="B310" i="6"/>
  <c r="C311" i="6"/>
  <c r="C312" i="6" s="1"/>
  <c r="D311" i="6"/>
  <c r="E311" i="6"/>
  <c r="F311" i="6"/>
  <c r="G311" i="6"/>
  <c r="H311" i="6"/>
  <c r="I311" i="6"/>
  <c r="J311" i="6"/>
  <c r="K311" i="6"/>
  <c r="L311" i="6"/>
  <c r="M311" i="6"/>
  <c r="N311" i="6"/>
  <c r="O311" i="6"/>
  <c r="P311" i="6"/>
  <c r="Q311" i="6"/>
  <c r="R311" i="6"/>
  <c r="S311" i="6"/>
  <c r="T311" i="6"/>
  <c r="U311" i="6"/>
  <c r="V311" i="6"/>
  <c r="W311" i="6"/>
  <c r="X311" i="6"/>
  <c r="Y311" i="6"/>
  <c r="Z311" i="6"/>
  <c r="AA311" i="6"/>
  <c r="AB311" i="6"/>
  <c r="AC311" i="6"/>
  <c r="AD311" i="6"/>
  <c r="AE311" i="6"/>
  <c r="AF311" i="6"/>
  <c r="AG311" i="6"/>
  <c r="B325" i="6"/>
  <c r="B326" i="6"/>
  <c r="B327" i="6"/>
  <c r="C328" i="6"/>
  <c r="D328" i="6"/>
  <c r="E328" i="6"/>
  <c r="F328" i="6"/>
  <c r="G328" i="6"/>
  <c r="H328" i="6"/>
  <c r="I328" i="6"/>
  <c r="J328" i="6"/>
  <c r="K328" i="6"/>
  <c r="L328" i="6"/>
  <c r="M328" i="6"/>
  <c r="N328" i="6"/>
  <c r="O328" i="6"/>
  <c r="P328" i="6"/>
  <c r="Q328" i="6"/>
  <c r="R328" i="6"/>
  <c r="S328" i="6"/>
  <c r="T328" i="6"/>
  <c r="U328" i="6"/>
  <c r="V328" i="6"/>
  <c r="W328" i="6"/>
  <c r="X328" i="6"/>
  <c r="Y328" i="6"/>
  <c r="Z328" i="6"/>
  <c r="AA328" i="6"/>
  <c r="AB328" i="6"/>
  <c r="AC328" i="6"/>
  <c r="AD328" i="6"/>
  <c r="AE328" i="6"/>
  <c r="AF328" i="6"/>
  <c r="AG328" i="6"/>
  <c r="C329" i="6"/>
  <c r="B343" i="6"/>
  <c r="B344" i="6"/>
  <c r="B345" i="6"/>
  <c r="C346" i="6"/>
  <c r="D346" i="6"/>
  <c r="E346" i="6"/>
  <c r="F346" i="6"/>
  <c r="G346" i="6"/>
  <c r="H346" i="6"/>
  <c r="I346" i="6"/>
  <c r="J346" i="6"/>
  <c r="K346" i="6"/>
  <c r="L346" i="6"/>
  <c r="M346" i="6"/>
  <c r="N346" i="6"/>
  <c r="O346" i="6"/>
  <c r="P346" i="6"/>
  <c r="Q346" i="6"/>
  <c r="R346" i="6"/>
  <c r="S346" i="6"/>
  <c r="T346" i="6"/>
  <c r="U346" i="6"/>
  <c r="V346" i="6"/>
  <c r="W346" i="6"/>
  <c r="X346" i="6"/>
  <c r="Y346" i="6"/>
  <c r="Z346" i="6"/>
  <c r="AA346" i="6"/>
  <c r="AB346" i="6"/>
  <c r="AC346" i="6"/>
  <c r="AD346" i="6"/>
  <c r="AE346" i="6"/>
  <c r="AF346" i="6"/>
  <c r="AG346" i="6"/>
  <c r="D347" i="6"/>
  <c r="D103" i="6" l="1"/>
  <c r="E103" i="6" s="1"/>
  <c r="F103" i="6" s="1"/>
  <c r="G103" i="6" s="1"/>
  <c r="H103" i="6" s="1"/>
  <c r="I103" i="6" s="1"/>
  <c r="J103" i="6" s="1"/>
  <c r="K103" i="6" s="1"/>
  <c r="L103" i="6" s="1"/>
  <c r="M103" i="6" s="1"/>
  <c r="N103" i="6" s="1"/>
  <c r="O103" i="6" s="1"/>
  <c r="P103" i="6" s="1"/>
  <c r="Q103" i="6" s="1"/>
  <c r="R103" i="6" s="1"/>
  <c r="S103" i="6" s="1"/>
  <c r="T103" i="6" s="1"/>
  <c r="U103" i="6" s="1"/>
  <c r="V103" i="6" s="1"/>
  <c r="W103" i="6" s="1"/>
  <c r="X103" i="6" s="1"/>
  <c r="Y103" i="6" s="1"/>
  <c r="Z103" i="6" s="1"/>
  <c r="AA103" i="6" s="1"/>
  <c r="AB103" i="6" s="1"/>
  <c r="AC103" i="6" s="1"/>
  <c r="AD103" i="6" s="1"/>
  <c r="AE103" i="6" s="1"/>
  <c r="AF103" i="6" s="1"/>
  <c r="B292" i="6"/>
  <c r="B235" i="6"/>
  <c r="D84" i="6"/>
  <c r="E84" i="6" s="1"/>
  <c r="F84" i="6" s="1"/>
  <c r="G84" i="6" s="1"/>
  <c r="H84" i="6" s="1"/>
  <c r="I84" i="6" s="1"/>
  <c r="J84" i="6" s="1"/>
  <c r="K84" i="6" s="1"/>
  <c r="L84" i="6" s="1"/>
  <c r="M84" i="6" s="1"/>
  <c r="N84" i="6" s="1"/>
  <c r="O84" i="6" s="1"/>
  <c r="P84" i="6" s="1"/>
  <c r="Q84" i="6" s="1"/>
  <c r="R84" i="6" s="1"/>
  <c r="S84" i="6" s="1"/>
  <c r="T84" i="6" s="1"/>
  <c r="U84" i="6" s="1"/>
  <c r="V84" i="6" s="1"/>
  <c r="W84" i="6" s="1"/>
  <c r="X84" i="6" s="1"/>
  <c r="Y84" i="6" s="1"/>
  <c r="Z84" i="6" s="1"/>
  <c r="AA84" i="6" s="1"/>
  <c r="AB84" i="6" s="1"/>
  <c r="AC84" i="6" s="1"/>
  <c r="AD84" i="6" s="1"/>
  <c r="AE84" i="6" s="1"/>
  <c r="AF84" i="6" s="1"/>
  <c r="AG84" i="6" s="1"/>
  <c r="B26" i="6"/>
  <c r="B311" i="6"/>
  <c r="B83" i="6"/>
  <c r="B217" i="6"/>
  <c r="B178" i="6"/>
  <c r="B45" i="6"/>
  <c r="C84" i="6"/>
  <c r="B328" i="6"/>
  <c r="F198" i="6"/>
  <c r="G198" i="6" s="1"/>
  <c r="H198" i="6" s="1"/>
  <c r="I198" i="6" s="1"/>
  <c r="J198" i="6" s="1"/>
  <c r="K198" i="6" s="1"/>
  <c r="L198" i="6" s="1"/>
  <c r="M198" i="6" s="1"/>
  <c r="N198" i="6" s="1"/>
  <c r="O198" i="6" s="1"/>
  <c r="P198" i="6" s="1"/>
  <c r="Q198" i="6" s="1"/>
  <c r="R198" i="6" s="1"/>
  <c r="S198" i="6" s="1"/>
  <c r="T198" i="6" s="1"/>
  <c r="U198" i="6" s="1"/>
  <c r="V198" i="6" s="1"/>
  <c r="W198" i="6" s="1"/>
  <c r="X198" i="6" s="1"/>
  <c r="Y198" i="6" s="1"/>
  <c r="Z198" i="6" s="1"/>
  <c r="AA198" i="6" s="1"/>
  <c r="AB198" i="6" s="1"/>
  <c r="AC198" i="6" s="1"/>
  <c r="AD198" i="6" s="1"/>
  <c r="AE198" i="6" s="1"/>
  <c r="AF198" i="6" s="1"/>
  <c r="AG198" i="6" s="1"/>
  <c r="B197" i="6"/>
  <c r="B64" i="6"/>
  <c r="B346" i="6"/>
  <c r="B7" i="6"/>
  <c r="B121" i="6"/>
  <c r="B216" i="6"/>
  <c r="C46" i="6"/>
  <c r="D46" i="6" s="1"/>
  <c r="E46" i="6" s="1"/>
  <c r="F46" i="6" s="1"/>
  <c r="G46" i="6" s="1"/>
  <c r="H46" i="6" s="1"/>
  <c r="I46" i="6" s="1"/>
  <c r="J46" i="6" s="1"/>
  <c r="K46" i="6" s="1"/>
  <c r="L46" i="6" s="1"/>
  <c r="M46" i="6" s="1"/>
  <c r="N46" i="6" s="1"/>
  <c r="O46" i="6" s="1"/>
  <c r="P46" i="6" s="1"/>
  <c r="Q46" i="6" s="1"/>
  <c r="R46" i="6" s="1"/>
  <c r="S46" i="6" s="1"/>
  <c r="T46" i="6" s="1"/>
  <c r="U46" i="6" s="1"/>
  <c r="V46" i="6" s="1"/>
  <c r="W46" i="6" s="1"/>
  <c r="X46" i="6" s="1"/>
  <c r="Y46" i="6" s="1"/>
  <c r="Z46" i="6" s="1"/>
  <c r="AA46" i="6" s="1"/>
  <c r="AB46" i="6" s="1"/>
  <c r="AC46" i="6" s="1"/>
  <c r="AD46" i="6" s="1"/>
  <c r="D160" i="6"/>
  <c r="E160" i="6" s="1"/>
  <c r="F160" i="6" s="1"/>
  <c r="G160" i="6" s="1"/>
  <c r="H160" i="6" s="1"/>
  <c r="I160" i="6" s="1"/>
  <c r="J160" i="6" s="1"/>
  <c r="K160" i="6" s="1"/>
  <c r="L160" i="6" s="1"/>
  <c r="M160" i="6" s="1"/>
  <c r="N160" i="6" s="1"/>
  <c r="O160" i="6" s="1"/>
  <c r="P160" i="6" s="1"/>
  <c r="Q160" i="6" s="1"/>
  <c r="R160" i="6" s="1"/>
  <c r="S160" i="6" s="1"/>
  <c r="T160" i="6" s="1"/>
  <c r="U160" i="6" s="1"/>
  <c r="V160" i="6" s="1"/>
  <c r="W160" i="6" s="1"/>
  <c r="X160" i="6" s="1"/>
  <c r="Y160" i="6" s="1"/>
  <c r="Z160" i="6" s="1"/>
  <c r="AA160" i="6" s="1"/>
  <c r="AB160" i="6" s="1"/>
  <c r="AC160" i="6" s="1"/>
  <c r="AD160" i="6" s="1"/>
  <c r="AE160" i="6" s="1"/>
  <c r="AF160" i="6" s="1"/>
  <c r="AG160" i="6" s="1"/>
  <c r="B27" i="6"/>
  <c r="D27" i="6"/>
  <c r="E27" i="6" s="1"/>
  <c r="F27" i="6" s="1"/>
  <c r="G27" i="6" s="1"/>
  <c r="H27" i="6" s="1"/>
  <c r="I27" i="6" s="1"/>
  <c r="J27" i="6" s="1"/>
  <c r="K27" i="6" s="1"/>
  <c r="L27" i="6" s="1"/>
  <c r="M27" i="6" s="1"/>
  <c r="N27" i="6" s="1"/>
  <c r="O27" i="6" s="1"/>
  <c r="P27" i="6" s="1"/>
  <c r="Q27" i="6" s="1"/>
  <c r="R27" i="6" s="1"/>
  <c r="S27" i="6" s="1"/>
  <c r="T27" i="6" s="1"/>
  <c r="U27" i="6" s="1"/>
  <c r="V27" i="6" s="1"/>
  <c r="W27" i="6" s="1"/>
  <c r="X27" i="6" s="1"/>
  <c r="Y27" i="6" s="1"/>
  <c r="Z27" i="6" s="1"/>
  <c r="AA27" i="6" s="1"/>
  <c r="AB27" i="6" s="1"/>
  <c r="AC27" i="6" s="1"/>
  <c r="AD27" i="6" s="1"/>
  <c r="AE27" i="6" s="1"/>
  <c r="AF27" i="6" s="1"/>
  <c r="AG27" i="6" s="1"/>
  <c r="D255" i="6"/>
  <c r="E255" i="6" s="1"/>
  <c r="F255" i="6" s="1"/>
  <c r="G255" i="6" s="1"/>
  <c r="H255" i="6" s="1"/>
  <c r="I255" i="6" s="1"/>
  <c r="J255" i="6" s="1"/>
  <c r="K255" i="6" s="1"/>
  <c r="L255" i="6" s="1"/>
  <c r="M255" i="6" s="1"/>
  <c r="N255" i="6" s="1"/>
  <c r="O255" i="6" s="1"/>
  <c r="P255" i="6" s="1"/>
  <c r="Q255" i="6" s="1"/>
  <c r="R255" i="6" s="1"/>
  <c r="S255" i="6" s="1"/>
  <c r="T255" i="6" s="1"/>
  <c r="U255" i="6" s="1"/>
  <c r="V255" i="6" s="1"/>
  <c r="W255" i="6" s="1"/>
  <c r="X255" i="6" s="1"/>
  <c r="Y255" i="6" s="1"/>
  <c r="Z255" i="6" s="1"/>
  <c r="AA255" i="6" s="1"/>
  <c r="AB255" i="6" s="1"/>
  <c r="AC255" i="6" s="1"/>
  <c r="AD255" i="6" s="1"/>
  <c r="AE255" i="6" s="1"/>
  <c r="AF255" i="6" s="1"/>
  <c r="AG255" i="6" s="1"/>
  <c r="B84" i="6"/>
  <c r="D274" i="6"/>
  <c r="E274" i="6" s="1"/>
  <c r="F274" i="6" s="1"/>
  <c r="G274" i="6" s="1"/>
  <c r="H274" i="6" s="1"/>
  <c r="I274" i="6" s="1"/>
  <c r="J274" i="6" s="1"/>
  <c r="K274" i="6" s="1"/>
  <c r="L274" i="6" s="1"/>
  <c r="M274" i="6" s="1"/>
  <c r="N274" i="6" s="1"/>
  <c r="O274" i="6" s="1"/>
  <c r="P274" i="6" s="1"/>
  <c r="Q274" i="6" s="1"/>
  <c r="R274" i="6" s="1"/>
  <c r="S274" i="6" s="1"/>
  <c r="T274" i="6" s="1"/>
  <c r="U274" i="6" s="1"/>
  <c r="V274" i="6" s="1"/>
  <c r="W274" i="6" s="1"/>
  <c r="X274" i="6" s="1"/>
  <c r="Y274" i="6" s="1"/>
  <c r="Z274" i="6" s="1"/>
  <c r="AA274" i="6" s="1"/>
  <c r="AB274" i="6" s="1"/>
  <c r="AC274" i="6" s="1"/>
  <c r="AD274" i="6" s="1"/>
  <c r="AE274" i="6" s="1"/>
  <c r="D141" i="6"/>
  <c r="E141" i="6" s="1"/>
  <c r="F141" i="6" s="1"/>
  <c r="G141" i="6" s="1"/>
  <c r="H141" i="6" s="1"/>
  <c r="I141" i="6" s="1"/>
  <c r="J141" i="6" s="1"/>
  <c r="K141" i="6" s="1"/>
  <c r="L141" i="6" s="1"/>
  <c r="M141" i="6" s="1"/>
  <c r="N141" i="6" s="1"/>
  <c r="O141" i="6" s="1"/>
  <c r="P141" i="6" s="1"/>
  <c r="Q141" i="6" s="1"/>
  <c r="R141" i="6" s="1"/>
  <c r="S141" i="6" s="1"/>
  <c r="T141" i="6" s="1"/>
  <c r="U141" i="6" s="1"/>
  <c r="V141" i="6" s="1"/>
  <c r="W141" i="6" s="1"/>
  <c r="X141" i="6" s="1"/>
  <c r="Y141" i="6" s="1"/>
  <c r="Z141" i="6" s="1"/>
  <c r="AA141" i="6" s="1"/>
  <c r="AB141" i="6" s="1"/>
  <c r="AC141" i="6" s="1"/>
  <c r="AD141" i="6" s="1"/>
  <c r="AE141" i="6" s="1"/>
  <c r="AF141" i="6" s="1"/>
  <c r="AG141" i="6" s="1"/>
  <c r="B273" i="6"/>
  <c r="C236" i="6"/>
  <c r="C179" i="6"/>
  <c r="B159" i="6"/>
  <c r="C65" i="6"/>
  <c r="C122" i="6"/>
  <c r="C347" i="6"/>
  <c r="D293" i="6"/>
  <c r="E293" i="6" s="1"/>
  <c r="F293" i="6" s="1"/>
  <c r="G293" i="6" s="1"/>
  <c r="H293" i="6" s="1"/>
  <c r="I293" i="6" s="1"/>
  <c r="J293" i="6" s="1"/>
  <c r="K293" i="6" s="1"/>
  <c r="L293" i="6" s="1"/>
  <c r="M293" i="6" s="1"/>
  <c r="N293" i="6" s="1"/>
  <c r="O293" i="6" s="1"/>
  <c r="P293" i="6" s="1"/>
  <c r="Q293" i="6" s="1"/>
  <c r="R293" i="6" s="1"/>
  <c r="S293" i="6" s="1"/>
  <c r="T293" i="6" s="1"/>
  <c r="U293" i="6" s="1"/>
  <c r="V293" i="6" s="1"/>
  <c r="W293" i="6" s="1"/>
  <c r="X293" i="6" s="1"/>
  <c r="Y293" i="6" s="1"/>
  <c r="Z293" i="6" s="1"/>
  <c r="AA293" i="6" s="1"/>
  <c r="AB293" i="6" s="1"/>
  <c r="AC293" i="6" s="1"/>
  <c r="AD293" i="6" s="1"/>
  <c r="AE293" i="6" s="1"/>
  <c r="AF293" i="6" s="1"/>
  <c r="AG293" i="6" s="1"/>
  <c r="B254" i="6"/>
  <c r="B140" i="6"/>
  <c r="D329" i="6"/>
  <c r="E329" i="6" s="1"/>
  <c r="F329" i="6" s="1"/>
  <c r="G329" i="6" s="1"/>
  <c r="H329" i="6" s="1"/>
  <c r="I329" i="6" s="1"/>
  <c r="J329" i="6" s="1"/>
  <c r="K329" i="6" s="1"/>
  <c r="L329" i="6" s="1"/>
  <c r="M329" i="6" s="1"/>
  <c r="N329" i="6" s="1"/>
  <c r="O329" i="6" s="1"/>
  <c r="P329" i="6" s="1"/>
  <c r="Q329" i="6" s="1"/>
  <c r="R329" i="6" s="1"/>
  <c r="S329" i="6" s="1"/>
  <c r="T329" i="6" s="1"/>
  <c r="U329" i="6" s="1"/>
  <c r="V329" i="6" s="1"/>
  <c r="W329" i="6" s="1"/>
  <c r="X329" i="6" s="1"/>
  <c r="Y329" i="6" s="1"/>
  <c r="Z329" i="6" s="1"/>
  <c r="AA329" i="6" s="1"/>
  <c r="AB329" i="6" s="1"/>
  <c r="AC329" i="6" s="1"/>
  <c r="AD329" i="6" s="1"/>
  <c r="AE329" i="6" s="1"/>
  <c r="AF329" i="6" s="1"/>
  <c r="AG329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AG8" i="6" s="1"/>
  <c r="D312" i="6"/>
  <c r="E312" i="6" s="1"/>
  <c r="F312" i="6" s="1"/>
  <c r="G312" i="6" s="1"/>
  <c r="H312" i="6" s="1"/>
  <c r="I312" i="6" s="1"/>
  <c r="J312" i="6" s="1"/>
  <c r="K312" i="6" s="1"/>
  <c r="L312" i="6" s="1"/>
  <c r="M312" i="6" s="1"/>
  <c r="N312" i="6" s="1"/>
  <c r="O312" i="6" s="1"/>
  <c r="P312" i="6" s="1"/>
  <c r="Q312" i="6" s="1"/>
  <c r="R312" i="6" s="1"/>
  <c r="S312" i="6" s="1"/>
  <c r="T312" i="6" s="1"/>
  <c r="U312" i="6" s="1"/>
  <c r="V312" i="6" s="1"/>
  <c r="W312" i="6" s="1"/>
  <c r="X312" i="6" s="1"/>
  <c r="Y312" i="6" s="1"/>
  <c r="Z312" i="6" s="1"/>
  <c r="AA312" i="6" s="1"/>
  <c r="AB312" i="6" s="1"/>
  <c r="AC312" i="6" s="1"/>
  <c r="AD312" i="6" s="1"/>
  <c r="AE312" i="6" s="1"/>
  <c r="AF312" i="6" s="1"/>
  <c r="AG312" i="6" s="1"/>
  <c r="B274" i="6" l="1"/>
  <c r="B293" i="6"/>
  <c r="B198" i="6"/>
  <c r="B103" i="6"/>
  <c r="D179" i="6"/>
  <c r="E179" i="6" s="1"/>
  <c r="F179" i="6" s="1"/>
  <c r="G179" i="6" s="1"/>
  <c r="H179" i="6" s="1"/>
  <c r="I179" i="6" s="1"/>
  <c r="J179" i="6" s="1"/>
  <c r="K179" i="6" s="1"/>
  <c r="L179" i="6" s="1"/>
  <c r="M179" i="6" s="1"/>
  <c r="N179" i="6" s="1"/>
  <c r="O179" i="6" s="1"/>
  <c r="P179" i="6" s="1"/>
  <c r="Q179" i="6" s="1"/>
  <c r="R179" i="6" s="1"/>
  <c r="S179" i="6" s="1"/>
  <c r="T179" i="6" s="1"/>
  <c r="U179" i="6" s="1"/>
  <c r="V179" i="6" s="1"/>
  <c r="W179" i="6" s="1"/>
  <c r="X179" i="6" s="1"/>
  <c r="Y179" i="6" s="1"/>
  <c r="Z179" i="6" s="1"/>
  <c r="AA179" i="6" s="1"/>
  <c r="AB179" i="6" s="1"/>
  <c r="AC179" i="6" s="1"/>
  <c r="AD179" i="6" s="1"/>
  <c r="AE179" i="6" s="1"/>
  <c r="AF179" i="6" s="1"/>
  <c r="AG179" i="6" s="1"/>
  <c r="D236" i="6"/>
  <c r="E236" i="6" s="1"/>
  <c r="F236" i="6" s="1"/>
  <c r="G236" i="6" s="1"/>
  <c r="H236" i="6" s="1"/>
  <c r="I236" i="6" s="1"/>
  <c r="J236" i="6" s="1"/>
  <c r="K236" i="6" s="1"/>
  <c r="L236" i="6" s="1"/>
  <c r="M236" i="6" s="1"/>
  <c r="N236" i="6" s="1"/>
  <c r="O236" i="6" s="1"/>
  <c r="P236" i="6" s="1"/>
  <c r="Q236" i="6" s="1"/>
  <c r="R236" i="6" s="1"/>
  <c r="S236" i="6" s="1"/>
  <c r="T236" i="6" s="1"/>
  <c r="U236" i="6" s="1"/>
  <c r="V236" i="6" s="1"/>
  <c r="W236" i="6" s="1"/>
  <c r="X236" i="6" s="1"/>
  <c r="Y236" i="6" s="1"/>
  <c r="Z236" i="6" s="1"/>
  <c r="AA236" i="6" s="1"/>
  <c r="AB236" i="6" s="1"/>
  <c r="AC236" i="6" s="1"/>
  <c r="AD236" i="6" s="1"/>
  <c r="AE236" i="6" s="1"/>
  <c r="AF236" i="6" s="1"/>
  <c r="B141" i="6"/>
  <c r="B255" i="6"/>
  <c r="B8" i="6"/>
  <c r="E347" i="6"/>
  <c r="F347" i="6" s="1"/>
  <c r="G347" i="6" s="1"/>
  <c r="H347" i="6" s="1"/>
  <c r="I347" i="6" s="1"/>
  <c r="J347" i="6" s="1"/>
  <c r="K347" i="6" s="1"/>
  <c r="L347" i="6" s="1"/>
  <c r="M347" i="6" s="1"/>
  <c r="N347" i="6" s="1"/>
  <c r="O347" i="6" s="1"/>
  <c r="P347" i="6" s="1"/>
  <c r="Q347" i="6" s="1"/>
  <c r="R347" i="6" s="1"/>
  <c r="S347" i="6" s="1"/>
  <c r="T347" i="6" s="1"/>
  <c r="U347" i="6" s="1"/>
  <c r="V347" i="6" s="1"/>
  <c r="W347" i="6" s="1"/>
  <c r="X347" i="6" s="1"/>
  <c r="Y347" i="6" s="1"/>
  <c r="Z347" i="6" s="1"/>
  <c r="AA347" i="6" s="1"/>
  <c r="AB347" i="6" s="1"/>
  <c r="AC347" i="6" s="1"/>
  <c r="AD347" i="6" s="1"/>
  <c r="AE347" i="6" s="1"/>
  <c r="AF347" i="6" s="1"/>
  <c r="AG347" i="6" s="1"/>
  <c r="B160" i="6"/>
  <c r="D122" i="6"/>
  <c r="E122" i="6" s="1"/>
  <c r="F122" i="6" s="1"/>
  <c r="G122" i="6" s="1"/>
  <c r="H122" i="6" s="1"/>
  <c r="I122" i="6" s="1"/>
  <c r="J122" i="6" s="1"/>
  <c r="K122" i="6" s="1"/>
  <c r="L122" i="6" s="1"/>
  <c r="M122" i="6" s="1"/>
  <c r="N122" i="6" s="1"/>
  <c r="O122" i="6" s="1"/>
  <c r="P122" i="6" s="1"/>
  <c r="Q122" i="6" s="1"/>
  <c r="R122" i="6" s="1"/>
  <c r="S122" i="6" s="1"/>
  <c r="T122" i="6" s="1"/>
  <c r="U122" i="6" s="1"/>
  <c r="V122" i="6" s="1"/>
  <c r="W122" i="6" s="1"/>
  <c r="X122" i="6" s="1"/>
  <c r="Y122" i="6" s="1"/>
  <c r="Z122" i="6" s="1"/>
  <c r="AA122" i="6" s="1"/>
  <c r="AB122" i="6" s="1"/>
  <c r="AC122" i="6" s="1"/>
  <c r="AD122" i="6" s="1"/>
  <c r="AE122" i="6" s="1"/>
  <c r="AF122" i="6" s="1"/>
  <c r="AG122" i="6" s="1"/>
  <c r="B329" i="6"/>
  <c r="B65" i="6"/>
  <c r="D65" i="6"/>
  <c r="E65" i="6" s="1"/>
  <c r="F65" i="6" s="1"/>
  <c r="G65" i="6" s="1"/>
  <c r="H65" i="6" s="1"/>
  <c r="I65" i="6" s="1"/>
  <c r="J65" i="6" s="1"/>
  <c r="K65" i="6" s="1"/>
  <c r="L65" i="6" s="1"/>
  <c r="M65" i="6" s="1"/>
  <c r="N65" i="6" s="1"/>
  <c r="O65" i="6" s="1"/>
  <c r="P65" i="6" s="1"/>
  <c r="Q65" i="6" s="1"/>
  <c r="R65" i="6" s="1"/>
  <c r="S65" i="6" s="1"/>
  <c r="T65" i="6" s="1"/>
  <c r="U65" i="6" s="1"/>
  <c r="V65" i="6" s="1"/>
  <c r="W65" i="6" s="1"/>
  <c r="X65" i="6" s="1"/>
  <c r="Y65" i="6" s="1"/>
  <c r="Z65" i="6" s="1"/>
  <c r="AA65" i="6" s="1"/>
  <c r="AB65" i="6" s="1"/>
  <c r="AC65" i="6" s="1"/>
  <c r="AD65" i="6" s="1"/>
  <c r="AE65" i="6" s="1"/>
  <c r="AF65" i="6" s="1"/>
  <c r="AG65" i="6" s="1"/>
  <c r="B312" i="6"/>
  <c r="B46" i="6"/>
  <c r="B23" i="4"/>
  <c r="F23" i="4" s="1"/>
  <c r="J23" i="4" s="1"/>
  <c r="N23" i="4" s="1"/>
  <c r="CX21" i="4"/>
  <c r="CT21" i="4"/>
  <c r="CP21" i="4"/>
  <c r="CL21" i="4"/>
  <c r="CH21" i="4"/>
  <c r="CD21" i="4"/>
  <c r="BZ21" i="4"/>
  <c r="BV21" i="4"/>
  <c r="BR21" i="4"/>
  <c r="BN21" i="4"/>
  <c r="BJ21" i="4"/>
  <c r="BF21" i="4"/>
  <c r="AA20" i="4"/>
  <c r="AE20" i="4" s="1"/>
  <c r="AI20" i="4" s="1"/>
  <c r="AM20" i="4" s="1"/>
  <c r="AQ20" i="4" s="1"/>
  <c r="AU20" i="4" s="1"/>
  <c r="AY20" i="4" s="1"/>
  <c r="BC20" i="4" s="1"/>
  <c r="BG20" i="4" s="1"/>
  <c r="BK20" i="4" s="1"/>
  <c r="BO20" i="4" s="1"/>
  <c r="BS20" i="4" s="1"/>
  <c r="BW20" i="4" s="1"/>
  <c r="CA20" i="4" s="1"/>
  <c r="CE20" i="4" s="1"/>
  <c r="CI20" i="4" s="1"/>
  <c r="CM20" i="4" s="1"/>
  <c r="CQ20" i="4" s="1"/>
  <c r="CU20" i="4" s="1"/>
  <c r="CY20" i="4" s="1"/>
  <c r="DC20" i="4" s="1"/>
  <c r="DG20" i="4" s="1"/>
  <c r="DK20" i="4" s="1"/>
  <c r="DO20" i="4" s="1"/>
  <c r="Z20" i="4"/>
  <c r="AD20" i="4" s="1"/>
  <c r="AH20" i="4" s="1"/>
  <c r="AL20" i="4" s="1"/>
  <c r="AP20" i="4" s="1"/>
  <c r="AT20" i="4" s="1"/>
  <c r="AX20" i="4" s="1"/>
  <c r="BB20" i="4" s="1"/>
  <c r="BF20" i="4" s="1"/>
  <c r="BJ20" i="4" s="1"/>
  <c r="BN20" i="4" s="1"/>
  <c r="BR20" i="4" s="1"/>
  <c r="BV20" i="4" s="1"/>
  <c r="BZ20" i="4" s="1"/>
  <c r="CD20" i="4" s="1"/>
  <c r="CH20" i="4" s="1"/>
  <c r="CL20" i="4" s="1"/>
  <c r="CP20" i="4" s="1"/>
  <c r="CT20" i="4" s="1"/>
  <c r="CX20" i="4" s="1"/>
  <c r="DB20" i="4" s="1"/>
  <c r="DF20" i="4" s="1"/>
  <c r="DJ20" i="4" s="1"/>
  <c r="DN20" i="4" s="1"/>
  <c r="E20" i="4"/>
  <c r="I20" i="4" s="1"/>
  <c r="M20" i="4" s="1"/>
  <c r="Q20" i="4" s="1"/>
  <c r="U20" i="4" s="1"/>
  <c r="Y20" i="4" s="1"/>
  <c r="AC20" i="4" s="1"/>
  <c r="AG20" i="4" s="1"/>
  <c r="AK20" i="4" s="1"/>
  <c r="AO20" i="4" s="1"/>
  <c r="AS20" i="4" s="1"/>
  <c r="AW20" i="4" s="1"/>
  <c r="BA20" i="4" s="1"/>
  <c r="BE20" i="4" s="1"/>
  <c r="BI20" i="4" s="1"/>
  <c r="BM20" i="4" s="1"/>
  <c r="BQ20" i="4" s="1"/>
  <c r="BU20" i="4" s="1"/>
  <c r="BY20" i="4" s="1"/>
  <c r="CC20" i="4" s="1"/>
  <c r="CG20" i="4" s="1"/>
  <c r="CK20" i="4" s="1"/>
  <c r="CO20" i="4" s="1"/>
  <c r="CS20" i="4" s="1"/>
  <c r="CW20" i="4" s="1"/>
  <c r="DA20" i="4" s="1"/>
  <c r="DE20" i="4" s="1"/>
  <c r="DI20" i="4" s="1"/>
  <c r="DM20" i="4" s="1"/>
  <c r="DQ20" i="4" s="1"/>
  <c r="D20" i="4"/>
  <c r="H20" i="4" s="1"/>
  <c r="L20" i="4" s="1"/>
  <c r="P20" i="4" s="1"/>
  <c r="T20" i="4" s="1"/>
  <c r="X20" i="4" s="1"/>
  <c r="AB20" i="4" s="1"/>
  <c r="AF20" i="4" s="1"/>
  <c r="AJ20" i="4" s="1"/>
  <c r="AN20" i="4" s="1"/>
  <c r="AR20" i="4" s="1"/>
  <c r="AV20" i="4" s="1"/>
  <c r="AZ20" i="4" s="1"/>
  <c r="BD20" i="4" s="1"/>
  <c r="BH20" i="4" s="1"/>
  <c r="BL20" i="4" s="1"/>
  <c r="BP20" i="4" s="1"/>
  <c r="BT20" i="4" s="1"/>
  <c r="BX20" i="4" s="1"/>
  <c r="CB20" i="4" s="1"/>
  <c r="CF20" i="4" s="1"/>
  <c r="CJ20" i="4" s="1"/>
  <c r="CN20" i="4" s="1"/>
  <c r="CR20" i="4" s="1"/>
  <c r="CV20" i="4" s="1"/>
  <c r="CZ20" i="4" s="1"/>
  <c r="DD20" i="4" s="1"/>
  <c r="DH20" i="4" s="1"/>
  <c r="DL20" i="4" s="1"/>
  <c r="DP20" i="4" s="1"/>
  <c r="C20" i="4"/>
  <c r="G20" i="4" s="1"/>
  <c r="K20" i="4" s="1"/>
  <c r="O20" i="4" s="1"/>
  <c r="S20" i="4" s="1"/>
  <c r="W20" i="4" s="1"/>
  <c r="B20" i="4"/>
  <c r="F20" i="4" s="1"/>
  <c r="J20" i="4" s="1"/>
  <c r="N20" i="4" s="1"/>
  <c r="R20" i="4" s="1"/>
  <c r="V20" i="4" s="1"/>
  <c r="DQ19" i="4"/>
  <c r="DN21" i="4" s="1"/>
  <c r="DM19" i="4"/>
  <c r="DJ21" i="4" s="1"/>
  <c r="DI19" i="4"/>
  <c r="DF21" i="4" s="1"/>
  <c r="DE19" i="4"/>
  <c r="DB21" i="4" s="1"/>
  <c r="DA19" i="4"/>
  <c r="CW19" i="4"/>
  <c r="CS19" i="4"/>
  <c r="CO19" i="4"/>
  <c r="CK19" i="4"/>
  <c r="CG19" i="4"/>
  <c r="CC19" i="4"/>
  <c r="BY19" i="4"/>
  <c r="BU19" i="4"/>
  <c r="BQ19" i="4"/>
  <c r="BM19" i="4"/>
  <c r="BI19" i="4"/>
  <c r="BE19" i="4"/>
  <c r="BB21" i="4" s="1"/>
  <c r="BA19" i="4"/>
  <c r="AX21" i="4" s="1"/>
  <c r="AW19" i="4"/>
  <c r="AT21" i="4" s="1"/>
  <c r="AS19" i="4"/>
  <c r="AP21" i="4" s="1"/>
  <c r="AO19" i="4"/>
  <c r="AL21" i="4" s="1"/>
  <c r="AK19" i="4"/>
  <c r="AH21" i="4" s="1"/>
  <c r="AG19" i="4"/>
  <c r="AD21" i="4" s="1"/>
  <c r="AC19" i="4"/>
  <c r="Z21" i="4" s="1"/>
  <c r="Y19" i="4"/>
  <c r="V21" i="4" s="1"/>
  <c r="U19" i="4"/>
  <c r="R21" i="4" s="1"/>
  <c r="R22" i="4" s="1"/>
  <c r="V22" i="4" s="1"/>
  <c r="Z22" i="4" s="1"/>
  <c r="AD22" i="4" s="1"/>
  <c r="AH22" i="4" s="1"/>
  <c r="AL22" i="4" s="1"/>
  <c r="AP22" i="4" s="1"/>
  <c r="AT22" i="4" s="1"/>
  <c r="AX22" i="4" s="1"/>
  <c r="BB22" i="4" s="1"/>
  <c r="BF22" i="4" s="1"/>
  <c r="BJ22" i="4" s="1"/>
  <c r="BN22" i="4" s="1"/>
  <c r="BR22" i="4" s="1"/>
  <c r="BV22" i="4" s="1"/>
  <c r="BZ22" i="4" s="1"/>
  <c r="CD22" i="4" s="1"/>
  <c r="CH22" i="4" s="1"/>
  <c r="CL22" i="4" s="1"/>
  <c r="CP22" i="4" s="1"/>
  <c r="CT22" i="4" s="1"/>
  <c r="CX22" i="4" s="1"/>
  <c r="DB22" i="4" s="1"/>
  <c r="DF22" i="4" s="1"/>
  <c r="DJ22" i="4" s="1"/>
  <c r="DN22" i="4" s="1"/>
  <c r="Q19" i="4"/>
  <c r="N21" i="4" s="1"/>
  <c r="M19" i="4"/>
  <c r="J21" i="4" s="1"/>
  <c r="I19" i="4"/>
  <c r="F21" i="4" s="1"/>
  <c r="E19" i="4"/>
  <c r="B21" i="4" s="1"/>
  <c r="B22" i="4" s="1"/>
  <c r="F22" i="4" s="1"/>
  <c r="J22" i="4" s="1"/>
  <c r="N22" i="4" s="1"/>
  <c r="D19" i="4"/>
  <c r="C19" i="4"/>
  <c r="B19" i="4"/>
  <c r="DJ9" i="4"/>
  <c r="BV9" i="4"/>
  <c r="BR9" i="4"/>
  <c r="AT9" i="4"/>
  <c r="AH9" i="4"/>
  <c r="AD9" i="4"/>
  <c r="Z9" i="4"/>
  <c r="N9" i="4"/>
  <c r="AA8" i="4"/>
  <c r="AE8" i="4" s="1"/>
  <c r="AI8" i="4" s="1"/>
  <c r="AM8" i="4" s="1"/>
  <c r="AQ8" i="4" s="1"/>
  <c r="AU8" i="4" s="1"/>
  <c r="AY8" i="4" s="1"/>
  <c r="BC8" i="4" s="1"/>
  <c r="BG8" i="4" s="1"/>
  <c r="BK8" i="4" s="1"/>
  <c r="BO8" i="4" s="1"/>
  <c r="BS8" i="4" s="1"/>
  <c r="BW8" i="4" s="1"/>
  <c r="CA8" i="4" s="1"/>
  <c r="CE8" i="4" s="1"/>
  <c r="CI8" i="4" s="1"/>
  <c r="CM8" i="4" s="1"/>
  <c r="CQ8" i="4" s="1"/>
  <c r="CU8" i="4" s="1"/>
  <c r="CY8" i="4" s="1"/>
  <c r="DC8" i="4" s="1"/>
  <c r="DG8" i="4" s="1"/>
  <c r="DK8" i="4" s="1"/>
  <c r="DO8" i="4" s="1"/>
  <c r="DS8" i="4" s="1"/>
  <c r="E8" i="4"/>
  <c r="I8" i="4" s="1"/>
  <c r="M8" i="4" s="1"/>
  <c r="Q8" i="4" s="1"/>
  <c r="D8" i="4"/>
  <c r="H8" i="4" s="1"/>
  <c r="L8" i="4" s="1"/>
  <c r="P8" i="4" s="1"/>
  <c r="C8" i="4"/>
  <c r="G8" i="4" s="1"/>
  <c r="K8" i="4" s="1"/>
  <c r="O8" i="4" s="1"/>
  <c r="S8" i="4" s="1"/>
  <c r="W8" i="4" s="1"/>
  <c r="DU7" i="4"/>
  <c r="DT7" i="4"/>
  <c r="DS7" i="4"/>
  <c r="DR7" i="4"/>
  <c r="DR9" i="4" s="1"/>
  <c r="DQ7" i="4"/>
  <c r="DP7" i="4"/>
  <c r="DN9" i="4" s="1"/>
  <c r="DO7" i="4"/>
  <c r="DN7" i="4"/>
  <c r="DM7" i="4"/>
  <c r="DL7" i="4"/>
  <c r="DK7" i="4"/>
  <c r="DJ7" i="4"/>
  <c r="DI7" i="4"/>
  <c r="DH7" i="4"/>
  <c r="DG7" i="4"/>
  <c r="DF7" i="4"/>
  <c r="DF9" i="4" s="1"/>
  <c r="DE7" i="4"/>
  <c r="DD7" i="4"/>
  <c r="DC7" i="4"/>
  <c r="DB7" i="4"/>
  <c r="DB9" i="4" s="1"/>
  <c r="DA7" i="4"/>
  <c r="CZ7" i="4"/>
  <c r="CY7" i="4"/>
  <c r="CX7" i="4"/>
  <c r="CX9" i="4" s="1"/>
  <c r="CW7" i="4"/>
  <c r="CV7" i="4"/>
  <c r="CU7" i="4"/>
  <c r="CT7" i="4"/>
  <c r="CS7" i="4"/>
  <c r="CR7" i="4"/>
  <c r="CQ7" i="4"/>
  <c r="CP9" i="4" s="1"/>
  <c r="CP7" i="4"/>
  <c r="CO7" i="4"/>
  <c r="CN7" i="4"/>
  <c r="CM7" i="4"/>
  <c r="CL7" i="4"/>
  <c r="CL9" i="4" s="1"/>
  <c r="CK7" i="4"/>
  <c r="CJ7" i="4"/>
  <c r="CI7" i="4"/>
  <c r="CH7" i="4"/>
  <c r="CH9" i="4" s="1"/>
  <c r="CG7" i="4"/>
  <c r="CF7" i="4"/>
  <c r="CE7" i="4"/>
  <c r="CD7" i="4"/>
  <c r="CD9" i="4" s="1"/>
  <c r="CC7" i="4"/>
  <c r="CB7" i="4"/>
  <c r="BZ9" i="4" s="1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N9" i="4" s="1"/>
  <c r="BM7" i="4"/>
  <c r="BL7" i="4"/>
  <c r="BK7" i="4"/>
  <c r="BJ7" i="4"/>
  <c r="BJ9" i="4" s="1"/>
  <c r="BI7" i="4"/>
  <c r="BH7" i="4"/>
  <c r="BG7" i="4"/>
  <c r="BF7" i="4"/>
  <c r="BE7" i="4"/>
  <c r="BD7" i="4"/>
  <c r="BC7" i="4"/>
  <c r="BB7" i="4"/>
  <c r="BB9" i="4" s="1"/>
  <c r="BA7" i="4"/>
  <c r="AZ7" i="4"/>
  <c r="AY7" i="4"/>
  <c r="AX7" i="4"/>
  <c r="AX9" i="4" s="1"/>
  <c r="AW7" i="4"/>
  <c r="AV7" i="4"/>
  <c r="AU7" i="4"/>
  <c r="AT7" i="4"/>
  <c r="AS7" i="4"/>
  <c r="AR7" i="4"/>
  <c r="AQ7" i="4"/>
  <c r="AP7" i="4"/>
  <c r="AP9" i="4" s="1"/>
  <c r="AO7" i="4"/>
  <c r="AN7" i="4"/>
  <c r="AL9" i="4" s="1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V9" i="4" s="1"/>
  <c r="U7" i="4"/>
  <c r="T7" i="4"/>
  <c r="S7" i="4"/>
  <c r="R7" i="4"/>
  <c r="Q7" i="4"/>
  <c r="P7" i="4"/>
  <c r="O7" i="4"/>
  <c r="N7" i="4"/>
  <c r="M7" i="4"/>
  <c r="L7" i="4"/>
  <c r="K7" i="4"/>
  <c r="J7" i="4"/>
  <c r="J9" i="4" s="1"/>
  <c r="I7" i="4"/>
  <c r="H7" i="4"/>
  <c r="G7" i="4"/>
  <c r="F7" i="4"/>
  <c r="F9" i="4" s="1"/>
  <c r="E7" i="4"/>
  <c r="D7" i="4"/>
  <c r="C7" i="4"/>
  <c r="B7" i="4"/>
  <c r="B122" i="6" l="1"/>
  <c r="B347" i="6"/>
  <c r="B236" i="6"/>
  <c r="B179" i="6"/>
  <c r="B9" i="4"/>
  <c r="B10" i="4" s="1"/>
  <c r="B8" i="4"/>
  <c r="F8" i="4" s="1"/>
  <c r="J8" i="4" s="1"/>
  <c r="N8" i="4" s="1"/>
  <c r="R8" i="4" s="1"/>
  <c r="V8" i="4" s="1"/>
  <c r="Z8" i="4" s="1"/>
  <c r="AD8" i="4" s="1"/>
  <c r="AH8" i="4" s="1"/>
  <c r="AL8" i="4" s="1"/>
  <c r="AP8" i="4" s="1"/>
  <c r="AT8" i="4" s="1"/>
  <c r="AX8" i="4" s="1"/>
  <c r="BB8" i="4" s="1"/>
  <c r="BF8" i="4" s="1"/>
  <c r="BJ8" i="4" s="1"/>
  <c r="BN8" i="4" s="1"/>
  <c r="BR8" i="4" s="1"/>
  <c r="BV8" i="4" s="1"/>
  <c r="BZ8" i="4" s="1"/>
  <c r="CD8" i="4" s="1"/>
  <c r="CH8" i="4" s="1"/>
  <c r="CL8" i="4" s="1"/>
  <c r="CP8" i="4" s="1"/>
  <c r="CT8" i="4" s="1"/>
  <c r="CX8" i="4" s="1"/>
  <c r="DB8" i="4" s="1"/>
  <c r="DF8" i="4" s="1"/>
  <c r="DJ8" i="4" s="1"/>
  <c r="DN8" i="4" s="1"/>
  <c r="DR8" i="4" s="1"/>
  <c r="T8" i="4"/>
  <c r="X8" i="4" s="1"/>
  <c r="AB8" i="4" s="1"/>
  <c r="AF8" i="4" s="1"/>
  <c r="AJ8" i="4" s="1"/>
  <c r="AN8" i="4" s="1"/>
  <c r="AR8" i="4" s="1"/>
  <c r="AV8" i="4" s="1"/>
  <c r="AZ8" i="4" s="1"/>
  <c r="BD8" i="4" s="1"/>
  <c r="BH8" i="4" s="1"/>
  <c r="BL8" i="4" s="1"/>
  <c r="BP8" i="4" s="1"/>
  <c r="BT8" i="4" s="1"/>
  <c r="BX8" i="4" s="1"/>
  <c r="CB8" i="4" s="1"/>
  <c r="CF8" i="4" s="1"/>
  <c r="CJ8" i="4" s="1"/>
  <c r="CN8" i="4" s="1"/>
  <c r="CR8" i="4" s="1"/>
  <c r="CV8" i="4" s="1"/>
  <c r="CZ8" i="4" s="1"/>
  <c r="DD8" i="4" s="1"/>
  <c r="DH8" i="4" s="1"/>
  <c r="DL8" i="4" s="1"/>
  <c r="DP8" i="4" s="1"/>
  <c r="DT8" i="4" s="1"/>
  <c r="R23" i="4"/>
  <c r="V23" i="4" s="1"/>
  <c r="Z23" i="4" s="1"/>
  <c r="AD23" i="4" s="1"/>
  <c r="AH23" i="4" s="1"/>
  <c r="AL23" i="4" s="1"/>
  <c r="AP23" i="4" s="1"/>
  <c r="AT23" i="4" s="1"/>
  <c r="AX23" i="4" s="1"/>
  <c r="BB23" i="4" s="1"/>
  <c r="BF23" i="4" s="1"/>
  <c r="BJ23" i="4" s="1"/>
  <c r="BN23" i="4" s="1"/>
  <c r="BR23" i="4" s="1"/>
  <c r="BV23" i="4" s="1"/>
  <c r="BZ23" i="4" s="1"/>
  <c r="CD23" i="4" s="1"/>
  <c r="CH23" i="4" s="1"/>
  <c r="CL23" i="4" s="1"/>
  <c r="CP23" i="4" s="1"/>
  <c r="CT23" i="4" s="1"/>
  <c r="CX23" i="4" s="1"/>
  <c r="DB23" i="4" s="1"/>
  <c r="DF23" i="4" s="1"/>
  <c r="DJ23" i="4" s="1"/>
  <c r="DN23" i="4" s="1"/>
  <c r="U8" i="4"/>
  <c r="Y8" i="4" s="1"/>
  <c r="AC8" i="4" s="1"/>
  <c r="AG8" i="4" s="1"/>
  <c r="AK8" i="4" s="1"/>
  <c r="AO8" i="4" s="1"/>
  <c r="AS8" i="4" s="1"/>
  <c r="AW8" i="4" s="1"/>
  <c r="BA8" i="4" s="1"/>
  <c r="BE8" i="4" s="1"/>
  <c r="BI8" i="4" s="1"/>
  <c r="BM8" i="4" s="1"/>
  <c r="BQ8" i="4" s="1"/>
  <c r="BU8" i="4" s="1"/>
  <c r="BY8" i="4" s="1"/>
  <c r="CC8" i="4" s="1"/>
  <c r="CG8" i="4" s="1"/>
  <c r="CK8" i="4" s="1"/>
  <c r="CO8" i="4" s="1"/>
  <c r="CS8" i="4" s="1"/>
  <c r="CW8" i="4" s="1"/>
  <c r="DA8" i="4" s="1"/>
  <c r="DE8" i="4" s="1"/>
  <c r="DI8" i="4" s="1"/>
  <c r="DM8" i="4" s="1"/>
  <c r="DQ8" i="4" s="1"/>
  <c r="DU8" i="4" s="1"/>
  <c r="R9" i="4"/>
  <c r="BF9" i="4"/>
  <c r="CT9" i="4"/>
  <c r="F10" i="4" l="1"/>
  <c r="J10" i="4" s="1"/>
  <c r="N10" i="4" s="1"/>
  <c r="R10" i="4" s="1"/>
  <c r="V10" i="4" s="1"/>
  <c r="Z10" i="4" s="1"/>
  <c r="AD10" i="4" s="1"/>
  <c r="AH10" i="4" s="1"/>
  <c r="AL10" i="4" s="1"/>
  <c r="AP10" i="4" s="1"/>
  <c r="AT10" i="4" s="1"/>
  <c r="AX10" i="4" s="1"/>
  <c r="BB10" i="4" s="1"/>
  <c r="BF10" i="4" s="1"/>
  <c r="BJ10" i="4" s="1"/>
  <c r="BN10" i="4" s="1"/>
  <c r="BR10" i="4" s="1"/>
  <c r="BV10" i="4" s="1"/>
  <c r="BZ10" i="4" s="1"/>
  <c r="CD10" i="4" s="1"/>
  <c r="CH10" i="4" s="1"/>
  <c r="CL10" i="4" s="1"/>
  <c r="CP10" i="4" s="1"/>
  <c r="CT10" i="4" s="1"/>
  <c r="CX10" i="4" s="1"/>
  <c r="DB10" i="4" s="1"/>
  <c r="DF10" i="4" s="1"/>
  <c r="DJ10" i="4" s="1"/>
  <c r="DN10" i="4" s="1"/>
  <c r="DR10" i="4" s="1"/>
  <c r="B11" i="4"/>
  <c r="F11" i="4" s="1"/>
  <c r="J11" i="4" s="1"/>
  <c r="N11" i="4" s="1"/>
  <c r="R11" i="4" s="1"/>
  <c r="V11" i="4" s="1"/>
  <c r="Z11" i="4" s="1"/>
  <c r="AD11" i="4" s="1"/>
  <c r="AH11" i="4" s="1"/>
  <c r="AL11" i="4" s="1"/>
  <c r="AP11" i="4" s="1"/>
  <c r="AT11" i="4" s="1"/>
  <c r="AX11" i="4" s="1"/>
  <c r="BB11" i="4" s="1"/>
  <c r="BF11" i="4" s="1"/>
  <c r="BJ11" i="4" s="1"/>
  <c r="BN11" i="4" s="1"/>
  <c r="BR11" i="4" s="1"/>
  <c r="BV11" i="4" s="1"/>
  <c r="BZ11" i="4" s="1"/>
  <c r="CD11" i="4" s="1"/>
  <c r="CH11" i="4" s="1"/>
  <c r="CL11" i="4" s="1"/>
  <c r="CP11" i="4" s="1"/>
  <c r="CT11" i="4" s="1"/>
  <c r="CX11" i="4" s="1"/>
  <c r="DB11" i="4" s="1"/>
  <c r="DF11" i="4" s="1"/>
  <c r="DJ11" i="4" s="1"/>
  <c r="DN11" i="4" s="1"/>
  <c r="DR11" i="4" s="1"/>
</calcChain>
</file>

<file path=xl/sharedStrings.xml><?xml version="1.0" encoding="utf-8"?>
<sst xmlns="http://schemas.openxmlformats.org/spreadsheetml/2006/main" count="1642" uniqueCount="40">
  <si>
    <t>合計</t>
  </si>
  <si>
    <t>112年12月</t>
  </si>
  <si>
    <t>五</t>
  </si>
  <si>
    <t>六</t>
  </si>
  <si>
    <t>日</t>
  </si>
  <si>
    <t>一</t>
  </si>
  <si>
    <t>二</t>
  </si>
  <si>
    <t>三</t>
  </si>
  <si>
    <t>四</t>
  </si>
  <si>
    <t>臺東縣</t>
  </si>
  <si>
    <t>臺鐵</t>
  </si>
  <si>
    <t>公路客運</t>
  </si>
  <si>
    <t>市區公車</t>
  </si>
  <si>
    <t>當日加總</t>
  </si>
  <si>
    <t>累計加總</t>
  </si>
  <si>
    <t>當月加總</t>
  </si>
  <si>
    <t>112年11月</t>
  </si>
  <si>
    <t>112年10月</t>
  </si>
  <si>
    <t>0112年10月3</t>
  </si>
  <si>
    <t>桃竹竹苗</t>
  </si>
  <si>
    <t>基隆市</t>
  </si>
  <si>
    <t>宜蘭縣</t>
  </si>
  <si>
    <t>花蓮縣</t>
  </si>
  <si>
    <t>113年1月</t>
  </si>
  <si>
    <t>113年2月</t>
  </si>
  <si>
    <t>113年3月</t>
  </si>
  <si>
    <t>113年4月</t>
  </si>
  <si>
    <t>113年5月</t>
  </si>
  <si>
    <t>113年6月</t>
  </si>
  <si>
    <t>113年7月</t>
  </si>
  <si>
    <t>颱風天無營運</t>
  </si>
  <si>
    <t>113年8月</t>
  </si>
  <si>
    <t>113年9月</t>
  </si>
  <si>
    <t>113年10月</t>
  </si>
  <si>
    <t>113年11月</t>
  </si>
  <si>
    <t>113年12月</t>
  </si>
  <si>
    <t>114年1月</t>
  </si>
  <si>
    <t>114年2月</t>
  </si>
  <si>
    <t>114年3月</t>
  </si>
  <si>
    <t>114年4月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</si>
</sst>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"/>
    <numFmt numFmtId="177" formatCode="yyyy&quot;年&quot;m&quot;月&quot;d"/>
  </numFmts>
  <fonts count="20" x14ac:knownFonts="1">
    <font>
      <sz val="10"/>
      <color rgb="FF000000"/>
      <name val="Arial"/>
      <scheme val="minor"/>
    </font>
    <font>
      <b/>
      <sz val="15"/>
      <color rgb="FF000000"/>
      <name val="微軟正黑體"/>
      <family val="2"/>
      <charset val="136"/>
    </font>
    <font>
      <sz val="10"/>
      <color rgb="FF2C363A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sz val="15"/>
      <color rgb="FF000000"/>
      <name val="微軟正黑體"/>
      <family val="2"/>
      <charset val="136"/>
    </font>
    <font>
      <sz val="15"/>
      <color theme="1"/>
      <name val="微軟正黑體"/>
      <family val="2"/>
      <charset val="136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b/>
      <sz val="15"/>
      <color rgb="FF000000"/>
      <name val="Arial"/>
      <family val="2"/>
    </font>
    <font>
      <sz val="15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5"/>
      <color theme="1"/>
      <name val="Arial"/>
      <family val="2"/>
    </font>
    <font>
      <b/>
      <sz val="15"/>
      <color theme="1"/>
      <name val="Arial"/>
      <family val="2"/>
    </font>
    <font>
      <sz val="10"/>
      <color theme="1"/>
      <name val="Arial"/>
      <family val="2"/>
    </font>
    <font>
      <sz val="10"/>
      <name val="微軟正黑體"/>
      <family val="2"/>
      <charset val="136"/>
    </font>
    <font>
      <sz val="15"/>
      <color rgb="FF2C363A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9" fillId="0" borderId="0"/>
  </cellStyleXfs>
  <cellXfs count="85">
    <xf numFmtId="0" fontId="0" fillId="0" borderId="0" xfId="0" applyFont="1" applyAlignment="1"/>
    <xf numFmtId="0" fontId="13" fillId="6" borderId="0" xfId="1" applyFont="1" applyFill="1"/>
    <xf numFmtId="0" fontId="9" fillId="0" borderId="0" xfId="1" applyFont="1" applyAlignment="1"/>
    <xf numFmtId="0" fontId="14" fillId="4" borderId="2" xfId="1" applyFont="1" applyFill="1" applyBorder="1" applyAlignment="1">
      <alignment horizontal="center" vertical="center"/>
    </xf>
    <xf numFmtId="0" fontId="14" fillId="7" borderId="2" xfId="1" applyFont="1" applyFill="1" applyBorder="1" applyAlignment="1">
      <alignment horizontal="center" vertical="center"/>
    </xf>
    <xf numFmtId="0" fontId="14" fillId="6" borderId="2" xfId="1" applyFont="1" applyFill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/>
    </xf>
    <xf numFmtId="0" fontId="15" fillId="8" borderId="2" xfId="1" applyFont="1" applyFill="1" applyBorder="1" applyAlignment="1">
      <alignment horizontal="center" vertical="center"/>
    </xf>
    <xf numFmtId="0" fontId="15" fillId="6" borderId="2" xfId="1" applyFont="1" applyFill="1" applyBorder="1" applyAlignment="1">
      <alignment horizontal="center" vertical="center"/>
    </xf>
    <xf numFmtId="0" fontId="15" fillId="7" borderId="2" xfId="1" applyFont="1" applyFill="1" applyBorder="1" applyAlignment="1">
      <alignment horizontal="center" vertical="center"/>
    </xf>
    <xf numFmtId="3" fontId="11" fillId="0" borderId="3" xfId="1" applyNumberFormat="1" applyFont="1" applyBorder="1" applyAlignment="1">
      <alignment horizontal="center" vertical="center"/>
    </xf>
    <xf numFmtId="3" fontId="11" fillId="7" borderId="3" xfId="1" applyNumberFormat="1" applyFont="1" applyFill="1" applyBorder="1" applyAlignment="1">
      <alignment horizontal="center" vertical="center"/>
    </xf>
    <xf numFmtId="3" fontId="11" fillId="6" borderId="3" xfId="1" applyNumberFormat="1" applyFont="1" applyFill="1" applyBorder="1" applyAlignment="1">
      <alignment horizontal="center" vertical="center"/>
    </xf>
    <xf numFmtId="3" fontId="11" fillId="0" borderId="4" xfId="1" applyNumberFormat="1" applyFont="1" applyBorder="1" applyAlignment="1">
      <alignment horizontal="center" vertical="center"/>
    </xf>
    <xf numFmtId="3" fontId="11" fillId="7" borderId="4" xfId="1" applyNumberFormat="1" applyFont="1" applyFill="1" applyBorder="1" applyAlignment="1">
      <alignment horizontal="center" vertical="center"/>
    </xf>
    <xf numFmtId="3" fontId="11" fillId="6" borderId="4" xfId="1" applyNumberFormat="1" applyFont="1" applyFill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7" fillId="0" borderId="0" xfId="1" applyFont="1" applyAlignment="1"/>
    <xf numFmtId="0" fontId="17" fillId="0" borderId="0" xfId="1" applyFont="1"/>
    <xf numFmtId="176" fontId="11" fillId="0" borderId="0" xfId="1" applyNumberFormat="1" applyFont="1" applyAlignment="1">
      <alignment horizontal="center"/>
    </xf>
    <xf numFmtId="0" fontId="17" fillId="6" borderId="0" xfId="1" applyFont="1" applyFill="1" applyBorder="1"/>
    <xf numFmtId="0" fontId="13" fillId="6" borderId="0" xfId="1" applyFont="1" applyFill="1" applyBorder="1"/>
    <xf numFmtId="176" fontId="11" fillId="6" borderId="0" xfId="1" applyNumberFormat="1" applyFont="1" applyFill="1" applyAlignment="1">
      <alignment horizontal="center" vertical="center"/>
    </xf>
    <xf numFmtId="0" fontId="11" fillId="6" borderId="0" xfId="1" applyFont="1" applyFill="1" applyAlignment="1">
      <alignment horizontal="center" vertical="center"/>
    </xf>
    <xf numFmtId="0" fontId="14" fillId="6" borderId="0" xfId="1" applyFont="1" applyFill="1" applyAlignment="1">
      <alignment horizontal="center" vertical="center"/>
    </xf>
    <xf numFmtId="0" fontId="15" fillId="6" borderId="0" xfId="1" applyFont="1" applyFill="1" applyAlignment="1">
      <alignment horizontal="center" vertical="center"/>
    </xf>
    <xf numFmtId="3" fontId="11" fillId="6" borderId="0" xfId="1" applyNumberFormat="1" applyFont="1" applyFill="1" applyAlignment="1">
      <alignment horizontal="center" vertical="center"/>
    </xf>
    <xf numFmtId="3" fontId="16" fillId="6" borderId="0" xfId="1" applyNumberFormat="1" applyFont="1" applyFill="1" applyAlignment="1">
      <alignment horizontal="center" vertical="center"/>
    </xf>
    <xf numFmtId="0" fontId="11" fillId="0" borderId="0" xfId="1" applyFont="1" applyAlignment="1">
      <alignment horizontal="center"/>
    </xf>
    <xf numFmtId="177" fontId="10" fillId="2" borderId="5" xfId="1" applyNumberFormat="1" applyFont="1" applyFill="1" applyBorder="1" applyAlignment="1">
      <alignment horizontal="center" vertical="center"/>
    </xf>
    <xf numFmtId="0" fontId="12" fillId="0" borderId="7" xfId="1" applyFont="1" applyBorder="1"/>
    <xf numFmtId="0" fontId="12" fillId="0" borderId="6" xfId="1" applyFont="1" applyBorder="1"/>
    <xf numFmtId="176" fontId="11" fillId="5" borderId="8" xfId="1" applyNumberFormat="1" applyFont="1" applyFill="1" applyBorder="1" applyAlignment="1">
      <alignment horizontal="center" vertical="center"/>
    </xf>
    <xf numFmtId="0" fontId="12" fillId="0" borderId="8" xfId="1" applyFont="1" applyBorder="1"/>
    <xf numFmtId="0" fontId="11" fillId="5" borderId="8" xfId="1" applyFont="1" applyFill="1" applyBorder="1" applyAlignment="1">
      <alignment horizontal="center" vertical="center"/>
    </xf>
    <xf numFmtId="3" fontId="16" fillId="0" borderId="9" xfId="1" applyNumberFormat="1" applyFont="1" applyBorder="1" applyAlignment="1">
      <alignment horizontal="center" vertical="center"/>
    </xf>
    <xf numFmtId="3" fontId="16" fillId="6" borderId="9" xfId="1" applyNumberFormat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1" fillId="6" borderId="8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176" fontId="2" fillId="4" borderId="2" xfId="1" applyNumberFormat="1" applyFont="1" applyFill="1" applyBorder="1" applyAlignment="1">
      <alignment horizontal="center"/>
    </xf>
    <xf numFmtId="176" fontId="2" fillId="4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/>
    <xf numFmtId="0" fontId="18" fillId="0" borderId="7" xfId="1" applyFont="1" applyBorder="1"/>
    <xf numFmtId="0" fontId="3" fillId="0" borderId="1" xfId="1" applyFont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0" xfId="1" applyFont="1" applyFill="1" applyAlignment="1">
      <alignment horizontal="center"/>
    </xf>
    <xf numFmtId="0" fontId="18" fillId="0" borderId="6" xfId="1" applyFont="1" applyBorder="1"/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2" fillId="6" borderId="0" xfId="1" applyFont="1" applyFill="1" applyAlignment="1">
      <alignment horizontal="center"/>
    </xf>
    <xf numFmtId="0" fontId="6" fillId="4" borderId="6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19" fillId="4" borderId="2" xfId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 wrapText="1"/>
    </xf>
    <xf numFmtId="0" fontId="6" fillId="3" borderId="6" xfId="1" applyFont="1" applyFill="1" applyBorder="1" applyAlignment="1">
      <alignment horizontal="center"/>
    </xf>
    <xf numFmtId="0" fontId="19" fillId="3" borderId="2" xfId="1" applyFont="1" applyFill="1" applyBorder="1" applyAlignment="1">
      <alignment horizontal="center"/>
    </xf>
    <xf numFmtId="0" fontId="1" fillId="4" borderId="6" xfId="1" applyFont="1" applyFill="1" applyBorder="1" applyAlignment="1">
      <alignment horizontal="center"/>
    </xf>
    <xf numFmtId="0" fontId="1" fillId="6" borderId="0" xfId="1" applyFont="1" applyFill="1" applyAlignment="1">
      <alignment horizontal="center" vertical="center"/>
    </xf>
    <xf numFmtId="0" fontId="3" fillId="0" borderId="2" xfId="1" applyFont="1" applyBorder="1" applyAlignment="1">
      <alignment horizontal="center"/>
    </xf>
    <xf numFmtId="176" fontId="3" fillId="0" borderId="0" xfId="1" applyNumberFormat="1" applyFont="1" applyAlignment="1">
      <alignment horizontal="center"/>
    </xf>
    <xf numFmtId="176" fontId="2" fillId="4" borderId="1" xfId="1" applyNumberFormat="1" applyFont="1" applyFill="1" applyBorder="1" applyAlignment="1">
      <alignment horizontal="center"/>
    </xf>
    <xf numFmtId="176" fontId="2" fillId="4" borderId="10" xfId="1" applyNumberFormat="1" applyFont="1" applyFill="1" applyBorder="1" applyAlignment="1">
      <alignment horizontal="center"/>
    </xf>
    <xf numFmtId="0" fontId="2" fillId="4" borderId="8" xfId="1" applyFont="1" applyFill="1" applyBorder="1" applyAlignment="1">
      <alignment horizontal="center"/>
    </xf>
    <xf numFmtId="0" fontId="2" fillId="4" borderId="9" xfId="1" applyFont="1" applyFill="1" applyBorder="1" applyAlignment="1">
      <alignment horizontal="center"/>
    </xf>
    <xf numFmtId="0" fontId="18" fillId="0" borderId="1" xfId="1" applyFont="1" applyBorder="1"/>
    <xf numFmtId="0" fontId="19" fillId="0" borderId="2" xfId="1" applyFont="1" applyBorder="1" applyAlignment="1">
      <alignment horizontal="center"/>
    </xf>
    <xf numFmtId="0" fontId="1" fillId="6" borderId="0" xfId="1" applyFont="1" applyFill="1" applyAlignment="1">
      <alignment horizontal="center"/>
    </xf>
    <xf numFmtId="176" fontId="2" fillId="6" borderId="0" xfId="1" applyNumberFormat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176" fontId="19" fillId="4" borderId="2" xfId="1" applyNumberFormat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7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6" fillId="4" borderId="3" xfId="1" applyFont="1" applyFill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6" fillId="3" borderId="4" xfId="1" applyFont="1" applyFill="1" applyBorder="1" applyAlignment="1">
      <alignment horizontal="center"/>
    </xf>
    <xf numFmtId="0" fontId="19" fillId="4" borderId="3" xfId="1" applyFont="1" applyFill="1" applyBorder="1" applyAlignment="1">
      <alignment horizontal="center"/>
    </xf>
    <xf numFmtId="0" fontId="19" fillId="4" borderId="1" xfId="1" applyFont="1" applyFill="1" applyBorder="1" applyAlignment="1">
      <alignment horizontal="center"/>
    </xf>
    <xf numFmtId="0" fontId="7" fillId="0" borderId="3" xfId="1" applyFont="1" applyBorder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O1011"/>
  <sheetViews>
    <sheetView zoomScale="99" zoomScaleNormal="99" workbookViewId="0">
      <pane xSplit="1" topLeftCell="BU1" activePane="topRight" state="frozen"/>
      <selection pane="topRight" activeCell="DV20" sqref="DV20"/>
    </sheetView>
  </sheetViews>
  <sheetFormatPr defaultColWidth="12.7109375" defaultRowHeight="15" customHeight="1" x14ac:dyDescent="0.2"/>
  <cols>
    <col min="1" max="1" width="21.85546875" style="2" customWidth="1"/>
    <col min="2" max="2" width="11.42578125" style="2" hidden="1" customWidth="1"/>
    <col min="3" max="4" width="8.85546875" style="2" hidden="1" customWidth="1"/>
    <col min="5" max="5" width="8.85546875" style="2" customWidth="1"/>
    <col min="6" max="6" width="11.42578125" style="2" hidden="1" customWidth="1"/>
    <col min="7" max="8" width="8.85546875" style="2" hidden="1" customWidth="1"/>
    <col min="9" max="9" width="8.85546875" style="2" customWidth="1"/>
    <col min="10" max="10" width="11.42578125" style="2" hidden="1" customWidth="1"/>
    <col min="11" max="12" width="8.85546875" style="2" hidden="1" customWidth="1"/>
    <col min="13" max="13" width="8.85546875" style="2" customWidth="1"/>
    <col min="14" max="14" width="11.42578125" style="2" hidden="1" customWidth="1"/>
    <col min="15" max="16" width="8.85546875" style="2" hidden="1" customWidth="1"/>
    <col min="17" max="17" width="8.85546875" style="2" customWidth="1"/>
    <col min="18" max="18" width="11.42578125" style="2" hidden="1" customWidth="1"/>
    <col min="19" max="20" width="8.85546875" style="2" hidden="1" customWidth="1"/>
    <col min="21" max="21" width="8.85546875" style="2" customWidth="1"/>
    <col min="22" max="22" width="11.42578125" style="2" hidden="1" customWidth="1"/>
    <col min="23" max="24" width="8.85546875" style="2" hidden="1" customWidth="1"/>
    <col min="25" max="25" width="8.85546875" style="2" customWidth="1"/>
    <col min="26" max="26" width="11.42578125" style="2" hidden="1" customWidth="1"/>
    <col min="27" max="28" width="8.85546875" style="2" hidden="1" customWidth="1"/>
    <col min="29" max="29" width="8.85546875" style="2" customWidth="1"/>
    <col min="30" max="30" width="11.42578125" style="2" hidden="1" customWidth="1"/>
    <col min="31" max="32" width="8.85546875" style="2" hidden="1" customWidth="1"/>
    <col min="33" max="33" width="8.85546875" style="2" customWidth="1"/>
    <col min="34" max="34" width="11.42578125" style="2" hidden="1" customWidth="1"/>
    <col min="35" max="36" width="8.85546875" style="2" hidden="1" customWidth="1"/>
    <col min="37" max="37" width="8.85546875" style="2" customWidth="1"/>
    <col min="38" max="38" width="11.42578125" style="2" hidden="1" customWidth="1"/>
    <col min="39" max="40" width="8.85546875" style="2" hidden="1" customWidth="1"/>
    <col min="41" max="41" width="8.85546875" style="2" customWidth="1"/>
    <col min="42" max="42" width="11.42578125" style="2" hidden="1" customWidth="1"/>
    <col min="43" max="44" width="8.85546875" style="2" hidden="1" customWidth="1"/>
    <col min="45" max="45" width="8.85546875" style="2" customWidth="1"/>
    <col min="46" max="46" width="11.42578125" style="2" hidden="1" customWidth="1"/>
    <col min="47" max="48" width="8.85546875" style="2" hidden="1" customWidth="1"/>
    <col min="49" max="49" width="8.85546875" style="2" customWidth="1"/>
    <col min="50" max="50" width="11.42578125" style="2" hidden="1" customWidth="1"/>
    <col min="51" max="52" width="8.85546875" style="2" hidden="1" customWidth="1"/>
    <col min="53" max="53" width="8.85546875" style="2" customWidth="1"/>
    <col min="54" max="54" width="11.42578125" style="2" hidden="1" customWidth="1"/>
    <col min="55" max="56" width="8.85546875" style="2" hidden="1" customWidth="1"/>
    <col min="57" max="57" width="8.85546875" style="2" customWidth="1"/>
    <col min="58" max="58" width="11.42578125" style="2" hidden="1" customWidth="1"/>
    <col min="59" max="60" width="8.85546875" style="2" hidden="1" customWidth="1"/>
    <col min="61" max="61" width="8.85546875" style="2" customWidth="1"/>
    <col min="62" max="62" width="11.42578125" style="2" hidden="1" customWidth="1"/>
    <col min="63" max="64" width="8.85546875" style="2" hidden="1" customWidth="1"/>
    <col min="65" max="65" width="8.85546875" style="2" customWidth="1"/>
    <col min="66" max="66" width="11.42578125" style="2" hidden="1" customWidth="1"/>
    <col min="67" max="68" width="8.85546875" style="2" hidden="1" customWidth="1"/>
    <col min="69" max="69" width="10.7109375" style="2" customWidth="1"/>
    <col min="70" max="70" width="11.42578125" style="2" hidden="1" customWidth="1"/>
    <col min="71" max="72" width="8.85546875" style="2" hidden="1" customWidth="1"/>
    <col min="73" max="73" width="9.7109375" style="2" customWidth="1"/>
    <col min="74" max="74" width="11.42578125" style="2" hidden="1" customWidth="1"/>
    <col min="75" max="76" width="8.85546875" style="2" hidden="1" customWidth="1"/>
    <col min="77" max="77" width="10.85546875" style="2" customWidth="1"/>
    <col min="78" max="78" width="11.42578125" style="2" hidden="1" customWidth="1"/>
    <col min="79" max="80" width="8.85546875" style="2" hidden="1" customWidth="1"/>
    <col min="81" max="81" width="10.28515625" style="2" customWidth="1"/>
    <col min="82" max="82" width="11.42578125" style="2" hidden="1" customWidth="1"/>
    <col min="83" max="84" width="8.85546875" style="2" hidden="1" customWidth="1"/>
    <col min="85" max="85" width="11.140625" style="2" customWidth="1"/>
    <col min="86" max="86" width="11.42578125" style="2" hidden="1" customWidth="1"/>
    <col min="87" max="88" width="8.85546875" style="2" hidden="1" customWidth="1"/>
    <col min="89" max="89" width="11.28515625" style="2" customWidth="1"/>
    <col min="90" max="90" width="11.42578125" style="2" hidden="1" customWidth="1"/>
    <col min="91" max="92" width="8.85546875" style="2" hidden="1" customWidth="1"/>
    <col min="93" max="93" width="12" style="2" customWidth="1"/>
    <col min="94" max="94" width="11.42578125" style="2" hidden="1" customWidth="1"/>
    <col min="95" max="96" width="8.85546875" style="2" hidden="1" customWidth="1"/>
    <col min="97" max="97" width="11.85546875" style="2" customWidth="1"/>
    <col min="98" max="98" width="11.42578125" style="2" hidden="1" customWidth="1"/>
    <col min="99" max="100" width="8.85546875" style="2" hidden="1" customWidth="1"/>
    <col min="101" max="101" width="11.7109375" style="2" customWidth="1"/>
    <col min="102" max="102" width="11.42578125" style="2" hidden="1" customWidth="1"/>
    <col min="103" max="104" width="8.85546875" style="2" hidden="1" customWidth="1"/>
    <col min="105" max="105" width="11.5703125" style="2" customWidth="1"/>
    <col min="106" max="106" width="11.42578125" style="2" hidden="1" customWidth="1"/>
    <col min="107" max="108" width="8.85546875" style="2" hidden="1" customWidth="1"/>
    <col min="109" max="109" width="11.42578125" style="2" customWidth="1"/>
    <col min="110" max="110" width="11.42578125" style="2" hidden="1" customWidth="1"/>
    <col min="111" max="112" width="8.85546875" style="2" hidden="1" customWidth="1"/>
    <col min="113" max="113" width="12.28515625" style="2" customWidth="1"/>
    <col min="114" max="114" width="11.42578125" style="2" hidden="1" customWidth="1"/>
    <col min="115" max="116" width="8.85546875" style="2" hidden="1" customWidth="1"/>
    <col min="117" max="117" width="10.28515625" style="2" customWidth="1"/>
    <col min="118" max="118" width="11.42578125" style="2" hidden="1" customWidth="1"/>
    <col min="119" max="120" width="8.85546875" style="2" hidden="1" customWidth="1"/>
    <col min="121" max="121" width="11.5703125" style="2" customWidth="1"/>
    <col min="122" max="122" width="11.42578125" style="2" hidden="1" customWidth="1"/>
    <col min="123" max="124" width="8.85546875" style="2" hidden="1" customWidth="1"/>
    <col min="125" max="125" width="11" style="2" customWidth="1"/>
    <col min="126" max="145" width="8.85546875" style="2" customWidth="1"/>
    <col min="146" max="16384" width="12.7109375" style="2"/>
  </cols>
  <sheetData>
    <row r="1" spans="1:145" ht="36.75" customHeight="1" x14ac:dyDescent="0.2">
      <c r="A1" s="30" t="s">
        <v>18</v>
      </c>
      <c r="B1" s="33">
        <v>45200</v>
      </c>
      <c r="C1" s="34"/>
      <c r="D1" s="34"/>
      <c r="E1" s="34"/>
      <c r="F1" s="33">
        <v>45201</v>
      </c>
      <c r="G1" s="34"/>
      <c r="H1" s="34"/>
      <c r="I1" s="34"/>
      <c r="J1" s="33">
        <v>45202</v>
      </c>
      <c r="K1" s="34"/>
      <c r="L1" s="34"/>
      <c r="M1" s="34"/>
      <c r="N1" s="33">
        <v>45203</v>
      </c>
      <c r="O1" s="34"/>
      <c r="P1" s="34"/>
      <c r="Q1" s="34"/>
      <c r="R1" s="33">
        <v>45204</v>
      </c>
      <c r="S1" s="34"/>
      <c r="T1" s="34"/>
      <c r="U1" s="34"/>
      <c r="V1" s="33">
        <v>45205</v>
      </c>
      <c r="W1" s="34"/>
      <c r="X1" s="34"/>
      <c r="Y1" s="34"/>
      <c r="Z1" s="33">
        <v>45206</v>
      </c>
      <c r="AA1" s="34"/>
      <c r="AB1" s="34"/>
      <c r="AC1" s="34"/>
      <c r="AD1" s="33">
        <v>45207</v>
      </c>
      <c r="AE1" s="34"/>
      <c r="AF1" s="34"/>
      <c r="AG1" s="34"/>
      <c r="AH1" s="33">
        <v>45208</v>
      </c>
      <c r="AI1" s="34"/>
      <c r="AJ1" s="34"/>
      <c r="AK1" s="34"/>
      <c r="AL1" s="33">
        <v>45209</v>
      </c>
      <c r="AM1" s="34"/>
      <c r="AN1" s="34"/>
      <c r="AO1" s="34"/>
      <c r="AP1" s="33">
        <v>45210</v>
      </c>
      <c r="AQ1" s="34"/>
      <c r="AR1" s="34"/>
      <c r="AS1" s="34"/>
      <c r="AT1" s="33">
        <v>45211</v>
      </c>
      <c r="AU1" s="34"/>
      <c r="AV1" s="34"/>
      <c r="AW1" s="34"/>
      <c r="AX1" s="33">
        <v>45212</v>
      </c>
      <c r="AY1" s="34"/>
      <c r="AZ1" s="34"/>
      <c r="BA1" s="34"/>
      <c r="BB1" s="33">
        <v>45213</v>
      </c>
      <c r="BC1" s="34"/>
      <c r="BD1" s="34"/>
      <c r="BE1" s="34"/>
      <c r="BF1" s="33">
        <v>45214</v>
      </c>
      <c r="BG1" s="34"/>
      <c r="BH1" s="34"/>
      <c r="BI1" s="34"/>
      <c r="BJ1" s="33">
        <v>45215</v>
      </c>
      <c r="BK1" s="34"/>
      <c r="BL1" s="34"/>
      <c r="BM1" s="34"/>
      <c r="BN1" s="33">
        <v>45216</v>
      </c>
      <c r="BO1" s="34"/>
      <c r="BP1" s="34"/>
      <c r="BQ1" s="34"/>
      <c r="BR1" s="33">
        <v>45217</v>
      </c>
      <c r="BS1" s="34"/>
      <c r="BT1" s="34"/>
      <c r="BU1" s="34"/>
      <c r="BV1" s="33">
        <v>45218</v>
      </c>
      <c r="BW1" s="34"/>
      <c r="BX1" s="34"/>
      <c r="BY1" s="34"/>
      <c r="BZ1" s="33">
        <v>45219</v>
      </c>
      <c r="CA1" s="34"/>
      <c r="CB1" s="34"/>
      <c r="CC1" s="34"/>
      <c r="CD1" s="33">
        <v>45220</v>
      </c>
      <c r="CE1" s="34"/>
      <c r="CF1" s="34"/>
      <c r="CG1" s="34"/>
      <c r="CH1" s="33">
        <v>45221</v>
      </c>
      <c r="CI1" s="34"/>
      <c r="CJ1" s="34"/>
      <c r="CK1" s="34"/>
      <c r="CL1" s="33">
        <v>45222</v>
      </c>
      <c r="CM1" s="34"/>
      <c r="CN1" s="34"/>
      <c r="CO1" s="34"/>
      <c r="CP1" s="33">
        <v>45223</v>
      </c>
      <c r="CQ1" s="34"/>
      <c r="CR1" s="34"/>
      <c r="CS1" s="34"/>
      <c r="CT1" s="33">
        <v>45224</v>
      </c>
      <c r="CU1" s="34"/>
      <c r="CV1" s="34"/>
      <c r="CW1" s="34"/>
      <c r="CX1" s="33">
        <v>45225</v>
      </c>
      <c r="CY1" s="34"/>
      <c r="CZ1" s="34"/>
      <c r="DA1" s="34"/>
      <c r="DB1" s="33">
        <v>45226</v>
      </c>
      <c r="DC1" s="34"/>
      <c r="DD1" s="34"/>
      <c r="DE1" s="34"/>
      <c r="DF1" s="33">
        <v>45227</v>
      </c>
      <c r="DG1" s="34"/>
      <c r="DH1" s="34"/>
      <c r="DI1" s="34"/>
      <c r="DJ1" s="33">
        <v>45228</v>
      </c>
      <c r="DK1" s="34"/>
      <c r="DL1" s="34"/>
      <c r="DM1" s="34"/>
      <c r="DN1" s="33">
        <v>45229</v>
      </c>
      <c r="DO1" s="34"/>
      <c r="DP1" s="34"/>
      <c r="DQ1" s="34"/>
      <c r="DR1" s="33">
        <v>45230</v>
      </c>
      <c r="DS1" s="34"/>
      <c r="DT1" s="34"/>
      <c r="DU1" s="34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</row>
    <row r="2" spans="1:145" ht="36.75" customHeight="1" x14ac:dyDescent="0.2">
      <c r="A2" s="31"/>
      <c r="B2" s="35" t="s">
        <v>4</v>
      </c>
      <c r="C2" s="34"/>
      <c r="D2" s="34"/>
      <c r="E2" s="34"/>
      <c r="F2" s="35" t="s">
        <v>5</v>
      </c>
      <c r="G2" s="34"/>
      <c r="H2" s="34"/>
      <c r="I2" s="34"/>
      <c r="J2" s="35" t="s">
        <v>6</v>
      </c>
      <c r="K2" s="34"/>
      <c r="L2" s="34"/>
      <c r="M2" s="34"/>
      <c r="N2" s="35" t="s">
        <v>7</v>
      </c>
      <c r="O2" s="34"/>
      <c r="P2" s="34"/>
      <c r="Q2" s="34"/>
      <c r="R2" s="35" t="s">
        <v>8</v>
      </c>
      <c r="S2" s="34"/>
      <c r="T2" s="34"/>
      <c r="U2" s="34"/>
      <c r="V2" s="35" t="s">
        <v>2</v>
      </c>
      <c r="W2" s="34"/>
      <c r="X2" s="34"/>
      <c r="Y2" s="34"/>
      <c r="Z2" s="35" t="s">
        <v>3</v>
      </c>
      <c r="AA2" s="34"/>
      <c r="AB2" s="34"/>
      <c r="AC2" s="34"/>
      <c r="AD2" s="35" t="s">
        <v>4</v>
      </c>
      <c r="AE2" s="34"/>
      <c r="AF2" s="34"/>
      <c r="AG2" s="34"/>
      <c r="AH2" s="35" t="s">
        <v>5</v>
      </c>
      <c r="AI2" s="34"/>
      <c r="AJ2" s="34"/>
      <c r="AK2" s="34"/>
      <c r="AL2" s="35" t="s">
        <v>6</v>
      </c>
      <c r="AM2" s="34"/>
      <c r="AN2" s="34"/>
      <c r="AO2" s="34"/>
      <c r="AP2" s="35" t="s">
        <v>7</v>
      </c>
      <c r="AQ2" s="34"/>
      <c r="AR2" s="34"/>
      <c r="AS2" s="34"/>
      <c r="AT2" s="35" t="s">
        <v>8</v>
      </c>
      <c r="AU2" s="34"/>
      <c r="AV2" s="34"/>
      <c r="AW2" s="34"/>
      <c r="AX2" s="35" t="s">
        <v>2</v>
      </c>
      <c r="AY2" s="34"/>
      <c r="AZ2" s="34"/>
      <c r="BA2" s="34"/>
      <c r="BB2" s="35" t="s">
        <v>3</v>
      </c>
      <c r="BC2" s="34"/>
      <c r="BD2" s="34"/>
      <c r="BE2" s="34"/>
      <c r="BF2" s="35" t="s">
        <v>4</v>
      </c>
      <c r="BG2" s="34"/>
      <c r="BH2" s="34"/>
      <c r="BI2" s="34"/>
      <c r="BJ2" s="35" t="s">
        <v>5</v>
      </c>
      <c r="BK2" s="34"/>
      <c r="BL2" s="34"/>
      <c r="BM2" s="34"/>
      <c r="BN2" s="35" t="s">
        <v>6</v>
      </c>
      <c r="BO2" s="34"/>
      <c r="BP2" s="34"/>
      <c r="BQ2" s="34"/>
      <c r="BR2" s="35" t="s">
        <v>7</v>
      </c>
      <c r="BS2" s="34"/>
      <c r="BT2" s="34"/>
      <c r="BU2" s="34"/>
      <c r="BV2" s="35" t="s">
        <v>8</v>
      </c>
      <c r="BW2" s="34"/>
      <c r="BX2" s="34"/>
      <c r="BY2" s="34"/>
      <c r="BZ2" s="35" t="s">
        <v>2</v>
      </c>
      <c r="CA2" s="34"/>
      <c r="CB2" s="34"/>
      <c r="CC2" s="34"/>
      <c r="CD2" s="35" t="s">
        <v>3</v>
      </c>
      <c r="CE2" s="34"/>
      <c r="CF2" s="34"/>
      <c r="CG2" s="34"/>
      <c r="CH2" s="35" t="s">
        <v>4</v>
      </c>
      <c r="CI2" s="34"/>
      <c r="CJ2" s="34"/>
      <c r="CK2" s="34"/>
      <c r="CL2" s="35" t="s">
        <v>5</v>
      </c>
      <c r="CM2" s="34"/>
      <c r="CN2" s="34"/>
      <c r="CO2" s="34"/>
      <c r="CP2" s="35" t="s">
        <v>6</v>
      </c>
      <c r="CQ2" s="34"/>
      <c r="CR2" s="34"/>
      <c r="CS2" s="34"/>
      <c r="CT2" s="35" t="s">
        <v>7</v>
      </c>
      <c r="CU2" s="34"/>
      <c r="CV2" s="34"/>
      <c r="CW2" s="34"/>
      <c r="CX2" s="35" t="s">
        <v>8</v>
      </c>
      <c r="CY2" s="34"/>
      <c r="CZ2" s="34"/>
      <c r="DA2" s="34"/>
      <c r="DB2" s="35" t="s">
        <v>2</v>
      </c>
      <c r="DC2" s="34"/>
      <c r="DD2" s="34"/>
      <c r="DE2" s="34"/>
      <c r="DF2" s="35" t="s">
        <v>3</v>
      </c>
      <c r="DG2" s="34"/>
      <c r="DH2" s="34"/>
      <c r="DI2" s="34"/>
      <c r="DJ2" s="35" t="s">
        <v>4</v>
      </c>
      <c r="DK2" s="34"/>
      <c r="DL2" s="34"/>
      <c r="DM2" s="34"/>
      <c r="DN2" s="35" t="s">
        <v>5</v>
      </c>
      <c r="DO2" s="34"/>
      <c r="DP2" s="34"/>
      <c r="DQ2" s="34"/>
      <c r="DR2" s="35" t="s">
        <v>6</v>
      </c>
      <c r="DS2" s="34"/>
      <c r="DT2" s="34"/>
      <c r="DU2" s="34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r="3" spans="1:145" ht="36.75" customHeight="1" x14ac:dyDescent="0.2">
      <c r="A3" s="32"/>
      <c r="B3" s="3" t="s">
        <v>19</v>
      </c>
      <c r="C3" s="3" t="s">
        <v>20</v>
      </c>
      <c r="D3" s="3" t="s">
        <v>21</v>
      </c>
      <c r="E3" s="4" t="s">
        <v>22</v>
      </c>
      <c r="F3" s="5" t="s">
        <v>19</v>
      </c>
      <c r="G3" s="5" t="s">
        <v>20</v>
      </c>
      <c r="H3" s="5" t="s">
        <v>21</v>
      </c>
      <c r="I3" s="4" t="s">
        <v>22</v>
      </c>
      <c r="J3" s="3" t="s">
        <v>19</v>
      </c>
      <c r="K3" s="3" t="s">
        <v>20</v>
      </c>
      <c r="L3" s="3" t="s">
        <v>21</v>
      </c>
      <c r="M3" s="4" t="s">
        <v>22</v>
      </c>
      <c r="N3" s="3" t="s">
        <v>19</v>
      </c>
      <c r="O3" s="3" t="s">
        <v>20</v>
      </c>
      <c r="P3" s="3" t="s">
        <v>21</v>
      </c>
      <c r="Q3" s="4" t="s">
        <v>22</v>
      </c>
      <c r="R3" s="5" t="s">
        <v>19</v>
      </c>
      <c r="S3" s="5" t="s">
        <v>20</v>
      </c>
      <c r="T3" s="5" t="s">
        <v>21</v>
      </c>
      <c r="U3" s="4" t="s">
        <v>22</v>
      </c>
      <c r="V3" s="5" t="s">
        <v>19</v>
      </c>
      <c r="W3" s="5" t="s">
        <v>20</v>
      </c>
      <c r="X3" s="5" t="s">
        <v>21</v>
      </c>
      <c r="Y3" s="4" t="s">
        <v>22</v>
      </c>
      <c r="Z3" s="5" t="s">
        <v>19</v>
      </c>
      <c r="AA3" s="5" t="s">
        <v>20</v>
      </c>
      <c r="AB3" s="5" t="s">
        <v>21</v>
      </c>
      <c r="AC3" s="4" t="s">
        <v>22</v>
      </c>
      <c r="AD3" s="5" t="s">
        <v>19</v>
      </c>
      <c r="AE3" s="5" t="s">
        <v>20</v>
      </c>
      <c r="AF3" s="5" t="s">
        <v>21</v>
      </c>
      <c r="AG3" s="4" t="s">
        <v>22</v>
      </c>
      <c r="AH3" s="5" t="s">
        <v>19</v>
      </c>
      <c r="AI3" s="5" t="s">
        <v>20</v>
      </c>
      <c r="AJ3" s="5" t="s">
        <v>21</v>
      </c>
      <c r="AK3" s="4" t="s">
        <v>22</v>
      </c>
      <c r="AL3" s="5" t="s">
        <v>19</v>
      </c>
      <c r="AM3" s="5" t="s">
        <v>20</v>
      </c>
      <c r="AN3" s="5" t="s">
        <v>21</v>
      </c>
      <c r="AO3" s="4" t="s">
        <v>22</v>
      </c>
      <c r="AP3" s="5" t="s">
        <v>19</v>
      </c>
      <c r="AQ3" s="5" t="s">
        <v>20</v>
      </c>
      <c r="AR3" s="5" t="s">
        <v>21</v>
      </c>
      <c r="AS3" s="4" t="s">
        <v>22</v>
      </c>
      <c r="AT3" s="5" t="s">
        <v>19</v>
      </c>
      <c r="AU3" s="5" t="s">
        <v>20</v>
      </c>
      <c r="AV3" s="5" t="s">
        <v>21</v>
      </c>
      <c r="AW3" s="4" t="s">
        <v>22</v>
      </c>
      <c r="AX3" s="5" t="s">
        <v>19</v>
      </c>
      <c r="AY3" s="5" t="s">
        <v>20</v>
      </c>
      <c r="AZ3" s="5" t="s">
        <v>21</v>
      </c>
      <c r="BA3" s="4" t="s">
        <v>22</v>
      </c>
      <c r="BB3" s="5" t="s">
        <v>19</v>
      </c>
      <c r="BC3" s="5" t="s">
        <v>20</v>
      </c>
      <c r="BD3" s="5" t="s">
        <v>21</v>
      </c>
      <c r="BE3" s="4" t="s">
        <v>22</v>
      </c>
      <c r="BF3" s="5" t="s">
        <v>19</v>
      </c>
      <c r="BG3" s="5" t="s">
        <v>20</v>
      </c>
      <c r="BH3" s="5" t="s">
        <v>21</v>
      </c>
      <c r="BI3" s="4" t="s">
        <v>22</v>
      </c>
      <c r="BJ3" s="5" t="s">
        <v>19</v>
      </c>
      <c r="BK3" s="5" t="s">
        <v>20</v>
      </c>
      <c r="BL3" s="5" t="s">
        <v>21</v>
      </c>
      <c r="BM3" s="4" t="s">
        <v>22</v>
      </c>
      <c r="BN3" s="5" t="s">
        <v>19</v>
      </c>
      <c r="BO3" s="5" t="s">
        <v>20</v>
      </c>
      <c r="BP3" s="5" t="s">
        <v>21</v>
      </c>
      <c r="BQ3" s="4" t="s">
        <v>22</v>
      </c>
      <c r="BR3" s="5" t="s">
        <v>19</v>
      </c>
      <c r="BS3" s="5" t="s">
        <v>20</v>
      </c>
      <c r="BT3" s="5" t="s">
        <v>21</v>
      </c>
      <c r="BU3" s="4" t="s">
        <v>22</v>
      </c>
      <c r="BV3" s="5" t="s">
        <v>19</v>
      </c>
      <c r="BW3" s="5" t="s">
        <v>20</v>
      </c>
      <c r="BX3" s="5" t="s">
        <v>21</v>
      </c>
      <c r="BY3" s="4" t="s">
        <v>22</v>
      </c>
      <c r="BZ3" s="5" t="s">
        <v>19</v>
      </c>
      <c r="CA3" s="5" t="s">
        <v>20</v>
      </c>
      <c r="CB3" s="5" t="s">
        <v>21</v>
      </c>
      <c r="CC3" s="4" t="s">
        <v>22</v>
      </c>
      <c r="CD3" s="5" t="s">
        <v>19</v>
      </c>
      <c r="CE3" s="5" t="s">
        <v>20</v>
      </c>
      <c r="CF3" s="5" t="s">
        <v>21</v>
      </c>
      <c r="CG3" s="4" t="s">
        <v>22</v>
      </c>
      <c r="CH3" s="5" t="s">
        <v>19</v>
      </c>
      <c r="CI3" s="5" t="s">
        <v>20</v>
      </c>
      <c r="CJ3" s="5" t="s">
        <v>21</v>
      </c>
      <c r="CK3" s="4" t="s">
        <v>22</v>
      </c>
      <c r="CL3" s="5" t="s">
        <v>19</v>
      </c>
      <c r="CM3" s="5" t="s">
        <v>20</v>
      </c>
      <c r="CN3" s="5" t="s">
        <v>21</v>
      </c>
      <c r="CO3" s="4" t="s">
        <v>22</v>
      </c>
      <c r="CP3" s="5" t="s">
        <v>19</v>
      </c>
      <c r="CQ3" s="5" t="s">
        <v>20</v>
      </c>
      <c r="CR3" s="5" t="s">
        <v>21</v>
      </c>
      <c r="CS3" s="4" t="s">
        <v>22</v>
      </c>
      <c r="CT3" s="5" t="s">
        <v>19</v>
      </c>
      <c r="CU3" s="5" t="s">
        <v>20</v>
      </c>
      <c r="CV3" s="5" t="s">
        <v>21</v>
      </c>
      <c r="CW3" s="4" t="s">
        <v>22</v>
      </c>
      <c r="CX3" s="5" t="s">
        <v>19</v>
      </c>
      <c r="CY3" s="5" t="s">
        <v>20</v>
      </c>
      <c r="CZ3" s="5" t="s">
        <v>21</v>
      </c>
      <c r="DA3" s="4" t="s">
        <v>22</v>
      </c>
      <c r="DB3" s="5" t="s">
        <v>19</v>
      </c>
      <c r="DC3" s="5" t="s">
        <v>20</v>
      </c>
      <c r="DD3" s="5" t="s">
        <v>21</v>
      </c>
      <c r="DE3" s="4" t="s">
        <v>22</v>
      </c>
      <c r="DF3" s="5" t="s">
        <v>19</v>
      </c>
      <c r="DG3" s="5" t="s">
        <v>20</v>
      </c>
      <c r="DH3" s="5" t="s">
        <v>21</v>
      </c>
      <c r="DI3" s="4" t="s">
        <v>22</v>
      </c>
      <c r="DJ3" s="5" t="s">
        <v>19</v>
      </c>
      <c r="DK3" s="5" t="s">
        <v>20</v>
      </c>
      <c r="DL3" s="5" t="s">
        <v>21</v>
      </c>
      <c r="DM3" s="4" t="s">
        <v>22</v>
      </c>
      <c r="DN3" s="5" t="s">
        <v>19</v>
      </c>
      <c r="DO3" s="5" t="s">
        <v>20</v>
      </c>
      <c r="DP3" s="5" t="s">
        <v>21</v>
      </c>
      <c r="DQ3" s="4" t="s">
        <v>22</v>
      </c>
      <c r="DR3" s="5" t="s">
        <v>19</v>
      </c>
      <c r="DS3" s="5" t="s">
        <v>20</v>
      </c>
      <c r="DT3" s="5" t="s">
        <v>21</v>
      </c>
      <c r="DU3" s="4" t="s">
        <v>22</v>
      </c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r="4" spans="1:145" ht="36.75" customHeight="1" x14ac:dyDescent="0.2">
      <c r="A4" s="6" t="s">
        <v>10</v>
      </c>
      <c r="B4" s="7"/>
      <c r="C4" s="7"/>
      <c r="D4" s="7"/>
      <c r="E4" s="8"/>
      <c r="F4" s="9"/>
      <c r="G4" s="9"/>
      <c r="H4" s="9"/>
      <c r="I4" s="8">
        <v>475</v>
      </c>
      <c r="J4" s="7"/>
      <c r="K4" s="7"/>
      <c r="L4" s="7"/>
      <c r="M4" s="8">
        <v>656</v>
      </c>
      <c r="N4" s="7"/>
      <c r="O4" s="7"/>
      <c r="P4" s="7"/>
      <c r="Q4" s="8">
        <v>673</v>
      </c>
      <c r="R4" s="9"/>
      <c r="S4" s="9"/>
      <c r="T4" s="9"/>
      <c r="U4" s="8">
        <v>45</v>
      </c>
      <c r="V4" s="9"/>
      <c r="W4" s="9"/>
      <c r="X4" s="9"/>
      <c r="Y4" s="8">
        <v>678</v>
      </c>
      <c r="Z4" s="9"/>
      <c r="AA4" s="9"/>
      <c r="AB4" s="9"/>
      <c r="AC4" s="8">
        <v>230</v>
      </c>
      <c r="AD4" s="9"/>
      <c r="AE4" s="9"/>
      <c r="AF4" s="9"/>
      <c r="AG4" s="8">
        <v>200</v>
      </c>
      <c r="AH4" s="9"/>
      <c r="AI4" s="9"/>
      <c r="AJ4" s="9"/>
      <c r="AK4" s="8">
        <v>258</v>
      </c>
      <c r="AL4" s="9"/>
      <c r="AM4" s="9"/>
      <c r="AN4" s="9"/>
      <c r="AO4" s="8">
        <v>238</v>
      </c>
      <c r="AP4" s="9"/>
      <c r="AQ4" s="9"/>
      <c r="AR4" s="9"/>
      <c r="AS4" s="8">
        <v>838</v>
      </c>
      <c r="AT4" s="9"/>
      <c r="AU4" s="9"/>
      <c r="AV4" s="9"/>
      <c r="AW4" s="8">
        <v>855</v>
      </c>
      <c r="AX4" s="9"/>
      <c r="AY4" s="9"/>
      <c r="AZ4" s="9"/>
      <c r="BA4" s="8">
        <v>937</v>
      </c>
      <c r="BB4" s="9"/>
      <c r="BC4" s="9"/>
      <c r="BD4" s="9"/>
      <c r="BE4" s="8">
        <v>321</v>
      </c>
      <c r="BF4" s="9"/>
      <c r="BG4" s="9"/>
      <c r="BH4" s="9"/>
      <c r="BI4" s="8">
        <v>279</v>
      </c>
      <c r="BJ4" s="9"/>
      <c r="BK4" s="9"/>
      <c r="BL4" s="9"/>
      <c r="BM4" s="8">
        <v>893</v>
      </c>
      <c r="BN4" s="9"/>
      <c r="BO4" s="9"/>
      <c r="BP4" s="9"/>
      <c r="BQ4" s="8">
        <v>993</v>
      </c>
      <c r="BR4" s="9"/>
      <c r="BS4" s="9"/>
      <c r="BT4" s="9"/>
      <c r="BU4" s="8">
        <v>986</v>
      </c>
      <c r="BV4" s="9"/>
      <c r="BW4" s="9"/>
      <c r="BX4" s="9"/>
      <c r="BY4" s="8">
        <v>929</v>
      </c>
      <c r="BZ4" s="9"/>
      <c r="CA4" s="9"/>
      <c r="CB4" s="9"/>
      <c r="CC4" s="8">
        <v>912</v>
      </c>
      <c r="CD4" s="9"/>
      <c r="CE4" s="9"/>
      <c r="CF4" s="9"/>
      <c r="CG4" s="8">
        <v>299</v>
      </c>
      <c r="CH4" s="9"/>
      <c r="CI4" s="9"/>
      <c r="CJ4" s="9"/>
      <c r="CK4" s="8">
        <v>318</v>
      </c>
      <c r="CL4" s="9"/>
      <c r="CM4" s="9"/>
      <c r="CN4" s="9"/>
      <c r="CO4" s="8">
        <v>707</v>
      </c>
      <c r="CP4" s="9"/>
      <c r="CQ4" s="9"/>
      <c r="CR4" s="9"/>
      <c r="CS4" s="8">
        <v>1000</v>
      </c>
      <c r="CT4" s="9"/>
      <c r="CU4" s="9"/>
      <c r="CV4" s="9"/>
      <c r="CW4" s="8">
        <v>852</v>
      </c>
      <c r="CX4" s="9"/>
      <c r="CY4" s="9"/>
      <c r="CZ4" s="9"/>
      <c r="DA4" s="8">
        <v>968</v>
      </c>
      <c r="DB4" s="9"/>
      <c r="DC4" s="9"/>
      <c r="DD4" s="9"/>
      <c r="DE4" s="8">
        <v>1033</v>
      </c>
      <c r="DF4" s="9"/>
      <c r="DG4" s="9"/>
      <c r="DH4" s="9"/>
      <c r="DI4" s="8">
        <v>346</v>
      </c>
      <c r="DJ4" s="9"/>
      <c r="DK4" s="9"/>
      <c r="DL4" s="9"/>
      <c r="DM4" s="8">
        <v>359</v>
      </c>
      <c r="DN4" s="9"/>
      <c r="DO4" s="9"/>
      <c r="DP4" s="9"/>
      <c r="DQ4" s="8">
        <v>987</v>
      </c>
      <c r="DR4" s="9"/>
      <c r="DS4" s="9"/>
      <c r="DT4" s="9"/>
      <c r="DU4" s="8">
        <v>1075</v>
      </c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r="5" spans="1:145" ht="36.75" customHeight="1" x14ac:dyDescent="0.2">
      <c r="A5" s="6" t="s">
        <v>11</v>
      </c>
      <c r="B5" s="7"/>
      <c r="C5" s="7"/>
      <c r="D5" s="7"/>
      <c r="E5" s="10"/>
      <c r="F5" s="9"/>
      <c r="G5" s="9"/>
      <c r="H5" s="9"/>
      <c r="I5" s="10">
        <v>110</v>
      </c>
      <c r="J5" s="7"/>
      <c r="K5" s="7"/>
      <c r="L5" s="7"/>
      <c r="M5" s="10">
        <v>84</v>
      </c>
      <c r="N5" s="7"/>
      <c r="O5" s="7"/>
      <c r="P5" s="7"/>
      <c r="Q5" s="10">
        <v>76</v>
      </c>
      <c r="R5" s="9"/>
      <c r="S5" s="9"/>
      <c r="T5" s="9"/>
      <c r="U5" s="10">
        <v>55</v>
      </c>
      <c r="V5" s="9"/>
      <c r="W5" s="9"/>
      <c r="X5" s="9"/>
      <c r="Y5" s="10">
        <v>84</v>
      </c>
      <c r="Z5" s="9"/>
      <c r="AA5" s="9"/>
      <c r="AB5" s="9"/>
      <c r="AC5" s="10">
        <v>23</v>
      </c>
      <c r="AD5" s="9"/>
      <c r="AE5" s="9"/>
      <c r="AF5" s="9"/>
      <c r="AG5" s="10">
        <v>20</v>
      </c>
      <c r="AH5" s="9"/>
      <c r="AI5" s="9"/>
      <c r="AJ5" s="9"/>
      <c r="AK5" s="10">
        <v>11</v>
      </c>
      <c r="AL5" s="9"/>
      <c r="AM5" s="9"/>
      <c r="AN5" s="9"/>
      <c r="AO5" s="10">
        <v>55</v>
      </c>
      <c r="AP5" s="9"/>
      <c r="AQ5" s="9"/>
      <c r="AR5" s="9"/>
      <c r="AS5" s="10">
        <v>78</v>
      </c>
      <c r="AT5" s="9"/>
      <c r="AU5" s="9"/>
      <c r="AV5" s="9"/>
      <c r="AW5" s="10">
        <v>118</v>
      </c>
      <c r="AX5" s="9"/>
      <c r="AY5" s="9"/>
      <c r="AZ5" s="9"/>
      <c r="BA5" s="10">
        <v>122</v>
      </c>
      <c r="BB5" s="9"/>
      <c r="BC5" s="9"/>
      <c r="BD5" s="9"/>
      <c r="BE5" s="10">
        <v>69</v>
      </c>
      <c r="BF5" s="9"/>
      <c r="BG5" s="9"/>
      <c r="BH5" s="9"/>
      <c r="BI5" s="10">
        <v>42</v>
      </c>
      <c r="BJ5" s="9"/>
      <c r="BK5" s="9"/>
      <c r="BL5" s="9"/>
      <c r="BM5" s="10">
        <v>185</v>
      </c>
      <c r="BN5" s="9"/>
      <c r="BO5" s="9"/>
      <c r="BP5" s="9"/>
      <c r="BQ5" s="10">
        <v>179</v>
      </c>
      <c r="BR5" s="9"/>
      <c r="BS5" s="9"/>
      <c r="BT5" s="9"/>
      <c r="BU5" s="10">
        <v>130</v>
      </c>
      <c r="BV5" s="9"/>
      <c r="BW5" s="9"/>
      <c r="BX5" s="9"/>
      <c r="BY5" s="10">
        <v>144</v>
      </c>
      <c r="BZ5" s="9"/>
      <c r="CA5" s="9"/>
      <c r="CB5" s="9"/>
      <c r="CC5" s="10">
        <v>135</v>
      </c>
      <c r="CD5" s="9"/>
      <c r="CE5" s="9"/>
      <c r="CF5" s="9"/>
      <c r="CG5" s="10">
        <v>108</v>
      </c>
      <c r="CH5" s="9"/>
      <c r="CI5" s="9"/>
      <c r="CJ5" s="9"/>
      <c r="CK5" s="10">
        <v>23</v>
      </c>
      <c r="CL5" s="9"/>
      <c r="CM5" s="9"/>
      <c r="CN5" s="9"/>
      <c r="CO5" s="10">
        <v>32</v>
      </c>
      <c r="CP5" s="9"/>
      <c r="CQ5" s="9"/>
      <c r="CR5" s="9"/>
      <c r="CS5" s="10">
        <v>29</v>
      </c>
      <c r="CT5" s="9"/>
      <c r="CU5" s="9"/>
      <c r="CV5" s="9"/>
      <c r="CW5" s="10">
        <v>368</v>
      </c>
      <c r="CX5" s="9"/>
      <c r="CY5" s="9"/>
      <c r="CZ5" s="9"/>
      <c r="DA5" s="10">
        <v>160</v>
      </c>
      <c r="DB5" s="9"/>
      <c r="DC5" s="9"/>
      <c r="DD5" s="9"/>
      <c r="DE5" s="10">
        <v>195</v>
      </c>
      <c r="DF5" s="9"/>
      <c r="DG5" s="9"/>
      <c r="DH5" s="9"/>
      <c r="DI5" s="10">
        <v>85</v>
      </c>
      <c r="DJ5" s="9"/>
      <c r="DK5" s="9"/>
      <c r="DL5" s="9"/>
      <c r="DM5" s="10">
        <v>43</v>
      </c>
      <c r="DN5" s="9"/>
      <c r="DO5" s="9"/>
      <c r="DP5" s="9"/>
      <c r="DQ5" s="10">
        <v>176</v>
      </c>
      <c r="DR5" s="9"/>
      <c r="DS5" s="9"/>
      <c r="DT5" s="9"/>
      <c r="DU5" s="10">
        <v>134</v>
      </c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r="6" spans="1:145" ht="36.75" customHeight="1" x14ac:dyDescent="0.2">
      <c r="A6" s="6" t="s">
        <v>12</v>
      </c>
      <c r="B6" s="7"/>
      <c r="C6" s="7"/>
      <c r="D6" s="7"/>
      <c r="E6" s="10"/>
      <c r="F6" s="9"/>
      <c r="G6" s="9"/>
      <c r="H6" s="9"/>
      <c r="I6" s="10">
        <v>94</v>
      </c>
      <c r="J6" s="7"/>
      <c r="K6" s="7"/>
      <c r="L6" s="7"/>
      <c r="M6" s="10">
        <v>92</v>
      </c>
      <c r="N6" s="7"/>
      <c r="O6" s="7"/>
      <c r="P6" s="7"/>
      <c r="Q6" s="10">
        <v>78</v>
      </c>
      <c r="R6" s="9"/>
      <c r="S6" s="9"/>
      <c r="T6" s="9"/>
      <c r="U6" s="10">
        <v>0</v>
      </c>
      <c r="V6" s="9"/>
      <c r="W6" s="9"/>
      <c r="X6" s="9"/>
      <c r="Y6" s="10">
        <v>100</v>
      </c>
      <c r="Z6" s="9"/>
      <c r="AA6" s="9"/>
      <c r="AB6" s="9"/>
      <c r="AC6" s="10">
        <v>26</v>
      </c>
      <c r="AD6" s="9"/>
      <c r="AE6" s="9"/>
      <c r="AF6" s="9"/>
      <c r="AG6" s="10">
        <v>29</v>
      </c>
      <c r="AH6" s="9"/>
      <c r="AI6" s="9"/>
      <c r="AJ6" s="9"/>
      <c r="AK6" s="10">
        <v>33</v>
      </c>
      <c r="AL6" s="9"/>
      <c r="AM6" s="9"/>
      <c r="AN6" s="9"/>
      <c r="AO6" s="10">
        <v>97</v>
      </c>
      <c r="AP6" s="9"/>
      <c r="AQ6" s="9"/>
      <c r="AR6" s="9"/>
      <c r="AS6" s="10">
        <v>112</v>
      </c>
      <c r="AT6" s="9"/>
      <c r="AU6" s="9"/>
      <c r="AV6" s="9"/>
      <c r="AW6" s="10">
        <v>107</v>
      </c>
      <c r="AX6" s="9"/>
      <c r="AY6" s="9"/>
      <c r="AZ6" s="9"/>
      <c r="BA6" s="10">
        <v>135</v>
      </c>
      <c r="BB6" s="9"/>
      <c r="BC6" s="9"/>
      <c r="BD6" s="9"/>
      <c r="BE6" s="10">
        <v>113</v>
      </c>
      <c r="BF6" s="9"/>
      <c r="BG6" s="9"/>
      <c r="BH6" s="9"/>
      <c r="BI6" s="10">
        <v>99</v>
      </c>
      <c r="BJ6" s="9"/>
      <c r="BK6" s="9"/>
      <c r="BL6" s="9"/>
      <c r="BM6" s="10">
        <v>96</v>
      </c>
      <c r="BN6" s="9"/>
      <c r="BO6" s="9"/>
      <c r="BP6" s="9"/>
      <c r="BQ6" s="10">
        <v>148</v>
      </c>
      <c r="BR6" s="9"/>
      <c r="BS6" s="9"/>
      <c r="BT6" s="9"/>
      <c r="BU6" s="10">
        <v>124</v>
      </c>
      <c r="BV6" s="9"/>
      <c r="BW6" s="9"/>
      <c r="BX6" s="9"/>
      <c r="BY6" s="10">
        <v>167</v>
      </c>
      <c r="BZ6" s="9"/>
      <c r="CA6" s="9"/>
      <c r="CB6" s="9"/>
      <c r="CC6" s="10">
        <v>155</v>
      </c>
      <c r="CD6" s="9"/>
      <c r="CE6" s="9"/>
      <c r="CF6" s="9"/>
      <c r="CG6" s="10">
        <v>100</v>
      </c>
      <c r="CH6" s="9"/>
      <c r="CI6" s="9"/>
      <c r="CJ6" s="9"/>
      <c r="CK6" s="10">
        <v>114</v>
      </c>
      <c r="CL6" s="9"/>
      <c r="CM6" s="9"/>
      <c r="CN6" s="9"/>
      <c r="CO6" s="10">
        <v>133</v>
      </c>
      <c r="CP6" s="9"/>
      <c r="CQ6" s="9"/>
      <c r="CR6" s="9"/>
      <c r="CS6" s="10">
        <v>164</v>
      </c>
      <c r="CT6" s="9"/>
      <c r="CU6" s="9"/>
      <c r="CV6" s="9"/>
      <c r="CW6" s="10">
        <v>142</v>
      </c>
      <c r="CX6" s="9"/>
      <c r="CY6" s="9"/>
      <c r="CZ6" s="9"/>
      <c r="DA6" s="10">
        <v>130</v>
      </c>
      <c r="DB6" s="9"/>
      <c r="DC6" s="9"/>
      <c r="DD6" s="9"/>
      <c r="DE6" s="10">
        <v>226</v>
      </c>
      <c r="DF6" s="9"/>
      <c r="DG6" s="9"/>
      <c r="DH6" s="9"/>
      <c r="DI6" s="10">
        <v>109</v>
      </c>
      <c r="DJ6" s="9"/>
      <c r="DK6" s="9"/>
      <c r="DL6" s="9"/>
      <c r="DM6" s="10">
        <v>148</v>
      </c>
      <c r="DN6" s="9"/>
      <c r="DO6" s="9"/>
      <c r="DP6" s="9"/>
      <c r="DQ6" s="10">
        <v>146</v>
      </c>
      <c r="DR6" s="9"/>
      <c r="DS6" s="9"/>
      <c r="DT6" s="9"/>
      <c r="DU6" s="10">
        <v>150</v>
      </c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r="7" spans="1:145" ht="36.75" customHeight="1" x14ac:dyDescent="0.2">
      <c r="A7" s="6" t="s">
        <v>13</v>
      </c>
      <c r="B7" s="11">
        <f t="shared" ref="B7:DU7" si="0">SUM(B4:B6)</f>
        <v>0</v>
      </c>
      <c r="C7" s="11">
        <f t="shared" si="0"/>
        <v>0</v>
      </c>
      <c r="D7" s="11">
        <f t="shared" si="0"/>
        <v>0</v>
      </c>
      <c r="E7" s="12">
        <f t="shared" si="0"/>
        <v>0</v>
      </c>
      <c r="F7" s="13">
        <f t="shared" si="0"/>
        <v>0</v>
      </c>
      <c r="G7" s="13">
        <f t="shared" si="0"/>
        <v>0</v>
      </c>
      <c r="H7" s="13">
        <f t="shared" si="0"/>
        <v>0</v>
      </c>
      <c r="I7" s="12">
        <f t="shared" si="0"/>
        <v>679</v>
      </c>
      <c r="J7" s="11">
        <f t="shared" si="0"/>
        <v>0</v>
      </c>
      <c r="K7" s="11">
        <f t="shared" si="0"/>
        <v>0</v>
      </c>
      <c r="L7" s="11">
        <f t="shared" si="0"/>
        <v>0</v>
      </c>
      <c r="M7" s="12">
        <f t="shared" si="0"/>
        <v>832</v>
      </c>
      <c r="N7" s="11">
        <f t="shared" si="0"/>
        <v>0</v>
      </c>
      <c r="O7" s="11">
        <f t="shared" si="0"/>
        <v>0</v>
      </c>
      <c r="P7" s="11">
        <f t="shared" si="0"/>
        <v>0</v>
      </c>
      <c r="Q7" s="12">
        <f t="shared" si="0"/>
        <v>827</v>
      </c>
      <c r="R7" s="13">
        <f t="shared" si="0"/>
        <v>0</v>
      </c>
      <c r="S7" s="13">
        <f t="shared" si="0"/>
        <v>0</v>
      </c>
      <c r="T7" s="13">
        <f t="shared" si="0"/>
        <v>0</v>
      </c>
      <c r="U7" s="12">
        <f t="shared" si="0"/>
        <v>100</v>
      </c>
      <c r="V7" s="13">
        <f t="shared" si="0"/>
        <v>0</v>
      </c>
      <c r="W7" s="13">
        <f t="shared" si="0"/>
        <v>0</v>
      </c>
      <c r="X7" s="13">
        <f t="shared" si="0"/>
        <v>0</v>
      </c>
      <c r="Y7" s="12">
        <f t="shared" si="0"/>
        <v>862</v>
      </c>
      <c r="Z7" s="13">
        <f t="shared" si="0"/>
        <v>0</v>
      </c>
      <c r="AA7" s="13">
        <f t="shared" si="0"/>
        <v>0</v>
      </c>
      <c r="AB7" s="13">
        <f t="shared" si="0"/>
        <v>0</v>
      </c>
      <c r="AC7" s="12">
        <f t="shared" si="0"/>
        <v>279</v>
      </c>
      <c r="AD7" s="13">
        <f t="shared" si="0"/>
        <v>0</v>
      </c>
      <c r="AE7" s="13">
        <f t="shared" si="0"/>
        <v>0</v>
      </c>
      <c r="AF7" s="13">
        <f t="shared" si="0"/>
        <v>0</v>
      </c>
      <c r="AG7" s="12">
        <f t="shared" si="0"/>
        <v>249</v>
      </c>
      <c r="AH7" s="13">
        <f t="shared" si="0"/>
        <v>0</v>
      </c>
      <c r="AI7" s="13">
        <f t="shared" si="0"/>
        <v>0</v>
      </c>
      <c r="AJ7" s="13">
        <f t="shared" si="0"/>
        <v>0</v>
      </c>
      <c r="AK7" s="12">
        <f t="shared" si="0"/>
        <v>302</v>
      </c>
      <c r="AL7" s="13">
        <f t="shared" si="0"/>
        <v>0</v>
      </c>
      <c r="AM7" s="13">
        <f t="shared" si="0"/>
        <v>0</v>
      </c>
      <c r="AN7" s="13">
        <f t="shared" si="0"/>
        <v>0</v>
      </c>
      <c r="AO7" s="12">
        <f t="shared" si="0"/>
        <v>390</v>
      </c>
      <c r="AP7" s="13">
        <f t="shared" si="0"/>
        <v>0</v>
      </c>
      <c r="AQ7" s="13">
        <f t="shared" si="0"/>
        <v>0</v>
      </c>
      <c r="AR7" s="13">
        <f t="shared" si="0"/>
        <v>0</v>
      </c>
      <c r="AS7" s="12">
        <f t="shared" si="0"/>
        <v>1028</v>
      </c>
      <c r="AT7" s="13">
        <f t="shared" si="0"/>
        <v>0</v>
      </c>
      <c r="AU7" s="13">
        <f t="shared" si="0"/>
        <v>0</v>
      </c>
      <c r="AV7" s="13">
        <f t="shared" si="0"/>
        <v>0</v>
      </c>
      <c r="AW7" s="12">
        <f t="shared" si="0"/>
        <v>1080</v>
      </c>
      <c r="AX7" s="13">
        <f t="shared" si="0"/>
        <v>0</v>
      </c>
      <c r="AY7" s="13">
        <f t="shared" si="0"/>
        <v>0</v>
      </c>
      <c r="AZ7" s="13">
        <f t="shared" si="0"/>
        <v>0</v>
      </c>
      <c r="BA7" s="12">
        <f t="shared" si="0"/>
        <v>1194</v>
      </c>
      <c r="BB7" s="13">
        <f t="shared" si="0"/>
        <v>0</v>
      </c>
      <c r="BC7" s="13">
        <f t="shared" si="0"/>
        <v>0</v>
      </c>
      <c r="BD7" s="13">
        <f t="shared" si="0"/>
        <v>0</v>
      </c>
      <c r="BE7" s="12">
        <f t="shared" si="0"/>
        <v>503</v>
      </c>
      <c r="BF7" s="13">
        <f t="shared" si="0"/>
        <v>0</v>
      </c>
      <c r="BG7" s="13">
        <f t="shared" si="0"/>
        <v>0</v>
      </c>
      <c r="BH7" s="13">
        <f t="shared" si="0"/>
        <v>0</v>
      </c>
      <c r="BI7" s="12">
        <f t="shared" si="0"/>
        <v>420</v>
      </c>
      <c r="BJ7" s="13">
        <f t="shared" si="0"/>
        <v>0</v>
      </c>
      <c r="BK7" s="13">
        <f t="shared" si="0"/>
        <v>0</v>
      </c>
      <c r="BL7" s="13">
        <f t="shared" si="0"/>
        <v>0</v>
      </c>
      <c r="BM7" s="12">
        <f t="shared" si="0"/>
        <v>1174</v>
      </c>
      <c r="BN7" s="13">
        <f t="shared" si="0"/>
        <v>0</v>
      </c>
      <c r="BO7" s="13">
        <f t="shared" si="0"/>
        <v>0</v>
      </c>
      <c r="BP7" s="13">
        <f t="shared" si="0"/>
        <v>0</v>
      </c>
      <c r="BQ7" s="12">
        <f t="shared" si="0"/>
        <v>1320</v>
      </c>
      <c r="BR7" s="13">
        <f t="shared" si="0"/>
        <v>0</v>
      </c>
      <c r="BS7" s="13">
        <f t="shared" si="0"/>
        <v>0</v>
      </c>
      <c r="BT7" s="13">
        <f t="shared" si="0"/>
        <v>0</v>
      </c>
      <c r="BU7" s="12">
        <f t="shared" si="0"/>
        <v>1240</v>
      </c>
      <c r="BV7" s="13">
        <f t="shared" si="0"/>
        <v>0</v>
      </c>
      <c r="BW7" s="13">
        <f t="shared" si="0"/>
        <v>0</v>
      </c>
      <c r="BX7" s="13">
        <f t="shared" si="0"/>
        <v>0</v>
      </c>
      <c r="BY7" s="12">
        <f t="shared" si="0"/>
        <v>1240</v>
      </c>
      <c r="BZ7" s="13">
        <f t="shared" si="0"/>
        <v>0</v>
      </c>
      <c r="CA7" s="13">
        <f t="shared" si="0"/>
        <v>0</v>
      </c>
      <c r="CB7" s="13">
        <f t="shared" si="0"/>
        <v>0</v>
      </c>
      <c r="CC7" s="12">
        <f t="shared" si="0"/>
        <v>1202</v>
      </c>
      <c r="CD7" s="13">
        <f t="shared" si="0"/>
        <v>0</v>
      </c>
      <c r="CE7" s="13">
        <f t="shared" si="0"/>
        <v>0</v>
      </c>
      <c r="CF7" s="13">
        <f t="shared" si="0"/>
        <v>0</v>
      </c>
      <c r="CG7" s="12">
        <f t="shared" si="0"/>
        <v>507</v>
      </c>
      <c r="CH7" s="13">
        <f t="shared" si="0"/>
        <v>0</v>
      </c>
      <c r="CI7" s="13">
        <f t="shared" si="0"/>
        <v>0</v>
      </c>
      <c r="CJ7" s="13">
        <f t="shared" si="0"/>
        <v>0</v>
      </c>
      <c r="CK7" s="12">
        <f t="shared" si="0"/>
        <v>455</v>
      </c>
      <c r="CL7" s="13">
        <f t="shared" si="0"/>
        <v>0</v>
      </c>
      <c r="CM7" s="13">
        <f t="shared" si="0"/>
        <v>0</v>
      </c>
      <c r="CN7" s="13">
        <f t="shared" si="0"/>
        <v>0</v>
      </c>
      <c r="CO7" s="12">
        <f t="shared" si="0"/>
        <v>872</v>
      </c>
      <c r="CP7" s="13">
        <f t="shared" si="0"/>
        <v>0</v>
      </c>
      <c r="CQ7" s="13">
        <f t="shared" si="0"/>
        <v>0</v>
      </c>
      <c r="CR7" s="13">
        <f t="shared" si="0"/>
        <v>0</v>
      </c>
      <c r="CS7" s="12">
        <f t="shared" si="0"/>
        <v>1193</v>
      </c>
      <c r="CT7" s="13">
        <f t="shared" si="0"/>
        <v>0</v>
      </c>
      <c r="CU7" s="13">
        <f t="shared" si="0"/>
        <v>0</v>
      </c>
      <c r="CV7" s="13">
        <f t="shared" si="0"/>
        <v>0</v>
      </c>
      <c r="CW7" s="12">
        <f t="shared" si="0"/>
        <v>1362</v>
      </c>
      <c r="CX7" s="13">
        <f t="shared" si="0"/>
        <v>0</v>
      </c>
      <c r="CY7" s="13">
        <f t="shared" si="0"/>
        <v>0</v>
      </c>
      <c r="CZ7" s="13">
        <f t="shared" si="0"/>
        <v>0</v>
      </c>
      <c r="DA7" s="12">
        <f t="shared" si="0"/>
        <v>1258</v>
      </c>
      <c r="DB7" s="13">
        <f t="shared" si="0"/>
        <v>0</v>
      </c>
      <c r="DC7" s="13">
        <f t="shared" si="0"/>
        <v>0</v>
      </c>
      <c r="DD7" s="13">
        <f t="shared" si="0"/>
        <v>0</v>
      </c>
      <c r="DE7" s="12">
        <f t="shared" si="0"/>
        <v>1454</v>
      </c>
      <c r="DF7" s="13">
        <f t="shared" si="0"/>
        <v>0</v>
      </c>
      <c r="DG7" s="13">
        <f t="shared" si="0"/>
        <v>0</v>
      </c>
      <c r="DH7" s="13">
        <f t="shared" si="0"/>
        <v>0</v>
      </c>
      <c r="DI7" s="12">
        <f t="shared" si="0"/>
        <v>540</v>
      </c>
      <c r="DJ7" s="13">
        <f t="shared" si="0"/>
        <v>0</v>
      </c>
      <c r="DK7" s="13">
        <f t="shared" si="0"/>
        <v>0</v>
      </c>
      <c r="DL7" s="13">
        <f t="shared" si="0"/>
        <v>0</v>
      </c>
      <c r="DM7" s="12">
        <f t="shared" si="0"/>
        <v>550</v>
      </c>
      <c r="DN7" s="13">
        <f t="shared" si="0"/>
        <v>0</v>
      </c>
      <c r="DO7" s="13">
        <f t="shared" si="0"/>
        <v>0</v>
      </c>
      <c r="DP7" s="13">
        <f t="shared" si="0"/>
        <v>0</v>
      </c>
      <c r="DQ7" s="12">
        <f t="shared" si="0"/>
        <v>1309</v>
      </c>
      <c r="DR7" s="13">
        <f t="shared" si="0"/>
        <v>0</v>
      </c>
      <c r="DS7" s="13">
        <f t="shared" si="0"/>
        <v>0</v>
      </c>
      <c r="DT7" s="13">
        <f t="shared" si="0"/>
        <v>0</v>
      </c>
      <c r="DU7" s="12">
        <f t="shared" si="0"/>
        <v>1359</v>
      </c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r="8" spans="1:145" ht="36.75" customHeight="1" x14ac:dyDescent="0.2">
      <c r="A8" s="6" t="s">
        <v>14</v>
      </c>
      <c r="B8" s="14">
        <f t="shared" ref="B8:E8" si="1">B7</f>
        <v>0</v>
      </c>
      <c r="C8" s="14">
        <f t="shared" si="1"/>
        <v>0</v>
      </c>
      <c r="D8" s="14">
        <f t="shared" si="1"/>
        <v>0</v>
      </c>
      <c r="E8" s="15">
        <f t="shared" si="1"/>
        <v>0</v>
      </c>
      <c r="F8" s="16">
        <f t="shared" ref="F8:AK8" si="2">B8+F7</f>
        <v>0</v>
      </c>
      <c r="G8" s="16">
        <f t="shared" si="2"/>
        <v>0</v>
      </c>
      <c r="H8" s="16">
        <f t="shared" si="2"/>
        <v>0</v>
      </c>
      <c r="I8" s="15">
        <f t="shared" si="2"/>
        <v>679</v>
      </c>
      <c r="J8" s="14">
        <f t="shared" si="2"/>
        <v>0</v>
      </c>
      <c r="K8" s="14">
        <f t="shared" si="2"/>
        <v>0</v>
      </c>
      <c r="L8" s="14">
        <f t="shared" si="2"/>
        <v>0</v>
      </c>
      <c r="M8" s="15">
        <f t="shared" si="2"/>
        <v>1511</v>
      </c>
      <c r="N8" s="14">
        <f t="shared" si="2"/>
        <v>0</v>
      </c>
      <c r="O8" s="14">
        <f t="shared" si="2"/>
        <v>0</v>
      </c>
      <c r="P8" s="14">
        <f t="shared" si="2"/>
        <v>0</v>
      </c>
      <c r="Q8" s="15">
        <f t="shared" si="2"/>
        <v>2338</v>
      </c>
      <c r="R8" s="16">
        <f t="shared" si="2"/>
        <v>0</v>
      </c>
      <c r="S8" s="16">
        <f t="shared" si="2"/>
        <v>0</v>
      </c>
      <c r="T8" s="16">
        <f t="shared" si="2"/>
        <v>0</v>
      </c>
      <c r="U8" s="15">
        <f t="shared" si="2"/>
        <v>2438</v>
      </c>
      <c r="V8" s="16">
        <f t="shared" si="2"/>
        <v>0</v>
      </c>
      <c r="W8" s="16">
        <f t="shared" si="2"/>
        <v>0</v>
      </c>
      <c r="X8" s="16">
        <f t="shared" si="2"/>
        <v>0</v>
      </c>
      <c r="Y8" s="15">
        <f t="shared" si="2"/>
        <v>3300</v>
      </c>
      <c r="Z8" s="16">
        <f t="shared" si="2"/>
        <v>0</v>
      </c>
      <c r="AA8" s="16">
        <f t="shared" si="2"/>
        <v>0</v>
      </c>
      <c r="AB8" s="16">
        <f t="shared" si="2"/>
        <v>0</v>
      </c>
      <c r="AC8" s="15">
        <f t="shared" si="2"/>
        <v>3579</v>
      </c>
      <c r="AD8" s="16">
        <f t="shared" si="2"/>
        <v>0</v>
      </c>
      <c r="AE8" s="16">
        <f t="shared" si="2"/>
        <v>0</v>
      </c>
      <c r="AF8" s="16">
        <f t="shared" si="2"/>
        <v>0</v>
      </c>
      <c r="AG8" s="15">
        <f t="shared" si="2"/>
        <v>3828</v>
      </c>
      <c r="AH8" s="16">
        <f t="shared" si="2"/>
        <v>0</v>
      </c>
      <c r="AI8" s="16">
        <f t="shared" si="2"/>
        <v>0</v>
      </c>
      <c r="AJ8" s="16">
        <f t="shared" si="2"/>
        <v>0</v>
      </c>
      <c r="AK8" s="15">
        <f t="shared" si="2"/>
        <v>4130</v>
      </c>
      <c r="AL8" s="16">
        <f t="shared" ref="AL8:BQ8" si="3">AH8+AL7</f>
        <v>0</v>
      </c>
      <c r="AM8" s="16">
        <f t="shared" si="3"/>
        <v>0</v>
      </c>
      <c r="AN8" s="16">
        <f t="shared" si="3"/>
        <v>0</v>
      </c>
      <c r="AO8" s="15">
        <f t="shared" si="3"/>
        <v>4520</v>
      </c>
      <c r="AP8" s="16">
        <f t="shared" si="3"/>
        <v>0</v>
      </c>
      <c r="AQ8" s="16">
        <f t="shared" si="3"/>
        <v>0</v>
      </c>
      <c r="AR8" s="16">
        <f t="shared" si="3"/>
        <v>0</v>
      </c>
      <c r="AS8" s="15">
        <f t="shared" si="3"/>
        <v>5548</v>
      </c>
      <c r="AT8" s="16">
        <f t="shared" si="3"/>
        <v>0</v>
      </c>
      <c r="AU8" s="16">
        <f t="shared" si="3"/>
        <v>0</v>
      </c>
      <c r="AV8" s="16">
        <f t="shared" si="3"/>
        <v>0</v>
      </c>
      <c r="AW8" s="15">
        <f t="shared" si="3"/>
        <v>6628</v>
      </c>
      <c r="AX8" s="16">
        <f t="shared" si="3"/>
        <v>0</v>
      </c>
      <c r="AY8" s="16">
        <f t="shared" si="3"/>
        <v>0</v>
      </c>
      <c r="AZ8" s="16">
        <f t="shared" si="3"/>
        <v>0</v>
      </c>
      <c r="BA8" s="15">
        <f t="shared" si="3"/>
        <v>7822</v>
      </c>
      <c r="BB8" s="16">
        <f t="shared" si="3"/>
        <v>0</v>
      </c>
      <c r="BC8" s="16">
        <f t="shared" si="3"/>
        <v>0</v>
      </c>
      <c r="BD8" s="16">
        <f t="shared" si="3"/>
        <v>0</v>
      </c>
      <c r="BE8" s="15">
        <f t="shared" si="3"/>
        <v>8325</v>
      </c>
      <c r="BF8" s="16">
        <f t="shared" si="3"/>
        <v>0</v>
      </c>
      <c r="BG8" s="16">
        <f t="shared" si="3"/>
        <v>0</v>
      </c>
      <c r="BH8" s="16">
        <f t="shared" si="3"/>
        <v>0</v>
      </c>
      <c r="BI8" s="15">
        <f t="shared" si="3"/>
        <v>8745</v>
      </c>
      <c r="BJ8" s="16">
        <f t="shared" si="3"/>
        <v>0</v>
      </c>
      <c r="BK8" s="16">
        <f t="shared" si="3"/>
        <v>0</v>
      </c>
      <c r="BL8" s="16">
        <f t="shared" si="3"/>
        <v>0</v>
      </c>
      <c r="BM8" s="15">
        <f t="shared" si="3"/>
        <v>9919</v>
      </c>
      <c r="BN8" s="16">
        <f t="shared" si="3"/>
        <v>0</v>
      </c>
      <c r="BO8" s="16">
        <f t="shared" si="3"/>
        <v>0</v>
      </c>
      <c r="BP8" s="16">
        <f t="shared" si="3"/>
        <v>0</v>
      </c>
      <c r="BQ8" s="15">
        <f t="shared" si="3"/>
        <v>11239</v>
      </c>
      <c r="BR8" s="16">
        <f t="shared" ref="BR8:CW8" si="4">BN8+BR7</f>
        <v>0</v>
      </c>
      <c r="BS8" s="16">
        <f t="shared" si="4"/>
        <v>0</v>
      </c>
      <c r="BT8" s="16">
        <f t="shared" si="4"/>
        <v>0</v>
      </c>
      <c r="BU8" s="15">
        <f t="shared" si="4"/>
        <v>12479</v>
      </c>
      <c r="BV8" s="16">
        <f t="shared" si="4"/>
        <v>0</v>
      </c>
      <c r="BW8" s="16">
        <f t="shared" si="4"/>
        <v>0</v>
      </c>
      <c r="BX8" s="16">
        <f t="shared" si="4"/>
        <v>0</v>
      </c>
      <c r="BY8" s="15">
        <f t="shared" si="4"/>
        <v>13719</v>
      </c>
      <c r="BZ8" s="16">
        <f t="shared" si="4"/>
        <v>0</v>
      </c>
      <c r="CA8" s="16">
        <f t="shared" si="4"/>
        <v>0</v>
      </c>
      <c r="CB8" s="16">
        <f t="shared" si="4"/>
        <v>0</v>
      </c>
      <c r="CC8" s="15">
        <f t="shared" si="4"/>
        <v>14921</v>
      </c>
      <c r="CD8" s="16">
        <f t="shared" si="4"/>
        <v>0</v>
      </c>
      <c r="CE8" s="16">
        <f t="shared" si="4"/>
        <v>0</v>
      </c>
      <c r="CF8" s="16">
        <f t="shared" si="4"/>
        <v>0</v>
      </c>
      <c r="CG8" s="15">
        <f t="shared" si="4"/>
        <v>15428</v>
      </c>
      <c r="CH8" s="16">
        <f t="shared" si="4"/>
        <v>0</v>
      </c>
      <c r="CI8" s="16">
        <f t="shared" si="4"/>
        <v>0</v>
      </c>
      <c r="CJ8" s="16">
        <f t="shared" si="4"/>
        <v>0</v>
      </c>
      <c r="CK8" s="15">
        <f t="shared" si="4"/>
        <v>15883</v>
      </c>
      <c r="CL8" s="16">
        <f t="shared" si="4"/>
        <v>0</v>
      </c>
      <c r="CM8" s="16">
        <f t="shared" si="4"/>
        <v>0</v>
      </c>
      <c r="CN8" s="16">
        <f t="shared" si="4"/>
        <v>0</v>
      </c>
      <c r="CO8" s="15">
        <f t="shared" si="4"/>
        <v>16755</v>
      </c>
      <c r="CP8" s="16">
        <f t="shared" si="4"/>
        <v>0</v>
      </c>
      <c r="CQ8" s="16">
        <f t="shared" si="4"/>
        <v>0</v>
      </c>
      <c r="CR8" s="16">
        <f t="shared" si="4"/>
        <v>0</v>
      </c>
      <c r="CS8" s="15">
        <f t="shared" si="4"/>
        <v>17948</v>
      </c>
      <c r="CT8" s="16">
        <f t="shared" si="4"/>
        <v>0</v>
      </c>
      <c r="CU8" s="16">
        <f t="shared" si="4"/>
        <v>0</v>
      </c>
      <c r="CV8" s="16">
        <f t="shared" si="4"/>
        <v>0</v>
      </c>
      <c r="CW8" s="15">
        <f t="shared" si="4"/>
        <v>19310</v>
      </c>
      <c r="CX8" s="16">
        <f t="shared" ref="CX8:DU8" si="5">CT8+CX7</f>
        <v>0</v>
      </c>
      <c r="CY8" s="16">
        <f t="shared" si="5"/>
        <v>0</v>
      </c>
      <c r="CZ8" s="16">
        <f t="shared" si="5"/>
        <v>0</v>
      </c>
      <c r="DA8" s="15">
        <f t="shared" si="5"/>
        <v>20568</v>
      </c>
      <c r="DB8" s="16">
        <f t="shared" si="5"/>
        <v>0</v>
      </c>
      <c r="DC8" s="16">
        <f t="shared" si="5"/>
        <v>0</v>
      </c>
      <c r="DD8" s="16">
        <f t="shared" si="5"/>
        <v>0</v>
      </c>
      <c r="DE8" s="15">
        <f t="shared" si="5"/>
        <v>22022</v>
      </c>
      <c r="DF8" s="16">
        <f t="shared" si="5"/>
        <v>0</v>
      </c>
      <c r="DG8" s="16">
        <f t="shared" si="5"/>
        <v>0</v>
      </c>
      <c r="DH8" s="16">
        <f t="shared" si="5"/>
        <v>0</v>
      </c>
      <c r="DI8" s="15">
        <f t="shared" si="5"/>
        <v>22562</v>
      </c>
      <c r="DJ8" s="16">
        <f t="shared" si="5"/>
        <v>0</v>
      </c>
      <c r="DK8" s="16">
        <f t="shared" si="5"/>
        <v>0</v>
      </c>
      <c r="DL8" s="16">
        <f t="shared" si="5"/>
        <v>0</v>
      </c>
      <c r="DM8" s="15">
        <f t="shared" si="5"/>
        <v>23112</v>
      </c>
      <c r="DN8" s="16">
        <f t="shared" si="5"/>
        <v>0</v>
      </c>
      <c r="DO8" s="16">
        <f t="shared" si="5"/>
        <v>0</v>
      </c>
      <c r="DP8" s="16">
        <f t="shared" si="5"/>
        <v>0</v>
      </c>
      <c r="DQ8" s="15">
        <f t="shared" si="5"/>
        <v>24421</v>
      </c>
      <c r="DR8" s="16">
        <f t="shared" si="5"/>
        <v>0</v>
      </c>
      <c r="DS8" s="16">
        <f t="shared" si="5"/>
        <v>0</v>
      </c>
      <c r="DT8" s="16">
        <f t="shared" si="5"/>
        <v>0</v>
      </c>
      <c r="DU8" s="15">
        <f t="shared" si="5"/>
        <v>25780</v>
      </c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r="9" spans="1:145" ht="36.75" customHeight="1" x14ac:dyDescent="0.2">
      <c r="A9" s="17" t="s">
        <v>13</v>
      </c>
      <c r="B9" s="36">
        <f>SUM(B7:E7)</f>
        <v>0</v>
      </c>
      <c r="C9" s="34"/>
      <c r="D9" s="34"/>
      <c r="E9" s="34"/>
      <c r="F9" s="36">
        <f>SUM(F7:I7)</f>
        <v>679</v>
      </c>
      <c r="G9" s="34"/>
      <c r="H9" s="34"/>
      <c r="I9" s="34"/>
      <c r="J9" s="36">
        <f>SUM(J7:M7)</f>
        <v>832</v>
      </c>
      <c r="K9" s="34"/>
      <c r="L9" s="34"/>
      <c r="M9" s="34"/>
      <c r="N9" s="36">
        <f>SUM(N7:Q7)</f>
        <v>827</v>
      </c>
      <c r="O9" s="34"/>
      <c r="P9" s="34"/>
      <c r="Q9" s="34"/>
      <c r="R9" s="37">
        <f>SUM(R7:U7)</f>
        <v>100</v>
      </c>
      <c r="S9" s="34"/>
      <c r="T9" s="34"/>
      <c r="U9" s="34"/>
      <c r="V9" s="37">
        <f>SUM(V7:Y7)</f>
        <v>862</v>
      </c>
      <c r="W9" s="34"/>
      <c r="X9" s="34"/>
      <c r="Y9" s="34"/>
      <c r="Z9" s="37">
        <f>SUM(Z7:AC7)</f>
        <v>279</v>
      </c>
      <c r="AA9" s="34"/>
      <c r="AB9" s="34"/>
      <c r="AC9" s="34"/>
      <c r="AD9" s="37">
        <f>SUM(AD7:AG7)</f>
        <v>249</v>
      </c>
      <c r="AE9" s="34"/>
      <c r="AF9" s="34"/>
      <c r="AG9" s="34"/>
      <c r="AH9" s="37">
        <f>SUM(AH7:AK7)</f>
        <v>302</v>
      </c>
      <c r="AI9" s="34"/>
      <c r="AJ9" s="34"/>
      <c r="AK9" s="34"/>
      <c r="AL9" s="37">
        <f>SUM(AL7:AO7)</f>
        <v>390</v>
      </c>
      <c r="AM9" s="34"/>
      <c r="AN9" s="34"/>
      <c r="AO9" s="34"/>
      <c r="AP9" s="37">
        <f>SUM(AP7:AS7)</f>
        <v>1028</v>
      </c>
      <c r="AQ9" s="34"/>
      <c r="AR9" s="34"/>
      <c r="AS9" s="34"/>
      <c r="AT9" s="37">
        <f>SUM(AT7:AW7)</f>
        <v>1080</v>
      </c>
      <c r="AU9" s="34"/>
      <c r="AV9" s="34"/>
      <c r="AW9" s="34"/>
      <c r="AX9" s="37">
        <f>SUM(AX7:BA7)</f>
        <v>1194</v>
      </c>
      <c r="AY9" s="34"/>
      <c r="AZ9" s="34"/>
      <c r="BA9" s="34"/>
      <c r="BB9" s="37">
        <f>SUM(BB7:BE7)</f>
        <v>503</v>
      </c>
      <c r="BC9" s="34"/>
      <c r="BD9" s="34"/>
      <c r="BE9" s="34"/>
      <c r="BF9" s="37">
        <f>SUM(BF7:BI7)</f>
        <v>420</v>
      </c>
      <c r="BG9" s="34"/>
      <c r="BH9" s="34"/>
      <c r="BI9" s="34"/>
      <c r="BJ9" s="37">
        <f>SUM(BJ7:BM7)</f>
        <v>1174</v>
      </c>
      <c r="BK9" s="34"/>
      <c r="BL9" s="34"/>
      <c r="BM9" s="34"/>
      <c r="BN9" s="37">
        <f>SUM(BN7:BQ7)</f>
        <v>1320</v>
      </c>
      <c r="BO9" s="34"/>
      <c r="BP9" s="34"/>
      <c r="BQ9" s="34"/>
      <c r="BR9" s="37">
        <f>SUM(BR7:BU7)</f>
        <v>1240</v>
      </c>
      <c r="BS9" s="34"/>
      <c r="BT9" s="34"/>
      <c r="BU9" s="34"/>
      <c r="BV9" s="37">
        <f>SUM(BV7:BY7)</f>
        <v>1240</v>
      </c>
      <c r="BW9" s="34"/>
      <c r="BX9" s="34"/>
      <c r="BY9" s="34"/>
      <c r="BZ9" s="37">
        <f>SUM(BZ7:CC7)</f>
        <v>1202</v>
      </c>
      <c r="CA9" s="34"/>
      <c r="CB9" s="34"/>
      <c r="CC9" s="34"/>
      <c r="CD9" s="37">
        <f>SUM(CD7:CG7)</f>
        <v>507</v>
      </c>
      <c r="CE9" s="34"/>
      <c r="CF9" s="34"/>
      <c r="CG9" s="34"/>
      <c r="CH9" s="37">
        <f>SUM(CH7:CK7)</f>
        <v>455</v>
      </c>
      <c r="CI9" s="34"/>
      <c r="CJ9" s="34"/>
      <c r="CK9" s="34"/>
      <c r="CL9" s="37">
        <f>SUM(CL7:CO7)</f>
        <v>872</v>
      </c>
      <c r="CM9" s="34"/>
      <c r="CN9" s="34"/>
      <c r="CO9" s="34"/>
      <c r="CP9" s="37">
        <f>SUM(CP7:CS7)</f>
        <v>1193</v>
      </c>
      <c r="CQ9" s="34"/>
      <c r="CR9" s="34"/>
      <c r="CS9" s="34"/>
      <c r="CT9" s="37">
        <f>SUM(CT7:CW7)</f>
        <v>1362</v>
      </c>
      <c r="CU9" s="34"/>
      <c r="CV9" s="34"/>
      <c r="CW9" s="34"/>
      <c r="CX9" s="37">
        <f>SUM(CX7:DA7)</f>
        <v>1258</v>
      </c>
      <c r="CY9" s="34"/>
      <c r="CZ9" s="34"/>
      <c r="DA9" s="34"/>
      <c r="DB9" s="37">
        <f>SUM(DB7:DE7)</f>
        <v>1454</v>
      </c>
      <c r="DC9" s="34"/>
      <c r="DD9" s="34"/>
      <c r="DE9" s="34"/>
      <c r="DF9" s="37">
        <f>SUM(DF7:DI7)</f>
        <v>540</v>
      </c>
      <c r="DG9" s="34"/>
      <c r="DH9" s="34"/>
      <c r="DI9" s="34"/>
      <c r="DJ9" s="37">
        <f>SUM(DJ7:DM7)</f>
        <v>550</v>
      </c>
      <c r="DK9" s="34"/>
      <c r="DL9" s="34"/>
      <c r="DM9" s="34"/>
      <c r="DN9" s="37">
        <f>SUM(DN7:DQ7)</f>
        <v>1309</v>
      </c>
      <c r="DO9" s="34"/>
      <c r="DP9" s="34"/>
      <c r="DQ9" s="34"/>
      <c r="DR9" s="37">
        <f>SUM(DR7:DU7)</f>
        <v>1359</v>
      </c>
      <c r="DS9" s="34"/>
      <c r="DT9" s="34"/>
      <c r="DU9" s="34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r="10" spans="1:145" ht="36.75" customHeight="1" x14ac:dyDescent="0.2">
      <c r="A10" s="17" t="s">
        <v>15</v>
      </c>
      <c r="B10" s="36">
        <f t="shared" ref="B10:B11" si="6">B9</f>
        <v>0</v>
      </c>
      <c r="C10" s="34"/>
      <c r="D10" s="34"/>
      <c r="E10" s="34"/>
      <c r="F10" s="36">
        <f>B10+F9</f>
        <v>679</v>
      </c>
      <c r="G10" s="34"/>
      <c r="H10" s="34"/>
      <c r="I10" s="34"/>
      <c r="J10" s="36">
        <f>F10+J9</f>
        <v>1511</v>
      </c>
      <c r="K10" s="34"/>
      <c r="L10" s="34"/>
      <c r="M10" s="34"/>
      <c r="N10" s="36">
        <f>J10+N9</f>
        <v>2338</v>
      </c>
      <c r="O10" s="34"/>
      <c r="P10" s="34"/>
      <c r="Q10" s="34"/>
      <c r="R10" s="37">
        <f>N10+R9</f>
        <v>2438</v>
      </c>
      <c r="S10" s="34"/>
      <c r="T10" s="34"/>
      <c r="U10" s="34"/>
      <c r="V10" s="37">
        <f>R10+V9</f>
        <v>3300</v>
      </c>
      <c r="W10" s="34"/>
      <c r="X10" s="34"/>
      <c r="Y10" s="34"/>
      <c r="Z10" s="37">
        <f>V10+Z9</f>
        <v>3579</v>
      </c>
      <c r="AA10" s="34"/>
      <c r="AB10" s="34"/>
      <c r="AC10" s="34"/>
      <c r="AD10" s="37">
        <f>Z10+AD9</f>
        <v>3828</v>
      </c>
      <c r="AE10" s="34"/>
      <c r="AF10" s="34"/>
      <c r="AG10" s="34"/>
      <c r="AH10" s="37">
        <f>AD10+AH9</f>
        <v>4130</v>
      </c>
      <c r="AI10" s="34"/>
      <c r="AJ10" s="34"/>
      <c r="AK10" s="34"/>
      <c r="AL10" s="37">
        <f>AH10+AL9</f>
        <v>4520</v>
      </c>
      <c r="AM10" s="34"/>
      <c r="AN10" s="34"/>
      <c r="AO10" s="34"/>
      <c r="AP10" s="37">
        <f>AL10+AP9</f>
        <v>5548</v>
      </c>
      <c r="AQ10" s="34"/>
      <c r="AR10" s="34"/>
      <c r="AS10" s="34"/>
      <c r="AT10" s="37">
        <f>AP10+AT9</f>
        <v>6628</v>
      </c>
      <c r="AU10" s="34"/>
      <c r="AV10" s="34"/>
      <c r="AW10" s="34"/>
      <c r="AX10" s="37">
        <f>AT10+AX9</f>
        <v>7822</v>
      </c>
      <c r="AY10" s="34"/>
      <c r="AZ10" s="34"/>
      <c r="BA10" s="34"/>
      <c r="BB10" s="37">
        <f>AX10+BB9</f>
        <v>8325</v>
      </c>
      <c r="BC10" s="34"/>
      <c r="BD10" s="34"/>
      <c r="BE10" s="34"/>
      <c r="BF10" s="37">
        <f>BB10+BF9</f>
        <v>8745</v>
      </c>
      <c r="BG10" s="34"/>
      <c r="BH10" s="34"/>
      <c r="BI10" s="34"/>
      <c r="BJ10" s="37">
        <f>BF10+BJ9</f>
        <v>9919</v>
      </c>
      <c r="BK10" s="34"/>
      <c r="BL10" s="34"/>
      <c r="BM10" s="34"/>
      <c r="BN10" s="37">
        <f>BJ10+BN9</f>
        <v>11239</v>
      </c>
      <c r="BO10" s="34"/>
      <c r="BP10" s="34"/>
      <c r="BQ10" s="34"/>
      <c r="BR10" s="37">
        <f>BN10+BR9</f>
        <v>12479</v>
      </c>
      <c r="BS10" s="34"/>
      <c r="BT10" s="34"/>
      <c r="BU10" s="34"/>
      <c r="BV10" s="37">
        <f>BR10+BV9</f>
        <v>13719</v>
      </c>
      <c r="BW10" s="34"/>
      <c r="BX10" s="34"/>
      <c r="BY10" s="34"/>
      <c r="BZ10" s="37">
        <f>BV10+BZ9</f>
        <v>14921</v>
      </c>
      <c r="CA10" s="34"/>
      <c r="CB10" s="34"/>
      <c r="CC10" s="34"/>
      <c r="CD10" s="37">
        <f>BZ10+CD9</f>
        <v>15428</v>
      </c>
      <c r="CE10" s="34"/>
      <c r="CF10" s="34"/>
      <c r="CG10" s="34"/>
      <c r="CH10" s="37">
        <f>CD10+CH9</f>
        <v>15883</v>
      </c>
      <c r="CI10" s="34"/>
      <c r="CJ10" s="34"/>
      <c r="CK10" s="34"/>
      <c r="CL10" s="37">
        <f>CH10+CL9</f>
        <v>16755</v>
      </c>
      <c r="CM10" s="34"/>
      <c r="CN10" s="34"/>
      <c r="CO10" s="34"/>
      <c r="CP10" s="37">
        <f>CL10+CP9</f>
        <v>17948</v>
      </c>
      <c r="CQ10" s="34"/>
      <c r="CR10" s="34"/>
      <c r="CS10" s="34"/>
      <c r="CT10" s="37">
        <f>CP10+CT9</f>
        <v>19310</v>
      </c>
      <c r="CU10" s="34"/>
      <c r="CV10" s="34"/>
      <c r="CW10" s="34"/>
      <c r="CX10" s="37">
        <f>CT10+CX9</f>
        <v>20568</v>
      </c>
      <c r="CY10" s="34"/>
      <c r="CZ10" s="34"/>
      <c r="DA10" s="34"/>
      <c r="DB10" s="37">
        <f>CX10+DB9</f>
        <v>22022</v>
      </c>
      <c r="DC10" s="34"/>
      <c r="DD10" s="34"/>
      <c r="DE10" s="34"/>
      <c r="DF10" s="37">
        <f>DB10+DF9</f>
        <v>22562</v>
      </c>
      <c r="DG10" s="34"/>
      <c r="DH10" s="34"/>
      <c r="DI10" s="34"/>
      <c r="DJ10" s="37">
        <f>DF10+DJ9</f>
        <v>23112</v>
      </c>
      <c r="DK10" s="34"/>
      <c r="DL10" s="34"/>
      <c r="DM10" s="34"/>
      <c r="DN10" s="37">
        <f>DJ10+DN9</f>
        <v>24421</v>
      </c>
      <c r="DO10" s="34"/>
      <c r="DP10" s="34"/>
      <c r="DQ10" s="34"/>
      <c r="DR10" s="37">
        <f>DN10+DR9</f>
        <v>25780</v>
      </c>
      <c r="DS10" s="34"/>
      <c r="DT10" s="34"/>
      <c r="DU10" s="34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r="11" spans="1:145" ht="36.75" customHeight="1" x14ac:dyDescent="0.2">
      <c r="A11" s="17" t="s">
        <v>14</v>
      </c>
      <c r="B11" s="36">
        <f t="shared" si="6"/>
        <v>0</v>
      </c>
      <c r="C11" s="34"/>
      <c r="D11" s="34"/>
      <c r="E11" s="34"/>
      <c r="F11" s="36">
        <f>B11+F9</f>
        <v>679</v>
      </c>
      <c r="G11" s="34"/>
      <c r="H11" s="34"/>
      <c r="I11" s="34"/>
      <c r="J11" s="36">
        <f>F11+J9</f>
        <v>1511</v>
      </c>
      <c r="K11" s="34"/>
      <c r="L11" s="34"/>
      <c r="M11" s="34"/>
      <c r="N11" s="36">
        <f>J11+N9</f>
        <v>2338</v>
      </c>
      <c r="O11" s="34"/>
      <c r="P11" s="34"/>
      <c r="Q11" s="34"/>
      <c r="R11" s="37">
        <f>N11+R9</f>
        <v>2438</v>
      </c>
      <c r="S11" s="34"/>
      <c r="T11" s="34"/>
      <c r="U11" s="34"/>
      <c r="V11" s="37">
        <f>R11+V9</f>
        <v>3300</v>
      </c>
      <c r="W11" s="34"/>
      <c r="X11" s="34"/>
      <c r="Y11" s="34"/>
      <c r="Z11" s="37">
        <f>V11+Z9</f>
        <v>3579</v>
      </c>
      <c r="AA11" s="34"/>
      <c r="AB11" s="34"/>
      <c r="AC11" s="34"/>
      <c r="AD11" s="37">
        <f>Z11+AD9</f>
        <v>3828</v>
      </c>
      <c r="AE11" s="34"/>
      <c r="AF11" s="34"/>
      <c r="AG11" s="34"/>
      <c r="AH11" s="37">
        <f>AD11+AH9</f>
        <v>4130</v>
      </c>
      <c r="AI11" s="34"/>
      <c r="AJ11" s="34"/>
      <c r="AK11" s="34"/>
      <c r="AL11" s="37">
        <f>AH11+AL9</f>
        <v>4520</v>
      </c>
      <c r="AM11" s="34"/>
      <c r="AN11" s="34"/>
      <c r="AO11" s="34"/>
      <c r="AP11" s="37">
        <f>AL11+AP9</f>
        <v>5548</v>
      </c>
      <c r="AQ11" s="34"/>
      <c r="AR11" s="34"/>
      <c r="AS11" s="34"/>
      <c r="AT11" s="37">
        <f>AP11+AT9</f>
        <v>6628</v>
      </c>
      <c r="AU11" s="34"/>
      <c r="AV11" s="34"/>
      <c r="AW11" s="34"/>
      <c r="AX11" s="37">
        <f>AT11+AX9</f>
        <v>7822</v>
      </c>
      <c r="AY11" s="34"/>
      <c r="AZ11" s="34"/>
      <c r="BA11" s="34"/>
      <c r="BB11" s="37">
        <f>AX11+BB9</f>
        <v>8325</v>
      </c>
      <c r="BC11" s="34"/>
      <c r="BD11" s="34"/>
      <c r="BE11" s="34"/>
      <c r="BF11" s="37">
        <f>BB11+BF9</f>
        <v>8745</v>
      </c>
      <c r="BG11" s="34"/>
      <c r="BH11" s="34"/>
      <c r="BI11" s="34"/>
      <c r="BJ11" s="37">
        <f>BF11+BJ9</f>
        <v>9919</v>
      </c>
      <c r="BK11" s="34"/>
      <c r="BL11" s="34"/>
      <c r="BM11" s="34"/>
      <c r="BN11" s="37">
        <f>BJ11+BN9</f>
        <v>11239</v>
      </c>
      <c r="BO11" s="34"/>
      <c r="BP11" s="34"/>
      <c r="BQ11" s="34"/>
      <c r="BR11" s="37">
        <f>BN11+BR9</f>
        <v>12479</v>
      </c>
      <c r="BS11" s="34"/>
      <c r="BT11" s="34"/>
      <c r="BU11" s="34"/>
      <c r="BV11" s="37">
        <f>BR11+BV9</f>
        <v>13719</v>
      </c>
      <c r="BW11" s="34"/>
      <c r="BX11" s="34"/>
      <c r="BY11" s="34"/>
      <c r="BZ11" s="37">
        <f>BV11+BZ9</f>
        <v>14921</v>
      </c>
      <c r="CA11" s="34"/>
      <c r="CB11" s="34"/>
      <c r="CC11" s="34"/>
      <c r="CD11" s="37">
        <f>BZ11+CD9</f>
        <v>15428</v>
      </c>
      <c r="CE11" s="34"/>
      <c r="CF11" s="34"/>
      <c r="CG11" s="34"/>
      <c r="CH11" s="37">
        <f>CD11+CH9</f>
        <v>15883</v>
      </c>
      <c r="CI11" s="34"/>
      <c r="CJ11" s="34"/>
      <c r="CK11" s="34"/>
      <c r="CL11" s="37">
        <f>CH11+CL9</f>
        <v>16755</v>
      </c>
      <c r="CM11" s="34"/>
      <c r="CN11" s="34"/>
      <c r="CO11" s="34"/>
      <c r="CP11" s="37">
        <f>CL11+CP9</f>
        <v>17948</v>
      </c>
      <c r="CQ11" s="34"/>
      <c r="CR11" s="34"/>
      <c r="CS11" s="34"/>
      <c r="CT11" s="37">
        <f>CP11+CT9</f>
        <v>19310</v>
      </c>
      <c r="CU11" s="34"/>
      <c r="CV11" s="34"/>
      <c r="CW11" s="34"/>
      <c r="CX11" s="37">
        <f>CT11+CX9</f>
        <v>20568</v>
      </c>
      <c r="CY11" s="34"/>
      <c r="CZ11" s="34"/>
      <c r="DA11" s="34"/>
      <c r="DB11" s="37">
        <f>CX11+DB9</f>
        <v>22022</v>
      </c>
      <c r="DC11" s="34"/>
      <c r="DD11" s="34"/>
      <c r="DE11" s="34"/>
      <c r="DF11" s="37">
        <f>DB11+DF9</f>
        <v>22562</v>
      </c>
      <c r="DG11" s="34"/>
      <c r="DH11" s="34"/>
      <c r="DI11" s="34"/>
      <c r="DJ11" s="37">
        <f>DF11+DJ9</f>
        <v>23112</v>
      </c>
      <c r="DK11" s="34"/>
      <c r="DL11" s="34"/>
      <c r="DM11" s="34"/>
      <c r="DN11" s="37">
        <f>DJ11+DN9</f>
        <v>24421</v>
      </c>
      <c r="DO11" s="34"/>
      <c r="DP11" s="34"/>
      <c r="DQ11" s="34"/>
      <c r="DR11" s="37">
        <f>DN11+DR9</f>
        <v>25780</v>
      </c>
      <c r="DS11" s="34"/>
      <c r="DT11" s="34"/>
      <c r="DU11" s="34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r="12" spans="1:145" ht="36.75" customHeight="1" x14ac:dyDescent="0.25">
      <c r="A12" s="18"/>
      <c r="B12" s="19"/>
      <c r="C12" s="20"/>
      <c r="D12" s="20"/>
      <c r="E12" s="20"/>
      <c r="F12" s="19"/>
      <c r="J12" s="19"/>
      <c r="N12" s="19"/>
      <c r="R12" s="21"/>
      <c r="S12" s="22"/>
      <c r="T12" s="22"/>
      <c r="U12" s="22"/>
      <c r="V12" s="21"/>
      <c r="W12" s="22"/>
      <c r="X12" s="22"/>
      <c r="Y12" s="22"/>
      <c r="Z12" s="21"/>
      <c r="AA12" s="22"/>
      <c r="AB12" s="22"/>
      <c r="AC12" s="22"/>
      <c r="AD12" s="21"/>
      <c r="AE12" s="22"/>
      <c r="AF12" s="22"/>
      <c r="AG12" s="22"/>
      <c r="AH12" s="21"/>
      <c r="AI12" s="22"/>
      <c r="AJ12" s="22"/>
      <c r="AK12" s="22"/>
      <c r="AL12" s="21"/>
      <c r="AM12" s="22"/>
      <c r="AN12" s="22"/>
      <c r="AO12" s="22"/>
      <c r="AP12" s="21"/>
      <c r="AQ12" s="22"/>
      <c r="AR12" s="22"/>
      <c r="AS12" s="22"/>
      <c r="AT12" s="21"/>
      <c r="AU12" s="22"/>
      <c r="AV12" s="22"/>
      <c r="AW12" s="22"/>
      <c r="AX12" s="21"/>
      <c r="AY12" s="22"/>
      <c r="AZ12" s="22"/>
      <c r="BA12" s="22"/>
      <c r="BB12" s="21"/>
      <c r="BC12" s="22"/>
      <c r="BD12" s="22"/>
      <c r="BE12" s="22"/>
      <c r="BF12" s="21"/>
      <c r="BG12" s="22"/>
      <c r="BH12" s="22"/>
      <c r="BI12" s="22"/>
      <c r="BJ12" s="21"/>
      <c r="BK12" s="22"/>
      <c r="BL12" s="22"/>
      <c r="BM12" s="22"/>
      <c r="BN12" s="21"/>
      <c r="BO12" s="22"/>
      <c r="BP12" s="22"/>
      <c r="BQ12" s="22"/>
      <c r="BR12" s="21"/>
      <c r="BS12" s="22"/>
      <c r="BT12" s="22"/>
      <c r="BU12" s="22"/>
      <c r="BV12" s="21"/>
      <c r="BW12" s="22"/>
      <c r="BX12" s="22"/>
      <c r="BY12" s="22"/>
      <c r="BZ12" s="21"/>
      <c r="CA12" s="22"/>
      <c r="CB12" s="22"/>
      <c r="CC12" s="22"/>
      <c r="CD12" s="21"/>
      <c r="CE12" s="22"/>
      <c r="CF12" s="22"/>
      <c r="CG12" s="22"/>
      <c r="CH12" s="21"/>
      <c r="CI12" s="22"/>
      <c r="CJ12" s="22"/>
      <c r="CK12" s="22"/>
      <c r="CL12" s="21"/>
      <c r="CM12" s="22"/>
      <c r="CN12" s="22"/>
      <c r="CO12" s="22"/>
      <c r="CP12" s="21"/>
      <c r="CQ12" s="22"/>
      <c r="CR12" s="22"/>
      <c r="CS12" s="22"/>
      <c r="CT12" s="21"/>
      <c r="CU12" s="22"/>
      <c r="CV12" s="22"/>
      <c r="CW12" s="22"/>
      <c r="CX12" s="21"/>
      <c r="CY12" s="22"/>
      <c r="CZ12" s="22"/>
      <c r="DA12" s="22"/>
      <c r="DB12" s="21"/>
      <c r="DC12" s="22"/>
      <c r="DD12" s="22"/>
      <c r="DE12" s="22"/>
      <c r="DF12" s="21"/>
      <c r="DG12" s="22"/>
      <c r="DH12" s="22"/>
      <c r="DI12" s="22"/>
      <c r="DJ12" s="21"/>
      <c r="DK12" s="22"/>
      <c r="DL12" s="22"/>
      <c r="DM12" s="22"/>
      <c r="DN12" s="21"/>
      <c r="DO12" s="22"/>
      <c r="DP12" s="22"/>
      <c r="DQ12" s="22"/>
      <c r="DR12" s="21"/>
      <c r="DS12" s="22"/>
      <c r="DT12" s="22"/>
      <c r="DU12" s="22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  <row r="13" spans="1:145" ht="36.75" customHeight="1" x14ac:dyDescent="0.25">
      <c r="A13" s="18">
        <v>0.3</v>
      </c>
      <c r="B13" s="19">
        <v>1</v>
      </c>
      <c r="C13" s="20"/>
      <c r="D13" s="20"/>
      <c r="E13" s="20"/>
      <c r="F13" s="19">
        <v>2</v>
      </c>
      <c r="J13" s="19">
        <v>3</v>
      </c>
      <c r="N13" s="19">
        <v>4</v>
      </c>
      <c r="R13" s="21">
        <v>5</v>
      </c>
      <c r="S13" s="22"/>
      <c r="T13" s="22"/>
      <c r="U13" s="22"/>
      <c r="V13" s="21">
        <v>6</v>
      </c>
      <c r="W13" s="22"/>
      <c r="X13" s="22"/>
      <c r="Y13" s="22"/>
      <c r="Z13" s="21">
        <v>7</v>
      </c>
      <c r="AA13" s="22"/>
      <c r="AB13" s="22"/>
      <c r="AC13" s="22"/>
      <c r="AD13" s="21">
        <v>8</v>
      </c>
      <c r="AE13" s="22"/>
      <c r="AF13" s="22"/>
      <c r="AG13" s="22"/>
      <c r="AH13" s="21">
        <v>9</v>
      </c>
      <c r="AI13" s="22"/>
      <c r="AJ13" s="22"/>
      <c r="AK13" s="22"/>
      <c r="AL13" s="21">
        <v>10</v>
      </c>
      <c r="AM13" s="22"/>
      <c r="AN13" s="22"/>
      <c r="AO13" s="22"/>
      <c r="AP13" s="21">
        <v>11</v>
      </c>
      <c r="AQ13" s="22"/>
      <c r="AR13" s="22"/>
      <c r="AS13" s="22"/>
      <c r="AT13" s="21">
        <v>12</v>
      </c>
      <c r="AU13" s="22"/>
      <c r="AV13" s="22"/>
      <c r="AW13" s="22"/>
      <c r="AX13" s="21">
        <v>13</v>
      </c>
      <c r="AY13" s="22"/>
      <c r="AZ13" s="22"/>
      <c r="BA13" s="22"/>
      <c r="BB13" s="21">
        <v>14</v>
      </c>
      <c r="BC13" s="22"/>
      <c r="BD13" s="22"/>
      <c r="BE13" s="22"/>
      <c r="BF13" s="21">
        <v>15</v>
      </c>
      <c r="BG13" s="22"/>
      <c r="BH13" s="22"/>
      <c r="BI13" s="22"/>
      <c r="BJ13" s="21">
        <v>16</v>
      </c>
      <c r="BK13" s="22"/>
      <c r="BL13" s="22"/>
      <c r="BM13" s="22"/>
      <c r="BN13" s="21">
        <v>17</v>
      </c>
      <c r="BO13" s="22"/>
      <c r="BP13" s="22"/>
      <c r="BQ13" s="22"/>
      <c r="BR13" s="21">
        <v>18</v>
      </c>
      <c r="BS13" s="22"/>
      <c r="BT13" s="22"/>
      <c r="BU13" s="22"/>
      <c r="BV13" s="21">
        <v>19</v>
      </c>
      <c r="BW13" s="22"/>
      <c r="BX13" s="22"/>
      <c r="BY13" s="22"/>
      <c r="BZ13" s="21">
        <v>20</v>
      </c>
      <c r="CA13" s="22"/>
      <c r="CB13" s="22"/>
      <c r="CC13" s="22"/>
      <c r="CD13" s="21">
        <v>21</v>
      </c>
      <c r="CE13" s="22"/>
      <c r="CF13" s="22"/>
      <c r="CG13" s="22"/>
      <c r="CH13" s="21">
        <v>22</v>
      </c>
      <c r="CI13" s="22"/>
      <c r="CJ13" s="22"/>
      <c r="CK13" s="22"/>
      <c r="CL13" s="21">
        <v>23</v>
      </c>
      <c r="CM13" s="22"/>
      <c r="CN13" s="22"/>
      <c r="CO13" s="22"/>
      <c r="CP13" s="21">
        <v>24</v>
      </c>
      <c r="CQ13" s="22"/>
      <c r="CR13" s="22"/>
      <c r="CS13" s="22"/>
      <c r="CT13" s="21">
        <v>25</v>
      </c>
      <c r="CU13" s="22"/>
      <c r="CV13" s="22"/>
      <c r="CW13" s="22"/>
      <c r="CX13" s="21">
        <v>26</v>
      </c>
      <c r="CY13" s="22"/>
      <c r="CZ13" s="22"/>
      <c r="DA13" s="22"/>
      <c r="DB13" s="21">
        <v>27</v>
      </c>
      <c r="DC13" s="22"/>
      <c r="DD13" s="22"/>
      <c r="DE13" s="22"/>
      <c r="DF13" s="21">
        <v>28</v>
      </c>
      <c r="DG13" s="22"/>
      <c r="DH13" s="22"/>
      <c r="DI13" s="22"/>
      <c r="DJ13" s="21">
        <v>29</v>
      </c>
      <c r="DK13" s="22"/>
      <c r="DL13" s="22"/>
      <c r="DM13" s="22"/>
      <c r="DN13" s="21">
        <v>30</v>
      </c>
      <c r="DO13" s="22"/>
      <c r="DP13" s="22"/>
      <c r="DQ13" s="22"/>
      <c r="DR13" s="33"/>
      <c r="DS13" s="34"/>
      <c r="DT13" s="34"/>
      <c r="DU13" s="34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</row>
    <row r="14" spans="1:145" ht="36.75" customHeight="1" x14ac:dyDescent="0.2">
      <c r="A14" s="38" t="s">
        <v>16</v>
      </c>
      <c r="B14" s="35">
        <v>1</v>
      </c>
      <c r="C14" s="34"/>
      <c r="D14" s="34"/>
      <c r="E14" s="34"/>
      <c r="F14" s="35">
        <v>2</v>
      </c>
      <c r="G14" s="34"/>
      <c r="H14" s="34"/>
      <c r="I14" s="34"/>
      <c r="J14" s="35">
        <v>3</v>
      </c>
      <c r="K14" s="34"/>
      <c r="L14" s="34"/>
      <c r="M14" s="34"/>
      <c r="N14" s="35">
        <v>4</v>
      </c>
      <c r="O14" s="34"/>
      <c r="P14" s="34"/>
      <c r="Q14" s="34"/>
      <c r="R14" s="35">
        <v>5</v>
      </c>
      <c r="S14" s="34"/>
      <c r="T14" s="34"/>
      <c r="U14" s="34"/>
      <c r="V14" s="35">
        <v>6</v>
      </c>
      <c r="W14" s="34"/>
      <c r="X14" s="34"/>
      <c r="Y14" s="34"/>
      <c r="Z14" s="35">
        <v>7</v>
      </c>
      <c r="AA14" s="34"/>
      <c r="AB14" s="34"/>
      <c r="AC14" s="34"/>
      <c r="AD14" s="35">
        <v>8</v>
      </c>
      <c r="AE14" s="34"/>
      <c r="AF14" s="34"/>
      <c r="AG14" s="34"/>
      <c r="AH14" s="35">
        <v>9</v>
      </c>
      <c r="AI14" s="34"/>
      <c r="AJ14" s="34"/>
      <c r="AK14" s="34"/>
      <c r="AL14" s="35">
        <v>10</v>
      </c>
      <c r="AM14" s="34"/>
      <c r="AN14" s="34"/>
      <c r="AO14" s="34"/>
      <c r="AP14" s="35">
        <v>11</v>
      </c>
      <c r="AQ14" s="34"/>
      <c r="AR14" s="34"/>
      <c r="AS14" s="34"/>
      <c r="AT14" s="35">
        <v>12</v>
      </c>
      <c r="AU14" s="34"/>
      <c r="AV14" s="34"/>
      <c r="AW14" s="34"/>
      <c r="AX14" s="35">
        <v>13</v>
      </c>
      <c r="AY14" s="34"/>
      <c r="AZ14" s="34"/>
      <c r="BA14" s="34"/>
      <c r="BB14" s="35">
        <v>14</v>
      </c>
      <c r="BC14" s="34"/>
      <c r="BD14" s="34"/>
      <c r="BE14" s="34"/>
      <c r="BF14" s="35">
        <v>15</v>
      </c>
      <c r="BG14" s="34"/>
      <c r="BH14" s="34"/>
      <c r="BI14" s="34"/>
      <c r="BJ14" s="35">
        <v>16</v>
      </c>
      <c r="BK14" s="34"/>
      <c r="BL14" s="34"/>
      <c r="BM14" s="34"/>
      <c r="BN14" s="35">
        <v>17</v>
      </c>
      <c r="BO14" s="34"/>
      <c r="BP14" s="34"/>
      <c r="BQ14" s="34"/>
      <c r="BR14" s="35">
        <v>18</v>
      </c>
      <c r="BS14" s="34"/>
      <c r="BT14" s="34"/>
      <c r="BU14" s="34"/>
      <c r="BV14" s="35">
        <v>19</v>
      </c>
      <c r="BW14" s="34"/>
      <c r="BX14" s="34"/>
      <c r="BY14" s="34"/>
      <c r="BZ14" s="35">
        <v>20</v>
      </c>
      <c r="CA14" s="34"/>
      <c r="CB14" s="34"/>
      <c r="CC14" s="34"/>
      <c r="CD14" s="35">
        <v>21</v>
      </c>
      <c r="CE14" s="34"/>
      <c r="CF14" s="34"/>
      <c r="CG14" s="34"/>
      <c r="CH14" s="35">
        <v>22</v>
      </c>
      <c r="CI14" s="34"/>
      <c r="CJ14" s="34"/>
      <c r="CK14" s="34"/>
      <c r="CL14" s="35">
        <v>23</v>
      </c>
      <c r="CM14" s="34"/>
      <c r="CN14" s="34"/>
      <c r="CO14" s="34"/>
      <c r="CP14" s="35">
        <v>24</v>
      </c>
      <c r="CQ14" s="34"/>
      <c r="CR14" s="34"/>
      <c r="CS14" s="34"/>
      <c r="CT14" s="35">
        <v>25</v>
      </c>
      <c r="CU14" s="34"/>
      <c r="CV14" s="34"/>
      <c r="CW14" s="34"/>
      <c r="CX14" s="35">
        <v>26</v>
      </c>
      <c r="CY14" s="34"/>
      <c r="CZ14" s="34"/>
      <c r="DA14" s="34"/>
      <c r="DB14" s="39">
        <v>27</v>
      </c>
      <c r="DC14" s="34"/>
      <c r="DD14" s="34"/>
      <c r="DE14" s="34"/>
      <c r="DF14" s="39">
        <v>28</v>
      </c>
      <c r="DG14" s="34"/>
      <c r="DH14" s="34"/>
      <c r="DI14" s="34"/>
      <c r="DJ14" s="39">
        <v>29</v>
      </c>
      <c r="DK14" s="34"/>
      <c r="DL14" s="34"/>
      <c r="DM14" s="34"/>
      <c r="DN14" s="39">
        <v>30</v>
      </c>
      <c r="DO14" s="34"/>
      <c r="DP14" s="34"/>
      <c r="DQ14" s="34"/>
      <c r="DR14" s="35"/>
      <c r="DS14" s="34"/>
      <c r="DT14" s="34"/>
      <c r="DU14" s="3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</row>
    <row r="15" spans="1:145" ht="36.75" customHeight="1" x14ac:dyDescent="0.2">
      <c r="A15" s="32"/>
      <c r="B15" s="3" t="s">
        <v>19</v>
      </c>
      <c r="C15" s="3" t="s">
        <v>20</v>
      </c>
      <c r="D15" s="3" t="s">
        <v>21</v>
      </c>
      <c r="E15" s="4" t="s">
        <v>22</v>
      </c>
      <c r="F15" s="5" t="s">
        <v>19</v>
      </c>
      <c r="G15" s="5" t="s">
        <v>20</v>
      </c>
      <c r="H15" s="5" t="s">
        <v>21</v>
      </c>
      <c r="I15" s="4" t="s">
        <v>22</v>
      </c>
      <c r="J15" s="3" t="s">
        <v>19</v>
      </c>
      <c r="K15" s="3" t="s">
        <v>20</v>
      </c>
      <c r="L15" s="3" t="s">
        <v>21</v>
      </c>
      <c r="M15" s="4" t="s">
        <v>22</v>
      </c>
      <c r="N15" s="3" t="s">
        <v>19</v>
      </c>
      <c r="O15" s="3" t="s">
        <v>20</v>
      </c>
      <c r="P15" s="3" t="s">
        <v>21</v>
      </c>
      <c r="Q15" s="4" t="s">
        <v>22</v>
      </c>
      <c r="R15" s="5" t="s">
        <v>19</v>
      </c>
      <c r="S15" s="5" t="s">
        <v>20</v>
      </c>
      <c r="T15" s="5" t="s">
        <v>21</v>
      </c>
      <c r="U15" s="4" t="s">
        <v>22</v>
      </c>
      <c r="V15" s="5" t="s">
        <v>19</v>
      </c>
      <c r="W15" s="5" t="s">
        <v>20</v>
      </c>
      <c r="X15" s="5" t="s">
        <v>21</v>
      </c>
      <c r="Y15" s="4" t="s">
        <v>22</v>
      </c>
      <c r="Z15" s="5" t="s">
        <v>19</v>
      </c>
      <c r="AA15" s="5" t="s">
        <v>20</v>
      </c>
      <c r="AB15" s="5" t="s">
        <v>21</v>
      </c>
      <c r="AC15" s="4" t="s">
        <v>22</v>
      </c>
      <c r="AD15" s="5" t="s">
        <v>19</v>
      </c>
      <c r="AE15" s="5" t="s">
        <v>20</v>
      </c>
      <c r="AF15" s="5" t="s">
        <v>21</v>
      </c>
      <c r="AG15" s="4" t="s">
        <v>22</v>
      </c>
      <c r="AH15" s="5" t="s">
        <v>19</v>
      </c>
      <c r="AI15" s="5" t="s">
        <v>20</v>
      </c>
      <c r="AJ15" s="5" t="s">
        <v>21</v>
      </c>
      <c r="AK15" s="4" t="s">
        <v>22</v>
      </c>
      <c r="AL15" s="5" t="s">
        <v>19</v>
      </c>
      <c r="AM15" s="5" t="s">
        <v>20</v>
      </c>
      <c r="AN15" s="5" t="s">
        <v>21</v>
      </c>
      <c r="AO15" s="4" t="s">
        <v>22</v>
      </c>
      <c r="AP15" s="5" t="s">
        <v>19</v>
      </c>
      <c r="AQ15" s="5" t="s">
        <v>20</v>
      </c>
      <c r="AR15" s="5" t="s">
        <v>21</v>
      </c>
      <c r="AS15" s="4" t="s">
        <v>22</v>
      </c>
      <c r="AT15" s="5" t="s">
        <v>19</v>
      </c>
      <c r="AU15" s="5" t="s">
        <v>20</v>
      </c>
      <c r="AV15" s="5" t="s">
        <v>21</v>
      </c>
      <c r="AW15" s="4" t="s">
        <v>22</v>
      </c>
      <c r="AX15" s="5" t="s">
        <v>19</v>
      </c>
      <c r="AY15" s="5" t="s">
        <v>20</v>
      </c>
      <c r="AZ15" s="5" t="s">
        <v>21</v>
      </c>
      <c r="BA15" s="4" t="s">
        <v>22</v>
      </c>
      <c r="BB15" s="5" t="s">
        <v>19</v>
      </c>
      <c r="BC15" s="5" t="s">
        <v>20</v>
      </c>
      <c r="BD15" s="5" t="s">
        <v>21</v>
      </c>
      <c r="BE15" s="4" t="s">
        <v>22</v>
      </c>
      <c r="BF15" s="5" t="s">
        <v>19</v>
      </c>
      <c r="BG15" s="5" t="s">
        <v>20</v>
      </c>
      <c r="BH15" s="5" t="s">
        <v>21</v>
      </c>
      <c r="BI15" s="4" t="s">
        <v>22</v>
      </c>
      <c r="BJ15" s="5" t="s">
        <v>19</v>
      </c>
      <c r="BK15" s="5" t="s">
        <v>20</v>
      </c>
      <c r="BL15" s="5" t="s">
        <v>21</v>
      </c>
      <c r="BM15" s="4" t="s">
        <v>22</v>
      </c>
      <c r="BN15" s="5" t="s">
        <v>19</v>
      </c>
      <c r="BO15" s="5" t="s">
        <v>20</v>
      </c>
      <c r="BP15" s="5" t="s">
        <v>21</v>
      </c>
      <c r="BQ15" s="4" t="s">
        <v>22</v>
      </c>
      <c r="BR15" s="5" t="s">
        <v>19</v>
      </c>
      <c r="BS15" s="5" t="s">
        <v>20</v>
      </c>
      <c r="BT15" s="5" t="s">
        <v>21</v>
      </c>
      <c r="BU15" s="4" t="s">
        <v>22</v>
      </c>
      <c r="BV15" s="5" t="s">
        <v>19</v>
      </c>
      <c r="BW15" s="5" t="s">
        <v>20</v>
      </c>
      <c r="BX15" s="5" t="s">
        <v>21</v>
      </c>
      <c r="BY15" s="4" t="s">
        <v>22</v>
      </c>
      <c r="BZ15" s="5" t="s">
        <v>19</v>
      </c>
      <c r="CA15" s="5" t="s">
        <v>20</v>
      </c>
      <c r="CB15" s="5" t="s">
        <v>21</v>
      </c>
      <c r="CC15" s="4" t="s">
        <v>22</v>
      </c>
      <c r="CD15" s="5" t="s">
        <v>19</v>
      </c>
      <c r="CE15" s="5" t="s">
        <v>20</v>
      </c>
      <c r="CF15" s="5" t="s">
        <v>21</v>
      </c>
      <c r="CG15" s="4" t="s">
        <v>22</v>
      </c>
      <c r="CH15" s="5" t="s">
        <v>19</v>
      </c>
      <c r="CI15" s="5" t="s">
        <v>20</v>
      </c>
      <c r="CJ15" s="5" t="s">
        <v>21</v>
      </c>
      <c r="CK15" s="4" t="s">
        <v>22</v>
      </c>
      <c r="CL15" s="5" t="s">
        <v>19</v>
      </c>
      <c r="CM15" s="5" t="s">
        <v>20</v>
      </c>
      <c r="CN15" s="5" t="s">
        <v>21</v>
      </c>
      <c r="CO15" s="4" t="s">
        <v>22</v>
      </c>
      <c r="CP15" s="5" t="s">
        <v>19</v>
      </c>
      <c r="CQ15" s="5" t="s">
        <v>20</v>
      </c>
      <c r="CR15" s="5" t="s">
        <v>21</v>
      </c>
      <c r="CS15" s="4" t="s">
        <v>22</v>
      </c>
      <c r="CT15" s="5" t="s">
        <v>19</v>
      </c>
      <c r="CU15" s="5" t="s">
        <v>20</v>
      </c>
      <c r="CV15" s="5" t="s">
        <v>21</v>
      </c>
      <c r="CW15" s="4" t="s">
        <v>22</v>
      </c>
      <c r="CX15" s="5" t="s">
        <v>19</v>
      </c>
      <c r="CY15" s="5" t="s">
        <v>20</v>
      </c>
      <c r="CZ15" s="5" t="s">
        <v>21</v>
      </c>
      <c r="DA15" s="4" t="s">
        <v>22</v>
      </c>
      <c r="DB15" s="5" t="s">
        <v>19</v>
      </c>
      <c r="DC15" s="5" t="s">
        <v>20</v>
      </c>
      <c r="DD15" s="5" t="s">
        <v>21</v>
      </c>
      <c r="DE15" s="4" t="s">
        <v>22</v>
      </c>
      <c r="DF15" s="5" t="s">
        <v>19</v>
      </c>
      <c r="DG15" s="5" t="s">
        <v>20</v>
      </c>
      <c r="DH15" s="5" t="s">
        <v>21</v>
      </c>
      <c r="DI15" s="4" t="s">
        <v>22</v>
      </c>
      <c r="DJ15" s="5" t="s">
        <v>19</v>
      </c>
      <c r="DK15" s="5" t="s">
        <v>20</v>
      </c>
      <c r="DL15" s="5" t="s">
        <v>21</v>
      </c>
      <c r="DM15" s="4" t="s">
        <v>22</v>
      </c>
      <c r="DN15" s="5" t="s">
        <v>19</v>
      </c>
      <c r="DO15" s="5" t="s">
        <v>20</v>
      </c>
      <c r="DP15" s="5" t="s">
        <v>21</v>
      </c>
      <c r="DQ15" s="4" t="s">
        <v>22</v>
      </c>
      <c r="DR15" s="5"/>
      <c r="DS15" s="5"/>
      <c r="DT15" s="5"/>
      <c r="DU15" s="4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</row>
    <row r="16" spans="1:145" ht="36.75" customHeight="1" x14ac:dyDescent="0.2">
      <c r="A16" s="6" t="s">
        <v>10</v>
      </c>
      <c r="B16" s="7"/>
      <c r="C16" s="7"/>
      <c r="D16" s="7"/>
      <c r="E16" s="8">
        <v>1274</v>
      </c>
      <c r="F16" s="9"/>
      <c r="G16" s="9"/>
      <c r="H16" s="9"/>
      <c r="I16" s="8">
        <v>1374</v>
      </c>
      <c r="J16" s="7"/>
      <c r="K16" s="7"/>
      <c r="L16" s="7"/>
      <c r="M16" s="8">
        <v>1381</v>
      </c>
      <c r="N16" s="7"/>
      <c r="O16" s="7"/>
      <c r="P16" s="7"/>
      <c r="Q16" s="8">
        <v>544</v>
      </c>
      <c r="R16" s="9"/>
      <c r="S16" s="9"/>
      <c r="T16" s="9"/>
      <c r="U16" s="8">
        <v>477</v>
      </c>
      <c r="V16" s="9"/>
      <c r="W16" s="9"/>
      <c r="X16" s="9"/>
      <c r="Y16" s="8">
        <v>1393</v>
      </c>
      <c r="Z16" s="9"/>
      <c r="AA16" s="9"/>
      <c r="AB16" s="9"/>
      <c r="AC16" s="8">
        <v>1486</v>
      </c>
      <c r="AD16" s="9"/>
      <c r="AE16" s="9"/>
      <c r="AF16" s="9"/>
      <c r="AG16" s="8">
        <v>1516</v>
      </c>
      <c r="AH16" s="9"/>
      <c r="AI16" s="9"/>
      <c r="AJ16" s="9"/>
      <c r="AK16" s="8">
        <v>1536</v>
      </c>
      <c r="AL16" s="9"/>
      <c r="AM16" s="9"/>
      <c r="AN16" s="9"/>
      <c r="AO16" s="8">
        <v>1420</v>
      </c>
      <c r="AP16" s="9"/>
      <c r="AQ16" s="9"/>
      <c r="AR16" s="9"/>
      <c r="AS16" s="8">
        <v>549</v>
      </c>
      <c r="AT16" s="9"/>
      <c r="AU16" s="9"/>
      <c r="AV16" s="9"/>
      <c r="AW16" s="8">
        <v>420</v>
      </c>
      <c r="AX16" s="9"/>
      <c r="AY16" s="9"/>
      <c r="AZ16" s="9"/>
      <c r="BA16" s="8">
        <v>1430</v>
      </c>
      <c r="BB16" s="9"/>
      <c r="BC16" s="9"/>
      <c r="BD16" s="9"/>
      <c r="BE16" s="8">
        <v>1531</v>
      </c>
      <c r="BF16" s="9"/>
      <c r="BG16" s="9"/>
      <c r="BH16" s="9"/>
      <c r="BI16" s="8">
        <v>1500</v>
      </c>
      <c r="BJ16" s="9"/>
      <c r="BK16" s="9"/>
      <c r="BL16" s="9"/>
      <c r="BM16" s="8">
        <v>1540</v>
      </c>
      <c r="BN16" s="9"/>
      <c r="BO16" s="9"/>
      <c r="BP16" s="9"/>
      <c r="BQ16" s="8">
        <v>1428</v>
      </c>
      <c r="BR16" s="9"/>
      <c r="BS16" s="9"/>
      <c r="BT16" s="9"/>
      <c r="BU16" s="8">
        <v>554</v>
      </c>
      <c r="BV16" s="9"/>
      <c r="BW16" s="9"/>
      <c r="BX16" s="9"/>
      <c r="BY16" s="8">
        <v>471</v>
      </c>
      <c r="BZ16" s="9"/>
      <c r="CA16" s="9"/>
      <c r="CB16" s="9"/>
      <c r="CC16" s="8">
        <v>1412</v>
      </c>
      <c r="CD16" s="9"/>
      <c r="CE16" s="9"/>
      <c r="CF16" s="9"/>
      <c r="CG16" s="8">
        <v>1476</v>
      </c>
      <c r="CH16" s="9"/>
      <c r="CI16" s="9"/>
      <c r="CJ16" s="9"/>
      <c r="CK16" s="8">
        <v>1531</v>
      </c>
      <c r="CL16" s="9"/>
      <c r="CM16" s="9"/>
      <c r="CN16" s="9"/>
      <c r="CO16" s="8">
        <v>1589</v>
      </c>
      <c r="CP16" s="9"/>
      <c r="CQ16" s="9"/>
      <c r="CR16" s="9"/>
      <c r="CS16" s="8">
        <v>1413</v>
      </c>
      <c r="CT16" s="9"/>
      <c r="CU16" s="9"/>
      <c r="CV16" s="9"/>
      <c r="CW16" s="8">
        <v>514</v>
      </c>
      <c r="CX16" s="9"/>
      <c r="CY16" s="9"/>
      <c r="CZ16" s="9"/>
      <c r="DA16" s="8">
        <v>500</v>
      </c>
      <c r="DB16" s="9"/>
      <c r="DC16" s="9"/>
      <c r="DD16" s="9"/>
      <c r="DE16" s="8">
        <v>1457</v>
      </c>
      <c r="DF16" s="9"/>
      <c r="DG16" s="9"/>
      <c r="DH16" s="9"/>
      <c r="DI16" s="8">
        <v>1491</v>
      </c>
      <c r="DJ16" s="9"/>
      <c r="DK16" s="9"/>
      <c r="DL16" s="9"/>
      <c r="DM16" s="8">
        <v>1543</v>
      </c>
      <c r="DN16" s="9"/>
      <c r="DO16" s="9"/>
      <c r="DP16" s="9"/>
      <c r="DQ16" s="8">
        <v>624</v>
      </c>
      <c r="DR16" s="9"/>
      <c r="DS16" s="9"/>
      <c r="DT16" s="9"/>
      <c r="DU16" s="8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</row>
    <row r="17" spans="1:145" ht="36.75" customHeight="1" x14ac:dyDescent="0.2">
      <c r="A17" s="6" t="s">
        <v>11</v>
      </c>
      <c r="B17" s="7"/>
      <c r="C17" s="7"/>
      <c r="D17" s="7"/>
      <c r="E17" s="10">
        <v>178</v>
      </c>
      <c r="F17" s="9"/>
      <c r="G17" s="9"/>
      <c r="H17" s="9"/>
      <c r="I17" s="10">
        <v>102</v>
      </c>
      <c r="J17" s="7"/>
      <c r="K17" s="7"/>
      <c r="L17" s="7"/>
      <c r="M17" s="10">
        <v>209</v>
      </c>
      <c r="N17" s="7"/>
      <c r="O17" s="7"/>
      <c r="P17" s="7"/>
      <c r="Q17" s="10">
        <v>96</v>
      </c>
      <c r="R17" s="9"/>
      <c r="S17" s="9"/>
      <c r="T17" s="9"/>
      <c r="U17" s="10">
        <v>96</v>
      </c>
      <c r="V17" s="9"/>
      <c r="W17" s="9"/>
      <c r="X17" s="9"/>
      <c r="Y17" s="10">
        <v>115</v>
      </c>
      <c r="Z17" s="9"/>
      <c r="AA17" s="9"/>
      <c r="AB17" s="9"/>
      <c r="AC17" s="10">
        <v>119</v>
      </c>
      <c r="AD17" s="9"/>
      <c r="AE17" s="9"/>
      <c r="AF17" s="9"/>
      <c r="AG17" s="10">
        <v>165</v>
      </c>
      <c r="AH17" s="9"/>
      <c r="AI17" s="9"/>
      <c r="AJ17" s="9"/>
      <c r="AK17" s="10">
        <v>162</v>
      </c>
      <c r="AL17" s="9"/>
      <c r="AM17" s="9"/>
      <c r="AN17" s="9"/>
      <c r="AO17" s="10">
        <v>161</v>
      </c>
      <c r="AP17" s="9"/>
      <c r="AQ17" s="9"/>
      <c r="AR17" s="9"/>
      <c r="AS17" s="10">
        <v>71</v>
      </c>
      <c r="AT17" s="9"/>
      <c r="AU17" s="9"/>
      <c r="AV17" s="9"/>
      <c r="AW17" s="10">
        <v>34</v>
      </c>
      <c r="AX17" s="9"/>
      <c r="AY17" s="9"/>
      <c r="AZ17" s="9"/>
      <c r="BA17" s="10">
        <v>178</v>
      </c>
      <c r="BB17" s="9"/>
      <c r="BC17" s="9"/>
      <c r="BD17" s="9"/>
      <c r="BE17" s="10">
        <v>144</v>
      </c>
      <c r="BF17" s="9"/>
      <c r="BG17" s="9"/>
      <c r="BH17" s="9"/>
      <c r="BI17" s="10">
        <v>299</v>
      </c>
      <c r="BJ17" s="9"/>
      <c r="BK17" s="9"/>
      <c r="BL17" s="9"/>
      <c r="BM17" s="10">
        <v>314</v>
      </c>
      <c r="BN17" s="9"/>
      <c r="BO17" s="9"/>
      <c r="BP17" s="9"/>
      <c r="BQ17" s="10">
        <v>100</v>
      </c>
      <c r="BR17" s="9"/>
      <c r="BS17" s="9"/>
      <c r="BT17" s="9"/>
      <c r="BU17" s="10">
        <v>41</v>
      </c>
      <c r="BV17" s="9"/>
      <c r="BW17" s="9"/>
      <c r="BX17" s="9"/>
      <c r="BY17" s="10">
        <v>29</v>
      </c>
      <c r="BZ17" s="9"/>
      <c r="CA17" s="9"/>
      <c r="CB17" s="9"/>
      <c r="CC17" s="10">
        <v>103</v>
      </c>
      <c r="CD17" s="9"/>
      <c r="CE17" s="9"/>
      <c r="CF17" s="9"/>
      <c r="CG17" s="10">
        <v>179</v>
      </c>
      <c r="CH17" s="9"/>
      <c r="CI17" s="9"/>
      <c r="CJ17" s="9"/>
      <c r="CK17" s="10">
        <v>100</v>
      </c>
      <c r="CL17" s="9"/>
      <c r="CM17" s="9"/>
      <c r="CN17" s="9"/>
      <c r="CO17" s="10">
        <v>97</v>
      </c>
      <c r="CP17" s="9"/>
      <c r="CQ17" s="9"/>
      <c r="CR17" s="9"/>
      <c r="CS17" s="10">
        <v>100</v>
      </c>
      <c r="CT17" s="9"/>
      <c r="CU17" s="9"/>
      <c r="CV17" s="9"/>
      <c r="CW17" s="10">
        <v>89</v>
      </c>
      <c r="CX17" s="9"/>
      <c r="CY17" s="9"/>
      <c r="CZ17" s="9"/>
      <c r="DA17" s="10">
        <v>37</v>
      </c>
      <c r="DB17" s="9"/>
      <c r="DC17" s="9"/>
      <c r="DD17" s="9"/>
      <c r="DE17" s="10">
        <v>101</v>
      </c>
      <c r="DF17" s="9"/>
      <c r="DG17" s="9"/>
      <c r="DH17" s="9"/>
      <c r="DI17" s="10">
        <v>212</v>
      </c>
      <c r="DJ17" s="9"/>
      <c r="DK17" s="9"/>
      <c r="DL17" s="9"/>
      <c r="DM17" s="10">
        <v>145</v>
      </c>
      <c r="DN17" s="9"/>
      <c r="DO17" s="9"/>
      <c r="DP17" s="9"/>
      <c r="DQ17" s="10">
        <v>218</v>
      </c>
      <c r="DR17" s="9"/>
      <c r="DS17" s="9"/>
      <c r="DT17" s="9"/>
      <c r="DU17" s="10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</row>
    <row r="18" spans="1:145" ht="36.75" customHeight="1" x14ac:dyDescent="0.2">
      <c r="A18" s="6" t="s">
        <v>12</v>
      </c>
      <c r="B18" s="7"/>
      <c r="C18" s="7"/>
      <c r="D18" s="7"/>
      <c r="E18" s="10">
        <v>148</v>
      </c>
      <c r="F18" s="9"/>
      <c r="G18" s="9"/>
      <c r="H18" s="9"/>
      <c r="I18" s="10">
        <v>187</v>
      </c>
      <c r="J18" s="7"/>
      <c r="K18" s="7"/>
      <c r="L18" s="7"/>
      <c r="M18" s="10">
        <v>203</v>
      </c>
      <c r="N18" s="7"/>
      <c r="O18" s="7"/>
      <c r="P18" s="7"/>
      <c r="Q18" s="10">
        <v>158</v>
      </c>
      <c r="R18" s="9"/>
      <c r="S18" s="9"/>
      <c r="T18" s="9"/>
      <c r="U18" s="10">
        <v>114</v>
      </c>
      <c r="V18" s="9"/>
      <c r="W18" s="9"/>
      <c r="X18" s="9"/>
      <c r="Y18" s="10">
        <v>134</v>
      </c>
      <c r="Z18" s="9"/>
      <c r="AA18" s="9"/>
      <c r="AB18" s="9"/>
      <c r="AC18" s="10">
        <v>188</v>
      </c>
      <c r="AD18" s="9"/>
      <c r="AE18" s="9"/>
      <c r="AF18" s="9"/>
      <c r="AG18" s="10">
        <v>192</v>
      </c>
      <c r="AH18" s="9"/>
      <c r="AI18" s="9"/>
      <c r="AJ18" s="9"/>
      <c r="AK18" s="10">
        <v>156</v>
      </c>
      <c r="AL18" s="9"/>
      <c r="AM18" s="9"/>
      <c r="AN18" s="9"/>
      <c r="AO18" s="10">
        <v>195</v>
      </c>
      <c r="AP18" s="9"/>
      <c r="AQ18" s="9"/>
      <c r="AR18" s="9"/>
      <c r="AS18" s="10">
        <v>129</v>
      </c>
      <c r="AT18" s="9"/>
      <c r="AU18" s="9"/>
      <c r="AV18" s="9"/>
      <c r="AW18" s="10">
        <v>187</v>
      </c>
      <c r="AX18" s="9"/>
      <c r="AY18" s="9"/>
      <c r="AZ18" s="9"/>
      <c r="BA18" s="10">
        <v>155</v>
      </c>
      <c r="BB18" s="9"/>
      <c r="BC18" s="9"/>
      <c r="BD18" s="9"/>
      <c r="BE18" s="10">
        <v>146</v>
      </c>
      <c r="BF18" s="9"/>
      <c r="BG18" s="9"/>
      <c r="BH18" s="9"/>
      <c r="BI18" s="10">
        <v>171</v>
      </c>
      <c r="BJ18" s="9"/>
      <c r="BK18" s="9"/>
      <c r="BL18" s="9"/>
      <c r="BM18" s="10">
        <v>199</v>
      </c>
      <c r="BN18" s="9"/>
      <c r="BO18" s="9"/>
      <c r="BP18" s="9"/>
      <c r="BQ18" s="10">
        <v>228</v>
      </c>
      <c r="BR18" s="9"/>
      <c r="BS18" s="9"/>
      <c r="BT18" s="9"/>
      <c r="BU18" s="10">
        <v>130</v>
      </c>
      <c r="BV18" s="9"/>
      <c r="BW18" s="9"/>
      <c r="BX18" s="9"/>
      <c r="BY18" s="10">
        <v>120</v>
      </c>
      <c r="BZ18" s="9"/>
      <c r="CA18" s="9"/>
      <c r="CB18" s="9"/>
      <c r="CC18" s="10">
        <v>166</v>
      </c>
      <c r="CD18" s="9"/>
      <c r="CE18" s="9"/>
      <c r="CF18" s="9"/>
      <c r="CG18" s="10">
        <v>212</v>
      </c>
      <c r="CH18" s="9"/>
      <c r="CI18" s="9"/>
      <c r="CJ18" s="9"/>
      <c r="CK18" s="10">
        <v>179</v>
      </c>
      <c r="CL18" s="9"/>
      <c r="CM18" s="9"/>
      <c r="CN18" s="9"/>
      <c r="CO18" s="10">
        <v>194</v>
      </c>
      <c r="CP18" s="9"/>
      <c r="CQ18" s="9"/>
      <c r="CR18" s="9"/>
      <c r="CS18" s="10">
        <v>213</v>
      </c>
      <c r="CT18" s="9"/>
      <c r="CU18" s="9"/>
      <c r="CV18" s="9"/>
      <c r="CW18" s="10">
        <v>150</v>
      </c>
      <c r="CX18" s="9"/>
      <c r="CY18" s="9"/>
      <c r="CZ18" s="9"/>
      <c r="DA18" s="10">
        <v>162</v>
      </c>
      <c r="DB18" s="9"/>
      <c r="DC18" s="9"/>
      <c r="DD18" s="9"/>
      <c r="DE18" s="10">
        <v>182</v>
      </c>
      <c r="DF18" s="9"/>
      <c r="DG18" s="9"/>
      <c r="DH18" s="9"/>
      <c r="DI18" s="10">
        <v>188</v>
      </c>
      <c r="DJ18" s="9"/>
      <c r="DK18" s="9"/>
      <c r="DL18" s="9"/>
      <c r="DM18" s="10">
        <v>192</v>
      </c>
      <c r="DN18" s="9"/>
      <c r="DO18" s="9"/>
      <c r="DP18" s="9"/>
      <c r="DQ18" s="10">
        <v>167</v>
      </c>
      <c r="DR18" s="9"/>
      <c r="DS18" s="9"/>
      <c r="DT18" s="9"/>
      <c r="DU18" s="10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</row>
    <row r="19" spans="1:145" ht="36.75" customHeight="1" x14ac:dyDescent="0.2">
      <c r="A19" s="6" t="s">
        <v>13</v>
      </c>
      <c r="B19" s="11">
        <f t="shared" ref="B19:D19" si="7">SUM(B16:B18)</f>
        <v>0</v>
      </c>
      <c r="C19" s="11">
        <f t="shared" si="7"/>
        <v>0</v>
      </c>
      <c r="D19" s="11">
        <f t="shared" si="7"/>
        <v>0</v>
      </c>
      <c r="E19" s="12">
        <f>SUM(E17:E18)</f>
        <v>326</v>
      </c>
      <c r="F19" s="13"/>
      <c r="G19" s="13"/>
      <c r="H19" s="13"/>
      <c r="I19" s="12">
        <f>SUM(I17:I18)</f>
        <v>289</v>
      </c>
      <c r="J19" s="11"/>
      <c r="K19" s="11"/>
      <c r="L19" s="11"/>
      <c r="M19" s="12">
        <f>SUM(M17:M18)</f>
        <v>412</v>
      </c>
      <c r="N19" s="11"/>
      <c r="O19" s="11"/>
      <c r="P19" s="11"/>
      <c r="Q19" s="12">
        <f>SUM(Q17:Q18)</f>
        <v>254</v>
      </c>
      <c r="R19" s="13"/>
      <c r="S19" s="13"/>
      <c r="T19" s="13"/>
      <c r="U19" s="12">
        <f>SUM(U17:U18)</f>
        <v>210</v>
      </c>
      <c r="V19" s="13"/>
      <c r="W19" s="13"/>
      <c r="X19" s="13"/>
      <c r="Y19" s="12">
        <f>SUM(Y17:Y18)</f>
        <v>249</v>
      </c>
      <c r="Z19" s="13"/>
      <c r="AA19" s="13"/>
      <c r="AB19" s="13"/>
      <c r="AC19" s="12">
        <f>SUM(AC17:AC18)</f>
        <v>307</v>
      </c>
      <c r="AD19" s="13"/>
      <c r="AE19" s="13"/>
      <c r="AF19" s="13"/>
      <c r="AG19" s="12">
        <f>SUM(AG17:AG18)</f>
        <v>357</v>
      </c>
      <c r="AH19" s="13"/>
      <c r="AI19" s="13"/>
      <c r="AJ19" s="13"/>
      <c r="AK19" s="12">
        <f>SUM(AK17:AK18)</f>
        <v>318</v>
      </c>
      <c r="AL19" s="13"/>
      <c r="AM19" s="13"/>
      <c r="AN19" s="13"/>
      <c r="AO19" s="12">
        <f>SUM(AO17:AO18)</f>
        <v>356</v>
      </c>
      <c r="AP19" s="13"/>
      <c r="AQ19" s="13"/>
      <c r="AR19" s="13"/>
      <c r="AS19" s="12">
        <f>SUM(AS17:AS18)</f>
        <v>200</v>
      </c>
      <c r="AT19" s="13"/>
      <c r="AU19" s="13"/>
      <c r="AV19" s="13"/>
      <c r="AW19" s="12">
        <f>SUM(AW17:AW18)</f>
        <v>221</v>
      </c>
      <c r="AX19" s="13"/>
      <c r="AY19" s="13"/>
      <c r="AZ19" s="13"/>
      <c r="BA19" s="12">
        <f>SUM(BA17:BA18)</f>
        <v>333</v>
      </c>
      <c r="BB19" s="13"/>
      <c r="BC19" s="13"/>
      <c r="BD19" s="13"/>
      <c r="BE19" s="12">
        <f>SUM(BE17:BE18)</f>
        <v>290</v>
      </c>
      <c r="BF19" s="13"/>
      <c r="BG19" s="13"/>
      <c r="BH19" s="13"/>
      <c r="BI19" s="12">
        <f>SUM(BI17:BI18)</f>
        <v>470</v>
      </c>
      <c r="BJ19" s="13"/>
      <c r="BK19" s="13"/>
      <c r="BL19" s="13"/>
      <c r="BM19" s="12">
        <f>SUM(BM17:BM18)</f>
        <v>513</v>
      </c>
      <c r="BN19" s="13"/>
      <c r="BO19" s="13"/>
      <c r="BP19" s="13"/>
      <c r="BQ19" s="12">
        <f>SUM(BQ17:BQ18)</f>
        <v>328</v>
      </c>
      <c r="BR19" s="13"/>
      <c r="BS19" s="13"/>
      <c r="BT19" s="13"/>
      <c r="BU19" s="12">
        <f>SUM(BU17:BU18)</f>
        <v>171</v>
      </c>
      <c r="BV19" s="13"/>
      <c r="BW19" s="13"/>
      <c r="BX19" s="13"/>
      <c r="BY19" s="12">
        <f>SUM(BY17:BY18)</f>
        <v>149</v>
      </c>
      <c r="BZ19" s="13"/>
      <c r="CA19" s="13"/>
      <c r="CB19" s="13"/>
      <c r="CC19" s="12">
        <f>SUM(CC17:CC18)</f>
        <v>269</v>
      </c>
      <c r="CD19" s="13"/>
      <c r="CE19" s="13"/>
      <c r="CF19" s="13"/>
      <c r="CG19" s="12">
        <f>SUM(CG17:CG18)</f>
        <v>391</v>
      </c>
      <c r="CH19" s="13"/>
      <c r="CI19" s="13"/>
      <c r="CJ19" s="13"/>
      <c r="CK19" s="12">
        <f>SUM(CK17:CK18)</f>
        <v>279</v>
      </c>
      <c r="CL19" s="13"/>
      <c r="CM19" s="13"/>
      <c r="CN19" s="13"/>
      <c r="CO19" s="12">
        <f>SUM(CO17:CO18)</f>
        <v>291</v>
      </c>
      <c r="CP19" s="13"/>
      <c r="CQ19" s="13"/>
      <c r="CR19" s="13"/>
      <c r="CS19" s="12">
        <f>SUM(CS17:CS18)</f>
        <v>313</v>
      </c>
      <c r="CT19" s="13"/>
      <c r="CU19" s="13"/>
      <c r="CV19" s="13"/>
      <c r="CW19" s="12">
        <f>SUM(CW17:CW18)</f>
        <v>239</v>
      </c>
      <c r="CX19" s="13"/>
      <c r="CY19" s="13"/>
      <c r="CZ19" s="13"/>
      <c r="DA19" s="12">
        <f>SUM(DA17:DA18)</f>
        <v>199</v>
      </c>
      <c r="DB19" s="13"/>
      <c r="DC19" s="13"/>
      <c r="DD19" s="13"/>
      <c r="DE19" s="12">
        <f>SUM(DE17:DE18)</f>
        <v>283</v>
      </c>
      <c r="DF19" s="13"/>
      <c r="DG19" s="13"/>
      <c r="DH19" s="13"/>
      <c r="DI19" s="12">
        <f>SUM(DI17:DI18)</f>
        <v>400</v>
      </c>
      <c r="DJ19" s="13"/>
      <c r="DK19" s="13"/>
      <c r="DL19" s="13"/>
      <c r="DM19" s="12">
        <f>SUM(DM17:DM18)</f>
        <v>337</v>
      </c>
      <c r="DN19" s="13"/>
      <c r="DO19" s="13"/>
      <c r="DP19" s="13"/>
      <c r="DQ19" s="12">
        <f>SUM(DQ17:DQ18)</f>
        <v>385</v>
      </c>
      <c r="DR19" s="13"/>
      <c r="DS19" s="13"/>
      <c r="DT19" s="13"/>
      <c r="DU19" s="12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</row>
    <row r="20" spans="1:145" ht="36.75" customHeight="1" x14ac:dyDescent="0.2">
      <c r="A20" s="6" t="s">
        <v>14</v>
      </c>
      <c r="B20" s="14">
        <f t="shared" ref="B20:E20" si="8">B19</f>
        <v>0</v>
      </c>
      <c r="C20" s="14">
        <f t="shared" si="8"/>
        <v>0</v>
      </c>
      <c r="D20" s="14">
        <f t="shared" si="8"/>
        <v>0</v>
      </c>
      <c r="E20" s="15">
        <f t="shared" si="8"/>
        <v>326</v>
      </c>
      <c r="F20" s="16">
        <f t="shared" ref="F20:AK20" si="9">B20+F19</f>
        <v>0</v>
      </c>
      <c r="G20" s="16">
        <f t="shared" si="9"/>
        <v>0</v>
      </c>
      <c r="H20" s="16">
        <f t="shared" si="9"/>
        <v>0</v>
      </c>
      <c r="I20" s="15">
        <f t="shared" si="9"/>
        <v>615</v>
      </c>
      <c r="J20" s="14">
        <f t="shared" si="9"/>
        <v>0</v>
      </c>
      <c r="K20" s="14">
        <f t="shared" si="9"/>
        <v>0</v>
      </c>
      <c r="L20" s="14">
        <f t="shared" si="9"/>
        <v>0</v>
      </c>
      <c r="M20" s="15">
        <f t="shared" si="9"/>
        <v>1027</v>
      </c>
      <c r="N20" s="14">
        <f t="shared" si="9"/>
        <v>0</v>
      </c>
      <c r="O20" s="14">
        <f t="shared" si="9"/>
        <v>0</v>
      </c>
      <c r="P20" s="14">
        <f t="shared" si="9"/>
        <v>0</v>
      </c>
      <c r="Q20" s="15">
        <f t="shared" si="9"/>
        <v>1281</v>
      </c>
      <c r="R20" s="16">
        <f t="shared" si="9"/>
        <v>0</v>
      </c>
      <c r="S20" s="16">
        <f t="shared" si="9"/>
        <v>0</v>
      </c>
      <c r="T20" s="16">
        <f t="shared" si="9"/>
        <v>0</v>
      </c>
      <c r="U20" s="15">
        <f t="shared" si="9"/>
        <v>1491</v>
      </c>
      <c r="V20" s="16">
        <f t="shared" si="9"/>
        <v>0</v>
      </c>
      <c r="W20" s="16">
        <f t="shared" si="9"/>
        <v>0</v>
      </c>
      <c r="X20" s="16">
        <f t="shared" si="9"/>
        <v>0</v>
      </c>
      <c r="Y20" s="15">
        <f t="shared" si="9"/>
        <v>1740</v>
      </c>
      <c r="Z20" s="16">
        <f t="shared" si="9"/>
        <v>0</v>
      </c>
      <c r="AA20" s="16">
        <f t="shared" si="9"/>
        <v>0</v>
      </c>
      <c r="AB20" s="16">
        <f t="shared" si="9"/>
        <v>0</v>
      </c>
      <c r="AC20" s="15">
        <f t="shared" si="9"/>
        <v>2047</v>
      </c>
      <c r="AD20" s="16">
        <f t="shared" si="9"/>
        <v>0</v>
      </c>
      <c r="AE20" s="16">
        <f t="shared" si="9"/>
        <v>0</v>
      </c>
      <c r="AF20" s="16">
        <f t="shared" si="9"/>
        <v>0</v>
      </c>
      <c r="AG20" s="15">
        <f t="shared" si="9"/>
        <v>2404</v>
      </c>
      <c r="AH20" s="16">
        <f t="shared" si="9"/>
        <v>0</v>
      </c>
      <c r="AI20" s="16">
        <f t="shared" si="9"/>
        <v>0</v>
      </c>
      <c r="AJ20" s="16">
        <f t="shared" si="9"/>
        <v>0</v>
      </c>
      <c r="AK20" s="15">
        <f t="shared" si="9"/>
        <v>2722</v>
      </c>
      <c r="AL20" s="16">
        <f t="shared" ref="AL20:BQ20" si="10">AH20+AL19</f>
        <v>0</v>
      </c>
      <c r="AM20" s="16">
        <f t="shared" si="10"/>
        <v>0</v>
      </c>
      <c r="AN20" s="16">
        <f t="shared" si="10"/>
        <v>0</v>
      </c>
      <c r="AO20" s="15">
        <f t="shared" si="10"/>
        <v>3078</v>
      </c>
      <c r="AP20" s="16">
        <f t="shared" si="10"/>
        <v>0</v>
      </c>
      <c r="AQ20" s="16">
        <f t="shared" si="10"/>
        <v>0</v>
      </c>
      <c r="AR20" s="16">
        <f t="shared" si="10"/>
        <v>0</v>
      </c>
      <c r="AS20" s="15">
        <f t="shared" si="10"/>
        <v>3278</v>
      </c>
      <c r="AT20" s="16">
        <f t="shared" si="10"/>
        <v>0</v>
      </c>
      <c r="AU20" s="16">
        <f t="shared" si="10"/>
        <v>0</v>
      </c>
      <c r="AV20" s="16">
        <f t="shared" si="10"/>
        <v>0</v>
      </c>
      <c r="AW20" s="15">
        <f t="shared" si="10"/>
        <v>3499</v>
      </c>
      <c r="AX20" s="16">
        <f t="shared" si="10"/>
        <v>0</v>
      </c>
      <c r="AY20" s="16">
        <f t="shared" si="10"/>
        <v>0</v>
      </c>
      <c r="AZ20" s="16">
        <f t="shared" si="10"/>
        <v>0</v>
      </c>
      <c r="BA20" s="15">
        <f t="shared" si="10"/>
        <v>3832</v>
      </c>
      <c r="BB20" s="16">
        <f t="shared" si="10"/>
        <v>0</v>
      </c>
      <c r="BC20" s="16">
        <f t="shared" si="10"/>
        <v>0</v>
      </c>
      <c r="BD20" s="16">
        <f t="shared" si="10"/>
        <v>0</v>
      </c>
      <c r="BE20" s="15">
        <f t="shared" si="10"/>
        <v>4122</v>
      </c>
      <c r="BF20" s="16">
        <f t="shared" si="10"/>
        <v>0</v>
      </c>
      <c r="BG20" s="16">
        <f t="shared" si="10"/>
        <v>0</v>
      </c>
      <c r="BH20" s="16">
        <f t="shared" si="10"/>
        <v>0</v>
      </c>
      <c r="BI20" s="15">
        <f t="shared" si="10"/>
        <v>4592</v>
      </c>
      <c r="BJ20" s="16">
        <f t="shared" si="10"/>
        <v>0</v>
      </c>
      <c r="BK20" s="16">
        <f t="shared" si="10"/>
        <v>0</v>
      </c>
      <c r="BL20" s="16">
        <f t="shared" si="10"/>
        <v>0</v>
      </c>
      <c r="BM20" s="15">
        <f t="shared" si="10"/>
        <v>5105</v>
      </c>
      <c r="BN20" s="16">
        <f t="shared" si="10"/>
        <v>0</v>
      </c>
      <c r="BO20" s="16">
        <f t="shared" si="10"/>
        <v>0</v>
      </c>
      <c r="BP20" s="16">
        <f t="shared" si="10"/>
        <v>0</v>
      </c>
      <c r="BQ20" s="15">
        <f t="shared" si="10"/>
        <v>5433</v>
      </c>
      <c r="BR20" s="16">
        <f t="shared" ref="BR20:CW20" si="11">BN20+BR19</f>
        <v>0</v>
      </c>
      <c r="BS20" s="16">
        <f t="shared" si="11"/>
        <v>0</v>
      </c>
      <c r="BT20" s="16">
        <f t="shared" si="11"/>
        <v>0</v>
      </c>
      <c r="BU20" s="15">
        <f t="shared" si="11"/>
        <v>5604</v>
      </c>
      <c r="BV20" s="16">
        <f t="shared" si="11"/>
        <v>0</v>
      </c>
      <c r="BW20" s="16">
        <f t="shared" si="11"/>
        <v>0</v>
      </c>
      <c r="BX20" s="16">
        <f t="shared" si="11"/>
        <v>0</v>
      </c>
      <c r="BY20" s="15">
        <f t="shared" si="11"/>
        <v>5753</v>
      </c>
      <c r="BZ20" s="16">
        <f t="shared" si="11"/>
        <v>0</v>
      </c>
      <c r="CA20" s="16">
        <f t="shared" si="11"/>
        <v>0</v>
      </c>
      <c r="CB20" s="16">
        <f t="shared" si="11"/>
        <v>0</v>
      </c>
      <c r="CC20" s="15">
        <f t="shared" si="11"/>
        <v>6022</v>
      </c>
      <c r="CD20" s="16">
        <f t="shared" si="11"/>
        <v>0</v>
      </c>
      <c r="CE20" s="16">
        <f t="shared" si="11"/>
        <v>0</v>
      </c>
      <c r="CF20" s="16">
        <f t="shared" si="11"/>
        <v>0</v>
      </c>
      <c r="CG20" s="15">
        <f t="shared" si="11"/>
        <v>6413</v>
      </c>
      <c r="CH20" s="16">
        <f t="shared" si="11"/>
        <v>0</v>
      </c>
      <c r="CI20" s="16">
        <f t="shared" si="11"/>
        <v>0</v>
      </c>
      <c r="CJ20" s="16">
        <f t="shared" si="11"/>
        <v>0</v>
      </c>
      <c r="CK20" s="15">
        <f t="shared" si="11"/>
        <v>6692</v>
      </c>
      <c r="CL20" s="16">
        <f t="shared" si="11"/>
        <v>0</v>
      </c>
      <c r="CM20" s="16">
        <f t="shared" si="11"/>
        <v>0</v>
      </c>
      <c r="CN20" s="16">
        <f t="shared" si="11"/>
        <v>0</v>
      </c>
      <c r="CO20" s="15">
        <f t="shared" si="11"/>
        <v>6983</v>
      </c>
      <c r="CP20" s="16">
        <f t="shared" si="11"/>
        <v>0</v>
      </c>
      <c r="CQ20" s="16">
        <f t="shared" si="11"/>
        <v>0</v>
      </c>
      <c r="CR20" s="16">
        <f t="shared" si="11"/>
        <v>0</v>
      </c>
      <c r="CS20" s="15">
        <f t="shared" si="11"/>
        <v>7296</v>
      </c>
      <c r="CT20" s="16">
        <f t="shared" si="11"/>
        <v>0</v>
      </c>
      <c r="CU20" s="16">
        <f t="shared" si="11"/>
        <v>0</v>
      </c>
      <c r="CV20" s="16">
        <f t="shared" si="11"/>
        <v>0</v>
      </c>
      <c r="CW20" s="15">
        <f t="shared" si="11"/>
        <v>7535</v>
      </c>
      <c r="CX20" s="16">
        <f t="shared" ref="CX20:DQ20" si="12">CT20+CX19</f>
        <v>0</v>
      </c>
      <c r="CY20" s="16">
        <f t="shared" si="12"/>
        <v>0</v>
      </c>
      <c r="CZ20" s="16">
        <f t="shared" si="12"/>
        <v>0</v>
      </c>
      <c r="DA20" s="15">
        <f t="shared" si="12"/>
        <v>7734</v>
      </c>
      <c r="DB20" s="16">
        <f t="shared" si="12"/>
        <v>0</v>
      </c>
      <c r="DC20" s="16">
        <f t="shared" si="12"/>
        <v>0</v>
      </c>
      <c r="DD20" s="16">
        <f t="shared" si="12"/>
        <v>0</v>
      </c>
      <c r="DE20" s="15">
        <f t="shared" si="12"/>
        <v>8017</v>
      </c>
      <c r="DF20" s="16">
        <f t="shared" si="12"/>
        <v>0</v>
      </c>
      <c r="DG20" s="16">
        <f t="shared" si="12"/>
        <v>0</v>
      </c>
      <c r="DH20" s="16">
        <f t="shared" si="12"/>
        <v>0</v>
      </c>
      <c r="DI20" s="15">
        <f t="shared" si="12"/>
        <v>8417</v>
      </c>
      <c r="DJ20" s="16">
        <f t="shared" si="12"/>
        <v>0</v>
      </c>
      <c r="DK20" s="16">
        <f t="shared" si="12"/>
        <v>0</v>
      </c>
      <c r="DL20" s="16">
        <f t="shared" si="12"/>
        <v>0</v>
      </c>
      <c r="DM20" s="15">
        <f t="shared" si="12"/>
        <v>8754</v>
      </c>
      <c r="DN20" s="16">
        <f t="shared" si="12"/>
        <v>0</v>
      </c>
      <c r="DO20" s="16">
        <f t="shared" si="12"/>
        <v>0</v>
      </c>
      <c r="DP20" s="16">
        <f t="shared" si="12"/>
        <v>0</v>
      </c>
      <c r="DQ20" s="15">
        <f t="shared" si="12"/>
        <v>9139</v>
      </c>
      <c r="DR20" s="16"/>
      <c r="DS20" s="16"/>
      <c r="DT20" s="16"/>
      <c r="DU20" s="15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</row>
    <row r="21" spans="1:145" ht="36.75" customHeight="1" x14ac:dyDescent="0.2">
      <c r="A21" s="17" t="s">
        <v>13</v>
      </c>
      <c r="B21" s="36">
        <f>SUM(B19:E19)</f>
        <v>326</v>
      </c>
      <c r="C21" s="34"/>
      <c r="D21" s="34"/>
      <c r="E21" s="34"/>
      <c r="F21" s="36">
        <f>SUM(F19:I19)</f>
        <v>289</v>
      </c>
      <c r="G21" s="34"/>
      <c r="H21" s="34"/>
      <c r="I21" s="34"/>
      <c r="J21" s="36">
        <f>SUM(J19:M19)</f>
        <v>412</v>
      </c>
      <c r="K21" s="34"/>
      <c r="L21" s="34"/>
      <c r="M21" s="34"/>
      <c r="N21" s="36">
        <f>SUM(N19:Q19)</f>
        <v>254</v>
      </c>
      <c r="O21" s="34"/>
      <c r="P21" s="34"/>
      <c r="Q21" s="34"/>
      <c r="R21" s="37">
        <f>SUM(R19:U19)</f>
        <v>210</v>
      </c>
      <c r="S21" s="34"/>
      <c r="T21" s="34"/>
      <c r="U21" s="34"/>
      <c r="V21" s="37">
        <f>SUM(V19:Y19)</f>
        <v>249</v>
      </c>
      <c r="W21" s="34"/>
      <c r="X21" s="34"/>
      <c r="Y21" s="34"/>
      <c r="Z21" s="37">
        <f>SUM(Z19:AC19)</f>
        <v>307</v>
      </c>
      <c r="AA21" s="34"/>
      <c r="AB21" s="34"/>
      <c r="AC21" s="34"/>
      <c r="AD21" s="37">
        <f>SUM(AD19:AG19)</f>
        <v>357</v>
      </c>
      <c r="AE21" s="34"/>
      <c r="AF21" s="34"/>
      <c r="AG21" s="34"/>
      <c r="AH21" s="37">
        <f>SUM(AH19:AK19)</f>
        <v>318</v>
      </c>
      <c r="AI21" s="34"/>
      <c r="AJ21" s="34"/>
      <c r="AK21" s="34"/>
      <c r="AL21" s="37">
        <f>SUM(AL19:AO19)</f>
        <v>356</v>
      </c>
      <c r="AM21" s="34"/>
      <c r="AN21" s="34"/>
      <c r="AO21" s="34"/>
      <c r="AP21" s="37">
        <f>SUM(AP19:AS19)</f>
        <v>200</v>
      </c>
      <c r="AQ21" s="34"/>
      <c r="AR21" s="34"/>
      <c r="AS21" s="34"/>
      <c r="AT21" s="37">
        <f>SUM(AT19:AW19)</f>
        <v>221</v>
      </c>
      <c r="AU21" s="34"/>
      <c r="AV21" s="34"/>
      <c r="AW21" s="34"/>
      <c r="AX21" s="37">
        <f>SUM(AX19:BA19)</f>
        <v>333</v>
      </c>
      <c r="AY21" s="34"/>
      <c r="AZ21" s="34"/>
      <c r="BA21" s="34"/>
      <c r="BB21" s="37">
        <f>SUM(BB19:BE19)</f>
        <v>290</v>
      </c>
      <c r="BC21" s="34"/>
      <c r="BD21" s="34"/>
      <c r="BE21" s="34"/>
      <c r="BF21" s="37">
        <f>SUM(BF19:BI19)</f>
        <v>470</v>
      </c>
      <c r="BG21" s="34"/>
      <c r="BH21" s="34"/>
      <c r="BI21" s="34"/>
      <c r="BJ21" s="37">
        <f>SUM(BJ19:BM19)</f>
        <v>513</v>
      </c>
      <c r="BK21" s="34"/>
      <c r="BL21" s="34"/>
      <c r="BM21" s="34"/>
      <c r="BN21" s="37">
        <f>SUM(BN19:BQ19)</f>
        <v>328</v>
      </c>
      <c r="BO21" s="34"/>
      <c r="BP21" s="34"/>
      <c r="BQ21" s="34"/>
      <c r="BR21" s="37">
        <f>SUM(BR19:BU19)</f>
        <v>171</v>
      </c>
      <c r="BS21" s="34"/>
      <c r="BT21" s="34"/>
      <c r="BU21" s="34"/>
      <c r="BV21" s="37">
        <f>SUM(BV19:BY19)</f>
        <v>149</v>
      </c>
      <c r="BW21" s="34"/>
      <c r="BX21" s="34"/>
      <c r="BY21" s="34"/>
      <c r="BZ21" s="37">
        <f>SUM(BZ19:CC19)</f>
        <v>269</v>
      </c>
      <c r="CA21" s="34"/>
      <c r="CB21" s="34"/>
      <c r="CC21" s="34"/>
      <c r="CD21" s="37">
        <f>SUM(CD19:CG19)</f>
        <v>391</v>
      </c>
      <c r="CE21" s="34"/>
      <c r="CF21" s="34"/>
      <c r="CG21" s="34"/>
      <c r="CH21" s="37">
        <f>SUM(CH19:CK19)</f>
        <v>279</v>
      </c>
      <c r="CI21" s="34"/>
      <c r="CJ21" s="34"/>
      <c r="CK21" s="34"/>
      <c r="CL21" s="37">
        <f>SUM(CL19:CO19)</f>
        <v>291</v>
      </c>
      <c r="CM21" s="34"/>
      <c r="CN21" s="34"/>
      <c r="CO21" s="34"/>
      <c r="CP21" s="37">
        <f>SUM(CP19:CS19)</f>
        <v>313</v>
      </c>
      <c r="CQ21" s="34"/>
      <c r="CR21" s="34"/>
      <c r="CS21" s="34"/>
      <c r="CT21" s="37">
        <f>SUM(CT19:CW19)</f>
        <v>239</v>
      </c>
      <c r="CU21" s="34"/>
      <c r="CV21" s="34"/>
      <c r="CW21" s="34"/>
      <c r="CX21" s="37">
        <f>SUM(CX19:DA19)</f>
        <v>199</v>
      </c>
      <c r="CY21" s="34"/>
      <c r="CZ21" s="34"/>
      <c r="DA21" s="34"/>
      <c r="DB21" s="37">
        <f>SUM(DB19:DE19)</f>
        <v>283</v>
      </c>
      <c r="DC21" s="34"/>
      <c r="DD21" s="34"/>
      <c r="DE21" s="34"/>
      <c r="DF21" s="37">
        <f>SUM(DF19:DI19)</f>
        <v>400</v>
      </c>
      <c r="DG21" s="34"/>
      <c r="DH21" s="34"/>
      <c r="DI21" s="34"/>
      <c r="DJ21" s="37">
        <f>SUM(DJ19:DM19)</f>
        <v>337</v>
      </c>
      <c r="DK21" s="34"/>
      <c r="DL21" s="34"/>
      <c r="DM21" s="34"/>
      <c r="DN21" s="37">
        <f>SUM(DN19:DQ19)</f>
        <v>385</v>
      </c>
      <c r="DO21" s="34"/>
      <c r="DP21" s="34"/>
      <c r="DQ21" s="34"/>
      <c r="DR21" s="37"/>
      <c r="DS21" s="34"/>
      <c r="DT21" s="34"/>
      <c r="DU21" s="34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</row>
    <row r="22" spans="1:145" ht="36.75" customHeight="1" x14ac:dyDescent="0.2">
      <c r="A22" s="17" t="s">
        <v>15</v>
      </c>
      <c r="B22" s="36">
        <f t="shared" ref="B22:B23" si="13">B21</f>
        <v>326</v>
      </c>
      <c r="C22" s="34"/>
      <c r="D22" s="34"/>
      <c r="E22" s="34"/>
      <c r="F22" s="36">
        <f>B22+F21</f>
        <v>615</v>
      </c>
      <c r="G22" s="34"/>
      <c r="H22" s="34"/>
      <c r="I22" s="34"/>
      <c r="J22" s="36">
        <f>F22+J21</f>
        <v>1027</v>
      </c>
      <c r="K22" s="34"/>
      <c r="L22" s="34"/>
      <c r="M22" s="34"/>
      <c r="N22" s="36">
        <f>J22+N21</f>
        <v>1281</v>
      </c>
      <c r="O22" s="34"/>
      <c r="P22" s="34"/>
      <c r="Q22" s="34"/>
      <c r="R22" s="37">
        <f>N22+R21</f>
        <v>1491</v>
      </c>
      <c r="S22" s="34"/>
      <c r="T22" s="34"/>
      <c r="U22" s="34"/>
      <c r="V22" s="37">
        <f>R22+V21</f>
        <v>1740</v>
      </c>
      <c r="W22" s="34"/>
      <c r="X22" s="34"/>
      <c r="Y22" s="34"/>
      <c r="Z22" s="37">
        <f>V22+Z21</f>
        <v>2047</v>
      </c>
      <c r="AA22" s="34"/>
      <c r="AB22" s="34"/>
      <c r="AC22" s="34"/>
      <c r="AD22" s="37">
        <f>Z22+AD21</f>
        <v>2404</v>
      </c>
      <c r="AE22" s="34"/>
      <c r="AF22" s="34"/>
      <c r="AG22" s="34"/>
      <c r="AH22" s="37">
        <f>AD22+AH21</f>
        <v>2722</v>
      </c>
      <c r="AI22" s="34"/>
      <c r="AJ22" s="34"/>
      <c r="AK22" s="34"/>
      <c r="AL22" s="37">
        <f>AH22+AL21</f>
        <v>3078</v>
      </c>
      <c r="AM22" s="34"/>
      <c r="AN22" s="34"/>
      <c r="AO22" s="34"/>
      <c r="AP22" s="37">
        <f>AL22+AP21</f>
        <v>3278</v>
      </c>
      <c r="AQ22" s="34"/>
      <c r="AR22" s="34"/>
      <c r="AS22" s="34"/>
      <c r="AT22" s="37">
        <f>AP22+AT21</f>
        <v>3499</v>
      </c>
      <c r="AU22" s="34"/>
      <c r="AV22" s="34"/>
      <c r="AW22" s="34"/>
      <c r="AX22" s="37">
        <f>AT22+AX21</f>
        <v>3832</v>
      </c>
      <c r="AY22" s="34"/>
      <c r="AZ22" s="34"/>
      <c r="BA22" s="34"/>
      <c r="BB22" s="37">
        <f>AX22+BB21</f>
        <v>4122</v>
      </c>
      <c r="BC22" s="34"/>
      <c r="BD22" s="34"/>
      <c r="BE22" s="34"/>
      <c r="BF22" s="37">
        <f>BB22+BF21</f>
        <v>4592</v>
      </c>
      <c r="BG22" s="34"/>
      <c r="BH22" s="34"/>
      <c r="BI22" s="34"/>
      <c r="BJ22" s="37">
        <f>BF22+BJ21</f>
        <v>5105</v>
      </c>
      <c r="BK22" s="34"/>
      <c r="BL22" s="34"/>
      <c r="BM22" s="34"/>
      <c r="BN22" s="37">
        <f>BJ22+BN21</f>
        <v>5433</v>
      </c>
      <c r="BO22" s="34"/>
      <c r="BP22" s="34"/>
      <c r="BQ22" s="34"/>
      <c r="BR22" s="37">
        <f>BN22+BR21</f>
        <v>5604</v>
      </c>
      <c r="BS22" s="34"/>
      <c r="BT22" s="34"/>
      <c r="BU22" s="34"/>
      <c r="BV22" s="37">
        <f>BR22+BV21</f>
        <v>5753</v>
      </c>
      <c r="BW22" s="34"/>
      <c r="BX22" s="34"/>
      <c r="BY22" s="34"/>
      <c r="BZ22" s="37">
        <f>BV22+BZ21</f>
        <v>6022</v>
      </c>
      <c r="CA22" s="34"/>
      <c r="CB22" s="34"/>
      <c r="CC22" s="34"/>
      <c r="CD22" s="37">
        <f>BZ22+CD21</f>
        <v>6413</v>
      </c>
      <c r="CE22" s="34"/>
      <c r="CF22" s="34"/>
      <c r="CG22" s="34"/>
      <c r="CH22" s="37">
        <f>CD22+CH21</f>
        <v>6692</v>
      </c>
      <c r="CI22" s="34"/>
      <c r="CJ22" s="34"/>
      <c r="CK22" s="34"/>
      <c r="CL22" s="37">
        <f>CH22+CL21</f>
        <v>6983</v>
      </c>
      <c r="CM22" s="34"/>
      <c r="CN22" s="34"/>
      <c r="CO22" s="34"/>
      <c r="CP22" s="37">
        <f>CL22+CP21</f>
        <v>7296</v>
      </c>
      <c r="CQ22" s="34"/>
      <c r="CR22" s="34"/>
      <c r="CS22" s="34"/>
      <c r="CT22" s="37">
        <f>CP22+CT21</f>
        <v>7535</v>
      </c>
      <c r="CU22" s="34"/>
      <c r="CV22" s="34"/>
      <c r="CW22" s="34"/>
      <c r="CX22" s="37">
        <f>CT22+CX21</f>
        <v>7734</v>
      </c>
      <c r="CY22" s="34"/>
      <c r="CZ22" s="34"/>
      <c r="DA22" s="34"/>
      <c r="DB22" s="37">
        <f>CX22+DB21</f>
        <v>8017</v>
      </c>
      <c r="DC22" s="34"/>
      <c r="DD22" s="34"/>
      <c r="DE22" s="34"/>
      <c r="DF22" s="37">
        <f>DB22+DF21</f>
        <v>8417</v>
      </c>
      <c r="DG22" s="34"/>
      <c r="DH22" s="34"/>
      <c r="DI22" s="34"/>
      <c r="DJ22" s="37">
        <f>DF22+DJ21</f>
        <v>8754</v>
      </c>
      <c r="DK22" s="34"/>
      <c r="DL22" s="34"/>
      <c r="DM22" s="34"/>
      <c r="DN22" s="37">
        <f>DJ22+DN21</f>
        <v>9139</v>
      </c>
      <c r="DO22" s="34"/>
      <c r="DP22" s="34"/>
      <c r="DQ22" s="34"/>
      <c r="DR22" s="37"/>
      <c r="DS22" s="34"/>
      <c r="DT22" s="34"/>
      <c r="DU22" s="34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</row>
    <row r="23" spans="1:145" ht="36.75" customHeight="1" x14ac:dyDescent="0.2">
      <c r="A23" s="17" t="s">
        <v>14</v>
      </c>
      <c r="B23" s="36">
        <f t="shared" si="13"/>
        <v>326</v>
      </c>
      <c r="C23" s="34"/>
      <c r="D23" s="34"/>
      <c r="E23" s="34"/>
      <c r="F23" s="36">
        <f>B23+F21</f>
        <v>615</v>
      </c>
      <c r="G23" s="34"/>
      <c r="H23" s="34"/>
      <c r="I23" s="34"/>
      <c r="J23" s="36">
        <f>F23+J21</f>
        <v>1027</v>
      </c>
      <c r="K23" s="34"/>
      <c r="L23" s="34"/>
      <c r="M23" s="34"/>
      <c r="N23" s="36">
        <f>J23+N21</f>
        <v>1281</v>
      </c>
      <c r="O23" s="34"/>
      <c r="P23" s="34"/>
      <c r="Q23" s="34"/>
      <c r="R23" s="37">
        <f>N23+R21</f>
        <v>1491</v>
      </c>
      <c r="S23" s="34"/>
      <c r="T23" s="34"/>
      <c r="U23" s="34"/>
      <c r="V23" s="37">
        <f>R23+V21</f>
        <v>1740</v>
      </c>
      <c r="W23" s="34"/>
      <c r="X23" s="34"/>
      <c r="Y23" s="34"/>
      <c r="Z23" s="37">
        <f>V23+Z21</f>
        <v>2047</v>
      </c>
      <c r="AA23" s="34"/>
      <c r="AB23" s="34"/>
      <c r="AC23" s="34"/>
      <c r="AD23" s="37">
        <f>Z23+AD21</f>
        <v>2404</v>
      </c>
      <c r="AE23" s="34"/>
      <c r="AF23" s="34"/>
      <c r="AG23" s="34"/>
      <c r="AH23" s="37">
        <f>AD23+AH21</f>
        <v>2722</v>
      </c>
      <c r="AI23" s="34"/>
      <c r="AJ23" s="34"/>
      <c r="AK23" s="34"/>
      <c r="AL23" s="37">
        <f>AH23+AL21</f>
        <v>3078</v>
      </c>
      <c r="AM23" s="34"/>
      <c r="AN23" s="34"/>
      <c r="AO23" s="34"/>
      <c r="AP23" s="37">
        <f>AL23+AP21</f>
        <v>3278</v>
      </c>
      <c r="AQ23" s="34"/>
      <c r="AR23" s="34"/>
      <c r="AS23" s="34"/>
      <c r="AT23" s="37">
        <f>AP23+AT21</f>
        <v>3499</v>
      </c>
      <c r="AU23" s="34"/>
      <c r="AV23" s="34"/>
      <c r="AW23" s="34"/>
      <c r="AX23" s="37">
        <f>AT23+AX21</f>
        <v>3832</v>
      </c>
      <c r="AY23" s="34"/>
      <c r="AZ23" s="34"/>
      <c r="BA23" s="34"/>
      <c r="BB23" s="37">
        <f>AX23+BB21</f>
        <v>4122</v>
      </c>
      <c r="BC23" s="34"/>
      <c r="BD23" s="34"/>
      <c r="BE23" s="34"/>
      <c r="BF23" s="37">
        <f>BB23+BF21</f>
        <v>4592</v>
      </c>
      <c r="BG23" s="34"/>
      <c r="BH23" s="34"/>
      <c r="BI23" s="34"/>
      <c r="BJ23" s="37">
        <f>BF23+BJ21</f>
        <v>5105</v>
      </c>
      <c r="BK23" s="34"/>
      <c r="BL23" s="34"/>
      <c r="BM23" s="34"/>
      <c r="BN23" s="37">
        <f>BJ23+BN21</f>
        <v>5433</v>
      </c>
      <c r="BO23" s="34"/>
      <c r="BP23" s="34"/>
      <c r="BQ23" s="34"/>
      <c r="BR23" s="37">
        <f>BN23+BR21</f>
        <v>5604</v>
      </c>
      <c r="BS23" s="34"/>
      <c r="BT23" s="34"/>
      <c r="BU23" s="34"/>
      <c r="BV23" s="37">
        <f>BR23+BV21</f>
        <v>5753</v>
      </c>
      <c r="BW23" s="34"/>
      <c r="BX23" s="34"/>
      <c r="BY23" s="34"/>
      <c r="BZ23" s="37">
        <f>BV23+BZ21</f>
        <v>6022</v>
      </c>
      <c r="CA23" s="34"/>
      <c r="CB23" s="34"/>
      <c r="CC23" s="34"/>
      <c r="CD23" s="37">
        <f>BZ23+CD21</f>
        <v>6413</v>
      </c>
      <c r="CE23" s="34"/>
      <c r="CF23" s="34"/>
      <c r="CG23" s="34"/>
      <c r="CH23" s="37">
        <f>CD23+CH21</f>
        <v>6692</v>
      </c>
      <c r="CI23" s="34"/>
      <c r="CJ23" s="34"/>
      <c r="CK23" s="34"/>
      <c r="CL23" s="37">
        <f>CH23+CL21</f>
        <v>6983</v>
      </c>
      <c r="CM23" s="34"/>
      <c r="CN23" s="34"/>
      <c r="CO23" s="34"/>
      <c r="CP23" s="37">
        <f>CL23+CP21</f>
        <v>7296</v>
      </c>
      <c r="CQ23" s="34"/>
      <c r="CR23" s="34"/>
      <c r="CS23" s="34"/>
      <c r="CT23" s="37">
        <f>CP23+CT21</f>
        <v>7535</v>
      </c>
      <c r="CU23" s="34"/>
      <c r="CV23" s="34"/>
      <c r="CW23" s="34"/>
      <c r="CX23" s="37">
        <f>CT23+CX21</f>
        <v>7734</v>
      </c>
      <c r="CY23" s="34"/>
      <c r="CZ23" s="34"/>
      <c r="DA23" s="34"/>
      <c r="DB23" s="37">
        <f>CX23+DB21</f>
        <v>8017</v>
      </c>
      <c r="DC23" s="34"/>
      <c r="DD23" s="34"/>
      <c r="DE23" s="34"/>
      <c r="DF23" s="37">
        <f>DB23+DF21</f>
        <v>8417</v>
      </c>
      <c r="DG23" s="34"/>
      <c r="DH23" s="34"/>
      <c r="DI23" s="34"/>
      <c r="DJ23" s="37">
        <f>DF23+DJ21</f>
        <v>8754</v>
      </c>
      <c r="DK23" s="34"/>
      <c r="DL23" s="34"/>
      <c r="DM23" s="34"/>
      <c r="DN23" s="37">
        <f>DJ23+DN21</f>
        <v>9139</v>
      </c>
      <c r="DO23" s="34"/>
      <c r="DP23" s="34"/>
      <c r="DQ23" s="34"/>
      <c r="DR23" s="37"/>
      <c r="DS23" s="34"/>
      <c r="DT23" s="34"/>
      <c r="DU23" s="34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</row>
    <row r="24" spans="1:145" ht="12.75" customHeight="1" x14ac:dyDescent="0.25">
      <c r="A24" s="29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</row>
    <row r="25" spans="1:145" ht="12.75" customHeight="1" x14ac:dyDescent="0.2"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</row>
    <row r="26" spans="1:145" ht="12.75" customHeight="1" x14ac:dyDescent="0.2"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</row>
    <row r="27" spans="1:145" ht="12.75" customHeight="1" x14ac:dyDescent="0.2"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</row>
    <row r="28" spans="1:145" ht="12.75" customHeight="1" x14ac:dyDescent="0.2"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</row>
    <row r="29" spans="1:145" ht="12.75" customHeight="1" x14ac:dyDescent="0.2"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</row>
    <row r="30" spans="1:145" ht="12.75" customHeight="1" x14ac:dyDescent="0.2"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</row>
    <row r="31" spans="1:145" ht="12.75" customHeight="1" x14ac:dyDescent="0.2"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</row>
    <row r="32" spans="1:145" ht="12.75" customHeight="1" x14ac:dyDescent="0.2"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</row>
    <row r="33" spans="18:145" ht="12.75" customHeight="1" x14ac:dyDescent="0.2"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</row>
    <row r="34" spans="18:145" ht="12.75" customHeight="1" x14ac:dyDescent="0.2"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</row>
    <row r="35" spans="18:145" ht="12.75" customHeight="1" x14ac:dyDescent="0.2"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</row>
    <row r="36" spans="18:145" ht="12.75" customHeight="1" x14ac:dyDescent="0.2"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</row>
    <row r="37" spans="18:145" ht="12.75" customHeight="1" x14ac:dyDescent="0.2"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</row>
    <row r="38" spans="18:145" ht="12.75" customHeight="1" x14ac:dyDescent="0.2"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</row>
    <row r="39" spans="18:145" ht="12.75" customHeight="1" x14ac:dyDescent="0.2"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</row>
    <row r="40" spans="18:145" ht="12.75" customHeight="1" x14ac:dyDescent="0.2"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</row>
    <row r="41" spans="18:145" ht="12.75" customHeight="1" x14ac:dyDescent="0.2"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</row>
    <row r="42" spans="18:145" ht="12.75" customHeight="1" x14ac:dyDescent="0.2"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</row>
    <row r="43" spans="18:145" ht="12.75" customHeight="1" x14ac:dyDescent="0.2"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</row>
    <row r="44" spans="18:145" ht="12.75" customHeight="1" x14ac:dyDescent="0.2"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</row>
    <row r="45" spans="18:145" ht="12.75" customHeight="1" x14ac:dyDescent="0.2"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</row>
    <row r="46" spans="18:145" ht="12.75" customHeight="1" x14ac:dyDescent="0.2"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</row>
    <row r="47" spans="18:145" ht="12.75" customHeight="1" x14ac:dyDescent="0.2"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</row>
    <row r="48" spans="18:145" ht="12.75" customHeight="1" x14ac:dyDescent="0.2"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</row>
    <row r="49" spans="18:145" ht="12.75" customHeight="1" x14ac:dyDescent="0.2"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</row>
    <row r="50" spans="18:145" ht="12.75" customHeight="1" x14ac:dyDescent="0.2"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</row>
    <row r="51" spans="18:145" ht="12.75" customHeight="1" x14ac:dyDescent="0.2"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</row>
    <row r="52" spans="18:145" ht="12.75" customHeight="1" x14ac:dyDescent="0.2"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</row>
    <row r="53" spans="18:145" ht="12.75" customHeight="1" x14ac:dyDescent="0.2"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</row>
    <row r="54" spans="18:145" ht="12.75" customHeight="1" x14ac:dyDescent="0.2"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</row>
    <row r="55" spans="18:145" ht="12.75" customHeight="1" x14ac:dyDescent="0.2"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</row>
    <row r="56" spans="18:145" ht="12.75" customHeight="1" x14ac:dyDescent="0.2"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</row>
    <row r="57" spans="18:145" ht="12.75" customHeight="1" x14ac:dyDescent="0.2"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</row>
    <row r="58" spans="18:145" ht="12.75" customHeight="1" x14ac:dyDescent="0.2"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</row>
    <row r="59" spans="18:145" ht="12.75" customHeight="1" x14ac:dyDescent="0.2"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</row>
    <row r="60" spans="18:145" ht="12.75" customHeight="1" x14ac:dyDescent="0.2"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</row>
    <row r="61" spans="18:145" ht="12.75" customHeight="1" x14ac:dyDescent="0.2"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</row>
    <row r="62" spans="18:145" ht="12.75" customHeight="1" x14ac:dyDescent="0.2"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</row>
    <row r="63" spans="18:145" ht="12.75" customHeight="1" x14ac:dyDescent="0.2"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</row>
    <row r="64" spans="18:145" ht="12.75" customHeight="1" x14ac:dyDescent="0.2"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</row>
    <row r="65" spans="18:145" ht="12.75" customHeight="1" x14ac:dyDescent="0.2"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</row>
    <row r="66" spans="18:145" ht="12.75" customHeight="1" x14ac:dyDescent="0.2"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</row>
    <row r="67" spans="18:145" ht="12.75" customHeight="1" x14ac:dyDescent="0.2"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</row>
    <row r="68" spans="18:145" ht="12.75" customHeight="1" x14ac:dyDescent="0.2"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</row>
    <row r="69" spans="18:145" ht="12.75" customHeight="1" x14ac:dyDescent="0.2"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</row>
    <row r="70" spans="18:145" ht="12.75" customHeight="1" x14ac:dyDescent="0.2"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</row>
    <row r="71" spans="18:145" ht="12.75" customHeight="1" x14ac:dyDescent="0.2"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</row>
    <row r="72" spans="18:145" ht="12.75" customHeight="1" x14ac:dyDescent="0.2"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</row>
    <row r="73" spans="18:145" ht="12.75" customHeight="1" x14ac:dyDescent="0.2"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</row>
    <row r="74" spans="18:145" ht="12.75" customHeight="1" x14ac:dyDescent="0.2"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</row>
    <row r="75" spans="18:145" ht="12.75" customHeight="1" x14ac:dyDescent="0.2"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</row>
    <row r="76" spans="18:145" ht="12.75" customHeight="1" x14ac:dyDescent="0.2"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</row>
    <row r="77" spans="18:145" ht="12.75" customHeight="1" x14ac:dyDescent="0.2"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</row>
    <row r="78" spans="18:145" ht="12.75" customHeight="1" x14ac:dyDescent="0.2"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</row>
    <row r="79" spans="18:145" ht="12.75" customHeight="1" x14ac:dyDescent="0.2"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</row>
    <row r="80" spans="18:145" ht="12.75" customHeight="1" x14ac:dyDescent="0.2"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</row>
    <row r="81" spans="18:145" ht="12.75" customHeight="1" x14ac:dyDescent="0.2"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</row>
    <row r="82" spans="18:145" ht="12.75" customHeight="1" x14ac:dyDescent="0.2"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</row>
    <row r="83" spans="18:145" ht="12.75" customHeight="1" x14ac:dyDescent="0.2"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</row>
    <row r="84" spans="18:145" ht="12.75" customHeight="1" x14ac:dyDescent="0.2"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</row>
    <row r="85" spans="18:145" ht="12.75" customHeight="1" x14ac:dyDescent="0.2"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</row>
    <row r="86" spans="18:145" ht="12.75" customHeight="1" x14ac:dyDescent="0.2"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</row>
    <row r="87" spans="18:145" ht="12.75" customHeight="1" x14ac:dyDescent="0.2"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</row>
    <row r="88" spans="18:145" ht="12.75" customHeight="1" x14ac:dyDescent="0.2"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</row>
    <row r="89" spans="18:145" ht="12.75" customHeight="1" x14ac:dyDescent="0.2"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</row>
    <row r="90" spans="18:145" ht="12.75" customHeight="1" x14ac:dyDescent="0.2"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</row>
    <row r="91" spans="18:145" ht="12.75" customHeight="1" x14ac:dyDescent="0.2"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</row>
    <row r="92" spans="18:145" ht="12.75" customHeight="1" x14ac:dyDescent="0.2"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</row>
    <row r="93" spans="18:145" ht="12.75" customHeight="1" x14ac:dyDescent="0.2"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</row>
    <row r="94" spans="18:145" ht="12.75" customHeight="1" x14ac:dyDescent="0.2"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</row>
    <row r="95" spans="18:145" ht="12.75" customHeight="1" x14ac:dyDescent="0.2"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</row>
    <row r="96" spans="18:145" ht="12.75" customHeight="1" x14ac:dyDescent="0.2"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</row>
    <row r="97" spans="18:145" ht="12.75" customHeight="1" x14ac:dyDescent="0.2"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</row>
    <row r="98" spans="18:145" ht="12.75" customHeight="1" x14ac:dyDescent="0.2"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</row>
    <row r="99" spans="18:145" ht="12.75" customHeight="1" x14ac:dyDescent="0.2"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</row>
    <row r="100" spans="18:145" ht="12.75" customHeight="1" x14ac:dyDescent="0.2"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</row>
    <row r="101" spans="18:145" ht="12.75" customHeight="1" x14ac:dyDescent="0.2"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</row>
    <row r="102" spans="18:145" ht="12.75" customHeight="1" x14ac:dyDescent="0.2"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</row>
    <row r="103" spans="18:145" ht="12.75" customHeight="1" x14ac:dyDescent="0.2"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</row>
    <row r="104" spans="18:145" ht="12.75" customHeight="1" x14ac:dyDescent="0.2"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</row>
    <row r="105" spans="18:145" ht="12.75" customHeight="1" x14ac:dyDescent="0.2"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</row>
    <row r="106" spans="18:145" ht="12.75" customHeight="1" x14ac:dyDescent="0.2"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</row>
    <row r="107" spans="18:145" ht="12.75" customHeight="1" x14ac:dyDescent="0.2"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</row>
    <row r="108" spans="18:145" ht="12.75" customHeight="1" x14ac:dyDescent="0.2"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</row>
    <row r="109" spans="18:145" ht="12.75" customHeight="1" x14ac:dyDescent="0.2"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</row>
    <row r="110" spans="18:145" ht="12.75" customHeight="1" x14ac:dyDescent="0.2"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</row>
    <row r="111" spans="18:145" ht="12.75" customHeight="1" x14ac:dyDescent="0.2"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</row>
    <row r="112" spans="18:145" ht="12.75" customHeight="1" x14ac:dyDescent="0.2"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</row>
    <row r="113" spans="18:145" ht="12.75" customHeight="1" x14ac:dyDescent="0.2"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</row>
    <row r="114" spans="18:145" ht="12.75" customHeight="1" x14ac:dyDescent="0.2"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</row>
    <row r="115" spans="18:145" ht="12.75" customHeight="1" x14ac:dyDescent="0.2"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</row>
    <row r="116" spans="18:145" ht="12.75" customHeight="1" x14ac:dyDescent="0.2"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</row>
    <row r="117" spans="18:145" ht="12.75" customHeight="1" x14ac:dyDescent="0.2"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</row>
    <row r="118" spans="18:145" ht="12.75" customHeight="1" x14ac:dyDescent="0.2"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</row>
    <row r="119" spans="18:145" ht="12.75" customHeight="1" x14ac:dyDescent="0.2"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</row>
    <row r="120" spans="18:145" ht="12.75" customHeight="1" x14ac:dyDescent="0.2"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</row>
    <row r="121" spans="18:145" ht="12.75" customHeight="1" x14ac:dyDescent="0.2"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</row>
    <row r="122" spans="18:145" ht="12.75" customHeight="1" x14ac:dyDescent="0.2"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</row>
    <row r="123" spans="18:145" ht="12.75" customHeight="1" x14ac:dyDescent="0.2"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</row>
    <row r="124" spans="18:145" ht="12.75" customHeight="1" x14ac:dyDescent="0.2"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</row>
    <row r="125" spans="18:145" ht="12.75" customHeight="1" x14ac:dyDescent="0.2"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</row>
    <row r="126" spans="18:145" ht="12.75" customHeight="1" x14ac:dyDescent="0.2"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</row>
    <row r="127" spans="18:145" ht="12.75" customHeight="1" x14ac:dyDescent="0.2"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</row>
    <row r="128" spans="18:145" ht="12.75" customHeight="1" x14ac:dyDescent="0.2"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</row>
    <row r="129" spans="18:145" ht="12.75" customHeight="1" x14ac:dyDescent="0.2"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</row>
    <row r="130" spans="18:145" ht="12.75" customHeight="1" x14ac:dyDescent="0.2"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</row>
    <row r="131" spans="18:145" ht="12.75" customHeight="1" x14ac:dyDescent="0.2"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</row>
    <row r="132" spans="18:145" ht="12.75" customHeight="1" x14ac:dyDescent="0.2"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</row>
    <row r="133" spans="18:145" ht="12.75" customHeight="1" x14ac:dyDescent="0.2"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</row>
    <row r="134" spans="18:145" ht="12.75" customHeight="1" x14ac:dyDescent="0.2"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</row>
    <row r="135" spans="18:145" ht="12.75" customHeight="1" x14ac:dyDescent="0.2"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</row>
    <row r="136" spans="18:145" ht="12.75" customHeight="1" x14ac:dyDescent="0.2"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</row>
    <row r="137" spans="18:145" ht="12.75" customHeight="1" x14ac:dyDescent="0.2"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</row>
    <row r="138" spans="18:145" ht="12.75" customHeight="1" x14ac:dyDescent="0.2"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</row>
    <row r="139" spans="18:145" ht="12.75" customHeight="1" x14ac:dyDescent="0.2"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</row>
    <row r="140" spans="18:145" ht="12.75" customHeight="1" x14ac:dyDescent="0.2"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</row>
    <row r="141" spans="18:145" ht="12.75" customHeight="1" x14ac:dyDescent="0.2"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</row>
    <row r="142" spans="18:145" ht="12.75" customHeight="1" x14ac:dyDescent="0.2"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</row>
    <row r="143" spans="18:145" ht="12.75" customHeight="1" x14ac:dyDescent="0.2"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</row>
    <row r="144" spans="18:145" ht="12.75" customHeight="1" x14ac:dyDescent="0.2"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</row>
    <row r="145" spans="18:145" ht="12.75" customHeight="1" x14ac:dyDescent="0.2"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</row>
    <row r="146" spans="18:145" ht="12.75" customHeight="1" x14ac:dyDescent="0.2"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</row>
    <row r="147" spans="18:145" ht="12.75" customHeight="1" x14ac:dyDescent="0.2"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</row>
    <row r="148" spans="18:145" ht="12.75" customHeight="1" x14ac:dyDescent="0.2"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</row>
    <row r="149" spans="18:145" ht="12.75" customHeight="1" x14ac:dyDescent="0.2"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</row>
    <row r="150" spans="18:145" ht="12.75" customHeight="1" x14ac:dyDescent="0.2"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</row>
    <row r="151" spans="18:145" ht="12.75" customHeight="1" x14ac:dyDescent="0.2"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</row>
    <row r="152" spans="18:145" ht="12.75" customHeight="1" x14ac:dyDescent="0.2"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</row>
    <row r="153" spans="18:145" ht="12.75" customHeight="1" x14ac:dyDescent="0.2"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</row>
    <row r="154" spans="18:145" ht="12.75" customHeight="1" x14ac:dyDescent="0.2"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</row>
    <row r="155" spans="18:145" ht="12.75" customHeight="1" x14ac:dyDescent="0.2"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</row>
    <row r="156" spans="18:145" ht="12.75" customHeight="1" x14ac:dyDescent="0.2"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</row>
    <row r="157" spans="18:145" ht="12.75" customHeight="1" x14ac:dyDescent="0.2"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</row>
    <row r="158" spans="18:145" ht="12.75" customHeight="1" x14ac:dyDescent="0.2"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</row>
    <row r="159" spans="18:145" ht="12.75" customHeight="1" x14ac:dyDescent="0.2"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</row>
    <row r="160" spans="18:145" ht="12.75" customHeight="1" x14ac:dyDescent="0.2"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</row>
    <row r="161" spans="18:145" ht="12.75" customHeight="1" x14ac:dyDescent="0.2"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</row>
    <row r="162" spans="18:145" ht="12.75" customHeight="1" x14ac:dyDescent="0.2"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</row>
    <row r="163" spans="18:145" ht="12.75" customHeight="1" x14ac:dyDescent="0.2"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</row>
    <row r="164" spans="18:145" ht="12.75" customHeight="1" x14ac:dyDescent="0.2"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</row>
    <row r="165" spans="18:145" ht="12.75" customHeight="1" x14ac:dyDescent="0.2"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</row>
    <row r="166" spans="18:145" ht="12.75" customHeight="1" x14ac:dyDescent="0.2"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</row>
    <row r="167" spans="18:145" ht="12.75" customHeight="1" x14ac:dyDescent="0.2"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</row>
    <row r="168" spans="18:145" ht="12.75" customHeight="1" x14ac:dyDescent="0.2"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</row>
    <row r="169" spans="18:145" ht="12.75" customHeight="1" x14ac:dyDescent="0.2"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</row>
    <row r="170" spans="18:145" ht="12.75" customHeight="1" x14ac:dyDescent="0.2"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</row>
    <row r="171" spans="18:145" ht="12.75" customHeight="1" x14ac:dyDescent="0.2"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</row>
    <row r="172" spans="18:145" ht="12.75" customHeight="1" x14ac:dyDescent="0.2"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</row>
    <row r="173" spans="18:145" ht="12.75" customHeight="1" x14ac:dyDescent="0.2"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</row>
    <row r="174" spans="18:145" ht="12.75" customHeight="1" x14ac:dyDescent="0.2"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</row>
    <row r="175" spans="18:145" ht="12.75" customHeight="1" x14ac:dyDescent="0.2"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</row>
    <row r="176" spans="18:145" ht="12.75" customHeight="1" x14ac:dyDescent="0.2"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</row>
    <row r="177" spans="18:145" ht="12.75" customHeight="1" x14ac:dyDescent="0.2"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</row>
    <row r="178" spans="18:145" ht="12.75" customHeight="1" x14ac:dyDescent="0.2"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</row>
    <row r="179" spans="18:145" ht="12.75" customHeight="1" x14ac:dyDescent="0.2"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</row>
    <row r="180" spans="18:145" ht="12.75" customHeight="1" x14ac:dyDescent="0.2"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</row>
    <row r="181" spans="18:145" ht="12.75" customHeight="1" x14ac:dyDescent="0.2"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</row>
    <row r="182" spans="18:145" ht="12.75" customHeight="1" x14ac:dyDescent="0.2"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</row>
    <row r="183" spans="18:145" ht="12.75" customHeight="1" x14ac:dyDescent="0.2"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</row>
    <row r="184" spans="18:145" ht="12.75" customHeight="1" x14ac:dyDescent="0.2"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</row>
    <row r="185" spans="18:145" ht="12.75" customHeight="1" x14ac:dyDescent="0.2"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</row>
    <row r="186" spans="18:145" ht="12.75" customHeight="1" x14ac:dyDescent="0.2"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</row>
    <row r="187" spans="18:145" ht="12.75" customHeight="1" x14ac:dyDescent="0.2"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</row>
    <row r="188" spans="18:145" ht="12.75" customHeight="1" x14ac:dyDescent="0.2"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</row>
    <row r="189" spans="18:145" ht="12.75" customHeight="1" x14ac:dyDescent="0.2"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</row>
    <row r="190" spans="18:145" ht="12.75" customHeight="1" x14ac:dyDescent="0.2"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</row>
    <row r="191" spans="18:145" ht="12.75" customHeight="1" x14ac:dyDescent="0.2"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</row>
    <row r="192" spans="18:145" ht="12.75" customHeight="1" x14ac:dyDescent="0.2"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</row>
    <row r="193" spans="18:145" ht="12.75" customHeight="1" x14ac:dyDescent="0.2"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</row>
    <row r="194" spans="18:145" ht="12.75" customHeight="1" x14ac:dyDescent="0.2"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</row>
    <row r="195" spans="18:145" ht="12.75" customHeight="1" x14ac:dyDescent="0.2"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</row>
    <row r="196" spans="18:145" ht="12.75" customHeight="1" x14ac:dyDescent="0.2"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</row>
    <row r="197" spans="18:145" ht="12.75" customHeight="1" x14ac:dyDescent="0.2"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</row>
    <row r="198" spans="18:145" ht="12.75" customHeight="1" x14ac:dyDescent="0.2"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</row>
    <row r="199" spans="18:145" ht="12.75" customHeight="1" x14ac:dyDescent="0.2"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</row>
    <row r="200" spans="18:145" ht="12.75" customHeight="1" x14ac:dyDescent="0.2"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</row>
    <row r="201" spans="18:145" ht="12.75" customHeight="1" x14ac:dyDescent="0.2"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</row>
    <row r="202" spans="18:145" ht="12.75" customHeight="1" x14ac:dyDescent="0.2"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</row>
    <row r="203" spans="18:145" ht="12.75" customHeight="1" x14ac:dyDescent="0.2"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</row>
    <row r="204" spans="18:145" ht="12.75" customHeight="1" x14ac:dyDescent="0.2"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</row>
    <row r="205" spans="18:145" ht="12.75" customHeight="1" x14ac:dyDescent="0.2"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</row>
    <row r="206" spans="18:145" ht="12.75" customHeight="1" x14ac:dyDescent="0.2"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</row>
    <row r="207" spans="18:145" ht="12.75" customHeight="1" x14ac:dyDescent="0.2"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</row>
    <row r="208" spans="18:145" ht="12.75" customHeight="1" x14ac:dyDescent="0.2"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</row>
    <row r="209" spans="18:145" ht="12.75" customHeight="1" x14ac:dyDescent="0.2"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</row>
    <row r="210" spans="18:145" ht="12.75" customHeight="1" x14ac:dyDescent="0.2"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</row>
    <row r="211" spans="18:145" ht="12.75" customHeight="1" x14ac:dyDescent="0.2"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</row>
    <row r="212" spans="18:145" ht="12.75" customHeight="1" x14ac:dyDescent="0.2"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</row>
    <row r="213" spans="18:145" ht="12.75" customHeight="1" x14ac:dyDescent="0.2"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</row>
    <row r="214" spans="18:145" ht="12.75" customHeight="1" x14ac:dyDescent="0.2"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</row>
    <row r="215" spans="18:145" ht="12.75" customHeight="1" x14ac:dyDescent="0.2"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</row>
    <row r="216" spans="18:145" ht="12.75" customHeight="1" x14ac:dyDescent="0.2"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</row>
    <row r="217" spans="18:145" ht="12.75" customHeight="1" x14ac:dyDescent="0.2"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</row>
    <row r="218" spans="18:145" ht="12.75" customHeight="1" x14ac:dyDescent="0.2"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</row>
    <row r="219" spans="18:145" ht="12.75" customHeight="1" x14ac:dyDescent="0.2"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</row>
    <row r="220" spans="18:145" ht="12.75" customHeight="1" x14ac:dyDescent="0.2"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</row>
    <row r="221" spans="18:145" ht="12.75" customHeight="1" x14ac:dyDescent="0.2"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</row>
    <row r="222" spans="18:145" ht="12.75" customHeight="1" x14ac:dyDescent="0.2"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</row>
    <row r="223" spans="18:145" ht="12.75" customHeight="1" x14ac:dyDescent="0.2"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</row>
    <row r="224" spans="18:145" ht="12.75" customHeight="1" x14ac:dyDescent="0.2"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</row>
    <row r="225" spans="18:145" ht="12.75" customHeight="1" x14ac:dyDescent="0.2"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</row>
    <row r="226" spans="18:145" ht="12.75" customHeight="1" x14ac:dyDescent="0.2"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</row>
    <row r="227" spans="18:145" ht="12.75" customHeight="1" x14ac:dyDescent="0.2"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</row>
    <row r="228" spans="18:145" ht="12.75" customHeight="1" x14ac:dyDescent="0.2"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</row>
    <row r="229" spans="18:145" ht="12.75" customHeight="1" x14ac:dyDescent="0.2"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</row>
    <row r="230" spans="18:145" ht="12.75" customHeight="1" x14ac:dyDescent="0.2"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</row>
    <row r="231" spans="18:145" ht="12.75" customHeight="1" x14ac:dyDescent="0.2"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</row>
    <row r="232" spans="18:145" ht="12.75" customHeight="1" x14ac:dyDescent="0.2"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</row>
    <row r="233" spans="18:145" ht="12.75" customHeight="1" x14ac:dyDescent="0.2"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</row>
    <row r="234" spans="18:145" ht="12.75" customHeight="1" x14ac:dyDescent="0.2"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</row>
    <row r="235" spans="18:145" ht="12.75" customHeight="1" x14ac:dyDescent="0.2"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</row>
    <row r="236" spans="18:145" ht="12.75" customHeight="1" x14ac:dyDescent="0.2"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</row>
    <row r="237" spans="18:145" ht="12.75" customHeight="1" x14ac:dyDescent="0.2"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</row>
    <row r="238" spans="18:145" ht="12.75" customHeight="1" x14ac:dyDescent="0.2"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</row>
    <row r="239" spans="18:145" ht="12.75" customHeight="1" x14ac:dyDescent="0.2"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</row>
    <row r="240" spans="18:145" ht="12.75" customHeight="1" x14ac:dyDescent="0.2"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</row>
    <row r="241" spans="18:145" ht="12.75" customHeight="1" x14ac:dyDescent="0.2"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</row>
    <row r="242" spans="18:145" ht="12.75" customHeight="1" x14ac:dyDescent="0.2"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</row>
    <row r="243" spans="18:145" ht="12.75" customHeight="1" x14ac:dyDescent="0.2"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</row>
    <row r="244" spans="18:145" ht="12.75" customHeight="1" x14ac:dyDescent="0.2"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</row>
    <row r="245" spans="18:145" ht="12.75" customHeight="1" x14ac:dyDescent="0.2"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</row>
    <row r="246" spans="18:145" ht="12.75" customHeight="1" x14ac:dyDescent="0.2"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</row>
    <row r="247" spans="18:145" ht="12.75" customHeight="1" x14ac:dyDescent="0.2"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</row>
    <row r="248" spans="18:145" ht="12.75" customHeight="1" x14ac:dyDescent="0.2"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</row>
    <row r="249" spans="18:145" ht="12.75" customHeight="1" x14ac:dyDescent="0.2"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</row>
    <row r="250" spans="18:145" ht="12.75" customHeight="1" x14ac:dyDescent="0.2"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</row>
    <row r="251" spans="18:145" ht="12.75" customHeight="1" x14ac:dyDescent="0.2"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</row>
    <row r="252" spans="18:145" ht="12.75" customHeight="1" x14ac:dyDescent="0.2"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</row>
    <row r="253" spans="18:145" ht="12.75" customHeight="1" x14ac:dyDescent="0.2"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</row>
    <row r="254" spans="18:145" ht="12.75" customHeight="1" x14ac:dyDescent="0.2"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</row>
    <row r="255" spans="18:145" ht="12.75" customHeight="1" x14ac:dyDescent="0.2"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</row>
    <row r="256" spans="18:145" ht="12.75" customHeight="1" x14ac:dyDescent="0.2"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</row>
    <row r="257" spans="18:145" ht="12.75" customHeight="1" x14ac:dyDescent="0.2"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</row>
    <row r="258" spans="18:145" ht="12.75" customHeight="1" x14ac:dyDescent="0.2"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</row>
    <row r="259" spans="18:145" ht="12.75" customHeight="1" x14ac:dyDescent="0.2"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</row>
    <row r="260" spans="18:145" ht="12.75" customHeight="1" x14ac:dyDescent="0.2"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</row>
    <row r="261" spans="18:145" ht="12.75" customHeight="1" x14ac:dyDescent="0.2"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</row>
    <row r="262" spans="18:145" ht="12.75" customHeight="1" x14ac:dyDescent="0.2"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</row>
    <row r="263" spans="18:145" ht="12.75" customHeight="1" x14ac:dyDescent="0.2"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</row>
    <row r="264" spans="18:145" ht="12.75" customHeight="1" x14ac:dyDescent="0.2"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</row>
    <row r="265" spans="18:145" ht="12.75" customHeight="1" x14ac:dyDescent="0.2"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</row>
    <row r="266" spans="18:145" ht="12.75" customHeight="1" x14ac:dyDescent="0.2"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</row>
    <row r="267" spans="18:145" ht="12.75" customHeight="1" x14ac:dyDescent="0.2"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</row>
    <row r="268" spans="18:145" ht="12.75" customHeight="1" x14ac:dyDescent="0.2"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</row>
    <row r="269" spans="18:145" ht="12.75" customHeight="1" x14ac:dyDescent="0.2"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</row>
    <row r="270" spans="18:145" ht="12.75" customHeight="1" x14ac:dyDescent="0.2"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</row>
    <row r="271" spans="18:145" ht="12.75" customHeight="1" x14ac:dyDescent="0.2"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</row>
    <row r="272" spans="18:145" ht="12.75" customHeight="1" x14ac:dyDescent="0.2"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</row>
    <row r="273" spans="18:145" ht="12.75" customHeight="1" x14ac:dyDescent="0.2"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</row>
    <row r="274" spans="18:145" ht="12.75" customHeight="1" x14ac:dyDescent="0.2"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</row>
    <row r="275" spans="18:145" ht="12.75" customHeight="1" x14ac:dyDescent="0.2"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</row>
    <row r="276" spans="18:145" ht="12.75" customHeight="1" x14ac:dyDescent="0.2"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</row>
    <row r="277" spans="18:145" ht="12.75" customHeight="1" x14ac:dyDescent="0.2"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</row>
    <row r="278" spans="18:145" ht="12.75" customHeight="1" x14ac:dyDescent="0.2"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</row>
    <row r="279" spans="18:145" ht="12.75" customHeight="1" x14ac:dyDescent="0.2"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</row>
    <row r="280" spans="18:145" ht="12.75" customHeight="1" x14ac:dyDescent="0.2"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</row>
    <row r="281" spans="18:145" ht="12.75" customHeight="1" x14ac:dyDescent="0.2"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</row>
    <row r="282" spans="18:145" ht="12.75" customHeight="1" x14ac:dyDescent="0.2"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</row>
    <row r="283" spans="18:145" ht="12.75" customHeight="1" x14ac:dyDescent="0.2"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</row>
    <row r="284" spans="18:145" ht="12.75" customHeight="1" x14ac:dyDescent="0.2"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</row>
    <row r="285" spans="18:145" ht="12.75" customHeight="1" x14ac:dyDescent="0.2"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</row>
    <row r="286" spans="18:145" ht="12.75" customHeight="1" x14ac:dyDescent="0.2"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</row>
    <row r="287" spans="18:145" ht="12.75" customHeight="1" x14ac:dyDescent="0.2"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</row>
    <row r="288" spans="18:145" ht="12.75" customHeight="1" x14ac:dyDescent="0.2"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</row>
    <row r="289" spans="18:145" ht="12.75" customHeight="1" x14ac:dyDescent="0.2"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</row>
    <row r="290" spans="18:145" ht="12.75" customHeight="1" x14ac:dyDescent="0.2"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</row>
    <row r="291" spans="18:145" ht="12.75" customHeight="1" x14ac:dyDescent="0.2"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</row>
    <row r="292" spans="18:145" ht="12.75" customHeight="1" x14ac:dyDescent="0.2"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</row>
    <row r="293" spans="18:145" ht="12.75" customHeight="1" x14ac:dyDescent="0.2"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</row>
    <row r="294" spans="18:145" ht="12.75" customHeight="1" x14ac:dyDescent="0.2"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</row>
    <row r="295" spans="18:145" ht="12.75" customHeight="1" x14ac:dyDescent="0.2"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</row>
    <row r="296" spans="18:145" ht="12.75" customHeight="1" x14ac:dyDescent="0.2"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</row>
    <row r="297" spans="18:145" ht="12.75" customHeight="1" x14ac:dyDescent="0.2"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</row>
    <row r="298" spans="18:145" ht="12.75" customHeight="1" x14ac:dyDescent="0.2"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</row>
    <row r="299" spans="18:145" ht="12.75" customHeight="1" x14ac:dyDescent="0.2"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</row>
    <row r="300" spans="18:145" ht="12.75" customHeight="1" x14ac:dyDescent="0.2"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</row>
    <row r="301" spans="18:145" ht="12.75" customHeight="1" x14ac:dyDescent="0.2"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</row>
    <row r="302" spans="18:145" ht="12.75" customHeight="1" x14ac:dyDescent="0.2"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</row>
    <row r="303" spans="18:145" ht="12.75" customHeight="1" x14ac:dyDescent="0.2"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</row>
    <row r="304" spans="18:145" ht="12.75" customHeight="1" x14ac:dyDescent="0.2"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</row>
    <row r="305" spans="18:145" ht="12.75" customHeight="1" x14ac:dyDescent="0.2"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</row>
    <row r="306" spans="18:145" ht="12.75" customHeight="1" x14ac:dyDescent="0.2"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</row>
    <row r="307" spans="18:145" ht="12.75" customHeight="1" x14ac:dyDescent="0.2"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</row>
    <row r="308" spans="18:145" ht="12.75" customHeight="1" x14ac:dyDescent="0.2"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</row>
    <row r="309" spans="18:145" ht="12.75" customHeight="1" x14ac:dyDescent="0.2"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</row>
    <row r="310" spans="18:145" ht="12.75" customHeight="1" x14ac:dyDescent="0.2"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</row>
    <row r="311" spans="18:145" ht="12.75" customHeight="1" x14ac:dyDescent="0.2"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</row>
    <row r="312" spans="18:145" ht="12.75" customHeight="1" x14ac:dyDescent="0.2"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</row>
    <row r="313" spans="18:145" ht="12.75" customHeight="1" x14ac:dyDescent="0.2"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</row>
    <row r="314" spans="18:145" ht="12.75" customHeight="1" x14ac:dyDescent="0.2"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</row>
    <row r="315" spans="18:145" ht="12.75" customHeight="1" x14ac:dyDescent="0.2"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</row>
    <row r="316" spans="18:145" ht="12.75" customHeight="1" x14ac:dyDescent="0.2"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</row>
    <row r="317" spans="18:145" ht="12.75" customHeight="1" x14ac:dyDescent="0.2"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</row>
    <row r="318" spans="18:145" ht="12.75" customHeight="1" x14ac:dyDescent="0.2"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</row>
    <row r="319" spans="18:145" ht="12.75" customHeight="1" x14ac:dyDescent="0.2"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</row>
    <row r="320" spans="18:145" ht="12.75" customHeight="1" x14ac:dyDescent="0.2"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</row>
    <row r="321" spans="18:145" ht="12.75" customHeight="1" x14ac:dyDescent="0.2"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</row>
    <row r="322" spans="18:145" ht="12.75" customHeight="1" x14ac:dyDescent="0.2"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</row>
    <row r="323" spans="18:145" ht="12.75" customHeight="1" x14ac:dyDescent="0.2"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</row>
    <row r="324" spans="18:145" ht="12.75" customHeight="1" x14ac:dyDescent="0.2"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</row>
    <row r="325" spans="18:145" ht="12.75" customHeight="1" x14ac:dyDescent="0.2"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</row>
    <row r="326" spans="18:145" ht="12.75" customHeight="1" x14ac:dyDescent="0.2"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</row>
    <row r="327" spans="18:145" ht="12.75" customHeight="1" x14ac:dyDescent="0.2"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</row>
    <row r="328" spans="18:145" ht="12.75" customHeight="1" x14ac:dyDescent="0.2"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</row>
    <row r="329" spans="18:145" ht="12.75" customHeight="1" x14ac:dyDescent="0.2"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</row>
    <row r="330" spans="18:145" ht="12.75" customHeight="1" x14ac:dyDescent="0.2"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</row>
    <row r="331" spans="18:145" ht="12.75" customHeight="1" x14ac:dyDescent="0.2"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</row>
    <row r="332" spans="18:145" ht="12.75" customHeight="1" x14ac:dyDescent="0.2"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</row>
    <row r="333" spans="18:145" ht="12.75" customHeight="1" x14ac:dyDescent="0.2"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</row>
    <row r="334" spans="18:145" ht="12.75" customHeight="1" x14ac:dyDescent="0.2"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</row>
    <row r="335" spans="18:145" ht="12.75" customHeight="1" x14ac:dyDescent="0.2"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</row>
    <row r="336" spans="18:145" ht="12.75" customHeight="1" x14ac:dyDescent="0.2"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</row>
    <row r="337" spans="18:145" ht="12.75" customHeight="1" x14ac:dyDescent="0.2"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</row>
    <row r="338" spans="18:145" ht="12.75" customHeight="1" x14ac:dyDescent="0.2"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</row>
    <row r="339" spans="18:145" ht="12.75" customHeight="1" x14ac:dyDescent="0.2"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</row>
    <row r="340" spans="18:145" ht="12.75" customHeight="1" x14ac:dyDescent="0.2"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</row>
    <row r="341" spans="18:145" ht="12.75" customHeight="1" x14ac:dyDescent="0.2"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</row>
    <row r="342" spans="18:145" ht="12.75" customHeight="1" x14ac:dyDescent="0.2"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</row>
    <row r="343" spans="18:145" ht="12.75" customHeight="1" x14ac:dyDescent="0.2"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</row>
    <row r="344" spans="18:145" ht="12.75" customHeight="1" x14ac:dyDescent="0.2"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</row>
    <row r="345" spans="18:145" ht="12.75" customHeight="1" x14ac:dyDescent="0.2"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</row>
    <row r="346" spans="18:145" ht="12.75" customHeight="1" x14ac:dyDescent="0.2"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</row>
    <row r="347" spans="18:145" ht="12.75" customHeight="1" x14ac:dyDescent="0.2"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</row>
    <row r="348" spans="18:145" ht="12.75" customHeight="1" x14ac:dyDescent="0.2"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</row>
    <row r="349" spans="18:145" ht="12.75" customHeight="1" x14ac:dyDescent="0.2"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</row>
    <row r="350" spans="18:145" ht="12.75" customHeight="1" x14ac:dyDescent="0.2"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</row>
    <row r="351" spans="18:145" ht="12.75" customHeight="1" x14ac:dyDescent="0.2"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</row>
    <row r="352" spans="18:145" ht="12.75" customHeight="1" x14ac:dyDescent="0.2"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</row>
    <row r="353" spans="18:145" ht="12.75" customHeight="1" x14ac:dyDescent="0.2"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</row>
    <row r="354" spans="18:145" ht="12.75" customHeight="1" x14ac:dyDescent="0.2"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</row>
    <row r="355" spans="18:145" ht="12.75" customHeight="1" x14ac:dyDescent="0.2"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</row>
    <row r="356" spans="18:145" ht="12.75" customHeight="1" x14ac:dyDescent="0.2"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</row>
    <row r="357" spans="18:145" ht="12.75" customHeight="1" x14ac:dyDescent="0.2"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</row>
    <row r="358" spans="18:145" ht="12.75" customHeight="1" x14ac:dyDescent="0.2"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</row>
    <row r="359" spans="18:145" ht="12.75" customHeight="1" x14ac:dyDescent="0.2"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</row>
    <row r="360" spans="18:145" ht="12.75" customHeight="1" x14ac:dyDescent="0.2"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</row>
    <row r="361" spans="18:145" ht="12.75" customHeight="1" x14ac:dyDescent="0.2"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</row>
    <row r="362" spans="18:145" ht="12.75" customHeight="1" x14ac:dyDescent="0.2"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</row>
    <row r="363" spans="18:145" ht="12.75" customHeight="1" x14ac:dyDescent="0.2"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</row>
    <row r="364" spans="18:145" ht="12.75" customHeight="1" x14ac:dyDescent="0.2"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</row>
    <row r="365" spans="18:145" ht="12.75" customHeight="1" x14ac:dyDescent="0.2"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</row>
    <row r="366" spans="18:145" ht="12.75" customHeight="1" x14ac:dyDescent="0.2"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</row>
    <row r="367" spans="18:145" ht="12.75" customHeight="1" x14ac:dyDescent="0.2"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</row>
    <row r="368" spans="18:145" ht="12.75" customHeight="1" x14ac:dyDescent="0.2"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</row>
    <row r="369" spans="18:145" ht="12.75" customHeight="1" x14ac:dyDescent="0.2"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</row>
    <row r="370" spans="18:145" ht="12.75" customHeight="1" x14ac:dyDescent="0.2"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</row>
    <row r="371" spans="18:145" ht="12.75" customHeight="1" x14ac:dyDescent="0.2"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</row>
    <row r="372" spans="18:145" ht="12.75" customHeight="1" x14ac:dyDescent="0.2"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</row>
    <row r="373" spans="18:145" ht="12.75" customHeight="1" x14ac:dyDescent="0.2"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</row>
    <row r="374" spans="18:145" ht="12.75" customHeight="1" x14ac:dyDescent="0.2"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</row>
    <row r="375" spans="18:145" ht="12.75" customHeight="1" x14ac:dyDescent="0.2"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</row>
    <row r="376" spans="18:145" ht="12.75" customHeight="1" x14ac:dyDescent="0.2"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</row>
    <row r="377" spans="18:145" ht="12.75" customHeight="1" x14ac:dyDescent="0.2"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</row>
    <row r="378" spans="18:145" ht="12.75" customHeight="1" x14ac:dyDescent="0.2"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</row>
    <row r="379" spans="18:145" ht="12.75" customHeight="1" x14ac:dyDescent="0.2"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</row>
    <row r="380" spans="18:145" ht="12.75" customHeight="1" x14ac:dyDescent="0.2"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</row>
    <row r="381" spans="18:145" ht="12.75" customHeight="1" x14ac:dyDescent="0.2"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</row>
    <row r="382" spans="18:145" ht="12.75" customHeight="1" x14ac:dyDescent="0.2"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</row>
    <row r="383" spans="18:145" ht="12.75" customHeight="1" x14ac:dyDescent="0.2"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</row>
    <row r="384" spans="18:145" ht="12.75" customHeight="1" x14ac:dyDescent="0.2"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</row>
    <row r="385" spans="18:145" ht="12.75" customHeight="1" x14ac:dyDescent="0.2"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</row>
    <row r="386" spans="18:145" ht="12.75" customHeight="1" x14ac:dyDescent="0.2"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</row>
    <row r="387" spans="18:145" ht="12.75" customHeight="1" x14ac:dyDescent="0.2"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</row>
    <row r="388" spans="18:145" ht="12.75" customHeight="1" x14ac:dyDescent="0.2"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</row>
    <row r="389" spans="18:145" ht="12.75" customHeight="1" x14ac:dyDescent="0.2"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</row>
    <row r="390" spans="18:145" ht="12.75" customHeight="1" x14ac:dyDescent="0.2"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</row>
    <row r="391" spans="18:145" ht="12.75" customHeight="1" x14ac:dyDescent="0.2"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</row>
    <row r="392" spans="18:145" ht="12.75" customHeight="1" x14ac:dyDescent="0.2"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</row>
    <row r="393" spans="18:145" ht="12.75" customHeight="1" x14ac:dyDescent="0.2"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</row>
    <row r="394" spans="18:145" ht="12.75" customHeight="1" x14ac:dyDescent="0.2"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</row>
    <row r="395" spans="18:145" ht="12.75" customHeight="1" x14ac:dyDescent="0.2"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</row>
    <row r="396" spans="18:145" ht="12.75" customHeight="1" x14ac:dyDescent="0.2"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</row>
    <row r="397" spans="18:145" ht="12.75" customHeight="1" x14ac:dyDescent="0.2"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</row>
    <row r="398" spans="18:145" ht="12.75" customHeight="1" x14ac:dyDescent="0.2"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</row>
    <row r="399" spans="18:145" ht="12.75" customHeight="1" x14ac:dyDescent="0.2"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</row>
    <row r="400" spans="18:145" ht="12.75" customHeight="1" x14ac:dyDescent="0.2"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</row>
    <row r="401" spans="18:145" ht="12.75" customHeight="1" x14ac:dyDescent="0.2"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</row>
    <row r="402" spans="18:145" ht="12.75" customHeight="1" x14ac:dyDescent="0.2"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</row>
    <row r="403" spans="18:145" ht="12.75" customHeight="1" x14ac:dyDescent="0.2"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</row>
    <row r="404" spans="18:145" ht="12.75" customHeight="1" x14ac:dyDescent="0.2"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</row>
    <row r="405" spans="18:145" ht="12.75" customHeight="1" x14ac:dyDescent="0.2"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</row>
    <row r="406" spans="18:145" ht="12.75" customHeight="1" x14ac:dyDescent="0.2"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</row>
    <row r="407" spans="18:145" ht="12.75" customHeight="1" x14ac:dyDescent="0.2"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</row>
    <row r="408" spans="18:145" ht="12.75" customHeight="1" x14ac:dyDescent="0.2"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</row>
    <row r="409" spans="18:145" ht="12.75" customHeight="1" x14ac:dyDescent="0.2"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</row>
    <row r="410" spans="18:145" ht="12.75" customHeight="1" x14ac:dyDescent="0.2"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</row>
    <row r="411" spans="18:145" ht="12.75" customHeight="1" x14ac:dyDescent="0.2"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  <c r="DG411" s="22"/>
      <c r="DH411" s="22"/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</row>
    <row r="412" spans="18:145" ht="12.75" customHeight="1" x14ac:dyDescent="0.2"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</row>
    <row r="413" spans="18:145" ht="12.75" customHeight="1" x14ac:dyDescent="0.2"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</row>
    <row r="414" spans="18:145" ht="12.75" customHeight="1" x14ac:dyDescent="0.2"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</row>
    <row r="415" spans="18:145" ht="12.75" customHeight="1" x14ac:dyDescent="0.2"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</row>
    <row r="416" spans="18:145" ht="12.75" customHeight="1" x14ac:dyDescent="0.2"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</row>
    <row r="417" spans="18:145" ht="12.75" customHeight="1" x14ac:dyDescent="0.2"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</row>
    <row r="418" spans="18:145" ht="12.75" customHeight="1" x14ac:dyDescent="0.2"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</row>
    <row r="419" spans="18:145" ht="12.75" customHeight="1" x14ac:dyDescent="0.2"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</row>
    <row r="420" spans="18:145" ht="12.75" customHeight="1" x14ac:dyDescent="0.2"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</row>
    <row r="421" spans="18:145" ht="12.75" customHeight="1" x14ac:dyDescent="0.2"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</row>
    <row r="422" spans="18:145" ht="12.75" customHeight="1" x14ac:dyDescent="0.2"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</row>
    <row r="423" spans="18:145" ht="12.75" customHeight="1" x14ac:dyDescent="0.2"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</row>
    <row r="424" spans="18:145" ht="12.75" customHeight="1" x14ac:dyDescent="0.2"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</row>
    <row r="425" spans="18:145" ht="12.75" customHeight="1" x14ac:dyDescent="0.2"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</row>
    <row r="426" spans="18:145" ht="12.75" customHeight="1" x14ac:dyDescent="0.2"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</row>
    <row r="427" spans="18:145" ht="12.75" customHeight="1" x14ac:dyDescent="0.2"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</row>
    <row r="428" spans="18:145" ht="12.75" customHeight="1" x14ac:dyDescent="0.2"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</row>
    <row r="429" spans="18:145" ht="12.75" customHeight="1" x14ac:dyDescent="0.2"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</row>
    <row r="430" spans="18:145" ht="12.75" customHeight="1" x14ac:dyDescent="0.2"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</row>
    <row r="431" spans="18:145" ht="12.75" customHeight="1" x14ac:dyDescent="0.2"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</row>
    <row r="432" spans="18:145" ht="12.75" customHeight="1" x14ac:dyDescent="0.2"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</row>
    <row r="433" spans="18:145" ht="12.75" customHeight="1" x14ac:dyDescent="0.2"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</row>
    <row r="434" spans="18:145" ht="12.75" customHeight="1" x14ac:dyDescent="0.2"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</row>
    <row r="435" spans="18:145" ht="12.75" customHeight="1" x14ac:dyDescent="0.2"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</row>
    <row r="436" spans="18:145" ht="12.75" customHeight="1" x14ac:dyDescent="0.2"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</row>
    <row r="437" spans="18:145" ht="12.75" customHeight="1" x14ac:dyDescent="0.2"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</row>
    <row r="438" spans="18:145" ht="12.75" customHeight="1" x14ac:dyDescent="0.2"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</row>
    <row r="439" spans="18:145" ht="12.75" customHeight="1" x14ac:dyDescent="0.2"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</row>
    <row r="440" spans="18:145" ht="12.75" customHeight="1" x14ac:dyDescent="0.2"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</row>
    <row r="441" spans="18:145" ht="12.75" customHeight="1" x14ac:dyDescent="0.2"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</row>
    <row r="442" spans="18:145" ht="12.75" customHeight="1" x14ac:dyDescent="0.2"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</row>
    <row r="443" spans="18:145" ht="12.75" customHeight="1" x14ac:dyDescent="0.2"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</row>
    <row r="444" spans="18:145" ht="12.75" customHeight="1" x14ac:dyDescent="0.2"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</row>
    <row r="445" spans="18:145" ht="12.75" customHeight="1" x14ac:dyDescent="0.2"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</row>
    <row r="446" spans="18:145" ht="12.75" customHeight="1" x14ac:dyDescent="0.2"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</row>
    <row r="447" spans="18:145" ht="12.75" customHeight="1" x14ac:dyDescent="0.2"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</row>
    <row r="448" spans="18:145" ht="12.75" customHeight="1" x14ac:dyDescent="0.2"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</row>
    <row r="449" spans="18:145" ht="12.75" customHeight="1" x14ac:dyDescent="0.2"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</row>
    <row r="450" spans="18:145" ht="12.75" customHeight="1" x14ac:dyDescent="0.2"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</row>
    <row r="451" spans="18:145" ht="12.75" customHeight="1" x14ac:dyDescent="0.2"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</row>
    <row r="452" spans="18:145" ht="12.75" customHeight="1" x14ac:dyDescent="0.2"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</row>
    <row r="453" spans="18:145" ht="12.75" customHeight="1" x14ac:dyDescent="0.2"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</row>
    <row r="454" spans="18:145" ht="12.75" customHeight="1" x14ac:dyDescent="0.2"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</row>
    <row r="455" spans="18:145" ht="12.75" customHeight="1" x14ac:dyDescent="0.2"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</row>
    <row r="456" spans="18:145" ht="12.75" customHeight="1" x14ac:dyDescent="0.2"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</row>
    <row r="457" spans="18:145" ht="12.75" customHeight="1" x14ac:dyDescent="0.2"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</row>
    <row r="458" spans="18:145" ht="12.75" customHeight="1" x14ac:dyDescent="0.2"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</row>
    <row r="459" spans="18:145" ht="12.75" customHeight="1" x14ac:dyDescent="0.2"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</row>
    <row r="460" spans="18:145" ht="12.75" customHeight="1" x14ac:dyDescent="0.2"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</row>
    <row r="461" spans="18:145" ht="12.75" customHeight="1" x14ac:dyDescent="0.2"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</row>
    <row r="462" spans="18:145" ht="12.75" customHeight="1" x14ac:dyDescent="0.2"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</row>
    <row r="463" spans="18:145" ht="12.75" customHeight="1" x14ac:dyDescent="0.2"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</row>
    <row r="464" spans="18:145" ht="12.75" customHeight="1" x14ac:dyDescent="0.2"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</row>
    <row r="465" spans="18:145" ht="12.75" customHeight="1" x14ac:dyDescent="0.2"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</row>
    <row r="466" spans="18:145" ht="12.75" customHeight="1" x14ac:dyDescent="0.2"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</row>
    <row r="467" spans="18:145" ht="12.75" customHeight="1" x14ac:dyDescent="0.2"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</row>
    <row r="468" spans="18:145" ht="12.75" customHeight="1" x14ac:dyDescent="0.2"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</row>
    <row r="469" spans="18:145" ht="12.75" customHeight="1" x14ac:dyDescent="0.2"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</row>
    <row r="470" spans="18:145" ht="12.75" customHeight="1" x14ac:dyDescent="0.2"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</row>
    <row r="471" spans="18:145" ht="12.75" customHeight="1" x14ac:dyDescent="0.2"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</row>
    <row r="472" spans="18:145" ht="12.75" customHeight="1" x14ac:dyDescent="0.2"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</row>
    <row r="473" spans="18:145" ht="12.75" customHeight="1" x14ac:dyDescent="0.2"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</row>
    <row r="474" spans="18:145" ht="12.75" customHeight="1" x14ac:dyDescent="0.2"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</row>
    <row r="475" spans="18:145" ht="12.75" customHeight="1" x14ac:dyDescent="0.2"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</row>
    <row r="476" spans="18:145" ht="12.75" customHeight="1" x14ac:dyDescent="0.2"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</row>
    <row r="477" spans="18:145" ht="12.75" customHeight="1" x14ac:dyDescent="0.2"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</row>
    <row r="478" spans="18:145" ht="12.75" customHeight="1" x14ac:dyDescent="0.2"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</row>
    <row r="479" spans="18:145" ht="12.75" customHeight="1" x14ac:dyDescent="0.2"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</row>
    <row r="480" spans="18:145" ht="12.75" customHeight="1" x14ac:dyDescent="0.2"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</row>
    <row r="481" spans="18:145" ht="12.75" customHeight="1" x14ac:dyDescent="0.2"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</row>
    <row r="482" spans="18:145" ht="12.75" customHeight="1" x14ac:dyDescent="0.2"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</row>
    <row r="483" spans="18:145" ht="12.75" customHeight="1" x14ac:dyDescent="0.2"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</row>
    <row r="484" spans="18:145" ht="12.75" customHeight="1" x14ac:dyDescent="0.2"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</row>
    <row r="485" spans="18:145" ht="12.75" customHeight="1" x14ac:dyDescent="0.2"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</row>
    <row r="486" spans="18:145" ht="12.75" customHeight="1" x14ac:dyDescent="0.2"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</row>
    <row r="487" spans="18:145" ht="12.75" customHeight="1" x14ac:dyDescent="0.2"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</row>
    <row r="488" spans="18:145" ht="12.75" customHeight="1" x14ac:dyDescent="0.2"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</row>
    <row r="489" spans="18:145" ht="12.75" customHeight="1" x14ac:dyDescent="0.2"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</row>
    <row r="490" spans="18:145" ht="12.75" customHeight="1" x14ac:dyDescent="0.2"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</row>
    <row r="491" spans="18:145" ht="12.75" customHeight="1" x14ac:dyDescent="0.2"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</row>
    <row r="492" spans="18:145" ht="12.75" customHeight="1" x14ac:dyDescent="0.2"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</row>
    <row r="493" spans="18:145" ht="12.75" customHeight="1" x14ac:dyDescent="0.2"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</row>
    <row r="494" spans="18:145" ht="12.75" customHeight="1" x14ac:dyDescent="0.2"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</row>
    <row r="495" spans="18:145" ht="12.75" customHeight="1" x14ac:dyDescent="0.2"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</row>
    <row r="496" spans="18:145" ht="12.75" customHeight="1" x14ac:dyDescent="0.2"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</row>
    <row r="497" spans="18:145" ht="12.75" customHeight="1" x14ac:dyDescent="0.2"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</row>
    <row r="498" spans="18:145" ht="12.75" customHeight="1" x14ac:dyDescent="0.2"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</row>
    <row r="499" spans="18:145" ht="12.75" customHeight="1" x14ac:dyDescent="0.2"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</row>
    <row r="500" spans="18:145" ht="12.75" customHeight="1" x14ac:dyDescent="0.2"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</row>
    <row r="501" spans="18:145" ht="12.75" customHeight="1" x14ac:dyDescent="0.2"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  <c r="CV501" s="22"/>
      <c r="CW501" s="22"/>
      <c r="CX501" s="22"/>
      <c r="CY501" s="22"/>
      <c r="CZ501" s="22"/>
      <c r="DA501" s="22"/>
      <c r="DB501" s="22"/>
      <c r="DC501" s="22"/>
      <c r="DD501" s="22"/>
      <c r="DE501" s="22"/>
      <c r="DF501" s="22"/>
      <c r="DG501" s="22"/>
      <c r="DH501" s="22"/>
      <c r="DI501" s="22"/>
      <c r="DJ501" s="22"/>
      <c r="DK501" s="22"/>
      <c r="DL501" s="22"/>
      <c r="DM501" s="22"/>
      <c r="DN501" s="22"/>
      <c r="DO501" s="22"/>
      <c r="DP501" s="22"/>
      <c r="DQ501" s="22"/>
      <c r="DR501" s="22"/>
      <c r="DS501" s="22"/>
      <c r="DT501" s="22"/>
      <c r="DU501" s="22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</row>
    <row r="502" spans="18:145" ht="12.75" customHeight="1" x14ac:dyDescent="0.2"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2"/>
      <c r="CX502" s="22"/>
      <c r="CY502" s="22"/>
      <c r="CZ502" s="22"/>
      <c r="DA502" s="22"/>
      <c r="DB502" s="22"/>
      <c r="DC502" s="22"/>
      <c r="DD502" s="22"/>
      <c r="DE502" s="22"/>
      <c r="DF502" s="22"/>
      <c r="DG502" s="22"/>
      <c r="DH502" s="22"/>
      <c r="DI502" s="22"/>
      <c r="DJ502" s="22"/>
      <c r="DK502" s="22"/>
      <c r="DL502" s="22"/>
      <c r="DM502" s="22"/>
      <c r="DN502" s="22"/>
      <c r="DO502" s="22"/>
      <c r="DP502" s="22"/>
      <c r="DQ502" s="22"/>
      <c r="DR502" s="22"/>
      <c r="DS502" s="22"/>
      <c r="DT502" s="22"/>
      <c r="DU502" s="22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</row>
    <row r="503" spans="18:145" ht="12.75" customHeight="1" x14ac:dyDescent="0.2"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2"/>
      <c r="CX503" s="22"/>
      <c r="CY503" s="22"/>
      <c r="CZ503" s="22"/>
      <c r="DA503" s="22"/>
      <c r="DB503" s="22"/>
      <c r="DC503" s="22"/>
      <c r="DD503" s="22"/>
      <c r="DE503" s="22"/>
      <c r="DF503" s="22"/>
      <c r="DG503" s="22"/>
      <c r="DH503" s="22"/>
      <c r="DI503" s="22"/>
      <c r="DJ503" s="22"/>
      <c r="DK503" s="22"/>
      <c r="DL503" s="22"/>
      <c r="DM503" s="22"/>
      <c r="DN503" s="22"/>
      <c r="DO503" s="22"/>
      <c r="DP503" s="22"/>
      <c r="DQ503" s="22"/>
      <c r="DR503" s="22"/>
      <c r="DS503" s="22"/>
      <c r="DT503" s="22"/>
      <c r="DU503" s="22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</row>
    <row r="504" spans="18:145" ht="12.75" customHeight="1" x14ac:dyDescent="0.2"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  <c r="CV504" s="22"/>
      <c r="CW504" s="22"/>
      <c r="CX504" s="22"/>
      <c r="CY504" s="22"/>
      <c r="CZ504" s="22"/>
      <c r="DA504" s="22"/>
      <c r="DB504" s="22"/>
      <c r="DC504" s="22"/>
      <c r="DD504" s="22"/>
      <c r="DE504" s="22"/>
      <c r="DF504" s="22"/>
      <c r="DG504" s="22"/>
      <c r="DH504" s="22"/>
      <c r="DI504" s="22"/>
      <c r="DJ504" s="22"/>
      <c r="DK504" s="22"/>
      <c r="DL504" s="22"/>
      <c r="DM504" s="22"/>
      <c r="DN504" s="22"/>
      <c r="DO504" s="22"/>
      <c r="DP504" s="22"/>
      <c r="DQ504" s="22"/>
      <c r="DR504" s="22"/>
      <c r="DS504" s="22"/>
      <c r="DT504" s="22"/>
      <c r="DU504" s="22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</row>
    <row r="505" spans="18:145" ht="12.75" customHeight="1" x14ac:dyDescent="0.2"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  <c r="CV505" s="22"/>
      <c r="CW505" s="22"/>
      <c r="CX505" s="22"/>
      <c r="CY505" s="22"/>
      <c r="CZ505" s="22"/>
      <c r="DA505" s="22"/>
      <c r="DB505" s="22"/>
      <c r="DC505" s="22"/>
      <c r="DD505" s="22"/>
      <c r="DE505" s="22"/>
      <c r="DF505" s="22"/>
      <c r="DG505" s="22"/>
      <c r="DH505" s="22"/>
      <c r="DI505" s="22"/>
      <c r="DJ505" s="22"/>
      <c r="DK505" s="22"/>
      <c r="DL505" s="22"/>
      <c r="DM505" s="22"/>
      <c r="DN505" s="22"/>
      <c r="DO505" s="22"/>
      <c r="DP505" s="22"/>
      <c r="DQ505" s="22"/>
      <c r="DR505" s="22"/>
      <c r="DS505" s="22"/>
      <c r="DT505" s="22"/>
      <c r="DU505" s="22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</row>
    <row r="506" spans="18:145" ht="12.75" customHeight="1" x14ac:dyDescent="0.2"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  <c r="CV506" s="22"/>
      <c r="CW506" s="22"/>
      <c r="CX506" s="22"/>
      <c r="CY506" s="22"/>
      <c r="CZ506" s="22"/>
      <c r="DA506" s="22"/>
      <c r="DB506" s="22"/>
      <c r="DC506" s="22"/>
      <c r="DD506" s="22"/>
      <c r="DE506" s="22"/>
      <c r="DF506" s="22"/>
      <c r="DG506" s="22"/>
      <c r="DH506" s="22"/>
      <c r="DI506" s="22"/>
      <c r="DJ506" s="22"/>
      <c r="DK506" s="22"/>
      <c r="DL506" s="22"/>
      <c r="DM506" s="22"/>
      <c r="DN506" s="22"/>
      <c r="DO506" s="22"/>
      <c r="DP506" s="22"/>
      <c r="DQ506" s="22"/>
      <c r="DR506" s="22"/>
      <c r="DS506" s="22"/>
      <c r="DT506" s="22"/>
      <c r="DU506" s="22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</row>
    <row r="507" spans="18:145" ht="12.75" customHeight="1" x14ac:dyDescent="0.2"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  <c r="CV507" s="22"/>
      <c r="CW507" s="22"/>
      <c r="CX507" s="22"/>
      <c r="CY507" s="22"/>
      <c r="CZ507" s="22"/>
      <c r="DA507" s="22"/>
      <c r="DB507" s="22"/>
      <c r="DC507" s="22"/>
      <c r="DD507" s="22"/>
      <c r="DE507" s="22"/>
      <c r="DF507" s="22"/>
      <c r="DG507" s="22"/>
      <c r="DH507" s="22"/>
      <c r="DI507" s="22"/>
      <c r="DJ507" s="22"/>
      <c r="DK507" s="22"/>
      <c r="DL507" s="22"/>
      <c r="DM507" s="22"/>
      <c r="DN507" s="22"/>
      <c r="DO507" s="22"/>
      <c r="DP507" s="22"/>
      <c r="DQ507" s="22"/>
      <c r="DR507" s="22"/>
      <c r="DS507" s="22"/>
      <c r="DT507" s="22"/>
      <c r="DU507" s="22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</row>
    <row r="508" spans="18:145" ht="12.75" customHeight="1" x14ac:dyDescent="0.2"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  <c r="CV508" s="22"/>
      <c r="CW508" s="22"/>
      <c r="CX508" s="22"/>
      <c r="CY508" s="22"/>
      <c r="CZ508" s="22"/>
      <c r="DA508" s="22"/>
      <c r="DB508" s="22"/>
      <c r="DC508" s="22"/>
      <c r="DD508" s="22"/>
      <c r="DE508" s="22"/>
      <c r="DF508" s="22"/>
      <c r="DG508" s="22"/>
      <c r="DH508" s="22"/>
      <c r="DI508" s="22"/>
      <c r="DJ508" s="22"/>
      <c r="DK508" s="22"/>
      <c r="DL508" s="22"/>
      <c r="DM508" s="22"/>
      <c r="DN508" s="22"/>
      <c r="DO508" s="22"/>
      <c r="DP508" s="22"/>
      <c r="DQ508" s="22"/>
      <c r="DR508" s="22"/>
      <c r="DS508" s="22"/>
      <c r="DT508" s="22"/>
      <c r="DU508" s="22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</row>
    <row r="509" spans="18:145" ht="12.75" customHeight="1" x14ac:dyDescent="0.2"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  <c r="CV509" s="22"/>
      <c r="CW509" s="22"/>
      <c r="CX509" s="22"/>
      <c r="CY509" s="22"/>
      <c r="CZ509" s="22"/>
      <c r="DA509" s="22"/>
      <c r="DB509" s="22"/>
      <c r="DC509" s="22"/>
      <c r="DD509" s="22"/>
      <c r="DE509" s="22"/>
      <c r="DF509" s="22"/>
      <c r="DG509" s="22"/>
      <c r="DH509" s="22"/>
      <c r="DI509" s="22"/>
      <c r="DJ509" s="22"/>
      <c r="DK509" s="22"/>
      <c r="DL509" s="22"/>
      <c r="DM509" s="22"/>
      <c r="DN509" s="22"/>
      <c r="DO509" s="22"/>
      <c r="DP509" s="22"/>
      <c r="DQ509" s="22"/>
      <c r="DR509" s="22"/>
      <c r="DS509" s="22"/>
      <c r="DT509" s="22"/>
      <c r="DU509" s="22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</row>
    <row r="510" spans="18:145" ht="12.75" customHeight="1" x14ac:dyDescent="0.2"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</row>
    <row r="511" spans="18:145" ht="12.75" customHeight="1" x14ac:dyDescent="0.2"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22"/>
      <c r="DO511" s="22"/>
      <c r="DP511" s="22"/>
      <c r="DQ511" s="22"/>
      <c r="DR511" s="22"/>
      <c r="DS511" s="22"/>
      <c r="DT511" s="22"/>
      <c r="DU511" s="22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</row>
    <row r="512" spans="18:145" ht="12.75" customHeight="1" x14ac:dyDescent="0.2"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22"/>
      <c r="DM512" s="22"/>
      <c r="DN512" s="22"/>
      <c r="DO512" s="22"/>
      <c r="DP512" s="22"/>
      <c r="DQ512" s="22"/>
      <c r="DR512" s="22"/>
      <c r="DS512" s="22"/>
      <c r="DT512" s="22"/>
      <c r="DU512" s="22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</row>
    <row r="513" spans="18:145" ht="12.75" customHeight="1" x14ac:dyDescent="0.2"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2"/>
      <c r="CX513" s="22"/>
      <c r="CY513" s="22"/>
      <c r="CZ513" s="22"/>
      <c r="DA513" s="22"/>
      <c r="DB513" s="22"/>
      <c r="DC513" s="22"/>
      <c r="DD513" s="22"/>
      <c r="DE513" s="22"/>
      <c r="DF513" s="22"/>
      <c r="DG513" s="22"/>
      <c r="DH513" s="22"/>
      <c r="DI513" s="22"/>
      <c r="DJ513" s="22"/>
      <c r="DK513" s="22"/>
      <c r="DL513" s="22"/>
      <c r="DM513" s="22"/>
      <c r="DN513" s="22"/>
      <c r="DO513" s="22"/>
      <c r="DP513" s="22"/>
      <c r="DQ513" s="22"/>
      <c r="DR513" s="22"/>
      <c r="DS513" s="22"/>
      <c r="DT513" s="22"/>
      <c r="DU513" s="22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</row>
    <row r="514" spans="18:145" ht="12.75" customHeight="1" x14ac:dyDescent="0.2"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</row>
    <row r="515" spans="18:145" ht="12.75" customHeight="1" x14ac:dyDescent="0.2"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22"/>
      <c r="DM515" s="22"/>
      <c r="DN515" s="22"/>
      <c r="DO515" s="22"/>
      <c r="DP515" s="22"/>
      <c r="DQ515" s="22"/>
      <c r="DR515" s="22"/>
      <c r="DS515" s="22"/>
      <c r="DT515" s="22"/>
      <c r="DU515" s="22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</row>
    <row r="516" spans="18:145" ht="12.75" customHeight="1" x14ac:dyDescent="0.2"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</row>
    <row r="517" spans="18:145" ht="12.75" customHeight="1" x14ac:dyDescent="0.2"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</row>
    <row r="518" spans="18:145" ht="12.75" customHeight="1" x14ac:dyDescent="0.2"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</row>
    <row r="519" spans="18:145" ht="12.75" customHeight="1" x14ac:dyDescent="0.2"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/>
      <c r="CT519" s="22"/>
      <c r="CU519" s="22"/>
      <c r="CV519" s="22"/>
      <c r="CW519" s="22"/>
      <c r="CX519" s="22"/>
      <c r="CY519" s="22"/>
      <c r="CZ519" s="22"/>
      <c r="DA519" s="22"/>
      <c r="DB519" s="22"/>
      <c r="DC519" s="22"/>
      <c r="DD519" s="22"/>
      <c r="DE519" s="22"/>
      <c r="DF519" s="22"/>
      <c r="DG519" s="22"/>
      <c r="DH519" s="22"/>
      <c r="DI519" s="22"/>
      <c r="DJ519" s="22"/>
      <c r="DK519" s="22"/>
      <c r="DL519" s="22"/>
      <c r="DM519" s="22"/>
      <c r="DN519" s="22"/>
      <c r="DO519" s="22"/>
      <c r="DP519" s="22"/>
      <c r="DQ519" s="22"/>
      <c r="DR519" s="22"/>
      <c r="DS519" s="22"/>
      <c r="DT519" s="22"/>
      <c r="DU519" s="22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</row>
    <row r="520" spans="18:145" ht="12.75" customHeight="1" x14ac:dyDescent="0.2"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  <c r="CV520" s="22"/>
      <c r="CW520" s="22"/>
      <c r="CX520" s="22"/>
      <c r="CY520" s="22"/>
      <c r="CZ520" s="22"/>
      <c r="DA520" s="22"/>
      <c r="DB520" s="22"/>
      <c r="DC520" s="22"/>
      <c r="DD520" s="22"/>
      <c r="DE520" s="22"/>
      <c r="DF520" s="22"/>
      <c r="DG520" s="22"/>
      <c r="DH520" s="22"/>
      <c r="DI520" s="22"/>
      <c r="DJ520" s="22"/>
      <c r="DK520" s="22"/>
      <c r="DL520" s="22"/>
      <c r="DM520" s="22"/>
      <c r="DN520" s="22"/>
      <c r="DO520" s="22"/>
      <c r="DP520" s="22"/>
      <c r="DQ520" s="22"/>
      <c r="DR520" s="22"/>
      <c r="DS520" s="22"/>
      <c r="DT520" s="22"/>
      <c r="DU520" s="22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</row>
    <row r="521" spans="18:145" ht="12.75" customHeight="1" x14ac:dyDescent="0.2"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  <c r="CT521" s="22"/>
      <c r="CU521" s="22"/>
      <c r="CV521" s="22"/>
      <c r="CW521" s="22"/>
      <c r="CX521" s="22"/>
      <c r="CY521" s="22"/>
      <c r="CZ521" s="22"/>
      <c r="DA521" s="22"/>
      <c r="DB521" s="22"/>
      <c r="DC521" s="22"/>
      <c r="DD521" s="22"/>
      <c r="DE521" s="22"/>
      <c r="DF521" s="22"/>
      <c r="DG521" s="22"/>
      <c r="DH521" s="22"/>
      <c r="DI521" s="22"/>
      <c r="DJ521" s="22"/>
      <c r="DK521" s="22"/>
      <c r="DL521" s="22"/>
      <c r="DM521" s="22"/>
      <c r="DN521" s="22"/>
      <c r="DO521" s="22"/>
      <c r="DP521" s="22"/>
      <c r="DQ521" s="22"/>
      <c r="DR521" s="22"/>
      <c r="DS521" s="22"/>
      <c r="DT521" s="22"/>
      <c r="DU521" s="22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</row>
    <row r="522" spans="18:145" ht="12.75" customHeight="1" x14ac:dyDescent="0.2"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  <c r="CP522" s="22"/>
      <c r="CQ522" s="22"/>
      <c r="CR522" s="22"/>
      <c r="CS522" s="22"/>
      <c r="CT522" s="22"/>
      <c r="CU522" s="22"/>
      <c r="CV522" s="22"/>
      <c r="CW522" s="22"/>
      <c r="CX522" s="22"/>
      <c r="CY522" s="22"/>
      <c r="CZ522" s="22"/>
      <c r="DA522" s="22"/>
      <c r="DB522" s="22"/>
      <c r="DC522" s="22"/>
      <c r="DD522" s="22"/>
      <c r="DE522" s="22"/>
      <c r="DF522" s="22"/>
      <c r="DG522" s="22"/>
      <c r="DH522" s="22"/>
      <c r="DI522" s="22"/>
      <c r="DJ522" s="22"/>
      <c r="DK522" s="22"/>
      <c r="DL522" s="22"/>
      <c r="DM522" s="22"/>
      <c r="DN522" s="22"/>
      <c r="DO522" s="22"/>
      <c r="DP522" s="22"/>
      <c r="DQ522" s="22"/>
      <c r="DR522" s="22"/>
      <c r="DS522" s="22"/>
      <c r="DT522" s="22"/>
      <c r="DU522" s="22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</row>
    <row r="523" spans="18:145" ht="12.75" customHeight="1" x14ac:dyDescent="0.2"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  <c r="CS523" s="22"/>
      <c r="CT523" s="22"/>
      <c r="CU523" s="22"/>
      <c r="CV523" s="22"/>
      <c r="CW523" s="22"/>
      <c r="CX523" s="22"/>
      <c r="CY523" s="22"/>
      <c r="CZ523" s="22"/>
      <c r="DA523" s="22"/>
      <c r="DB523" s="22"/>
      <c r="DC523" s="22"/>
      <c r="DD523" s="22"/>
      <c r="DE523" s="22"/>
      <c r="DF523" s="22"/>
      <c r="DG523" s="22"/>
      <c r="DH523" s="22"/>
      <c r="DI523" s="22"/>
      <c r="DJ523" s="22"/>
      <c r="DK523" s="22"/>
      <c r="DL523" s="22"/>
      <c r="DM523" s="22"/>
      <c r="DN523" s="22"/>
      <c r="DO523" s="22"/>
      <c r="DP523" s="22"/>
      <c r="DQ523" s="22"/>
      <c r="DR523" s="22"/>
      <c r="DS523" s="22"/>
      <c r="DT523" s="22"/>
      <c r="DU523" s="22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</row>
    <row r="524" spans="18:145" ht="12.75" customHeight="1" x14ac:dyDescent="0.2"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  <c r="CV524" s="22"/>
      <c r="CW524" s="22"/>
      <c r="CX524" s="22"/>
      <c r="CY524" s="22"/>
      <c r="CZ524" s="22"/>
      <c r="DA524" s="22"/>
      <c r="DB524" s="22"/>
      <c r="DC524" s="22"/>
      <c r="DD524" s="22"/>
      <c r="DE524" s="22"/>
      <c r="DF524" s="22"/>
      <c r="DG524" s="22"/>
      <c r="DH524" s="22"/>
      <c r="DI524" s="22"/>
      <c r="DJ524" s="22"/>
      <c r="DK524" s="22"/>
      <c r="DL524" s="22"/>
      <c r="DM524" s="22"/>
      <c r="DN524" s="22"/>
      <c r="DO524" s="22"/>
      <c r="DP524" s="22"/>
      <c r="DQ524" s="22"/>
      <c r="DR524" s="22"/>
      <c r="DS524" s="22"/>
      <c r="DT524" s="22"/>
      <c r="DU524" s="22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</row>
    <row r="525" spans="18:145" ht="12.75" customHeight="1" x14ac:dyDescent="0.2"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  <c r="CV525" s="22"/>
      <c r="CW525" s="22"/>
      <c r="CX525" s="22"/>
      <c r="CY525" s="22"/>
      <c r="CZ525" s="22"/>
      <c r="DA525" s="22"/>
      <c r="DB525" s="22"/>
      <c r="DC525" s="22"/>
      <c r="DD525" s="22"/>
      <c r="DE525" s="22"/>
      <c r="DF525" s="22"/>
      <c r="DG525" s="22"/>
      <c r="DH525" s="22"/>
      <c r="DI525" s="22"/>
      <c r="DJ525" s="22"/>
      <c r="DK525" s="22"/>
      <c r="DL525" s="22"/>
      <c r="DM525" s="22"/>
      <c r="DN525" s="22"/>
      <c r="DO525" s="22"/>
      <c r="DP525" s="22"/>
      <c r="DQ525" s="22"/>
      <c r="DR525" s="22"/>
      <c r="DS525" s="22"/>
      <c r="DT525" s="22"/>
      <c r="DU525" s="22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</row>
    <row r="526" spans="18:145" ht="12.75" customHeight="1" x14ac:dyDescent="0.2"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  <c r="CT526" s="22"/>
      <c r="CU526" s="22"/>
      <c r="CV526" s="22"/>
      <c r="CW526" s="22"/>
      <c r="CX526" s="22"/>
      <c r="CY526" s="22"/>
      <c r="CZ526" s="22"/>
      <c r="DA526" s="22"/>
      <c r="DB526" s="22"/>
      <c r="DC526" s="22"/>
      <c r="DD526" s="22"/>
      <c r="DE526" s="22"/>
      <c r="DF526" s="22"/>
      <c r="DG526" s="22"/>
      <c r="DH526" s="22"/>
      <c r="DI526" s="22"/>
      <c r="DJ526" s="22"/>
      <c r="DK526" s="22"/>
      <c r="DL526" s="22"/>
      <c r="DM526" s="22"/>
      <c r="DN526" s="22"/>
      <c r="DO526" s="22"/>
      <c r="DP526" s="22"/>
      <c r="DQ526" s="22"/>
      <c r="DR526" s="22"/>
      <c r="DS526" s="22"/>
      <c r="DT526" s="22"/>
      <c r="DU526" s="22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</row>
    <row r="527" spans="18:145" ht="12.75" customHeight="1" x14ac:dyDescent="0.2"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  <c r="CT527" s="22"/>
      <c r="CU527" s="22"/>
      <c r="CV527" s="22"/>
      <c r="CW527" s="22"/>
      <c r="CX527" s="22"/>
      <c r="CY527" s="22"/>
      <c r="CZ527" s="22"/>
      <c r="DA527" s="22"/>
      <c r="DB527" s="22"/>
      <c r="DC527" s="22"/>
      <c r="DD527" s="22"/>
      <c r="DE527" s="22"/>
      <c r="DF527" s="22"/>
      <c r="DG527" s="22"/>
      <c r="DH527" s="22"/>
      <c r="DI527" s="22"/>
      <c r="DJ527" s="22"/>
      <c r="DK527" s="22"/>
      <c r="DL527" s="22"/>
      <c r="DM527" s="22"/>
      <c r="DN527" s="22"/>
      <c r="DO527" s="22"/>
      <c r="DP527" s="22"/>
      <c r="DQ527" s="22"/>
      <c r="DR527" s="22"/>
      <c r="DS527" s="22"/>
      <c r="DT527" s="22"/>
      <c r="DU527" s="22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</row>
    <row r="528" spans="18:145" ht="12.75" customHeight="1" x14ac:dyDescent="0.2"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  <c r="CT528" s="22"/>
      <c r="CU528" s="22"/>
      <c r="CV528" s="22"/>
      <c r="CW528" s="22"/>
      <c r="CX528" s="22"/>
      <c r="CY528" s="22"/>
      <c r="CZ528" s="22"/>
      <c r="DA528" s="22"/>
      <c r="DB528" s="22"/>
      <c r="DC528" s="22"/>
      <c r="DD528" s="22"/>
      <c r="DE528" s="22"/>
      <c r="DF528" s="22"/>
      <c r="DG528" s="22"/>
      <c r="DH528" s="22"/>
      <c r="DI528" s="22"/>
      <c r="DJ528" s="22"/>
      <c r="DK528" s="22"/>
      <c r="DL528" s="22"/>
      <c r="DM528" s="22"/>
      <c r="DN528" s="22"/>
      <c r="DO528" s="22"/>
      <c r="DP528" s="22"/>
      <c r="DQ528" s="22"/>
      <c r="DR528" s="22"/>
      <c r="DS528" s="22"/>
      <c r="DT528" s="22"/>
      <c r="DU528" s="22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</row>
    <row r="529" spans="18:145" ht="12.75" customHeight="1" x14ac:dyDescent="0.2"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  <c r="CT529" s="22"/>
      <c r="CU529" s="22"/>
      <c r="CV529" s="22"/>
      <c r="CW529" s="22"/>
      <c r="CX529" s="22"/>
      <c r="CY529" s="22"/>
      <c r="CZ529" s="22"/>
      <c r="DA529" s="22"/>
      <c r="DB529" s="22"/>
      <c r="DC529" s="22"/>
      <c r="DD529" s="22"/>
      <c r="DE529" s="22"/>
      <c r="DF529" s="22"/>
      <c r="DG529" s="22"/>
      <c r="DH529" s="22"/>
      <c r="DI529" s="22"/>
      <c r="DJ529" s="22"/>
      <c r="DK529" s="22"/>
      <c r="DL529" s="22"/>
      <c r="DM529" s="22"/>
      <c r="DN529" s="22"/>
      <c r="DO529" s="22"/>
      <c r="DP529" s="22"/>
      <c r="DQ529" s="22"/>
      <c r="DR529" s="22"/>
      <c r="DS529" s="22"/>
      <c r="DT529" s="22"/>
      <c r="DU529" s="22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</row>
    <row r="530" spans="18:145" ht="12.75" customHeight="1" x14ac:dyDescent="0.2"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2"/>
      <c r="CX530" s="22"/>
      <c r="CY530" s="22"/>
      <c r="CZ530" s="22"/>
      <c r="DA530" s="22"/>
      <c r="DB530" s="22"/>
      <c r="DC530" s="22"/>
      <c r="DD530" s="22"/>
      <c r="DE530" s="22"/>
      <c r="DF530" s="22"/>
      <c r="DG530" s="22"/>
      <c r="DH530" s="22"/>
      <c r="DI530" s="22"/>
      <c r="DJ530" s="22"/>
      <c r="DK530" s="22"/>
      <c r="DL530" s="22"/>
      <c r="DM530" s="22"/>
      <c r="DN530" s="22"/>
      <c r="DO530" s="22"/>
      <c r="DP530" s="22"/>
      <c r="DQ530" s="22"/>
      <c r="DR530" s="22"/>
      <c r="DS530" s="22"/>
      <c r="DT530" s="22"/>
      <c r="DU530" s="22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</row>
    <row r="531" spans="18:145" ht="12.75" customHeight="1" x14ac:dyDescent="0.2"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  <c r="CV531" s="22"/>
      <c r="CW531" s="22"/>
      <c r="CX531" s="22"/>
      <c r="CY531" s="22"/>
      <c r="CZ531" s="22"/>
      <c r="DA531" s="22"/>
      <c r="DB531" s="22"/>
      <c r="DC531" s="22"/>
      <c r="DD531" s="22"/>
      <c r="DE531" s="22"/>
      <c r="DF531" s="22"/>
      <c r="DG531" s="22"/>
      <c r="DH531" s="22"/>
      <c r="DI531" s="22"/>
      <c r="DJ531" s="22"/>
      <c r="DK531" s="22"/>
      <c r="DL531" s="22"/>
      <c r="DM531" s="22"/>
      <c r="DN531" s="22"/>
      <c r="DO531" s="22"/>
      <c r="DP531" s="22"/>
      <c r="DQ531" s="22"/>
      <c r="DR531" s="22"/>
      <c r="DS531" s="22"/>
      <c r="DT531" s="22"/>
      <c r="DU531" s="22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</row>
    <row r="532" spans="18:145" ht="12.75" customHeight="1" x14ac:dyDescent="0.2"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  <c r="CV532" s="22"/>
      <c r="CW532" s="22"/>
      <c r="CX532" s="22"/>
      <c r="CY532" s="22"/>
      <c r="CZ532" s="22"/>
      <c r="DA532" s="22"/>
      <c r="DB532" s="22"/>
      <c r="DC532" s="22"/>
      <c r="DD532" s="22"/>
      <c r="DE532" s="22"/>
      <c r="DF532" s="22"/>
      <c r="DG532" s="22"/>
      <c r="DH532" s="22"/>
      <c r="DI532" s="22"/>
      <c r="DJ532" s="22"/>
      <c r="DK532" s="22"/>
      <c r="DL532" s="22"/>
      <c r="DM532" s="22"/>
      <c r="DN532" s="22"/>
      <c r="DO532" s="22"/>
      <c r="DP532" s="22"/>
      <c r="DQ532" s="22"/>
      <c r="DR532" s="22"/>
      <c r="DS532" s="22"/>
      <c r="DT532" s="22"/>
      <c r="DU532" s="22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</row>
    <row r="533" spans="18:145" ht="12.75" customHeight="1" x14ac:dyDescent="0.2"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  <c r="CT533" s="22"/>
      <c r="CU533" s="22"/>
      <c r="CV533" s="22"/>
      <c r="CW533" s="22"/>
      <c r="CX533" s="22"/>
      <c r="CY533" s="22"/>
      <c r="CZ533" s="22"/>
      <c r="DA533" s="22"/>
      <c r="DB533" s="22"/>
      <c r="DC533" s="22"/>
      <c r="DD533" s="22"/>
      <c r="DE533" s="22"/>
      <c r="DF533" s="22"/>
      <c r="DG533" s="22"/>
      <c r="DH533" s="22"/>
      <c r="DI533" s="22"/>
      <c r="DJ533" s="22"/>
      <c r="DK533" s="22"/>
      <c r="DL533" s="22"/>
      <c r="DM533" s="22"/>
      <c r="DN533" s="22"/>
      <c r="DO533" s="22"/>
      <c r="DP533" s="22"/>
      <c r="DQ533" s="22"/>
      <c r="DR533" s="22"/>
      <c r="DS533" s="22"/>
      <c r="DT533" s="22"/>
      <c r="DU533" s="22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</row>
    <row r="534" spans="18:145" ht="12.75" customHeight="1" x14ac:dyDescent="0.2"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  <c r="CV534" s="22"/>
      <c r="CW534" s="22"/>
      <c r="CX534" s="22"/>
      <c r="CY534" s="22"/>
      <c r="CZ534" s="22"/>
      <c r="DA534" s="22"/>
      <c r="DB534" s="22"/>
      <c r="DC534" s="22"/>
      <c r="DD534" s="22"/>
      <c r="DE534" s="22"/>
      <c r="DF534" s="22"/>
      <c r="DG534" s="22"/>
      <c r="DH534" s="22"/>
      <c r="DI534" s="22"/>
      <c r="DJ534" s="22"/>
      <c r="DK534" s="22"/>
      <c r="DL534" s="22"/>
      <c r="DM534" s="22"/>
      <c r="DN534" s="22"/>
      <c r="DO534" s="22"/>
      <c r="DP534" s="22"/>
      <c r="DQ534" s="22"/>
      <c r="DR534" s="22"/>
      <c r="DS534" s="22"/>
      <c r="DT534" s="22"/>
      <c r="DU534" s="22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</row>
    <row r="535" spans="18:145" ht="12.75" customHeight="1" x14ac:dyDescent="0.2"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</row>
    <row r="536" spans="18:145" ht="12.75" customHeight="1" x14ac:dyDescent="0.2"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</row>
    <row r="537" spans="18:145" ht="12.75" customHeight="1" x14ac:dyDescent="0.2"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</row>
    <row r="538" spans="18:145" ht="12.75" customHeight="1" x14ac:dyDescent="0.2"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</row>
    <row r="539" spans="18:145" ht="12.75" customHeight="1" x14ac:dyDescent="0.2"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</row>
    <row r="540" spans="18:145" ht="12.75" customHeight="1" x14ac:dyDescent="0.2"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</row>
    <row r="541" spans="18:145" ht="12.75" customHeight="1" x14ac:dyDescent="0.2"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</row>
    <row r="542" spans="18:145" ht="12.75" customHeight="1" x14ac:dyDescent="0.2"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</row>
    <row r="543" spans="18:145" ht="12.75" customHeight="1" x14ac:dyDescent="0.2"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</row>
    <row r="544" spans="18:145" ht="12.75" customHeight="1" x14ac:dyDescent="0.2"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</row>
    <row r="545" spans="18:145" ht="12.75" customHeight="1" x14ac:dyDescent="0.2"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</row>
    <row r="546" spans="18:145" ht="12.75" customHeight="1" x14ac:dyDescent="0.2"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</row>
    <row r="547" spans="18:145" ht="12.75" customHeight="1" x14ac:dyDescent="0.2"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</row>
    <row r="548" spans="18:145" ht="12.75" customHeight="1" x14ac:dyDescent="0.2"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</row>
    <row r="549" spans="18:145" ht="12.75" customHeight="1" x14ac:dyDescent="0.2"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</row>
    <row r="550" spans="18:145" ht="12.75" customHeight="1" x14ac:dyDescent="0.2"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</row>
    <row r="551" spans="18:145" ht="12.75" customHeight="1" x14ac:dyDescent="0.2"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</row>
    <row r="552" spans="18:145" ht="12.75" customHeight="1" x14ac:dyDescent="0.2"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</row>
    <row r="553" spans="18:145" ht="12.75" customHeight="1" x14ac:dyDescent="0.2"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</row>
    <row r="554" spans="18:145" ht="12.75" customHeight="1" x14ac:dyDescent="0.2"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</row>
    <row r="555" spans="18:145" ht="12.75" customHeight="1" x14ac:dyDescent="0.2"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</row>
    <row r="556" spans="18:145" ht="12.75" customHeight="1" x14ac:dyDescent="0.2"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</row>
    <row r="557" spans="18:145" ht="12.75" customHeight="1" x14ac:dyDescent="0.2"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</row>
    <row r="558" spans="18:145" ht="12.75" customHeight="1" x14ac:dyDescent="0.2"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</row>
    <row r="559" spans="18:145" ht="12.75" customHeight="1" x14ac:dyDescent="0.2"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</row>
    <row r="560" spans="18:145" ht="12.75" customHeight="1" x14ac:dyDescent="0.2"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</row>
    <row r="561" spans="18:145" ht="12.75" customHeight="1" x14ac:dyDescent="0.2"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</row>
    <row r="562" spans="18:145" ht="12.75" customHeight="1" x14ac:dyDescent="0.2"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</row>
    <row r="563" spans="18:145" ht="12.75" customHeight="1" x14ac:dyDescent="0.2"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</row>
    <row r="564" spans="18:145" ht="12.75" customHeight="1" x14ac:dyDescent="0.2"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</row>
    <row r="565" spans="18:145" ht="12.75" customHeight="1" x14ac:dyDescent="0.2"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</row>
    <row r="566" spans="18:145" ht="12.75" customHeight="1" x14ac:dyDescent="0.2"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</row>
    <row r="567" spans="18:145" ht="12.75" customHeight="1" x14ac:dyDescent="0.2"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</row>
    <row r="568" spans="18:145" ht="12.75" customHeight="1" x14ac:dyDescent="0.2"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</row>
    <row r="569" spans="18:145" ht="12.75" customHeight="1" x14ac:dyDescent="0.2"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</row>
    <row r="570" spans="18:145" ht="12.75" customHeight="1" x14ac:dyDescent="0.2"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</row>
    <row r="571" spans="18:145" ht="12.75" customHeight="1" x14ac:dyDescent="0.2"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</row>
    <row r="572" spans="18:145" ht="12.75" customHeight="1" x14ac:dyDescent="0.2"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</row>
    <row r="573" spans="18:145" ht="12.75" customHeight="1" x14ac:dyDescent="0.2"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</row>
    <row r="574" spans="18:145" ht="12.75" customHeight="1" x14ac:dyDescent="0.2"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</row>
    <row r="575" spans="18:145" ht="12.75" customHeight="1" x14ac:dyDescent="0.2"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</row>
    <row r="576" spans="18:145" ht="12.75" customHeight="1" x14ac:dyDescent="0.2"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</row>
    <row r="577" spans="18:145" ht="12.75" customHeight="1" x14ac:dyDescent="0.2"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</row>
    <row r="578" spans="18:145" ht="12.75" customHeight="1" x14ac:dyDescent="0.2"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  <c r="CV578" s="22"/>
      <c r="CW578" s="22"/>
      <c r="CX578" s="22"/>
      <c r="CY578" s="22"/>
      <c r="CZ578" s="22"/>
      <c r="DA578" s="22"/>
      <c r="DB578" s="22"/>
      <c r="DC578" s="22"/>
      <c r="DD578" s="22"/>
      <c r="DE578" s="22"/>
      <c r="DF578" s="22"/>
      <c r="DG578" s="22"/>
      <c r="DH578" s="22"/>
      <c r="DI578" s="22"/>
      <c r="DJ578" s="22"/>
      <c r="DK578" s="22"/>
      <c r="DL578" s="22"/>
      <c r="DM578" s="22"/>
      <c r="DN578" s="22"/>
      <c r="DO578" s="22"/>
      <c r="DP578" s="22"/>
      <c r="DQ578" s="22"/>
      <c r="DR578" s="22"/>
      <c r="DS578" s="22"/>
      <c r="DT578" s="22"/>
      <c r="DU578" s="22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</row>
    <row r="579" spans="18:145" ht="12.75" customHeight="1" x14ac:dyDescent="0.2"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2"/>
      <c r="CX579" s="22"/>
      <c r="CY579" s="22"/>
      <c r="CZ579" s="22"/>
      <c r="DA579" s="22"/>
      <c r="DB579" s="22"/>
      <c r="DC579" s="22"/>
      <c r="DD579" s="22"/>
      <c r="DE579" s="22"/>
      <c r="DF579" s="22"/>
      <c r="DG579" s="22"/>
      <c r="DH579" s="22"/>
      <c r="DI579" s="22"/>
      <c r="DJ579" s="22"/>
      <c r="DK579" s="22"/>
      <c r="DL579" s="22"/>
      <c r="DM579" s="22"/>
      <c r="DN579" s="22"/>
      <c r="DO579" s="22"/>
      <c r="DP579" s="22"/>
      <c r="DQ579" s="22"/>
      <c r="DR579" s="22"/>
      <c r="DS579" s="22"/>
      <c r="DT579" s="22"/>
      <c r="DU579" s="22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</row>
    <row r="580" spans="18:145" ht="12.75" customHeight="1" x14ac:dyDescent="0.2"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  <c r="CV580" s="22"/>
      <c r="CW580" s="22"/>
      <c r="CX580" s="22"/>
      <c r="CY580" s="22"/>
      <c r="CZ580" s="22"/>
      <c r="DA580" s="22"/>
      <c r="DB580" s="22"/>
      <c r="DC580" s="22"/>
      <c r="DD580" s="22"/>
      <c r="DE580" s="22"/>
      <c r="DF580" s="22"/>
      <c r="DG580" s="22"/>
      <c r="DH580" s="22"/>
      <c r="DI580" s="22"/>
      <c r="DJ580" s="22"/>
      <c r="DK580" s="22"/>
      <c r="DL580" s="22"/>
      <c r="DM580" s="22"/>
      <c r="DN580" s="22"/>
      <c r="DO580" s="22"/>
      <c r="DP580" s="22"/>
      <c r="DQ580" s="22"/>
      <c r="DR580" s="22"/>
      <c r="DS580" s="22"/>
      <c r="DT580" s="22"/>
      <c r="DU580" s="22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</row>
    <row r="581" spans="18:145" ht="12.75" customHeight="1" x14ac:dyDescent="0.2"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  <c r="CV581" s="22"/>
      <c r="CW581" s="22"/>
      <c r="CX581" s="22"/>
      <c r="CY581" s="22"/>
      <c r="CZ581" s="22"/>
      <c r="DA581" s="22"/>
      <c r="DB581" s="22"/>
      <c r="DC581" s="22"/>
      <c r="DD581" s="22"/>
      <c r="DE581" s="22"/>
      <c r="DF581" s="22"/>
      <c r="DG581" s="22"/>
      <c r="DH581" s="22"/>
      <c r="DI581" s="22"/>
      <c r="DJ581" s="22"/>
      <c r="DK581" s="22"/>
      <c r="DL581" s="22"/>
      <c r="DM581" s="22"/>
      <c r="DN581" s="22"/>
      <c r="DO581" s="22"/>
      <c r="DP581" s="22"/>
      <c r="DQ581" s="22"/>
      <c r="DR581" s="22"/>
      <c r="DS581" s="22"/>
      <c r="DT581" s="22"/>
      <c r="DU581" s="22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</row>
    <row r="582" spans="18:145" ht="12.75" customHeight="1" x14ac:dyDescent="0.2"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  <c r="CV582" s="22"/>
      <c r="CW582" s="22"/>
      <c r="CX582" s="22"/>
      <c r="CY582" s="22"/>
      <c r="CZ582" s="22"/>
      <c r="DA582" s="22"/>
      <c r="DB582" s="22"/>
      <c r="DC582" s="22"/>
      <c r="DD582" s="22"/>
      <c r="DE582" s="22"/>
      <c r="DF582" s="22"/>
      <c r="DG582" s="22"/>
      <c r="DH582" s="22"/>
      <c r="DI582" s="22"/>
      <c r="DJ582" s="22"/>
      <c r="DK582" s="22"/>
      <c r="DL582" s="22"/>
      <c r="DM582" s="22"/>
      <c r="DN582" s="22"/>
      <c r="DO582" s="22"/>
      <c r="DP582" s="22"/>
      <c r="DQ582" s="22"/>
      <c r="DR582" s="22"/>
      <c r="DS582" s="22"/>
      <c r="DT582" s="22"/>
      <c r="DU582" s="22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</row>
    <row r="583" spans="18:145" ht="12.75" customHeight="1" x14ac:dyDescent="0.2"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  <c r="CV583" s="22"/>
      <c r="CW583" s="22"/>
      <c r="CX583" s="22"/>
      <c r="CY583" s="22"/>
      <c r="CZ583" s="22"/>
      <c r="DA583" s="22"/>
      <c r="DB583" s="22"/>
      <c r="DC583" s="22"/>
      <c r="DD583" s="22"/>
      <c r="DE583" s="22"/>
      <c r="DF583" s="22"/>
      <c r="DG583" s="22"/>
      <c r="DH583" s="22"/>
      <c r="DI583" s="22"/>
      <c r="DJ583" s="22"/>
      <c r="DK583" s="22"/>
      <c r="DL583" s="22"/>
      <c r="DM583" s="22"/>
      <c r="DN583" s="22"/>
      <c r="DO583" s="22"/>
      <c r="DP583" s="22"/>
      <c r="DQ583" s="22"/>
      <c r="DR583" s="22"/>
      <c r="DS583" s="22"/>
      <c r="DT583" s="22"/>
      <c r="DU583" s="22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</row>
    <row r="584" spans="18:145" ht="12.75" customHeight="1" x14ac:dyDescent="0.2"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2"/>
      <c r="CX584" s="22"/>
      <c r="CY584" s="22"/>
      <c r="CZ584" s="22"/>
      <c r="DA584" s="22"/>
      <c r="DB584" s="22"/>
      <c r="DC584" s="22"/>
      <c r="DD584" s="22"/>
      <c r="DE584" s="22"/>
      <c r="DF584" s="22"/>
      <c r="DG584" s="22"/>
      <c r="DH584" s="22"/>
      <c r="DI584" s="22"/>
      <c r="DJ584" s="22"/>
      <c r="DK584" s="22"/>
      <c r="DL584" s="22"/>
      <c r="DM584" s="22"/>
      <c r="DN584" s="22"/>
      <c r="DO584" s="22"/>
      <c r="DP584" s="22"/>
      <c r="DQ584" s="22"/>
      <c r="DR584" s="22"/>
      <c r="DS584" s="22"/>
      <c r="DT584" s="22"/>
      <c r="DU584" s="22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</row>
    <row r="585" spans="18:145" ht="12.75" customHeight="1" x14ac:dyDescent="0.2"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2"/>
      <c r="CX585" s="22"/>
      <c r="CY585" s="22"/>
      <c r="CZ585" s="22"/>
      <c r="DA585" s="22"/>
      <c r="DB585" s="22"/>
      <c r="DC585" s="22"/>
      <c r="DD585" s="22"/>
      <c r="DE585" s="22"/>
      <c r="DF585" s="22"/>
      <c r="DG585" s="22"/>
      <c r="DH585" s="22"/>
      <c r="DI585" s="22"/>
      <c r="DJ585" s="22"/>
      <c r="DK585" s="22"/>
      <c r="DL585" s="22"/>
      <c r="DM585" s="22"/>
      <c r="DN585" s="22"/>
      <c r="DO585" s="22"/>
      <c r="DP585" s="22"/>
      <c r="DQ585" s="22"/>
      <c r="DR585" s="22"/>
      <c r="DS585" s="22"/>
      <c r="DT585" s="22"/>
      <c r="DU585" s="22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</row>
    <row r="586" spans="18:145" ht="12.75" customHeight="1" x14ac:dyDescent="0.2"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  <c r="CT586" s="22"/>
      <c r="CU586" s="22"/>
      <c r="CV586" s="22"/>
      <c r="CW586" s="22"/>
      <c r="CX586" s="22"/>
      <c r="CY586" s="22"/>
      <c r="CZ586" s="22"/>
      <c r="DA586" s="22"/>
      <c r="DB586" s="22"/>
      <c r="DC586" s="22"/>
      <c r="DD586" s="22"/>
      <c r="DE586" s="22"/>
      <c r="DF586" s="22"/>
      <c r="DG586" s="22"/>
      <c r="DH586" s="22"/>
      <c r="DI586" s="22"/>
      <c r="DJ586" s="22"/>
      <c r="DK586" s="22"/>
      <c r="DL586" s="22"/>
      <c r="DM586" s="22"/>
      <c r="DN586" s="22"/>
      <c r="DO586" s="22"/>
      <c r="DP586" s="22"/>
      <c r="DQ586" s="22"/>
      <c r="DR586" s="22"/>
      <c r="DS586" s="22"/>
      <c r="DT586" s="22"/>
      <c r="DU586" s="22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</row>
    <row r="587" spans="18:145" ht="12.75" customHeight="1" x14ac:dyDescent="0.2"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  <c r="CT587" s="22"/>
      <c r="CU587" s="22"/>
      <c r="CV587" s="22"/>
      <c r="CW587" s="22"/>
      <c r="CX587" s="22"/>
      <c r="CY587" s="22"/>
      <c r="CZ587" s="22"/>
      <c r="DA587" s="22"/>
      <c r="DB587" s="22"/>
      <c r="DC587" s="22"/>
      <c r="DD587" s="22"/>
      <c r="DE587" s="22"/>
      <c r="DF587" s="22"/>
      <c r="DG587" s="22"/>
      <c r="DH587" s="22"/>
      <c r="DI587" s="22"/>
      <c r="DJ587" s="22"/>
      <c r="DK587" s="22"/>
      <c r="DL587" s="22"/>
      <c r="DM587" s="22"/>
      <c r="DN587" s="22"/>
      <c r="DO587" s="22"/>
      <c r="DP587" s="22"/>
      <c r="DQ587" s="22"/>
      <c r="DR587" s="22"/>
      <c r="DS587" s="22"/>
      <c r="DT587" s="22"/>
      <c r="DU587" s="22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</row>
    <row r="588" spans="18:145" ht="12.75" customHeight="1" x14ac:dyDescent="0.2"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  <c r="CT588" s="22"/>
      <c r="CU588" s="22"/>
      <c r="CV588" s="22"/>
      <c r="CW588" s="22"/>
      <c r="CX588" s="22"/>
      <c r="CY588" s="22"/>
      <c r="CZ588" s="22"/>
      <c r="DA588" s="22"/>
      <c r="DB588" s="22"/>
      <c r="DC588" s="22"/>
      <c r="DD588" s="22"/>
      <c r="DE588" s="22"/>
      <c r="DF588" s="22"/>
      <c r="DG588" s="22"/>
      <c r="DH588" s="22"/>
      <c r="DI588" s="22"/>
      <c r="DJ588" s="22"/>
      <c r="DK588" s="22"/>
      <c r="DL588" s="22"/>
      <c r="DM588" s="22"/>
      <c r="DN588" s="22"/>
      <c r="DO588" s="22"/>
      <c r="DP588" s="22"/>
      <c r="DQ588" s="22"/>
      <c r="DR588" s="22"/>
      <c r="DS588" s="22"/>
      <c r="DT588" s="22"/>
      <c r="DU588" s="22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</row>
    <row r="589" spans="18:145" ht="12.75" customHeight="1" x14ac:dyDescent="0.2"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  <c r="CV589" s="22"/>
      <c r="CW589" s="22"/>
      <c r="CX589" s="22"/>
      <c r="CY589" s="22"/>
      <c r="CZ589" s="22"/>
      <c r="DA589" s="22"/>
      <c r="DB589" s="22"/>
      <c r="DC589" s="22"/>
      <c r="DD589" s="22"/>
      <c r="DE589" s="22"/>
      <c r="DF589" s="22"/>
      <c r="DG589" s="22"/>
      <c r="DH589" s="22"/>
      <c r="DI589" s="22"/>
      <c r="DJ589" s="22"/>
      <c r="DK589" s="22"/>
      <c r="DL589" s="22"/>
      <c r="DM589" s="22"/>
      <c r="DN589" s="22"/>
      <c r="DO589" s="22"/>
      <c r="DP589" s="22"/>
      <c r="DQ589" s="22"/>
      <c r="DR589" s="22"/>
      <c r="DS589" s="22"/>
      <c r="DT589" s="22"/>
      <c r="DU589" s="22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</row>
    <row r="590" spans="18:145" ht="12.75" customHeight="1" x14ac:dyDescent="0.2"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  <c r="CT590" s="22"/>
      <c r="CU590" s="22"/>
      <c r="CV590" s="22"/>
      <c r="CW590" s="22"/>
      <c r="CX590" s="22"/>
      <c r="CY590" s="22"/>
      <c r="CZ590" s="22"/>
      <c r="DA590" s="22"/>
      <c r="DB590" s="22"/>
      <c r="DC590" s="22"/>
      <c r="DD590" s="22"/>
      <c r="DE590" s="22"/>
      <c r="DF590" s="22"/>
      <c r="DG590" s="22"/>
      <c r="DH590" s="22"/>
      <c r="DI590" s="22"/>
      <c r="DJ590" s="22"/>
      <c r="DK590" s="22"/>
      <c r="DL590" s="22"/>
      <c r="DM590" s="22"/>
      <c r="DN590" s="22"/>
      <c r="DO590" s="22"/>
      <c r="DP590" s="22"/>
      <c r="DQ590" s="22"/>
      <c r="DR590" s="22"/>
      <c r="DS590" s="22"/>
      <c r="DT590" s="22"/>
      <c r="DU590" s="22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</row>
    <row r="591" spans="18:145" ht="12.75" customHeight="1" x14ac:dyDescent="0.2"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  <c r="CV591" s="22"/>
      <c r="CW591" s="22"/>
      <c r="CX591" s="22"/>
      <c r="CY591" s="22"/>
      <c r="CZ591" s="22"/>
      <c r="DA591" s="22"/>
      <c r="DB591" s="22"/>
      <c r="DC591" s="22"/>
      <c r="DD591" s="22"/>
      <c r="DE591" s="22"/>
      <c r="DF591" s="22"/>
      <c r="DG591" s="22"/>
      <c r="DH591" s="22"/>
      <c r="DI591" s="22"/>
      <c r="DJ591" s="22"/>
      <c r="DK591" s="22"/>
      <c r="DL591" s="22"/>
      <c r="DM591" s="22"/>
      <c r="DN591" s="22"/>
      <c r="DO591" s="22"/>
      <c r="DP591" s="22"/>
      <c r="DQ591" s="22"/>
      <c r="DR591" s="22"/>
      <c r="DS591" s="22"/>
      <c r="DT591" s="22"/>
      <c r="DU591" s="22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</row>
    <row r="592" spans="18:145" ht="12.75" customHeight="1" x14ac:dyDescent="0.2"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  <c r="CT592" s="22"/>
      <c r="CU592" s="22"/>
      <c r="CV592" s="22"/>
      <c r="CW592" s="22"/>
      <c r="CX592" s="22"/>
      <c r="CY592" s="22"/>
      <c r="CZ592" s="22"/>
      <c r="DA592" s="22"/>
      <c r="DB592" s="22"/>
      <c r="DC592" s="22"/>
      <c r="DD592" s="22"/>
      <c r="DE592" s="22"/>
      <c r="DF592" s="22"/>
      <c r="DG592" s="22"/>
      <c r="DH592" s="22"/>
      <c r="DI592" s="22"/>
      <c r="DJ592" s="22"/>
      <c r="DK592" s="22"/>
      <c r="DL592" s="22"/>
      <c r="DM592" s="22"/>
      <c r="DN592" s="22"/>
      <c r="DO592" s="22"/>
      <c r="DP592" s="22"/>
      <c r="DQ592" s="22"/>
      <c r="DR592" s="22"/>
      <c r="DS592" s="22"/>
      <c r="DT592" s="22"/>
      <c r="DU592" s="22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</row>
    <row r="593" spans="18:145" ht="12.75" customHeight="1" x14ac:dyDescent="0.2"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  <c r="CV593" s="22"/>
      <c r="CW593" s="22"/>
      <c r="CX593" s="22"/>
      <c r="CY593" s="22"/>
      <c r="CZ593" s="22"/>
      <c r="DA593" s="22"/>
      <c r="DB593" s="22"/>
      <c r="DC593" s="22"/>
      <c r="DD593" s="22"/>
      <c r="DE593" s="22"/>
      <c r="DF593" s="22"/>
      <c r="DG593" s="22"/>
      <c r="DH593" s="22"/>
      <c r="DI593" s="22"/>
      <c r="DJ593" s="22"/>
      <c r="DK593" s="22"/>
      <c r="DL593" s="22"/>
      <c r="DM593" s="22"/>
      <c r="DN593" s="22"/>
      <c r="DO593" s="22"/>
      <c r="DP593" s="22"/>
      <c r="DQ593" s="22"/>
      <c r="DR593" s="22"/>
      <c r="DS593" s="22"/>
      <c r="DT593" s="22"/>
      <c r="DU593" s="22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</row>
    <row r="594" spans="18:145" ht="12.75" customHeight="1" x14ac:dyDescent="0.2"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  <c r="CT594" s="22"/>
      <c r="CU594" s="22"/>
      <c r="CV594" s="22"/>
      <c r="CW594" s="22"/>
      <c r="CX594" s="22"/>
      <c r="CY594" s="22"/>
      <c r="CZ594" s="22"/>
      <c r="DA594" s="22"/>
      <c r="DB594" s="22"/>
      <c r="DC594" s="22"/>
      <c r="DD594" s="22"/>
      <c r="DE594" s="22"/>
      <c r="DF594" s="22"/>
      <c r="DG594" s="22"/>
      <c r="DH594" s="22"/>
      <c r="DI594" s="22"/>
      <c r="DJ594" s="22"/>
      <c r="DK594" s="22"/>
      <c r="DL594" s="22"/>
      <c r="DM594" s="22"/>
      <c r="DN594" s="22"/>
      <c r="DO594" s="22"/>
      <c r="DP594" s="22"/>
      <c r="DQ594" s="22"/>
      <c r="DR594" s="22"/>
      <c r="DS594" s="22"/>
      <c r="DT594" s="22"/>
      <c r="DU594" s="22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</row>
    <row r="595" spans="18:145" ht="12.75" customHeight="1" x14ac:dyDescent="0.2"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  <c r="CP595" s="22"/>
      <c r="CQ595" s="22"/>
      <c r="CR595" s="22"/>
      <c r="CS595" s="22"/>
      <c r="CT595" s="22"/>
      <c r="CU595" s="22"/>
      <c r="CV595" s="22"/>
      <c r="CW595" s="22"/>
      <c r="CX595" s="22"/>
      <c r="CY595" s="22"/>
      <c r="CZ595" s="22"/>
      <c r="DA595" s="22"/>
      <c r="DB595" s="22"/>
      <c r="DC595" s="22"/>
      <c r="DD595" s="22"/>
      <c r="DE595" s="22"/>
      <c r="DF595" s="22"/>
      <c r="DG595" s="22"/>
      <c r="DH595" s="22"/>
      <c r="DI595" s="22"/>
      <c r="DJ595" s="22"/>
      <c r="DK595" s="22"/>
      <c r="DL595" s="22"/>
      <c r="DM595" s="22"/>
      <c r="DN595" s="22"/>
      <c r="DO595" s="22"/>
      <c r="DP595" s="22"/>
      <c r="DQ595" s="22"/>
      <c r="DR595" s="22"/>
      <c r="DS595" s="22"/>
      <c r="DT595" s="22"/>
      <c r="DU595" s="22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</row>
    <row r="596" spans="18:145" ht="12.75" customHeight="1" x14ac:dyDescent="0.2"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  <c r="CV596" s="22"/>
      <c r="CW596" s="22"/>
      <c r="CX596" s="22"/>
      <c r="CY596" s="22"/>
      <c r="CZ596" s="22"/>
      <c r="DA596" s="22"/>
      <c r="DB596" s="22"/>
      <c r="DC596" s="22"/>
      <c r="DD596" s="22"/>
      <c r="DE596" s="22"/>
      <c r="DF596" s="22"/>
      <c r="DG596" s="22"/>
      <c r="DH596" s="22"/>
      <c r="DI596" s="22"/>
      <c r="DJ596" s="22"/>
      <c r="DK596" s="22"/>
      <c r="DL596" s="22"/>
      <c r="DM596" s="22"/>
      <c r="DN596" s="22"/>
      <c r="DO596" s="22"/>
      <c r="DP596" s="22"/>
      <c r="DQ596" s="22"/>
      <c r="DR596" s="22"/>
      <c r="DS596" s="22"/>
      <c r="DT596" s="22"/>
      <c r="DU596" s="22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</row>
    <row r="597" spans="18:145" ht="12.75" customHeight="1" x14ac:dyDescent="0.2"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  <c r="CT597" s="22"/>
      <c r="CU597" s="22"/>
      <c r="CV597" s="22"/>
      <c r="CW597" s="22"/>
      <c r="CX597" s="22"/>
      <c r="CY597" s="22"/>
      <c r="CZ597" s="22"/>
      <c r="DA597" s="22"/>
      <c r="DB597" s="22"/>
      <c r="DC597" s="22"/>
      <c r="DD597" s="22"/>
      <c r="DE597" s="22"/>
      <c r="DF597" s="22"/>
      <c r="DG597" s="22"/>
      <c r="DH597" s="22"/>
      <c r="DI597" s="22"/>
      <c r="DJ597" s="22"/>
      <c r="DK597" s="22"/>
      <c r="DL597" s="22"/>
      <c r="DM597" s="22"/>
      <c r="DN597" s="22"/>
      <c r="DO597" s="22"/>
      <c r="DP597" s="22"/>
      <c r="DQ597" s="22"/>
      <c r="DR597" s="22"/>
      <c r="DS597" s="22"/>
      <c r="DT597" s="22"/>
      <c r="DU597" s="22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</row>
    <row r="598" spans="18:145" ht="12.75" customHeight="1" x14ac:dyDescent="0.2"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  <c r="CS598" s="22"/>
      <c r="CT598" s="22"/>
      <c r="CU598" s="22"/>
      <c r="CV598" s="22"/>
      <c r="CW598" s="22"/>
      <c r="CX598" s="22"/>
      <c r="CY598" s="22"/>
      <c r="CZ598" s="22"/>
      <c r="DA598" s="22"/>
      <c r="DB598" s="22"/>
      <c r="DC598" s="22"/>
      <c r="DD598" s="22"/>
      <c r="DE598" s="22"/>
      <c r="DF598" s="22"/>
      <c r="DG598" s="22"/>
      <c r="DH598" s="22"/>
      <c r="DI598" s="22"/>
      <c r="DJ598" s="22"/>
      <c r="DK598" s="22"/>
      <c r="DL598" s="22"/>
      <c r="DM598" s="22"/>
      <c r="DN598" s="22"/>
      <c r="DO598" s="22"/>
      <c r="DP598" s="22"/>
      <c r="DQ598" s="22"/>
      <c r="DR598" s="22"/>
      <c r="DS598" s="22"/>
      <c r="DT598" s="22"/>
      <c r="DU598" s="22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</row>
    <row r="599" spans="18:145" ht="12.75" customHeight="1" x14ac:dyDescent="0.2"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  <c r="CS599" s="22"/>
      <c r="CT599" s="22"/>
      <c r="CU599" s="22"/>
      <c r="CV599" s="22"/>
      <c r="CW599" s="22"/>
      <c r="CX599" s="22"/>
      <c r="CY599" s="22"/>
      <c r="CZ599" s="22"/>
      <c r="DA599" s="22"/>
      <c r="DB599" s="22"/>
      <c r="DC599" s="22"/>
      <c r="DD599" s="22"/>
      <c r="DE599" s="22"/>
      <c r="DF599" s="22"/>
      <c r="DG599" s="22"/>
      <c r="DH599" s="22"/>
      <c r="DI599" s="22"/>
      <c r="DJ599" s="22"/>
      <c r="DK599" s="22"/>
      <c r="DL599" s="22"/>
      <c r="DM599" s="22"/>
      <c r="DN599" s="22"/>
      <c r="DO599" s="22"/>
      <c r="DP599" s="22"/>
      <c r="DQ599" s="22"/>
      <c r="DR599" s="22"/>
      <c r="DS599" s="22"/>
      <c r="DT599" s="22"/>
      <c r="DU599" s="22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</row>
    <row r="600" spans="18:145" ht="12.75" customHeight="1" x14ac:dyDescent="0.2"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  <c r="CT600" s="22"/>
      <c r="CU600" s="22"/>
      <c r="CV600" s="22"/>
      <c r="CW600" s="22"/>
      <c r="CX600" s="22"/>
      <c r="CY600" s="22"/>
      <c r="CZ600" s="22"/>
      <c r="DA600" s="22"/>
      <c r="DB600" s="22"/>
      <c r="DC600" s="22"/>
      <c r="DD600" s="22"/>
      <c r="DE600" s="22"/>
      <c r="DF600" s="22"/>
      <c r="DG600" s="22"/>
      <c r="DH600" s="22"/>
      <c r="DI600" s="22"/>
      <c r="DJ600" s="22"/>
      <c r="DK600" s="22"/>
      <c r="DL600" s="22"/>
      <c r="DM600" s="22"/>
      <c r="DN600" s="22"/>
      <c r="DO600" s="22"/>
      <c r="DP600" s="22"/>
      <c r="DQ600" s="22"/>
      <c r="DR600" s="22"/>
      <c r="DS600" s="22"/>
      <c r="DT600" s="22"/>
      <c r="DU600" s="22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</row>
    <row r="601" spans="18:145" ht="12.75" customHeight="1" x14ac:dyDescent="0.2"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  <c r="CT601" s="22"/>
      <c r="CU601" s="22"/>
      <c r="CV601" s="22"/>
      <c r="CW601" s="22"/>
      <c r="CX601" s="22"/>
      <c r="CY601" s="22"/>
      <c r="CZ601" s="22"/>
      <c r="DA601" s="22"/>
      <c r="DB601" s="22"/>
      <c r="DC601" s="22"/>
      <c r="DD601" s="22"/>
      <c r="DE601" s="22"/>
      <c r="DF601" s="22"/>
      <c r="DG601" s="22"/>
      <c r="DH601" s="22"/>
      <c r="DI601" s="22"/>
      <c r="DJ601" s="22"/>
      <c r="DK601" s="22"/>
      <c r="DL601" s="22"/>
      <c r="DM601" s="22"/>
      <c r="DN601" s="22"/>
      <c r="DO601" s="22"/>
      <c r="DP601" s="22"/>
      <c r="DQ601" s="22"/>
      <c r="DR601" s="22"/>
      <c r="DS601" s="22"/>
      <c r="DT601" s="22"/>
      <c r="DU601" s="22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</row>
    <row r="602" spans="18:145" ht="12.75" customHeight="1" x14ac:dyDescent="0.2"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  <c r="CT602" s="22"/>
      <c r="CU602" s="22"/>
      <c r="CV602" s="22"/>
      <c r="CW602" s="22"/>
      <c r="CX602" s="22"/>
      <c r="CY602" s="22"/>
      <c r="CZ602" s="22"/>
      <c r="DA602" s="22"/>
      <c r="DB602" s="22"/>
      <c r="DC602" s="22"/>
      <c r="DD602" s="22"/>
      <c r="DE602" s="22"/>
      <c r="DF602" s="22"/>
      <c r="DG602" s="22"/>
      <c r="DH602" s="22"/>
      <c r="DI602" s="22"/>
      <c r="DJ602" s="22"/>
      <c r="DK602" s="22"/>
      <c r="DL602" s="22"/>
      <c r="DM602" s="22"/>
      <c r="DN602" s="22"/>
      <c r="DO602" s="22"/>
      <c r="DP602" s="22"/>
      <c r="DQ602" s="22"/>
      <c r="DR602" s="22"/>
      <c r="DS602" s="22"/>
      <c r="DT602" s="22"/>
      <c r="DU602" s="22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</row>
    <row r="603" spans="18:145" ht="12.75" customHeight="1" x14ac:dyDescent="0.2"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  <c r="CS603" s="22"/>
      <c r="CT603" s="22"/>
      <c r="CU603" s="22"/>
      <c r="CV603" s="22"/>
      <c r="CW603" s="22"/>
      <c r="CX603" s="22"/>
      <c r="CY603" s="22"/>
      <c r="CZ603" s="22"/>
      <c r="DA603" s="22"/>
      <c r="DB603" s="22"/>
      <c r="DC603" s="22"/>
      <c r="DD603" s="22"/>
      <c r="DE603" s="22"/>
      <c r="DF603" s="22"/>
      <c r="DG603" s="22"/>
      <c r="DH603" s="22"/>
      <c r="DI603" s="22"/>
      <c r="DJ603" s="22"/>
      <c r="DK603" s="22"/>
      <c r="DL603" s="22"/>
      <c r="DM603" s="22"/>
      <c r="DN603" s="22"/>
      <c r="DO603" s="22"/>
      <c r="DP603" s="22"/>
      <c r="DQ603" s="22"/>
      <c r="DR603" s="22"/>
      <c r="DS603" s="22"/>
      <c r="DT603" s="22"/>
      <c r="DU603" s="22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</row>
    <row r="604" spans="18:145" ht="12.75" customHeight="1" x14ac:dyDescent="0.2"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  <c r="CP604" s="22"/>
      <c r="CQ604" s="22"/>
      <c r="CR604" s="22"/>
      <c r="CS604" s="22"/>
      <c r="CT604" s="22"/>
      <c r="CU604" s="22"/>
      <c r="CV604" s="22"/>
      <c r="CW604" s="22"/>
      <c r="CX604" s="22"/>
      <c r="CY604" s="22"/>
      <c r="CZ604" s="22"/>
      <c r="DA604" s="22"/>
      <c r="DB604" s="22"/>
      <c r="DC604" s="22"/>
      <c r="DD604" s="22"/>
      <c r="DE604" s="22"/>
      <c r="DF604" s="22"/>
      <c r="DG604" s="22"/>
      <c r="DH604" s="22"/>
      <c r="DI604" s="22"/>
      <c r="DJ604" s="22"/>
      <c r="DK604" s="22"/>
      <c r="DL604" s="22"/>
      <c r="DM604" s="22"/>
      <c r="DN604" s="22"/>
      <c r="DO604" s="22"/>
      <c r="DP604" s="22"/>
      <c r="DQ604" s="22"/>
      <c r="DR604" s="22"/>
      <c r="DS604" s="22"/>
      <c r="DT604" s="22"/>
      <c r="DU604" s="22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</row>
    <row r="605" spans="18:145" ht="12.75" customHeight="1" x14ac:dyDescent="0.2"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  <c r="CP605" s="22"/>
      <c r="CQ605" s="22"/>
      <c r="CR605" s="22"/>
      <c r="CS605" s="22"/>
      <c r="CT605" s="22"/>
      <c r="CU605" s="22"/>
      <c r="CV605" s="22"/>
      <c r="CW605" s="22"/>
      <c r="CX605" s="22"/>
      <c r="CY605" s="22"/>
      <c r="CZ605" s="22"/>
      <c r="DA605" s="22"/>
      <c r="DB605" s="22"/>
      <c r="DC605" s="22"/>
      <c r="DD605" s="22"/>
      <c r="DE605" s="22"/>
      <c r="DF605" s="22"/>
      <c r="DG605" s="22"/>
      <c r="DH605" s="22"/>
      <c r="DI605" s="22"/>
      <c r="DJ605" s="22"/>
      <c r="DK605" s="22"/>
      <c r="DL605" s="22"/>
      <c r="DM605" s="22"/>
      <c r="DN605" s="22"/>
      <c r="DO605" s="22"/>
      <c r="DP605" s="22"/>
      <c r="DQ605" s="22"/>
      <c r="DR605" s="22"/>
      <c r="DS605" s="22"/>
      <c r="DT605" s="22"/>
      <c r="DU605" s="22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</row>
    <row r="606" spans="18:145" ht="12.75" customHeight="1" x14ac:dyDescent="0.2"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  <c r="CP606" s="22"/>
      <c r="CQ606" s="22"/>
      <c r="CR606" s="22"/>
      <c r="CS606" s="22"/>
      <c r="CT606" s="22"/>
      <c r="CU606" s="22"/>
      <c r="CV606" s="22"/>
      <c r="CW606" s="22"/>
      <c r="CX606" s="22"/>
      <c r="CY606" s="22"/>
      <c r="CZ606" s="22"/>
      <c r="DA606" s="22"/>
      <c r="DB606" s="22"/>
      <c r="DC606" s="22"/>
      <c r="DD606" s="22"/>
      <c r="DE606" s="22"/>
      <c r="DF606" s="22"/>
      <c r="DG606" s="22"/>
      <c r="DH606" s="22"/>
      <c r="DI606" s="22"/>
      <c r="DJ606" s="22"/>
      <c r="DK606" s="22"/>
      <c r="DL606" s="22"/>
      <c r="DM606" s="22"/>
      <c r="DN606" s="22"/>
      <c r="DO606" s="22"/>
      <c r="DP606" s="22"/>
      <c r="DQ606" s="22"/>
      <c r="DR606" s="22"/>
      <c r="DS606" s="22"/>
      <c r="DT606" s="22"/>
      <c r="DU606" s="22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</row>
    <row r="607" spans="18:145" ht="12.75" customHeight="1" x14ac:dyDescent="0.2"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/>
      <c r="CT607" s="22"/>
      <c r="CU607" s="22"/>
      <c r="CV607" s="22"/>
      <c r="CW607" s="22"/>
      <c r="CX607" s="22"/>
      <c r="CY607" s="22"/>
      <c r="CZ607" s="22"/>
      <c r="DA607" s="22"/>
      <c r="DB607" s="22"/>
      <c r="DC607" s="22"/>
      <c r="DD607" s="22"/>
      <c r="DE607" s="22"/>
      <c r="DF607" s="22"/>
      <c r="DG607" s="22"/>
      <c r="DH607" s="22"/>
      <c r="DI607" s="22"/>
      <c r="DJ607" s="22"/>
      <c r="DK607" s="22"/>
      <c r="DL607" s="22"/>
      <c r="DM607" s="22"/>
      <c r="DN607" s="22"/>
      <c r="DO607" s="22"/>
      <c r="DP607" s="22"/>
      <c r="DQ607" s="22"/>
      <c r="DR607" s="22"/>
      <c r="DS607" s="22"/>
      <c r="DT607" s="22"/>
      <c r="DU607" s="22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</row>
    <row r="608" spans="18:145" ht="12.75" customHeight="1" x14ac:dyDescent="0.2"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  <c r="CT608" s="22"/>
      <c r="CU608" s="22"/>
      <c r="CV608" s="22"/>
      <c r="CW608" s="22"/>
      <c r="CX608" s="22"/>
      <c r="CY608" s="22"/>
      <c r="CZ608" s="22"/>
      <c r="DA608" s="22"/>
      <c r="DB608" s="22"/>
      <c r="DC608" s="22"/>
      <c r="DD608" s="22"/>
      <c r="DE608" s="22"/>
      <c r="DF608" s="22"/>
      <c r="DG608" s="22"/>
      <c r="DH608" s="22"/>
      <c r="DI608" s="22"/>
      <c r="DJ608" s="22"/>
      <c r="DK608" s="22"/>
      <c r="DL608" s="22"/>
      <c r="DM608" s="22"/>
      <c r="DN608" s="22"/>
      <c r="DO608" s="22"/>
      <c r="DP608" s="22"/>
      <c r="DQ608" s="22"/>
      <c r="DR608" s="22"/>
      <c r="DS608" s="22"/>
      <c r="DT608" s="22"/>
      <c r="DU608" s="22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</row>
    <row r="609" spans="18:145" ht="12.75" customHeight="1" x14ac:dyDescent="0.2"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  <c r="CT609" s="22"/>
      <c r="CU609" s="22"/>
      <c r="CV609" s="22"/>
      <c r="CW609" s="22"/>
      <c r="CX609" s="22"/>
      <c r="CY609" s="22"/>
      <c r="CZ609" s="22"/>
      <c r="DA609" s="22"/>
      <c r="DB609" s="22"/>
      <c r="DC609" s="22"/>
      <c r="DD609" s="22"/>
      <c r="DE609" s="22"/>
      <c r="DF609" s="22"/>
      <c r="DG609" s="22"/>
      <c r="DH609" s="22"/>
      <c r="DI609" s="22"/>
      <c r="DJ609" s="22"/>
      <c r="DK609" s="22"/>
      <c r="DL609" s="22"/>
      <c r="DM609" s="22"/>
      <c r="DN609" s="22"/>
      <c r="DO609" s="22"/>
      <c r="DP609" s="22"/>
      <c r="DQ609" s="22"/>
      <c r="DR609" s="22"/>
      <c r="DS609" s="22"/>
      <c r="DT609" s="22"/>
      <c r="DU609" s="22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</row>
    <row r="610" spans="18:145" ht="12.75" customHeight="1" x14ac:dyDescent="0.2"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  <c r="CT610" s="22"/>
      <c r="CU610" s="22"/>
      <c r="CV610" s="22"/>
      <c r="CW610" s="22"/>
      <c r="CX610" s="22"/>
      <c r="CY610" s="22"/>
      <c r="CZ610" s="22"/>
      <c r="DA610" s="22"/>
      <c r="DB610" s="22"/>
      <c r="DC610" s="22"/>
      <c r="DD610" s="22"/>
      <c r="DE610" s="22"/>
      <c r="DF610" s="22"/>
      <c r="DG610" s="22"/>
      <c r="DH610" s="22"/>
      <c r="DI610" s="22"/>
      <c r="DJ610" s="22"/>
      <c r="DK610" s="22"/>
      <c r="DL610" s="22"/>
      <c r="DM610" s="22"/>
      <c r="DN610" s="22"/>
      <c r="DO610" s="22"/>
      <c r="DP610" s="22"/>
      <c r="DQ610" s="22"/>
      <c r="DR610" s="22"/>
      <c r="DS610" s="22"/>
      <c r="DT610" s="22"/>
      <c r="DU610" s="22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</row>
    <row r="611" spans="18:145" ht="12.75" customHeight="1" x14ac:dyDescent="0.2"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  <c r="CS611" s="22"/>
      <c r="CT611" s="22"/>
      <c r="CU611" s="22"/>
      <c r="CV611" s="22"/>
      <c r="CW611" s="22"/>
      <c r="CX611" s="22"/>
      <c r="CY611" s="22"/>
      <c r="CZ611" s="22"/>
      <c r="DA611" s="22"/>
      <c r="DB611" s="22"/>
      <c r="DC611" s="22"/>
      <c r="DD611" s="22"/>
      <c r="DE611" s="22"/>
      <c r="DF611" s="22"/>
      <c r="DG611" s="22"/>
      <c r="DH611" s="22"/>
      <c r="DI611" s="22"/>
      <c r="DJ611" s="22"/>
      <c r="DK611" s="22"/>
      <c r="DL611" s="22"/>
      <c r="DM611" s="22"/>
      <c r="DN611" s="22"/>
      <c r="DO611" s="22"/>
      <c r="DP611" s="22"/>
      <c r="DQ611" s="22"/>
      <c r="DR611" s="22"/>
      <c r="DS611" s="22"/>
      <c r="DT611" s="22"/>
      <c r="DU611" s="22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</row>
    <row r="612" spans="18:145" ht="12.75" customHeight="1" x14ac:dyDescent="0.2"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  <c r="CS612" s="22"/>
      <c r="CT612" s="22"/>
      <c r="CU612" s="22"/>
      <c r="CV612" s="22"/>
      <c r="CW612" s="22"/>
      <c r="CX612" s="22"/>
      <c r="CY612" s="22"/>
      <c r="CZ612" s="22"/>
      <c r="DA612" s="22"/>
      <c r="DB612" s="22"/>
      <c r="DC612" s="22"/>
      <c r="DD612" s="22"/>
      <c r="DE612" s="22"/>
      <c r="DF612" s="22"/>
      <c r="DG612" s="22"/>
      <c r="DH612" s="22"/>
      <c r="DI612" s="22"/>
      <c r="DJ612" s="22"/>
      <c r="DK612" s="22"/>
      <c r="DL612" s="22"/>
      <c r="DM612" s="22"/>
      <c r="DN612" s="22"/>
      <c r="DO612" s="22"/>
      <c r="DP612" s="22"/>
      <c r="DQ612" s="22"/>
      <c r="DR612" s="22"/>
      <c r="DS612" s="22"/>
      <c r="DT612" s="22"/>
      <c r="DU612" s="22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</row>
    <row r="613" spans="18:145" ht="12.75" customHeight="1" x14ac:dyDescent="0.2"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  <c r="CS613" s="22"/>
      <c r="CT613" s="22"/>
      <c r="CU613" s="22"/>
      <c r="CV613" s="22"/>
      <c r="CW613" s="22"/>
      <c r="CX613" s="22"/>
      <c r="CY613" s="22"/>
      <c r="CZ613" s="22"/>
      <c r="DA613" s="22"/>
      <c r="DB613" s="22"/>
      <c r="DC613" s="22"/>
      <c r="DD613" s="22"/>
      <c r="DE613" s="22"/>
      <c r="DF613" s="22"/>
      <c r="DG613" s="22"/>
      <c r="DH613" s="22"/>
      <c r="DI613" s="22"/>
      <c r="DJ613" s="22"/>
      <c r="DK613" s="22"/>
      <c r="DL613" s="22"/>
      <c r="DM613" s="22"/>
      <c r="DN613" s="22"/>
      <c r="DO613" s="22"/>
      <c r="DP613" s="22"/>
      <c r="DQ613" s="22"/>
      <c r="DR613" s="22"/>
      <c r="DS613" s="22"/>
      <c r="DT613" s="22"/>
      <c r="DU613" s="22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</row>
    <row r="614" spans="18:145" ht="12.75" customHeight="1" x14ac:dyDescent="0.2"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  <c r="CP614" s="22"/>
      <c r="CQ614" s="22"/>
      <c r="CR614" s="22"/>
      <c r="CS614" s="22"/>
      <c r="CT614" s="22"/>
      <c r="CU614" s="22"/>
      <c r="CV614" s="22"/>
      <c r="CW614" s="22"/>
      <c r="CX614" s="22"/>
      <c r="CY614" s="22"/>
      <c r="CZ614" s="22"/>
      <c r="DA614" s="22"/>
      <c r="DB614" s="22"/>
      <c r="DC614" s="22"/>
      <c r="DD614" s="22"/>
      <c r="DE614" s="22"/>
      <c r="DF614" s="22"/>
      <c r="DG614" s="22"/>
      <c r="DH614" s="22"/>
      <c r="DI614" s="22"/>
      <c r="DJ614" s="22"/>
      <c r="DK614" s="22"/>
      <c r="DL614" s="22"/>
      <c r="DM614" s="22"/>
      <c r="DN614" s="22"/>
      <c r="DO614" s="22"/>
      <c r="DP614" s="22"/>
      <c r="DQ614" s="22"/>
      <c r="DR614" s="22"/>
      <c r="DS614" s="22"/>
      <c r="DT614" s="22"/>
      <c r="DU614" s="22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</row>
    <row r="615" spans="18:145" ht="12.75" customHeight="1" x14ac:dyDescent="0.2"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  <c r="CP615" s="22"/>
      <c r="CQ615" s="22"/>
      <c r="CR615" s="22"/>
      <c r="CS615" s="22"/>
      <c r="CT615" s="22"/>
      <c r="CU615" s="22"/>
      <c r="CV615" s="22"/>
      <c r="CW615" s="22"/>
      <c r="CX615" s="22"/>
      <c r="CY615" s="22"/>
      <c r="CZ615" s="22"/>
      <c r="DA615" s="22"/>
      <c r="DB615" s="22"/>
      <c r="DC615" s="22"/>
      <c r="DD615" s="22"/>
      <c r="DE615" s="22"/>
      <c r="DF615" s="22"/>
      <c r="DG615" s="22"/>
      <c r="DH615" s="22"/>
      <c r="DI615" s="22"/>
      <c r="DJ615" s="22"/>
      <c r="DK615" s="22"/>
      <c r="DL615" s="22"/>
      <c r="DM615" s="22"/>
      <c r="DN615" s="22"/>
      <c r="DO615" s="22"/>
      <c r="DP615" s="22"/>
      <c r="DQ615" s="22"/>
      <c r="DR615" s="22"/>
      <c r="DS615" s="22"/>
      <c r="DT615" s="22"/>
      <c r="DU615" s="22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</row>
    <row r="616" spans="18:145" ht="12.75" customHeight="1" x14ac:dyDescent="0.2"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  <c r="CP616" s="22"/>
      <c r="CQ616" s="22"/>
      <c r="CR616" s="22"/>
      <c r="CS616" s="22"/>
      <c r="CT616" s="22"/>
      <c r="CU616" s="22"/>
      <c r="CV616" s="22"/>
      <c r="CW616" s="22"/>
      <c r="CX616" s="22"/>
      <c r="CY616" s="22"/>
      <c r="CZ616" s="22"/>
      <c r="DA616" s="22"/>
      <c r="DB616" s="22"/>
      <c r="DC616" s="22"/>
      <c r="DD616" s="22"/>
      <c r="DE616" s="22"/>
      <c r="DF616" s="22"/>
      <c r="DG616" s="22"/>
      <c r="DH616" s="22"/>
      <c r="DI616" s="22"/>
      <c r="DJ616" s="22"/>
      <c r="DK616" s="22"/>
      <c r="DL616" s="22"/>
      <c r="DM616" s="22"/>
      <c r="DN616" s="22"/>
      <c r="DO616" s="22"/>
      <c r="DP616" s="22"/>
      <c r="DQ616" s="22"/>
      <c r="DR616" s="22"/>
      <c r="DS616" s="22"/>
      <c r="DT616" s="22"/>
      <c r="DU616" s="22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</row>
    <row r="617" spans="18:145" ht="12.75" customHeight="1" x14ac:dyDescent="0.2"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  <c r="CT617" s="22"/>
      <c r="CU617" s="22"/>
      <c r="CV617" s="22"/>
      <c r="CW617" s="22"/>
      <c r="CX617" s="22"/>
      <c r="CY617" s="22"/>
      <c r="CZ617" s="22"/>
      <c r="DA617" s="22"/>
      <c r="DB617" s="22"/>
      <c r="DC617" s="22"/>
      <c r="DD617" s="22"/>
      <c r="DE617" s="22"/>
      <c r="DF617" s="22"/>
      <c r="DG617" s="22"/>
      <c r="DH617" s="22"/>
      <c r="DI617" s="22"/>
      <c r="DJ617" s="22"/>
      <c r="DK617" s="22"/>
      <c r="DL617" s="22"/>
      <c r="DM617" s="22"/>
      <c r="DN617" s="22"/>
      <c r="DO617" s="22"/>
      <c r="DP617" s="22"/>
      <c r="DQ617" s="22"/>
      <c r="DR617" s="22"/>
      <c r="DS617" s="22"/>
      <c r="DT617" s="22"/>
      <c r="DU617" s="22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</row>
    <row r="618" spans="18:145" ht="12.75" customHeight="1" x14ac:dyDescent="0.2"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/>
      <c r="CT618" s="22"/>
      <c r="CU618" s="22"/>
      <c r="CV618" s="22"/>
      <c r="CW618" s="22"/>
      <c r="CX618" s="22"/>
      <c r="CY618" s="22"/>
      <c r="CZ618" s="22"/>
      <c r="DA618" s="22"/>
      <c r="DB618" s="22"/>
      <c r="DC618" s="22"/>
      <c r="DD618" s="22"/>
      <c r="DE618" s="22"/>
      <c r="DF618" s="22"/>
      <c r="DG618" s="22"/>
      <c r="DH618" s="22"/>
      <c r="DI618" s="22"/>
      <c r="DJ618" s="22"/>
      <c r="DK618" s="22"/>
      <c r="DL618" s="22"/>
      <c r="DM618" s="22"/>
      <c r="DN618" s="22"/>
      <c r="DO618" s="22"/>
      <c r="DP618" s="22"/>
      <c r="DQ618" s="22"/>
      <c r="DR618" s="22"/>
      <c r="DS618" s="22"/>
      <c r="DT618" s="22"/>
      <c r="DU618" s="22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</row>
    <row r="619" spans="18:145" ht="12.75" customHeight="1" x14ac:dyDescent="0.2"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  <c r="CT619" s="22"/>
      <c r="CU619" s="22"/>
      <c r="CV619" s="22"/>
      <c r="CW619" s="22"/>
      <c r="CX619" s="22"/>
      <c r="CY619" s="22"/>
      <c r="CZ619" s="22"/>
      <c r="DA619" s="22"/>
      <c r="DB619" s="22"/>
      <c r="DC619" s="22"/>
      <c r="DD619" s="22"/>
      <c r="DE619" s="22"/>
      <c r="DF619" s="22"/>
      <c r="DG619" s="22"/>
      <c r="DH619" s="22"/>
      <c r="DI619" s="22"/>
      <c r="DJ619" s="22"/>
      <c r="DK619" s="22"/>
      <c r="DL619" s="22"/>
      <c r="DM619" s="22"/>
      <c r="DN619" s="22"/>
      <c r="DO619" s="22"/>
      <c r="DP619" s="22"/>
      <c r="DQ619" s="22"/>
      <c r="DR619" s="22"/>
      <c r="DS619" s="22"/>
      <c r="DT619" s="22"/>
      <c r="DU619" s="22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</row>
    <row r="620" spans="18:145" ht="12.75" customHeight="1" x14ac:dyDescent="0.2"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/>
      <c r="CT620" s="22"/>
      <c r="CU620" s="22"/>
      <c r="CV620" s="22"/>
      <c r="CW620" s="22"/>
      <c r="CX620" s="22"/>
      <c r="CY620" s="22"/>
      <c r="CZ620" s="22"/>
      <c r="DA620" s="22"/>
      <c r="DB620" s="22"/>
      <c r="DC620" s="22"/>
      <c r="DD620" s="22"/>
      <c r="DE620" s="22"/>
      <c r="DF620" s="22"/>
      <c r="DG620" s="22"/>
      <c r="DH620" s="22"/>
      <c r="DI620" s="22"/>
      <c r="DJ620" s="22"/>
      <c r="DK620" s="22"/>
      <c r="DL620" s="22"/>
      <c r="DM620" s="22"/>
      <c r="DN620" s="22"/>
      <c r="DO620" s="22"/>
      <c r="DP620" s="22"/>
      <c r="DQ620" s="22"/>
      <c r="DR620" s="22"/>
      <c r="DS620" s="22"/>
      <c r="DT620" s="22"/>
      <c r="DU620" s="22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</row>
    <row r="621" spans="18:145" ht="12.75" customHeight="1" x14ac:dyDescent="0.2"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  <c r="CS621" s="22"/>
      <c r="CT621" s="22"/>
      <c r="CU621" s="22"/>
      <c r="CV621" s="22"/>
      <c r="CW621" s="22"/>
      <c r="CX621" s="22"/>
      <c r="CY621" s="22"/>
      <c r="CZ621" s="22"/>
      <c r="DA621" s="22"/>
      <c r="DB621" s="22"/>
      <c r="DC621" s="22"/>
      <c r="DD621" s="22"/>
      <c r="DE621" s="22"/>
      <c r="DF621" s="22"/>
      <c r="DG621" s="22"/>
      <c r="DH621" s="22"/>
      <c r="DI621" s="22"/>
      <c r="DJ621" s="22"/>
      <c r="DK621" s="22"/>
      <c r="DL621" s="22"/>
      <c r="DM621" s="22"/>
      <c r="DN621" s="22"/>
      <c r="DO621" s="22"/>
      <c r="DP621" s="22"/>
      <c r="DQ621" s="22"/>
      <c r="DR621" s="22"/>
      <c r="DS621" s="22"/>
      <c r="DT621" s="22"/>
      <c r="DU621" s="22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</row>
    <row r="622" spans="18:145" ht="12.75" customHeight="1" x14ac:dyDescent="0.2"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  <c r="CS622" s="22"/>
      <c r="CT622" s="22"/>
      <c r="CU622" s="22"/>
      <c r="CV622" s="22"/>
      <c r="CW622" s="22"/>
      <c r="CX622" s="22"/>
      <c r="CY622" s="22"/>
      <c r="CZ622" s="22"/>
      <c r="DA622" s="22"/>
      <c r="DB622" s="22"/>
      <c r="DC622" s="22"/>
      <c r="DD622" s="22"/>
      <c r="DE622" s="22"/>
      <c r="DF622" s="22"/>
      <c r="DG622" s="22"/>
      <c r="DH622" s="22"/>
      <c r="DI622" s="22"/>
      <c r="DJ622" s="22"/>
      <c r="DK622" s="22"/>
      <c r="DL622" s="22"/>
      <c r="DM622" s="22"/>
      <c r="DN622" s="22"/>
      <c r="DO622" s="22"/>
      <c r="DP622" s="22"/>
      <c r="DQ622" s="22"/>
      <c r="DR622" s="22"/>
      <c r="DS622" s="22"/>
      <c r="DT622" s="22"/>
      <c r="DU622" s="22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</row>
    <row r="623" spans="18:145" ht="12.75" customHeight="1" x14ac:dyDescent="0.2"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  <c r="CS623" s="22"/>
      <c r="CT623" s="22"/>
      <c r="CU623" s="22"/>
      <c r="CV623" s="22"/>
      <c r="CW623" s="22"/>
      <c r="CX623" s="22"/>
      <c r="CY623" s="22"/>
      <c r="CZ623" s="22"/>
      <c r="DA623" s="22"/>
      <c r="DB623" s="22"/>
      <c r="DC623" s="22"/>
      <c r="DD623" s="22"/>
      <c r="DE623" s="22"/>
      <c r="DF623" s="22"/>
      <c r="DG623" s="22"/>
      <c r="DH623" s="22"/>
      <c r="DI623" s="22"/>
      <c r="DJ623" s="22"/>
      <c r="DK623" s="22"/>
      <c r="DL623" s="22"/>
      <c r="DM623" s="22"/>
      <c r="DN623" s="22"/>
      <c r="DO623" s="22"/>
      <c r="DP623" s="22"/>
      <c r="DQ623" s="22"/>
      <c r="DR623" s="22"/>
      <c r="DS623" s="22"/>
      <c r="DT623" s="22"/>
      <c r="DU623" s="22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</row>
    <row r="624" spans="18:145" ht="12.75" customHeight="1" x14ac:dyDescent="0.2"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  <c r="CP624" s="22"/>
      <c r="CQ624" s="22"/>
      <c r="CR624" s="22"/>
      <c r="CS624" s="22"/>
      <c r="CT624" s="22"/>
      <c r="CU624" s="22"/>
      <c r="CV624" s="22"/>
      <c r="CW624" s="22"/>
      <c r="CX624" s="22"/>
      <c r="CY624" s="22"/>
      <c r="CZ624" s="22"/>
      <c r="DA624" s="22"/>
      <c r="DB624" s="22"/>
      <c r="DC624" s="22"/>
      <c r="DD624" s="22"/>
      <c r="DE624" s="22"/>
      <c r="DF624" s="22"/>
      <c r="DG624" s="22"/>
      <c r="DH624" s="22"/>
      <c r="DI624" s="22"/>
      <c r="DJ624" s="22"/>
      <c r="DK624" s="22"/>
      <c r="DL624" s="22"/>
      <c r="DM624" s="22"/>
      <c r="DN624" s="22"/>
      <c r="DO624" s="22"/>
      <c r="DP624" s="22"/>
      <c r="DQ624" s="22"/>
      <c r="DR624" s="22"/>
      <c r="DS624" s="22"/>
      <c r="DT624" s="22"/>
      <c r="DU624" s="22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</row>
    <row r="625" spans="18:145" ht="12.75" customHeight="1" x14ac:dyDescent="0.2"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  <c r="CP625" s="22"/>
      <c r="CQ625" s="22"/>
      <c r="CR625" s="22"/>
      <c r="CS625" s="22"/>
      <c r="CT625" s="22"/>
      <c r="CU625" s="22"/>
      <c r="CV625" s="22"/>
      <c r="CW625" s="22"/>
      <c r="CX625" s="22"/>
      <c r="CY625" s="22"/>
      <c r="CZ625" s="22"/>
      <c r="DA625" s="22"/>
      <c r="DB625" s="22"/>
      <c r="DC625" s="22"/>
      <c r="DD625" s="22"/>
      <c r="DE625" s="22"/>
      <c r="DF625" s="22"/>
      <c r="DG625" s="22"/>
      <c r="DH625" s="22"/>
      <c r="DI625" s="22"/>
      <c r="DJ625" s="22"/>
      <c r="DK625" s="22"/>
      <c r="DL625" s="22"/>
      <c r="DM625" s="22"/>
      <c r="DN625" s="22"/>
      <c r="DO625" s="22"/>
      <c r="DP625" s="22"/>
      <c r="DQ625" s="22"/>
      <c r="DR625" s="22"/>
      <c r="DS625" s="22"/>
      <c r="DT625" s="22"/>
      <c r="DU625" s="22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</row>
    <row r="626" spans="18:145" ht="12.75" customHeight="1" x14ac:dyDescent="0.2"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  <c r="CP626" s="22"/>
      <c r="CQ626" s="22"/>
      <c r="CR626" s="22"/>
      <c r="CS626" s="22"/>
      <c r="CT626" s="22"/>
      <c r="CU626" s="22"/>
      <c r="CV626" s="22"/>
      <c r="CW626" s="22"/>
      <c r="CX626" s="22"/>
      <c r="CY626" s="22"/>
      <c r="CZ626" s="22"/>
      <c r="DA626" s="22"/>
      <c r="DB626" s="22"/>
      <c r="DC626" s="22"/>
      <c r="DD626" s="22"/>
      <c r="DE626" s="22"/>
      <c r="DF626" s="22"/>
      <c r="DG626" s="22"/>
      <c r="DH626" s="22"/>
      <c r="DI626" s="22"/>
      <c r="DJ626" s="22"/>
      <c r="DK626" s="22"/>
      <c r="DL626" s="22"/>
      <c r="DM626" s="22"/>
      <c r="DN626" s="22"/>
      <c r="DO626" s="22"/>
      <c r="DP626" s="22"/>
      <c r="DQ626" s="22"/>
      <c r="DR626" s="22"/>
      <c r="DS626" s="22"/>
      <c r="DT626" s="22"/>
      <c r="DU626" s="22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</row>
    <row r="627" spans="18:145" ht="12.75" customHeight="1" x14ac:dyDescent="0.2"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  <c r="CS627" s="22"/>
      <c r="CT627" s="22"/>
      <c r="CU627" s="22"/>
      <c r="CV627" s="22"/>
      <c r="CW627" s="22"/>
      <c r="CX627" s="22"/>
      <c r="CY627" s="22"/>
      <c r="CZ627" s="22"/>
      <c r="DA627" s="22"/>
      <c r="DB627" s="22"/>
      <c r="DC627" s="22"/>
      <c r="DD627" s="22"/>
      <c r="DE627" s="22"/>
      <c r="DF627" s="22"/>
      <c r="DG627" s="22"/>
      <c r="DH627" s="22"/>
      <c r="DI627" s="22"/>
      <c r="DJ627" s="22"/>
      <c r="DK627" s="22"/>
      <c r="DL627" s="22"/>
      <c r="DM627" s="22"/>
      <c r="DN627" s="22"/>
      <c r="DO627" s="22"/>
      <c r="DP627" s="22"/>
      <c r="DQ627" s="22"/>
      <c r="DR627" s="22"/>
      <c r="DS627" s="22"/>
      <c r="DT627" s="22"/>
      <c r="DU627" s="22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</row>
    <row r="628" spans="18:145" ht="12.75" customHeight="1" x14ac:dyDescent="0.2"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  <c r="CS628" s="22"/>
      <c r="CT628" s="22"/>
      <c r="CU628" s="22"/>
      <c r="CV628" s="22"/>
      <c r="CW628" s="22"/>
      <c r="CX628" s="22"/>
      <c r="CY628" s="22"/>
      <c r="CZ628" s="22"/>
      <c r="DA628" s="22"/>
      <c r="DB628" s="22"/>
      <c r="DC628" s="22"/>
      <c r="DD628" s="22"/>
      <c r="DE628" s="22"/>
      <c r="DF628" s="22"/>
      <c r="DG628" s="22"/>
      <c r="DH628" s="22"/>
      <c r="DI628" s="22"/>
      <c r="DJ628" s="22"/>
      <c r="DK628" s="22"/>
      <c r="DL628" s="22"/>
      <c r="DM628" s="22"/>
      <c r="DN628" s="22"/>
      <c r="DO628" s="22"/>
      <c r="DP628" s="22"/>
      <c r="DQ628" s="22"/>
      <c r="DR628" s="22"/>
      <c r="DS628" s="22"/>
      <c r="DT628" s="22"/>
      <c r="DU628" s="22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</row>
    <row r="629" spans="18:145" ht="12.75" customHeight="1" x14ac:dyDescent="0.2"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  <c r="CP629" s="22"/>
      <c r="CQ629" s="22"/>
      <c r="CR629" s="22"/>
      <c r="CS629" s="22"/>
      <c r="CT629" s="22"/>
      <c r="CU629" s="22"/>
      <c r="CV629" s="22"/>
      <c r="CW629" s="22"/>
      <c r="CX629" s="22"/>
      <c r="CY629" s="22"/>
      <c r="CZ629" s="22"/>
      <c r="DA629" s="22"/>
      <c r="DB629" s="22"/>
      <c r="DC629" s="22"/>
      <c r="DD629" s="22"/>
      <c r="DE629" s="22"/>
      <c r="DF629" s="22"/>
      <c r="DG629" s="22"/>
      <c r="DH629" s="22"/>
      <c r="DI629" s="22"/>
      <c r="DJ629" s="22"/>
      <c r="DK629" s="22"/>
      <c r="DL629" s="22"/>
      <c r="DM629" s="22"/>
      <c r="DN629" s="22"/>
      <c r="DO629" s="22"/>
      <c r="DP629" s="22"/>
      <c r="DQ629" s="22"/>
      <c r="DR629" s="22"/>
      <c r="DS629" s="22"/>
      <c r="DT629" s="22"/>
      <c r="DU629" s="22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</row>
    <row r="630" spans="18:145" ht="12.75" customHeight="1" x14ac:dyDescent="0.2"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  <c r="CP630" s="22"/>
      <c r="CQ630" s="22"/>
      <c r="CR630" s="22"/>
      <c r="CS630" s="22"/>
      <c r="CT630" s="22"/>
      <c r="CU630" s="22"/>
      <c r="CV630" s="22"/>
      <c r="CW630" s="22"/>
      <c r="CX630" s="22"/>
      <c r="CY630" s="22"/>
      <c r="CZ630" s="22"/>
      <c r="DA630" s="22"/>
      <c r="DB630" s="22"/>
      <c r="DC630" s="22"/>
      <c r="DD630" s="22"/>
      <c r="DE630" s="22"/>
      <c r="DF630" s="22"/>
      <c r="DG630" s="22"/>
      <c r="DH630" s="22"/>
      <c r="DI630" s="22"/>
      <c r="DJ630" s="22"/>
      <c r="DK630" s="22"/>
      <c r="DL630" s="22"/>
      <c r="DM630" s="22"/>
      <c r="DN630" s="22"/>
      <c r="DO630" s="22"/>
      <c r="DP630" s="22"/>
      <c r="DQ630" s="22"/>
      <c r="DR630" s="22"/>
      <c r="DS630" s="22"/>
      <c r="DT630" s="22"/>
      <c r="DU630" s="22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</row>
    <row r="631" spans="18:145" ht="12.75" customHeight="1" x14ac:dyDescent="0.2"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  <c r="CP631" s="22"/>
      <c r="CQ631" s="22"/>
      <c r="CR631" s="22"/>
      <c r="CS631" s="22"/>
      <c r="CT631" s="22"/>
      <c r="CU631" s="22"/>
      <c r="CV631" s="22"/>
      <c r="CW631" s="22"/>
      <c r="CX631" s="22"/>
      <c r="CY631" s="22"/>
      <c r="CZ631" s="22"/>
      <c r="DA631" s="22"/>
      <c r="DB631" s="22"/>
      <c r="DC631" s="22"/>
      <c r="DD631" s="22"/>
      <c r="DE631" s="22"/>
      <c r="DF631" s="22"/>
      <c r="DG631" s="22"/>
      <c r="DH631" s="22"/>
      <c r="DI631" s="22"/>
      <c r="DJ631" s="22"/>
      <c r="DK631" s="22"/>
      <c r="DL631" s="22"/>
      <c r="DM631" s="22"/>
      <c r="DN631" s="22"/>
      <c r="DO631" s="22"/>
      <c r="DP631" s="22"/>
      <c r="DQ631" s="22"/>
      <c r="DR631" s="22"/>
      <c r="DS631" s="22"/>
      <c r="DT631" s="22"/>
      <c r="DU631" s="22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</row>
    <row r="632" spans="18:145" ht="12.75" customHeight="1" x14ac:dyDescent="0.2"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  <c r="CP632" s="22"/>
      <c r="CQ632" s="22"/>
      <c r="CR632" s="22"/>
      <c r="CS632" s="22"/>
      <c r="CT632" s="22"/>
      <c r="CU632" s="22"/>
      <c r="CV632" s="22"/>
      <c r="CW632" s="22"/>
      <c r="CX632" s="22"/>
      <c r="CY632" s="22"/>
      <c r="CZ632" s="22"/>
      <c r="DA632" s="22"/>
      <c r="DB632" s="22"/>
      <c r="DC632" s="22"/>
      <c r="DD632" s="22"/>
      <c r="DE632" s="22"/>
      <c r="DF632" s="22"/>
      <c r="DG632" s="22"/>
      <c r="DH632" s="22"/>
      <c r="DI632" s="22"/>
      <c r="DJ632" s="22"/>
      <c r="DK632" s="22"/>
      <c r="DL632" s="22"/>
      <c r="DM632" s="22"/>
      <c r="DN632" s="22"/>
      <c r="DO632" s="22"/>
      <c r="DP632" s="22"/>
      <c r="DQ632" s="22"/>
      <c r="DR632" s="22"/>
      <c r="DS632" s="22"/>
      <c r="DT632" s="22"/>
      <c r="DU632" s="22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</row>
    <row r="633" spans="18:145" ht="12.75" customHeight="1" x14ac:dyDescent="0.2"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  <c r="CP633" s="22"/>
      <c r="CQ633" s="22"/>
      <c r="CR633" s="22"/>
      <c r="CS633" s="22"/>
      <c r="CT633" s="22"/>
      <c r="CU633" s="22"/>
      <c r="CV633" s="22"/>
      <c r="CW633" s="22"/>
      <c r="CX633" s="22"/>
      <c r="CY633" s="22"/>
      <c r="CZ633" s="22"/>
      <c r="DA633" s="22"/>
      <c r="DB633" s="22"/>
      <c r="DC633" s="22"/>
      <c r="DD633" s="22"/>
      <c r="DE633" s="22"/>
      <c r="DF633" s="22"/>
      <c r="DG633" s="22"/>
      <c r="DH633" s="22"/>
      <c r="DI633" s="22"/>
      <c r="DJ633" s="22"/>
      <c r="DK633" s="22"/>
      <c r="DL633" s="22"/>
      <c r="DM633" s="22"/>
      <c r="DN633" s="22"/>
      <c r="DO633" s="22"/>
      <c r="DP633" s="22"/>
      <c r="DQ633" s="22"/>
      <c r="DR633" s="22"/>
      <c r="DS633" s="22"/>
      <c r="DT633" s="22"/>
      <c r="DU633" s="22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</row>
    <row r="634" spans="18:145" ht="12.75" customHeight="1" x14ac:dyDescent="0.2"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/>
      <c r="CT634" s="22"/>
      <c r="CU634" s="22"/>
      <c r="CV634" s="22"/>
      <c r="CW634" s="22"/>
      <c r="CX634" s="22"/>
      <c r="CY634" s="22"/>
      <c r="CZ634" s="22"/>
      <c r="DA634" s="22"/>
      <c r="DB634" s="22"/>
      <c r="DC634" s="22"/>
      <c r="DD634" s="22"/>
      <c r="DE634" s="22"/>
      <c r="DF634" s="22"/>
      <c r="DG634" s="22"/>
      <c r="DH634" s="22"/>
      <c r="DI634" s="22"/>
      <c r="DJ634" s="22"/>
      <c r="DK634" s="22"/>
      <c r="DL634" s="22"/>
      <c r="DM634" s="22"/>
      <c r="DN634" s="22"/>
      <c r="DO634" s="22"/>
      <c r="DP634" s="22"/>
      <c r="DQ634" s="22"/>
      <c r="DR634" s="22"/>
      <c r="DS634" s="22"/>
      <c r="DT634" s="22"/>
      <c r="DU634" s="22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</row>
    <row r="635" spans="18:145" ht="12.75" customHeight="1" x14ac:dyDescent="0.2"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  <c r="CP635" s="22"/>
      <c r="CQ635" s="22"/>
      <c r="CR635" s="22"/>
      <c r="CS635" s="22"/>
      <c r="CT635" s="22"/>
      <c r="CU635" s="22"/>
      <c r="CV635" s="22"/>
      <c r="CW635" s="22"/>
      <c r="CX635" s="22"/>
      <c r="CY635" s="22"/>
      <c r="CZ635" s="22"/>
      <c r="DA635" s="22"/>
      <c r="DB635" s="22"/>
      <c r="DC635" s="22"/>
      <c r="DD635" s="22"/>
      <c r="DE635" s="22"/>
      <c r="DF635" s="22"/>
      <c r="DG635" s="22"/>
      <c r="DH635" s="22"/>
      <c r="DI635" s="22"/>
      <c r="DJ635" s="22"/>
      <c r="DK635" s="22"/>
      <c r="DL635" s="22"/>
      <c r="DM635" s="22"/>
      <c r="DN635" s="22"/>
      <c r="DO635" s="22"/>
      <c r="DP635" s="22"/>
      <c r="DQ635" s="22"/>
      <c r="DR635" s="22"/>
      <c r="DS635" s="22"/>
      <c r="DT635" s="22"/>
      <c r="DU635" s="22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</row>
    <row r="636" spans="18:145" ht="12.75" customHeight="1" x14ac:dyDescent="0.2"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  <c r="CP636" s="22"/>
      <c r="CQ636" s="22"/>
      <c r="CR636" s="22"/>
      <c r="CS636" s="22"/>
      <c r="CT636" s="22"/>
      <c r="CU636" s="22"/>
      <c r="CV636" s="22"/>
      <c r="CW636" s="22"/>
      <c r="CX636" s="22"/>
      <c r="CY636" s="22"/>
      <c r="CZ636" s="22"/>
      <c r="DA636" s="22"/>
      <c r="DB636" s="22"/>
      <c r="DC636" s="22"/>
      <c r="DD636" s="22"/>
      <c r="DE636" s="22"/>
      <c r="DF636" s="22"/>
      <c r="DG636" s="22"/>
      <c r="DH636" s="22"/>
      <c r="DI636" s="22"/>
      <c r="DJ636" s="22"/>
      <c r="DK636" s="22"/>
      <c r="DL636" s="22"/>
      <c r="DM636" s="22"/>
      <c r="DN636" s="22"/>
      <c r="DO636" s="22"/>
      <c r="DP636" s="22"/>
      <c r="DQ636" s="22"/>
      <c r="DR636" s="22"/>
      <c r="DS636" s="22"/>
      <c r="DT636" s="22"/>
      <c r="DU636" s="22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</row>
    <row r="637" spans="18:145" ht="12.75" customHeight="1" x14ac:dyDescent="0.2"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  <c r="CP637" s="22"/>
      <c r="CQ637" s="22"/>
      <c r="CR637" s="22"/>
      <c r="CS637" s="22"/>
      <c r="CT637" s="22"/>
      <c r="CU637" s="22"/>
      <c r="CV637" s="22"/>
      <c r="CW637" s="22"/>
      <c r="CX637" s="22"/>
      <c r="CY637" s="22"/>
      <c r="CZ637" s="22"/>
      <c r="DA637" s="22"/>
      <c r="DB637" s="22"/>
      <c r="DC637" s="22"/>
      <c r="DD637" s="22"/>
      <c r="DE637" s="22"/>
      <c r="DF637" s="22"/>
      <c r="DG637" s="22"/>
      <c r="DH637" s="22"/>
      <c r="DI637" s="22"/>
      <c r="DJ637" s="22"/>
      <c r="DK637" s="22"/>
      <c r="DL637" s="22"/>
      <c r="DM637" s="22"/>
      <c r="DN637" s="22"/>
      <c r="DO637" s="22"/>
      <c r="DP637" s="22"/>
      <c r="DQ637" s="22"/>
      <c r="DR637" s="22"/>
      <c r="DS637" s="22"/>
      <c r="DT637" s="22"/>
      <c r="DU637" s="22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</row>
    <row r="638" spans="18:145" ht="12.75" customHeight="1" x14ac:dyDescent="0.2"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  <c r="CS638" s="22"/>
      <c r="CT638" s="22"/>
      <c r="CU638" s="22"/>
      <c r="CV638" s="22"/>
      <c r="CW638" s="22"/>
      <c r="CX638" s="22"/>
      <c r="CY638" s="22"/>
      <c r="CZ638" s="22"/>
      <c r="DA638" s="22"/>
      <c r="DB638" s="22"/>
      <c r="DC638" s="22"/>
      <c r="DD638" s="22"/>
      <c r="DE638" s="22"/>
      <c r="DF638" s="22"/>
      <c r="DG638" s="22"/>
      <c r="DH638" s="22"/>
      <c r="DI638" s="22"/>
      <c r="DJ638" s="22"/>
      <c r="DK638" s="22"/>
      <c r="DL638" s="22"/>
      <c r="DM638" s="22"/>
      <c r="DN638" s="22"/>
      <c r="DO638" s="22"/>
      <c r="DP638" s="22"/>
      <c r="DQ638" s="22"/>
      <c r="DR638" s="22"/>
      <c r="DS638" s="22"/>
      <c r="DT638" s="22"/>
      <c r="DU638" s="22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</row>
    <row r="639" spans="18:145" ht="12.75" customHeight="1" x14ac:dyDescent="0.2"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  <c r="CP639" s="22"/>
      <c r="CQ639" s="22"/>
      <c r="CR639" s="22"/>
      <c r="CS639" s="22"/>
      <c r="CT639" s="22"/>
      <c r="CU639" s="22"/>
      <c r="CV639" s="22"/>
      <c r="CW639" s="22"/>
      <c r="CX639" s="22"/>
      <c r="CY639" s="22"/>
      <c r="CZ639" s="22"/>
      <c r="DA639" s="22"/>
      <c r="DB639" s="22"/>
      <c r="DC639" s="22"/>
      <c r="DD639" s="22"/>
      <c r="DE639" s="22"/>
      <c r="DF639" s="22"/>
      <c r="DG639" s="22"/>
      <c r="DH639" s="22"/>
      <c r="DI639" s="22"/>
      <c r="DJ639" s="22"/>
      <c r="DK639" s="22"/>
      <c r="DL639" s="22"/>
      <c r="DM639" s="22"/>
      <c r="DN639" s="22"/>
      <c r="DO639" s="22"/>
      <c r="DP639" s="22"/>
      <c r="DQ639" s="22"/>
      <c r="DR639" s="22"/>
      <c r="DS639" s="22"/>
      <c r="DT639" s="22"/>
      <c r="DU639" s="22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</row>
    <row r="640" spans="18:145" ht="12.75" customHeight="1" x14ac:dyDescent="0.2"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  <c r="CP640" s="22"/>
      <c r="CQ640" s="22"/>
      <c r="CR640" s="22"/>
      <c r="CS640" s="22"/>
      <c r="CT640" s="22"/>
      <c r="CU640" s="22"/>
      <c r="CV640" s="22"/>
      <c r="CW640" s="22"/>
      <c r="CX640" s="22"/>
      <c r="CY640" s="22"/>
      <c r="CZ640" s="22"/>
      <c r="DA640" s="22"/>
      <c r="DB640" s="22"/>
      <c r="DC640" s="22"/>
      <c r="DD640" s="22"/>
      <c r="DE640" s="22"/>
      <c r="DF640" s="22"/>
      <c r="DG640" s="22"/>
      <c r="DH640" s="22"/>
      <c r="DI640" s="22"/>
      <c r="DJ640" s="22"/>
      <c r="DK640" s="22"/>
      <c r="DL640" s="22"/>
      <c r="DM640" s="22"/>
      <c r="DN640" s="22"/>
      <c r="DO640" s="22"/>
      <c r="DP640" s="22"/>
      <c r="DQ640" s="22"/>
      <c r="DR640" s="22"/>
      <c r="DS640" s="22"/>
      <c r="DT640" s="22"/>
      <c r="DU640" s="22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</row>
    <row r="641" spans="18:145" ht="12.75" customHeight="1" x14ac:dyDescent="0.2"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  <c r="CP641" s="22"/>
      <c r="CQ641" s="22"/>
      <c r="CR641" s="22"/>
      <c r="CS641" s="22"/>
      <c r="CT641" s="22"/>
      <c r="CU641" s="22"/>
      <c r="CV641" s="22"/>
      <c r="CW641" s="22"/>
      <c r="CX641" s="22"/>
      <c r="CY641" s="22"/>
      <c r="CZ641" s="22"/>
      <c r="DA641" s="22"/>
      <c r="DB641" s="22"/>
      <c r="DC641" s="22"/>
      <c r="DD641" s="22"/>
      <c r="DE641" s="22"/>
      <c r="DF641" s="22"/>
      <c r="DG641" s="22"/>
      <c r="DH641" s="22"/>
      <c r="DI641" s="22"/>
      <c r="DJ641" s="22"/>
      <c r="DK641" s="22"/>
      <c r="DL641" s="22"/>
      <c r="DM641" s="22"/>
      <c r="DN641" s="22"/>
      <c r="DO641" s="22"/>
      <c r="DP641" s="22"/>
      <c r="DQ641" s="22"/>
      <c r="DR641" s="22"/>
      <c r="DS641" s="22"/>
      <c r="DT641" s="22"/>
      <c r="DU641" s="22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</row>
    <row r="642" spans="18:145" ht="12.75" customHeight="1" x14ac:dyDescent="0.2"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  <c r="CP642" s="22"/>
      <c r="CQ642" s="22"/>
      <c r="CR642" s="22"/>
      <c r="CS642" s="22"/>
      <c r="CT642" s="22"/>
      <c r="CU642" s="22"/>
      <c r="CV642" s="22"/>
      <c r="CW642" s="22"/>
      <c r="CX642" s="22"/>
      <c r="CY642" s="22"/>
      <c r="CZ642" s="22"/>
      <c r="DA642" s="22"/>
      <c r="DB642" s="22"/>
      <c r="DC642" s="22"/>
      <c r="DD642" s="22"/>
      <c r="DE642" s="22"/>
      <c r="DF642" s="22"/>
      <c r="DG642" s="22"/>
      <c r="DH642" s="22"/>
      <c r="DI642" s="22"/>
      <c r="DJ642" s="22"/>
      <c r="DK642" s="22"/>
      <c r="DL642" s="22"/>
      <c r="DM642" s="22"/>
      <c r="DN642" s="22"/>
      <c r="DO642" s="22"/>
      <c r="DP642" s="22"/>
      <c r="DQ642" s="22"/>
      <c r="DR642" s="22"/>
      <c r="DS642" s="22"/>
      <c r="DT642" s="22"/>
      <c r="DU642" s="22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</row>
    <row r="643" spans="18:145" ht="12.75" customHeight="1" x14ac:dyDescent="0.2"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  <c r="CP643" s="22"/>
      <c r="CQ643" s="22"/>
      <c r="CR643" s="22"/>
      <c r="CS643" s="22"/>
      <c r="CT643" s="22"/>
      <c r="CU643" s="22"/>
      <c r="CV643" s="22"/>
      <c r="CW643" s="22"/>
      <c r="CX643" s="22"/>
      <c r="CY643" s="22"/>
      <c r="CZ643" s="22"/>
      <c r="DA643" s="22"/>
      <c r="DB643" s="22"/>
      <c r="DC643" s="22"/>
      <c r="DD643" s="22"/>
      <c r="DE643" s="22"/>
      <c r="DF643" s="22"/>
      <c r="DG643" s="22"/>
      <c r="DH643" s="22"/>
      <c r="DI643" s="22"/>
      <c r="DJ643" s="22"/>
      <c r="DK643" s="22"/>
      <c r="DL643" s="22"/>
      <c r="DM643" s="22"/>
      <c r="DN643" s="22"/>
      <c r="DO643" s="22"/>
      <c r="DP643" s="22"/>
      <c r="DQ643" s="22"/>
      <c r="DR643" s="22"/>
      <c r="DS643" s="22"/>
      <c r="DT643" s="22"/>
      <c r="DU643" s="22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</row>
    <row r="644" spans="18:145" ht="12.75" customHeight="1" x14ac:dyDescent="0.2"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  <c r="CP644" s="22"/>
      <c r="CQ644" s="22"/>
      <c r="CR644" s="22"/>
      <c r="CS644" s="22"/>
      <c r="CT644" s="22"/>
      <c r="CU644" s="22"/>
      <c r="CV644" s="22"/>
      <c r="CW644" s="22"/>
      <c r="CX644" s="22"/>
      <c r="CY644" s="22"/>
      <c r="CZ644" s="22"/>
      <c r="DA644" s="22"/>
      <c r="DB644" s="22"/>
      <c r="DC644" s="22"/>
      <c r="DD644" s="22"/>
      <c r="DE644" s="22"/>
      <c r="DF644" s="22"/>
      <c r="DG644" s="22"/>
      <c r="DH644" s="22"/>
      <c r="DI644" s="22"/>
      <c r="DJ644" s="22"/>
      <c r="DK644" s="22"/>
      <c r="DL644" s="22"/>
      <c r="DM644" s="22"/>
      <c r="DN644" s="22"/>
      <c r="DO644" s="22"/>
      <c r="DP644" s="22"/>
      <c r="DQ644" s="22"/>
      <c r="DR644" s="22"/>
      <c r="DS644" s="22"/>
      <c r="DT644" s="22"/>
      <c r="DU644" s="22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</row>
    <row r="645" spans="18:145" ht="12.75" customHeight="1" x14ac:dyDescent="0.2"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  <c r="CP645" s="22"/>
      <c r="CQ645" s="22"/>
      <c r="CR645" s="22"/>
      <c r="CS645" s="22"/>
      <c r="CT645" s="22"/>
      <c r="CU645" s="22"/>
      <c r="CV645" s="22"/>
      <c r="CW645" s="22"/>
      <c r="CX645" s="22"/>
      <c r="CY645" s="22"/>
      <c r="CZ645" s="22"/>
      <c r="DA645" s="22"/>
      <c r="DB645" s="22"/>
      <c r="DC645" s="22"/>
      <c r="DD645" s="22"/>
      <c r="DE645" s="22"/>
      <c r="DF645" s="22"/>
      <c r="DG645" s="22"/>
      <c r="DH645" s="22"/>
      <c r="DI645" s="22"/>
      <c r="DJ645" s="22"/>
      <c r="DK645" s="22"/>
      <c r="DL645" s="22"/>
      <c r="DM645" s="22"/>
      <c r="DN645" s="22"/>
      <c r="DO645" s="22"/>
      <c r="DP645" s="22"/>
      <c r="DQ645" s="22"/>
      <c r="DR645" s="22"/>
      <c r="DS645" s="22"/>
      <c r="DT645" s="22"/>
      <c r="DU645" s="22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</row>
    <row r="646" spans="18:145" ht="12.75" customHeight="1" x14ac:dyDescent="0.2"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  <c r="CS646" s="22"/>
      <c r="CT646" s="22"/>
      <c r="CU646" s="22"/>
      <c r="CV646" s="22"/>
      <c r="CW646" s="22"/>
      <c r="CX646" s="22"/>
      <c r="CY646" s="22"/>
      <c r="CZ646" s="22"/>
      <c r="DA646" s="22"/>
      <c r="DB646" s="22"/>
      <c r="DC646" s="22"/>
      <c r="DD646" s="22"/>
      <c r="DE646" s="22"/>
      <c r="DF646" s="22"/>
      <c r="DG646" s="22"/>
      <c r="DH646" s="22"/>
      <c r="DI646" s="22"/>
      <c r="DJ646" s="22"/>
      <c r="DK646" s="22"/>
      <c r="DL646" s="22"/>
      <c r="DM646" s="22"/>
      <c r="DN646" s="22"/>
      <c r="DO646" s="22"/>
      <c r="DP646" s="22"/>
      <c r="DQ646" s="22"/>
      <c r="DR646" s="22"/>
      <c r="DS646" s="22"/>
      <c r="DT646" s="22"/>
      <c r="DU646" s="22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</row>
    <row r="647" spans="18:145" ht="12.75" customHeight="1" x14ac:dyDescent="0.2"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  <c r="CS647" s="22"/>
      <c r="CT647" s="22"/>
      <c r="CU647" s="22"/>
      <c r="CV647" s="22"/>
      <c r="CW647" s="22"/>
      <c r="CX647" s="22"/>
      <c r="CY647" s="22"/>
      <c r="CZ647" s="22"/>
      <c r="DA647" s="22"/>
      <c r="DB647" s="22"/>
      <c r="DC647" s="22"/>
      <c r="DD647" s="22"/>
      <c r="DE647" s="22"/>
      <c r="DF647" s="22"/>
      <c r="DG647" s="22"/>
      <c r="DH647" s="22"/>
      <c r="DI647" s="22"/>
      <c r="DJ647" s="22"/>
      <c r="DK647" s="22"/>
      <c r="DL647" s="22"/>
      <c r="DM647" s="22"/>
      <c r="DN647" s="22"/>
      <c r="DO647" s="22"/>
      <c r="DP647" s="22"/>
      <c r="DQ647" s="22"/>
      <c r="DR647" s="22"/>
      <c r="DS647" s="22"/>
      <c r="DT647" s="22"/>
      <c r="DU647" s="22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</row>
    <row r="648" spans="18:145" ht="12.75" customHeight="1" x14ac:dyDescent="0.2"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  <c r="CS648" s="22"/>
      <c r="CT648" s="22"/>
      <c r="CU648" s="22"/>
      <c r="CV648" s="22"/>
      <c r="CW648" s="22"/>
      <c r="CX648" s="22"/>
      <c r="CY648" s="22"/>
      <c r="CZ648" s="22"/>
      <c r="DA648" s="22"/>
      <c r="DB648" s="22"/>
      <c r="DC648" s="22"/>
      <c r="DD648" s="22"/>
      <c r="DE648" s="22"/>
      <c r="DF648" s="22"/>
      <c r="DG648" s="22"/>
      <c r="DH648" s="22"/>
      <c r="DI648" s="22"/>
      <c r="DJ648" s="22"/>
      <c r="DK648" s="22"/>
      <c r="DL648" s="22"/>
      <c r="DM648" s="22"/>
      <c r="DN648" s="22"/>
      <c r="DO648" s="22"/>
      <c r="DP648" s="22"/>
      <c r="DQ648" s="22"/>
      <c r="DR648" s="22"/>
      <c r="DS648" s="22"/>
      <c r="DT648" s="22"/>
      <c r="DU648" s="22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</row>
    <row r="649" spans="18:145" ht="12.75" customHeight="1" x14ac:dyDescent="0.2"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  <c r="CP649" s="22"/>
      <c r="CQ649" s="22"/>
      <c r="CR649" s="22"/>
      <c r="CS649" s="22"/>
      <c r="CT649" s="22"/>
      <c r="CU649" s="22"/>
      <c r="CV649" s="22"/>
      <c r="CW649" s="22"/>
      <c r="CX649" s="22"/>
      <c r="CY649" s="22"/>
      <c r="CZ649" s="22"/>
      <c r="DA649" s="22"/>
      <c r="DB649" s="22"/>
      <c r="DC649" s="22"/>
      <c r="DD649" s="22"/>
      <c r="DE649" s="22"/>
      <c r="DF649" s="22"/>
      <c r="DG649" s="22"/>
      <c r="DH649" s="22"/>
      <c r="DI649" s="22"/>
      <c r="DJ649" s="22"/>
      <c r="DK649" s="22"/>
      <c r="DL649" s="22"/>
      <c r="DM649" s="22"/>
      <c r="DN649" s="22"/>
      <c r="DO649" s="22"/>
      <c r="DP649" s="22"/>
      <c r="DQ649" s="22"/>
      <c r="DR649" s="22"/>
      <c r="DS649" s="22"/>
      <c r="DT649" s="22"/>
      <c r="DU649" s="22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</row>
    <row r="650" spans="18:145" ht="12.75" customHeight="1" x14ac:dyDescent="0.2"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  <c r="CP650" s="22"/>
      <c r="CQ650" s="22"/>
      <c r="CR650" s="22"/>
      <c r="CS650" s="22"/>
      <c r="CT650" s="22"/>
      <c r="CU650" s="22"/>
      <c r="CV650" s="22"/>
      <c r="CW650" s="22"/>
      <c r="CX650" s="22"/>
      <c r="CY650" s="22"/>
      <c r="CZ650" s="22"/>
      <c r="DA650" s="22"/>
      <c r="DB650" s="22"/>
      <c r="DC650" s="22"/>
      <c r="DD650" s="22"/>
      <c r="DE650" s="22"/>
      <c r="DF650" s="22"/>
      <c r="DG650" s="22"/>
      <c r="DH650" s="22"/>
      <c r="DI650" s="22"/>
      <c r="DJ650" s="22"/>
      <c r="DK650" s="22"/>
      <c r="DL650" s="22"/>
      <c r="DM650" s="22"/>
      <c r="DN650" s="22"/>
      <c r="DO650" s="22"/>
      <c r="DP650" s="22"/>
      <c r="DQ650" s="22"/>
      <c r="DR650" s="22"/>
      <c r="DS650" s="22"/>
      <c r="DT650" s="22"/>
      <c r="DU650" s="22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</row>
    <row r="651" spans="18:145" ht="12.75" customHeight="1" x14ac:dyDescent="0.2"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  <c r="CP651" s="22"/>
      <c r="CQ651" s="22"/>
      <c r="CR651" s="22"/>
      <c r="CS651" s="22"/>
      <c r="CT651" s="22"/>
      <c r="CU651" s="22"/>
      <c r="CV651" s="22"/>
      <c r="CW651" s="22"/>
      <c r="CX651" s="22"/>
      <c r="CY651" s="22"/>
      <c r="CZ651" s="22"/>
      <c r="DA651" s="22"/>
      <c r="DB651" s="22"/>
      <c r="DC651" s="22"/>
      <c r="DD651" s="22"/>
      <c r="DE651" s="22"/>
      <c r="DF651" s="22"/>
      <c r="DG651" s="22"/>
      <c r="DH651" s="22"/>
      <c r="DI651" s="22"/>
      <c r="DJ651" s="22"/>
      <c r="DK651" s="22"/>
      <c r="DL651" s="22"/>
      <c r="DM651" s="22"/>
      <c r="DN651" s="22"/>
      <c r="DO651" s="22"/>
      <c r="DP651" s="22"/>
      <c r="DQ651" s="22"/>
      <c r="DR651" s="22"/>
      <c r="DS651" s="22"/>
      <c r="DT651" s="22"/>
      <c r="DU651" s="22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</row>
    <row r="652" spans="18:145" ht="12.75" customHeight="1" x14ac:dyDescent="0.2"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  <c r="CP652" s="22"/>
      <c r="CQ652" s="22"/>
      <c r="CR652" s="22"/>
      <c r="CS652" s="22"/>
      <c r="CT652" s="22"/>
      <c r="CU652" s="22"/>
      <c r="CV652" s="22"/>
      <c r="CW652" s="22"/>
      <c r="CX652" s="22"/>
      <c r="CY652" s="22"/>
      <c r="CZ652" s="22"/>
      <c r="DA652" s="22"/>
      <c r="DB652" s="22"/>
      <c r="DC652" s="22"/>
      <c r="DD652" s="22"/>
      <c r="DE652" s="22"/>
      <c r="DF652" s="22"/>
      <c r="DG652" s="22"/>
      <c r="DH652" s="22"/>
      <c r="DI652" s="22"/>
      <c r="DJ652" s="22"/>
      <c r="DK652" s="22"/>
      <c r="DL652" s="22"/>
      <c r="DM652" s="22"/>
      <c r="DN652" s="22"/>
      <c r="DO652" s="22"/>
      <c r="DP652" s="22"/>
      <c r="DQ652" s="22"/>
      <c r="DR652" s="22"/>
      <c r="DS652" s="22"/>
      <c r="DT652" s="22"/>
      <c r="DU652" s="22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</row>
    <row r="653" spans="18:145" ht="12.75" customHeight="1" x14ac:dyDescent="0.2"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  <c r="CP653" s="22"/>
      <c r="CQ653" s="22"/>
      <c r="CR653" s="22"/>
      <c r="CS653" s="22"/>
      <c r="CT653" s="22"/>
      <c r="CU653" s="22"/>
      <c r="CV653" s="22"/>
      <c r="CW653" s="22"/>
      <c r="CX653" s="22"/>
      <c r="CY653" s="22"/>
      <c r="CZ653" s="22"/>
      <c r="DA653" s="22"/>
      <c r="DB653" s="22"/>
      <c r="DC653" s="22"/>
      <c r="DD653" s="22"/>
      <c r="DE653" s="22"/>
      <c r="DF653" s="22"/>
      <c r="DG653" s="22"/>
      <c r="DH653" s="22"/>
      <c r="DI653" s="22"/>
      <c r="DJ653" s="22"/>
      <c r="DK653" s="22"/>
      <c r="DL653" s="22"/>
      <c r="DM653" s="22"/>
      <c r="DN653" s="22"/>
      <c r="DO653" s="22"/>
      <c r="DP653" s="22"/>
      <c r="DQ653" s="22"/>
      <c r="DR653" s="22"/>
      <c r="DS653" s="22"/>
      <c r="DT653" s="22"/>
      <c r="DU653" s="22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</row>
    <row r="654" spans="18:145" ht="12.75" customHeight="1" x14ac:dyDescent="0.2"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  <c r="CP654" s="22"/>
      <c r="CQ654" s="22"/>
      <c r="CR654" s="22"/>
      <c r="CS654" s="22"/>
      <c r="CT654" s="22"/>
      <c r="CU654" s="22"/>
      <c r="CV654" s="22"/>
      <c r="CW654" s="22"/>
      <c r="CX654" s="22"/>
      <c r="CY654" s="22"/>
      <c r="CZ654" s="22"/>
      <c r="DA654" s="22"/>
      <c r="DB654" s="22"/>
      <c r="DC654" s="22"/>
      <c r="DD654" s="22"/>
      <c r="DE654" s="22"/>
      <c r="DF654" s="22"/>
      <c r="DG654" s="22"/>
      <c r="DH654" s="22"/>
      <c r="DI654" s="22"/>
      <c r="DJ654" s="22"/>
      <c r="DK654" s="22"/>
      <c r="DL654" s="22"/>
      <c r="DM654" s="22"/>
      <c r="DN654" s="22"/>
      <c r="DO654" s="22"/>
      <c r="DP654" s="22"/>
      <c r="DQ654" s="22"/>
      <c r="DR654" s="22"/>
      <c r="DS654" s="22"/>
      <c r="DT654" s="22"/>
      <c r="DU654" s="22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</row>
    <row r="655" spans="18:145" ht="12.75" customHeight="1" x14ac:dyDescent="0.2"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  <c r="CP655" s="22"/>
      <c r="CQ655" s="22"/>
      <c r="CR655" s="22"/>
      <c r="CS655" s="22"/>
      <c r="CT655" s="22"/>
      <c r="CU655" s="22"/>
      <c r="CV655" s="22"/>
      <c r="CW655" s="22"/>
      <c r="CX655" s="22"/>
      <c r="CY655" s="22"/>
      <c r="CZ655" s="22"/>
      <c r="DA655" s="22"/>
      <c r="DB655" s="22"/>
      <c r="DC655" s="22"/>
      <c r="DD655" s="22"/>
      <c r="DE655" s="22"/>
      <c r="DF655" s="22"/>
      <c r="DG655" s="22"/>
      <c r="DH655" s="22"/>
      <c r="DI655" s="22"/>
      <c r="DJ655" s="22"/>
      <c r="DK655" s="22"/>
      <c r="DL655" s="22"/>
      <c r="DM655" s="22"/>
      <c r="DN655" s="22"/>
      <c r="DO655" s="22"/>
      <c r="DP655" s="22"/>
      <c r="DQ655" s="22"/>
      <c r="DR655" s="22"/>
      <c r="DS655" s="22"/>
      <c r="DT655" s="22"/>
      <c r="DU655" s="22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</row>
    <row r="656" spans="18:145" ht="12.75" customHeight="1" x14ac:dyDescent="0.2"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  <c r="CP656" s="22"/>
      <c r="CQ656" s="22"/>
      <c r="CR656" s="22"/>
      <c r="CS656" s="22"/>
      <c r="CT656" s="22"/>
      <c r="CU656" s="22"/>
      <c r="CV656" s="22"/>
      <c r="CW656" s="22"/>
      <c r="CX656" s="22"/>
      <c r="CY656" s="22"/>
      <c r="CZ656" s="22"/>
      <c r="DA656" s="22"/>
      <c r="DB656" s="22"/>
      <c r="DC656" s="22"/>
      <c r="DD656" s="22"/>
      <c r="DE656" s="22"/>
      <c r="DF656" s="22"/>
      <c r="DG656" s="22"/>
      <c r="DH656" s="22"/>
      <c r="DI656" s="22"/>
      <c r="DJ656" s="22"/>
      <c r="DK656" s="22"/>
      <c r="DL656" s="22"/>
      <c r="DM656" s="22"/>
      <c r="DN656" s="22"/>
      <c r="DO656" s="22"/>
      <c r="DP656" s="22"/>
      <c r="DQ656" s="22"/>
      <c r="DR656" s="22"/>
      <c r="DS656" s="22"/>
      <c r="DT656" s="22"/>
      <c r="DU656" s="22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</row>
    <row r="657" spans="18:145" ht="12.75" customHeight="1" x14ac:dyDescent="0.2"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  <c r="CP657" s="22"/>
      <c r="CQ657" s="22"/>
      <c r="CR657" s="22"/>
      <c r="CS657" s="22"/>
      <c r="CT657" s="22"/>
      <c r="CU657" s="22"/>
      <c r="CV657" s="22"/>
      <c r="CW657" s="22"/>
      <c r="CX657" s="22"/>
      <c r="CY657" s="22"/>
      <c r="CZ657" s="22"/>
      <c r="DA657" s="22"/>
      <c r="DB657" s="22"/>
      <c r="DC657" s="22"/>
      <c r="DD657" s="22"/>
      <c r="DE657" s="22"/>
      <c r="DF657" s="22"/>
      <c r="DG657" s="22"/>
      <c r="DH657" s="22"/>
      <c r="DI657" s="22"/>
      <c r="DJ657" s="22"/>
      <c r="DK657" s="22"/>
      <c r="DL657" s="22"/>
      <c r="DM657" s="22"/>
      <c r="DN657" s="22"/>
      <c r="DO657" s="22"/>
      <c r="DP657" s="22"/>
      <c r="DQ657" s="22"/>
      <c r="DR657" s="22"/>
      <c r="DS657" s="22"/>
      <c r="DT657" s="22"/>
      <c r="DU657" s="22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</row>
    <row r="658" spans="18:145" ht="12.75" customHeight="1" x14ac:dyDescent="0.2"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  <c r="CP658" s="22"/>
      <c r="CQ658" s="22"/>
      <c r="CR658" s="22"/>
      <c r="CS658" s="22"/>
      <c r="CT658" s="22"/>
      <c r="CU658" s="22"/>
      <c r="CV658" s="22"/>
      <c r="CW658" s="22"/>
      <c r="CX658" s="22"/>
      <c r="CY658" s="22"/>
      <c r="CZ658" s="22"/>
      <c r="DA658" s="22"/>
      <c r="DB658" s="22"/>
      <c r="DC658" s="22"/>
      <c r="DD658" s="22"/>
      <c r="DE658" s="22"/>
      <c r="DF658" s="22"/>
      <c r="DG658" s="22"/>
      <c r="DH658" s="22"/>
      <c r="DI658" s="22"/>
      <c r="DJ658" s="22"/>
      <c r="DK658" s="22"/>
      <c r="DL658" s="22"/>
      <c r="DM658" s="22"/>
      <c r="DN658" s="22"/>
      <c r="DO658" s="22"/>
      <c r="DP658" s="22"/>
      <c r="DQ658" s="22"/>
      <c r="DR658" s="22"/>
      <c r="DS658" s="22"/>
      <c r="DT658" s="22"/>
      <c r="DU658" s="22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</row>
    <row r="659" spans="18:145" ht="12.75" customHeight="1" x14ac:dyDescent="0.2"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  <c r="CP659" s="22"/>
      <c r="CQ659" s="22"/>
      <c r="CR659" s="22"/>
      <c r="CS659" s="22"/>
      <c r="CT659" s="22"/>
      <c r="CU659" s="22"/>
      <c r="CV659" s="22"/>
      <c r="CW659" s="22"/>
      <c r="CX659" s="22"/>
      <c r="CY659" s="22"/>
      <c r="CZ659" s="22"/>
      <c r="DA659" s="22"/>
      <c r="DB659" s="22"/>
      <c r="DC659" s="22"/>
      <c r="DD659" s="22"/>
      <c r="DE659" s="22"/>
      <c r="DF659" s="22"/>
      <c r="DG659" s="22"/>
      <c r="DH659" s="22"/>
      <c r="DI659" s="22"/>
      <c r="DJ659" s="22"/>
      <c r="DK659" s="22"/>
      <c r="DL659" s="22"/>
      <c r="DM659" s="22"/>
      <c r="DN659" s="22"/>
      <c r="DO659" s="22"/>
      <c r="DP659" s="22"/>
      <c r="DQ659" s="22"/>
      <c r="DR659" s="22"/>
      <c r="DS659" s="22"/>
      <c r="DT659" s="22"/>
      <c r="DU659" s="22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</row>
    <row r="660" spans="18:145" ht="12.75" customHeight="1" x14ac:dyDescent="0.2"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  <c r="CP660" s="22"/>
      <c r="CQ660" s="22"/>
      <c r="CR660" s="22"/>
      <c r="CS660" s="22"/>
      <c r="CT660" s="22"/>
      <c r="CU660" s="22"/>
      <c r="CV660" s="22"/>
      <c r="CW660" s="22"/>
      <c r="CX660" s="22"/>
      <c r="CY660" s="22"/>
      <c r="CZ660" s="22"/>
      <c r="DA660" s="22"/>
      <c r="DB660" s="22"/>
      <c r="DC660" s="22"/>
      <c r="DD660" s="22"/>
      <c r="DE660" s="22"/>
      <c r="DF660" s="22"/>
      <c r="DG660" s="22"/>
      <c r="DH660" s="22"/>
      <c r="DI660" s="22"/>
      <c r="DJ660" s="22"/>
      <c r="DK660" s="22"/>
      <c r="DL660" s="22"/>
      <c r="DM660" s="22"/>
      <c r="DN660" s="22"/>
      <c r="DO660" s="22"/>
      <c r="DP660" s="22"/>
      <c r="DQ660" s="22"/>
      <c r="DR660" s="22"/>
      <c r="DS660" s="22"/>
      <c r="DT660" s="22"/>
      <c r="DU660" s="22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</row>
    <row r="661" spans="18:145" ht="12.75" customHeight="1" x14ac:dyDescent="0.2"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  <c r="CP661" s="22"/>
      <c r="CQ661" s="22"/>
      <c r="CR661" s="22"/>
      <c r="CS661" s="22"/>
      <c r="CT661" s="22"/>
      <c r="CU661" s="22"/>
      <c r="CV661" s="22"/>
      <c r="CW661" s="22"/>
      <c r="CX661" s="22"/>
      <c r="CY661" s="22"/>
      <c r="CZ661" s="22"/>
      <c r="DA661" s="22"/>
      <c r="DB661" s="22"/>
      <c r="DC661" s="22"/>
      <c r="DD661" s="22"/>
      <c r="DE661" s="22"/>
      <c r="DF661" s="22"/>
      <c r="DG661" s="22"/>
      <c r="DH661" s="22"/>
      <c r="DI661" s="22"/>
      <c r="DJ661" s="22"/>
      <c r="DK661" s="22"/>
      <c r="DL661" s="22"/>
      <c r="DM661" s="22"/>
      <c r="DN661" s="22"/>
      <c r="DO661" s="22"/>
      <c r="DP661" s="22"/>
      <c r="DQ661" s="22"/>
      <c r="DR661" s="22"/>
      <c r="DS661" s="22"/>
      <c r="DT661" s="22"/>
      <c r="DU661" s="22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</row>
    <row r="662" spans="18:145" ht="12.75" customHeight="1" x14ac:dyDescent="0.2"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  <c r="CP662" s="22"/>
      <c r="CQ662" s="22"/>
      <c r="CR662" s="22"/>
      <c r="CS662" s="22"/>
      <c r="CT662" s="22"/>
      <c r="CU662" s="22"/>
      <c r="CV662" s="22"/>
      <c r="CW662" s="22"/>
      <c r="CX662" s="22"/>
      <c r="CY662" s="22"/>
      <c r="CZ662" s="22"/>
      <c r="DA662" s="22"/>
      <c r="DB662" s="22"/>
      <c r="DC662" s="22"/>
      <c r="DD662" s="22"/>
      <c r="DE662" s="22"/>
      <c r="DF662" s="22"/>
      <c r="DG662" s="22"/>
      <c r="DH662" s="22"/>
      <c r="DI662" s="22"/>
      <c r="DJ662" s="22"/>
      <c r="DK662" s="22"/>
      <c r="DL662" s="22"/>
      <c r="DM662" s="22"/>
      <c r="DN662" s="22"/>
      <c r="DO662" s="22"/>
      <c r="DP662" s="22"/>
      <c r="DQ662" s="22"/>
      <c r="DR662" s="22"/>
      <c r="DS662" s="22"/>
      <c r="DT662" s="22"/>
      <c r="DU662" s="22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</row>
    <row r="663" spans="18:145" ht="12.75" customHeight="1" x14ac:dyDescent="0.2"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  <c r="CP663" s="22"/>
      <c r="CQ663" s="22"/>
      <c r="CR663" s="22"/>
      <c r="CS663" s="22"/>
      <c r="CT663" s="22"/>
      <c r="CU663" s="22"/>
      <c r="CV663" s="22"/>
      <c r="CW663" s="22"/>
      <c r="CX663" s="22"/>
      <c r="CY663" s="22"/>
      <c r="CZ663" s="22"/>
      <c r="DA663" s="22"/>
      <c r="DB663" s="22"/>
      <c r="DC663" s="22"/>
      <c r="DD663" s="22"/>
      <c r="DE663" s="22"/>
      <c r="DF663" s="22"/>
      <c r="DG663" s="22"/>
      <c r="DH663" s="22"/>
      <c r="DI663" s="22"/>
      <c r="DJ663" s="22"/>
      <c r="DK663" s="22"/>
      <c r="DL663" s="22"/>
      <c r="DM663" s="22"/>
      <c r="DN663" s="22"/>
      <c r="DO663" s="22"/>
      <c r="DP663" s="22"/>
      <c r="DQ663" s="22"/>
      <c r="DR663" s="22"/>
      <c r="DS663" s="22"/>
      <c r="DT663" s="22"/>
      <c r="DU663" s="22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</row>
    <row r="664" spans="18:145" ht="12.75" customHeight="1" x14ac:dyDescent="0.2"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  <c r="CP664" s="22"/>
      <c r="CQ664" s="22"/>
      <c r="CR664" s="22"/>
      <c r="CS664" s="22"/>
      <c r="CT664" s="22"/>
      <c r="CU664" s="22"/>
      <c r="CV664" s="22"/>
      <c r="CW664" s="22"/>
      <c r="CX664" s="22"/>
      <c r="CY664" s="22"/>
      <c r="CZ664" s="22"/>
      <c r="DA664" s="22"/>
      <c r="DB664" s="22"/>
      <c r="DC664" s="22"/>
      <c r="DD664" s="22"/>
      <c r="DE664" s="22"/>
      <c r="DF664" s="22"/>
      <c r="DG664" s="22"/>
      <c r="DH664" s="22"/>
      <c r="DI664" s="22"/>
      <c r="DJ664" s="22"/>
      <c r="DK664" s="22"/>
      <c r="DL664" s="22"/>
      <c r="DM664" s="22"/>
      <c r="DN664" s="22"/>
      <c r="DO664" s="22"/>
      <c r="DP664" s="22"/>
      <c r="DQ664" s="22"/>
      <c r="DR664" s="22"/>
      <c r="DS664" s="22"/>
      <c r="DT664" s="22"/>
      <c r="DU664" s="22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</row>
    <row r="665" spans="18:145" ht="12.75" customHeight="1" x14ac:dyDescent="0.2"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  <c r="CP665" s="22"/>
      <c r="CQ665" s="22"/>
      <c r="CR665" s="22"/>
      <c r="CS665" s="22"/>
      <c r="CT665" s="22"/>
      <c r="CU665" s="22"/>
      <c r="CV665" s="22"/>
      <c r="CW665" s="22"/>
      <c r="CX665" s="22"/>
      <c r="CY665" s="22"/>
      <c r="CZ665" s="22"/>
      <c r="DA665" s="22"/>
      <c r="DB665" s="22"/>
      <c r="DC665" s="22"/>
      <c r="DD665" s="22"/>
      <c r="DE665" s="22"/>
      <c r="DF665" s="22"/>
      <c r="DG665" s="22"/>
      <c r="DH665" s="22"/>
      <c r="DI665" s="22"/>
      <c r="DJ665" s="22"/>
      <c r="DK665" s="22"/>
      <c r="DL665" s="22"/>
      <c r="DM665" s="22"/>
      <c r="DN665" s="22"/>
      <c r="DO665" s="22"/>
      <c r="DP665" s="22"/>
      <c r="DQ665" s="22"/>
      <c r="DR665" s="22"/>
      <c r="DS665" s="22"/>
      <c r="DT665" s="22"/>
      <c r="DU665" s="22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</row>
    <row r="666" spans="18:145" ht="12.75" customHeight="1" x14ac:dyDescent="0.2"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  <c r="CP666" s="22"/>
      <c r="CQ666" s="22"/>
      <c r="CR666" s="22"/>
      <c r="CS666" s="22"/>
      <c r="CT666" s="22"/>
      <c r="CU666" s="22"/>
      <c r="CV666" s="22"/>
      <c r="CW666" s="22"/>
      <c r="CX666" s="22"/>
      <c r="CY666" s="22"/>
      <c r="CZ666" s="22"/>
      <c r="DA666" s="22"/>
      <c r="DB666" s="22"/>
      <c r="DC666" s="22"/>
      <c r="DD666" s="22"/>
      <c r="DE666" s="22"/>
      <c r="DF666" s="22"/>
      <c r="DG666" s="22"/>
      <c r="DH666" s="22"/>
      <c r="DI666" s="22"/>
      <c r="DJ666" s="22"/>
      <c r="DK666" s="22"/>
      <c r="DL666" s="22"/>
      <c r="DM666" s="22"/>
      <c r="DN666" s="22"/>
      <c r="DO666" s="22"/>
      <c r="DP666" s="22"/>
      <c r="DQ666" s="22"/>
      <c r="DR666" s="22"/>
      <c r="DS666" s="22"/>
      <c r="DT666" s="22"/>
      <c r="DU666" s="22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</row>
    <row r="667" spans="18:145" ht="12.75" customHeight="1" x14ac:dyDescent="0.2"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  <c r="CP667" s="22"/>
      <c r="CQ667" s="22"/>
      <c r="CR667" s="22"/>
      <c r="CS667" s="22"/>
      <c r="CT667" s="22"/>
      <c r="CU667" s="22"/>
      <c r="CV667" s="22"/>
      <c r="CW667" s="22"/>
      <c r="CX667" s="22"/>
      <c r="CY667" s="22"/>
      <c r="CZ667" s="22"/>
      <c r="DA667" s="22"/>
      <c r="DB667" s="22"/>
      <c r="DC667" s="22"/>
      <c r="DD667" s="22"/>
      <c r="DE667" s="22"/>
      <c r="DF667" s="22"/>
      <c r="DG667" s="22"/>
      <c r="DH667" s="22"/>
      <c r="DI667" s="22"/>
      <c r="DJ667" s="22"/>
      <c r="DK667" s="22"/>
      <c r="DL667" s="22"/>
      <c r="DM667" s="22"/>
      <c r="DN667" s="22"/>
      <c r="DO667" s="22"/>
      <c r="DP667" s="22"/>
      <c r="DQ667" s="22"/>
      <c r="DR667" s="22"/>
      <c r="DS667" s="22"/>
      <c r="DT667" s="22"/>
      <c r="DU667" s="22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</row>
    <row r="668" spans="18:145" ht="12.75" customHeight="1" x14ac:dyDescent="0.2"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  <c r="CP668" s="22"/>
      <c r="CQ668" s="22"/>
      <c r="CR668" s="22"/>
      <c r="CS668" s="22"/>
      <c r="CT668" s="22"/>
      <c r="CU668" s="22"/>
      <c r="CV668" s="22"/>
      <c r="CW668" s="22"/>
      <c r="CX668" s="22"/>
      <c r="CY668" s="22"/>
      <c r="CZ668" s="22"/>
      <c r="DA668" s="22"/>
      <c r="DB668" s="22"/>
      <c r="DC668" s="22"/>
      <c r="DD668" s="22"/>
      <c r="DE668" s="22"/>
      <c r="DF668" s="22"/>
      <c r="DG668" s="22"/>
      <c r="DH668" s="22"/>
      <c r="DI668" s="22"/>
      <c r="DJ668" s="22"/>
      <c r="DK668" s="22"/>
      <c r="DL668" s="22"/>
      <c r="DM668" s="22"/>
      <c r="DN668" s="22"/>
      <c r="DO668" s="22"/>
      <c r="DP668" s="22"/>
      <c r="DQ668" s="22"/>
      <c r="DR668" s="22"/>
      <c r="DS668" s="22"/>
      <c r="DT668" s="22"/>
      <c r="DU668" s="22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</row>
    <row r="669" spans="18:145" ht="12.75" customHeight="1" x14ac:dyDescent="0.2"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  <c r="CP669" s="22"/>
      <c r="CQ669" s="22"/>
      <c r="CR669" s="22"/>
      <c r="CS669" s="22"/>
      <c r="CT669" s="22"/>
      <c r="CU669" s="22"/>
      <c r="CV669" s="22"/>
      <c r="CW669" s="22"/>
      <c r="CX669" s="22"/>
      <c r="CY669" s="22"/>
      <c r="CZ669" s="22"/>
      <c r="DA669" s="22"/>
      <c r="DB669" s="22"/>
      <c r="DC669" s="22"/>
      <c r="DD669" s="22"/>
      <c r="DE669" s="22"/>
      <c r="DF669" s="22"/>
      <c r="DG669" s="22"/>
      <c r="DH669" s="22"/>
      <c r="DI669" s="22"/>
      <c r="DJ669" s="22"/>
      <c r="DK669" s="22"/>
      <c r="DL669" s="22"/>
      <c r="DM669" s="22"/>
      <c r="DN669" s="22"/>
      <c r="DO669" s="22"/>
      <c r="DP669" s="22"/>
      <c r="DQ669" s="22"/>
      <c r="DR669" s="22"/>
      <c r="DS669" s="22"/>
      <c r="DT669" s="22"/>
      <c r="DU669" s="22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</row>
    <row r="670" spans="18:145" ht="12.75" customHeight="1" x14ac:dyDescent="0.2"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  <c r="CP670" s="22"/>
      <c r="CQ670" s="22"/>
      <c r="CR670" s="22"/>
      <c r="CS670" s="22"/>
      <c r="CT670" s="22"/>
      <c r="CU670" s="22"/>
      <c r="CV670" s="22"/>
      <c r="CW670" s="22"/>
      <c r="CX670" s="22"/>
      <c r="CY670" s="22"/>
      <c r="CZ670" s="22"/>
      <c r="DA670" s="22"/>
      <c r="DB670" s="22"/>
      <c r="DC670" s="22"/>
      <c r="DD670" s="22"/>
      <c r="DE670" s="22"/>
      <c r="DF670" s="22"/>
      <c r="DG670" s="22"/>
      <c r="DH670" s="22"/>
      <c r="DI670" s="22"/>
      <c r="DJ670" s="22"/>
      <c r="DK670" s="22"/>
      <c r="DL670" s="22"/>
      <c r="DM670" s="22"/>
      <c r="DN670" s="22"/>
      <c r="DO670" s="22"/>
      <c r="DP670" s="22"/>
      <c r="DQ670" s="22"/>
      <c r="DR670" s="22"/>
      <c r="DS670" s="22"/>
      <c r="DT670" s="22"/>
      <c r="DU670" s="22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</row>
    <row r="671" spans="18:145" ht="12.75" customHeight="1" x14ac:dyDescent="0.2"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  <c r="CS671" s="22"/>
      <c r="CT671" s="22"/>
      <c r="CU671" s="22"/>
      <c r="CV671" s="22"/>
      <c r="CW671" s="22"/>
      <c r="CX671" s="22"/>
      <c r="CY671" s="22"/>
      <c r="CZ671" s="22"/>
      <c r="DA671" s="22"/>
      <c r="DB671" s="22"/>
      <c r="DC671" s="22"/>
      <c r="DD671" s="22"/>
      <c r="DE671" s="22"/>
      <c r="DF671" s="22"/>
      <c r="DG671" s="22"/>
      <c r="DH671" s="22"/>
      <c r="DI671" s="22"/>
      <c r="DJ671" s="22"/>
      <c r="DK671" s="22"/>
      <c r="DL671" s="22"/>
      <c r="DM671" s="22"/>
      <c r="DN671" s="22"/>
      <c r="DO671" s="22"/>
      <c r="DP671" s="22"/>
      <c r="DQ671" s="22"/>
      <c r="DR671" s="22"/>
      <c r="DS671" s="22"/>
      <c r="DT671" s="22"/>
      <c r="DU671" s="22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</row>
    <row r="672" spans="18:145" ht="12.75" customHeight="1" x14ac:dyDescent="0.2"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  <c r="CT672" s="22"/>
      <c r="CU672" s="22"/>
      <c r="CV672" s="22"/>
      <c r="CW672" s="22"/>
      <c r="CX672" s="22"/>
      <c r="CY672" s="22"/>
      <c r="CZ672" s="22"/>
      <c r="DA672" s="22"/>
      <c r="DB672" s="22"/>
      <c r="DC672" s="22"/>
      <c r="DD672" s="22"/>
      <c r="DE672" s="22"/>
      <c r="DF672" s="22"/>
      <c r="DG672" s="22"/>
      <c r="DH672" s="22"/>
      <c r="DI672" s="22"/>
      <c r="DJ672" s="22"/>
      <c r="DK672" s="22"/>
      <c r="DL672" s="22"/>
      <c r="DM672" s="22"/>
      <c r="DN672" s="22"/>
      <c r="DO672" s="22"/>
      <c r="DP672" s="22"/>
      <c r="DQ672" s="22"/>
      <c r="DR672" s="22"/>
      <c r="DS672" s="22"/>
      <c r="DT672" s="22"/>
      <c r="DU672" s="22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</row>
    <row r="673" spans="18:145" ht="12.75" customHeight="1" x14ac:dyDescent="0.2"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  <c r="CT673" s="22"/>
      <c r="CU673" s="22"/>
      <c r="CV673" s="22"/>
      <c r="CW673" s="22"/>
      <c r="CX673" s="22"/>
      <c r="CY673" s="22"/>
      <c r="CZ673" s="22"/>
      <c r="DA673" s="22"/>
      <c r="DB673" s="22"/>
      <c r="DC673" s="22"/>
      <c r="DD673" s="22"/>
      <c r="DE673" s="22"/>
      <c r="DF673" s="22"/>
      <c r="DG673" s="22"/>
      <c r="DH673" s="22"/>
      <c r="DI673" s="22"/>
      <c r="DJ673" s="22"/>
      <c r="DK673" s="22"/>
      <c r="DL673" s="22"/>
      <c r="DM673" s="22"/>
      <c r="DN673" s="22"/>
      <c r="DO673" s="22"/>
      <c r="DP673" s="22"/>
      <c r="DQ673" s="22"/>
      <c r="DR673" s="22"/>
      <c r="DS673" s="22"/>
      <c r="DT673" s="22"/>
      <c r="DU673" s="22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</row>
    <row r="674" spans="18:145" ht="12.75" customHeight="1" x14ac:dyDescent="0.2"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  <c r="CP674" s="22"/>
      <c r="CQ674" s="22"/>
      <c r="CR674" s="22"/>
      <c r="CS674" s="22"/>
      <c r="CT674" s="22"/>
      <c r="CU674" s="22"/>
      <c r="CV674" s="22"/>
      <c r="CW674" s="22"/>
      <c r="CX674" s="22"/>
      <c r="CY674" s="22"/>
      <c r="CZ674" s="22"/>
      <c r="DA674" s="22"/>
      <c r="DB674" s="22"/>
      <c r="DC674" s="22"/>
      <c r="DD674" s="22"/>
      <c r="DE674" s="22"/>
      <c r="DF674" s="22"/>
      <c r="DG674" s="22"/>
      <c r="DH674" s="22"/>
      <c r="DI674" s="22"/>
      <c r="DJ674" s="22"/>
      <c r="DK674" s="22"/>
      <c r="DL674" s="22"/>
      <c r="DM674" s="22"/>
      <c r="DN674" s="22"/>
      <c r="DO674" s="22"/>
      <c r="DP674" s="22"/>
      <c r="DQ674" s="22"/>
      <c r="DR674" s="22"/>
      <c r="DS674" s="22"/>
      <c r="DT674" s="22"/>
      <c r="DU674" s="22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</row>
    <row r="675" spans="18:145" ht="12.75" customHeight="1" x14ac:dyDescent="0.2"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  <c r="CP675" s="22"/>
      <c r="CQ675" s="22"/>
      <c r="CR675" s="22"/>
      <c r="CS675" s="22"/>
      <c r="CT675" s="22"/>
      <c r="CU675" s="22"/>
      <c r="CV675" s="22"/>
      <c r="CW675" s="22"/>
      <c r="CX675" s="22"/>
      <c r="CY675" s="22"/>
      <c r="CZ675" s="22"/>
      <c r="DA675" s="22"/>
      <c r="DB675" s="22"/>
      <c r="DC675" s="22"/>
      <c r="DD675" s="22"/>
      <c r="DE675" s="22"/>
      <c r="DF675" s="22"/>
      <c r="DG675" s="22"/>
      <c r="DH675" s="22"/>
      <c r="DI675" s="22"/>
      <c r="DJ675" s="22"/>
      <c r="DK675" s="22"/>
      <c r="DL675" s="22"/>
      <c r="DM675" s="22"/>
      <c r="DN675" s="22"/>
      <c r="DO675" s="22"/>
      <c r="DP675" s="22"/>
      <c r="DQ675" s="22"/>
      <c r="DR675" s="22"/>
      <c r="DS675" s="22"/>
      <c r="DT675" s="22"/>
      <c r="DU675" s="22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</row>
    <row r="676" spans="18:145" ht="12.75" customHeight="1" x14ac:dyDescent="0.2"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  <c r="CP676" s="22"/>
      <c r="CQ676" s="22"/>
      <c r="CR676" s="22"/>
      <c r="CS676" s="22"/>
      <c r="CT676" s="22"/>
      <c r="CU676" s="22"/>
      <c r="CV676" s="22"/>
      <c r="CW676" s="22"/>
      <c r="CX676" s="22"/>
      <c r="CY676" s="22"/>
      <c r="CZ676" s="22"/>
      <c r="DA676" s="22"/>
      <c r="DB676" s="22"/>
      <c r="DC676" s="22"/>
      <c r="DD676" s="22"/>
      <c r="DE676" s="22"/>
      <c r="DF676" s="22"/>
      <c r="DG676" s="22"/>
      <c r="DH676" s="22"/>
      <c r="DI676" s="22"/>
      <c r="DJ676" s="22"/>
      <c r="DK676" s="22"/>
      <c r="DL676" s="22"/>
      <c r="DM676" s="22"/>
      <c r="DN676" s="22"/>
      <c r="DO676" s="22"/>
      <c r="DP676" s="22"/>
      <c r="DQ676" s="22"/>
      <c r="DR676" s="22"/>
      <c r="DS676" s="22"/>
      <c r="DT676" s="22"/>
      <c r="DU676" s="22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</row>
    <row r="677" spans="18:145" ht="12.75" customHeight="1" x14ac:dyDescent="0.2"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  <c r="CP677" s="22"/>
      <c r="CQ677" s="22"/>
      <c r="CR677" s="22"/>
      <c r="CS677" s="22"/>
      <c r="CT677" s="22"/>
      <c r="CU677" s="22"/>
      <c r="CV677" s="22"/>
      <c r="CW677" s="22"/>
      <c r="CX677" s="22"/>
      <c r="CY677" s="22"/>
      <c r="CZ677" s="22"/>
      <c r="DA677" s="22"/>
      <c r="DB677" s="22"/>
      <c r="DC677" s="22"/>
      <c r="DD677" s="22"/>
      <c r="DE677" s="22"/>
      <c r="DF677" s="22"/>
      <c r="DG677" s="22"/>
      <c r="DH677" s="22"/>
      <c r="DI677" s="22"/>
      <c r="DJ677" s="22"/>
      <c r="DK677" s="22"/>
      <c r="DL677" s="22"/>
      <c r="DM677" s="22"/>
      <c r="DN677" s="22"/>
      <c r="DO677" s="22"/>
      <c r="DP677" s="22"/>
      <c r="DQ677" s="22"/>
      <c r="DR677" s="22"/>
      <c r="DS677" s="22"/>
      <c r="DT677" s="22"/>
      <c r="DU677" s="22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</row>
    <row r="678" spans="18:145" ht="12.75" customHeight="1" x14ac:dyDescent="0.2"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  <c r="CP678" s="22"/>
      <c r="CQ678" s="22"/>
      <c r="CR678" s="22"/>
      <c r="CS678" s="22"/>
      <c r="CT678" s="22"/>
      <c r="CU678" s="22"/>
      <c r="CV678" s="22"/>
      <c r="CW678" s="22"/>
      <c r="CX678" s="22"/>
      <c r="CY678" s="22"/>
      <c r="CZ678" s="22"/>
      <c r="DA678" s="22"/>
      <c r="DB678" s="22"/>
      <c r="DC678" s="22"/>
      <c r="DD678" s="22"/>
      <c r="DE678" s="22"/>
      <c r="DF678" s="22"/>
      <c r="DG678" s="22"/>
      <c r="DH678" s="22"/>
      <c r="DI678" s="22"/>
      <c r="DJ678" s="22"/>
      <c r="DK678" s="22"/>
      <c r="DL678" s="22"/>
      <c r="DM678" s="22"/>
      <c r="DN678" s="22"/>
      <c r="DO678" s="22"/>
      <c r="DP678" s="22"/>
      <c r="DQ678" s="22"/>
      <c r="DR678" s="22"/>
      <c r="DS678" s="22"/>
      <c r="DT678" s="22"/>
      <c r="DU678" s="22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</row>
    <row r="679" spans="18:145" ht="12.75" customHeight="1" x14ac:dyDescent="0.2"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  <c r="CS679" s="22"/>
      <c r="CT679" s="22"/>
      <c r="CU679" s="22"/>
      <c r="CV679" s="22"/>
      <c r="CW679" s="22"/>
      <c r="CX679" s="22"/>
      <c r="CY679" s="22"/>
      <c r="CZ679" s="22"/>
      <c r="DA679" s="22"/>
      <c r="DB679" s="22"/>
      <c r="DC679" s="22"/>
      <c r="DD679" s="22"/>
      <c r="DE679" s="22"/>
      <c r="DF679" s="22"/>
      <c r="DG679" s="22"/>
      <c r="DH679" s="22"/>
      <c r="DI679" s="22"/>
      <c r="DJ679" s="22"/>
      <c r="DK679" s="22"/>
      <c r="DL679" s="22"/>
      <c r="DM679" s="22"/>
      <c r="DN679" s="22"/>
      <c r="DO679" s="22"/>
      <c r="DP679" s="22"/>
      <c r="DQ679" s="22"/>
      <c r="DR679" s="22"/>
      <c r="DS679" s="22"/>
      <c r="DT679" s="22"/>
      <c r="DU679" s="22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</row>
    <row r="680" spans="18:145" ht="12.75" customHeight="1" x14ac:dyDescent="0.2"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  <c r="CP680" s="22"/>
      <c r="CQ680" s="22"/>
      <c r="CR680" s="22"/>
      <c r="CS680" s="22"/>
      <c r="CT680" s="22"/>
      <c r="CU680" s="22"/>
      <c r="CV680" s="22"/>
      <c r="CW680" s="22"/>
      <c r="CX680" s="22"/>
      <c r="CY680" s="22"/>
      <c r="CZ680" s="22"/>
      <c r="DA680" s="22"/>
      <c r="DB680" s="22"/>
      <c r="DC680" s="22"/>
      <c r="DD680" s="22"/>
      <c r="DE680" s="22"/>
      <c r="DF680" s="22"/>
      <c r="DG680" s="22"/>
      <c r="DH680" s="22"/>
      <c r="DI680" s="22"/>
      <c r="DJ680" s="22"/>
      <c r="DK680" s="22"/>
      <c r="DL680" s="22"/>
      <c r="DM680" s="22"/>
      <c r="DN680" s="22"/>
      <c r="DO680" s="22"/>
      <c r="DP680" s="22"/>
      <c r="DQ680" s="22"/>
      <c r="DR680" s="22"/>
      <c r="DS680" s="22"/>
      <c r="DT680" s="22"/>
      <c r="DU680" s="22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</row>
    <row r="681" spans="18:145" ht="12.75" customHeight="1" x14ac:dyDescent="0.2"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  <c r="CP681" s="22"/>
      <c r="CQ681" s="22"/>
      <c r="CR681" s="22"/>
      <c r="CS681" s="22"/>
      <c r="CT681" s="22"/>
      <c r="CU681" s="22"/>
      <c r="CV681" s="22"/>
      <c r="CW681" s="22"/>
      <c r="CX681" s="22"/>
      <c r="CY681" s="22"/>
      <c r="CZ681" s="22"/>
      <c r="DA681" s="22"/>
      <c r="DB681" s="22"/>
      <c r="DC681" s="22"/>
      <c r="DD681" s="22"/>
      <c r="DE681" s="22"/>
      <c r="DF681" s="22"/>
      <c r="DG681" s="22"/>
      <c r="DH681" s="22"/>
      <c r="DI681" s="22"/>
      <c r="DJ681" s="22"/>
      <c r="DK681" s="22"/>
      <c r="DL681" s="22"/>
      <c r="DM681" s="22"/>
      <c r="DN681" s="22"/>
      <c r="DO681" s="22"/>
      <c r="DP681" s="22"/>
      <c r="DQ681" s="22"/>
      <c r="DR681" s="22"/>
      <c r="DS681" s="22"/>
      <c r="DT681" s="22"/>
      <c r="DU681" s="22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</row>
    <row r="682" spans="18:145" ht="12.75" customHeight="1" x14ac:dyDescent="0.2"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  <c r="CP682" s="22"/>
      <c r="CQ682" s="22"/>
      <c r="CR682" s="22"/>
      <c r="CS682" s="22"/>
      <c r="CT682" s="22"/>
      <c r="CU682" s="22"/>
      <c r="CV682" s="22"/>
      <c r="CW682" s="22"/>
      <c r="CX682" s="22"/>
      <c r="CY682" s="22"/>
      <c r="CZ682" s="22"/>
      <c r="DA682" s="22"/>
      <c r="DB682" s="22"/>
      <c r="DC682" s="22"/>
      <c r="DD682" s="22"/>
      <c r="DE682" s="22"/>
      <c r="DF682" s="22"/>
      <c r="DG682" s="22"/>
      <c r="DH682" s="22"/>
      <c r="DI682" s="22"/>
      <c r="DJ682" s="22"/>
      <c r="DK682" s="22"/>
      <c r="DL682" s="22"/>
      <c r="DM682" s="22"/>
      <c r="DN682" s="22"/>
      <c r="DO682" s="22"/>
      <c r="DP682" s="22"/>
      <c r="DQ682" s="22"/>
      <c r="DR682" s="22"/>
      <c r="DS682" s="22"/>
      <c r="DT682" s="22"/>
      <c r="DU682" s="22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</row>
    <row r="683" spans="18:145" ht="12.75" customHeight="1" x14ac:dyDescent="0.2"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  <c r="CP683" s="22"/>
      <c r="CQ683" s="22"/>
      <c r="CR683" s="22"/>
      <c r="CS683" s="22"/>
      <c r="CT683" s="22"/>
      <c r="CU683" s="22"/>
      <c r="CV683" s="22"/>
      <c r="CW683" s="22"/>
      <c r="CX683" s="22"/>
      <c r="CY683" s="22"/>
      <c r="CZ683" s="22"/>
      <c r="DA683" s="22"/>
      <c r="DB683" s="22"/>
      <c r="DC683" s="22"/>
      <c r="DD683" s="22"/>
      <c r="DE683" s="22"/>
      <c r="DF683" s="22"/>
      <c r="DG683" s="22"/>
      <c r="DH683" s="22"/>
      <c r="DI683" s="22"/>
      <c r="DJ683" s="22"/>
      <c r="DK683" s="22"/>
      <c r="DL683" s="22"/>
      <c r="DM683" s="22"/>
      <c r="DN683" s="22"/>
      <c r="DO683" s="22"/>
      <c r="DP683" s="22"/>
      <c r="DQ683" s="22"/>
      <c r="DR683" s="22"/>
      <c r="DS683" s="22"/>
      <c r="DT683" s="22"/>
      <c r="DU683" s="22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</row>
    <row r="684" spans="18:145" ht="12.75" customHeight="1" x14ac:dyDescent="0.2"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  <c r="CS684" s="22"/>
      <c r="CT684" s="22"/>
      <c r="CU684" s="22"/>
      <c r="CV684" s="22"/>
      <c r="CW684" s="22"/>
      <c r="CX684" s="22"/>
      <c r="CY684" s="22"/>
      <c r="CZ684" s="22"/>
      <c r="DA684" s="22"/>
      <c r="DB684" s="22"/>
      <c r="DC684" s="22"/>
      <c r="DD684" s="22"/>
      <c r="DE684" s="22"/>
      <c r="DF684" s="22"/>
      <c r="DG684" s="22"/>
      <c r="DH684" s="22"/>
      <c r="DI684" s="22"/>
      <c r="DJ684" s="22"/>
      <c r="DK684" s="22"/>
      <c r="DL684" s="22"/>
      <c r="DM684" s="22"/>
      <c r="DN684" s="22"/>
      <c r="DO684" s="22"/>
      <c r="DP684" s="22"/>
      <c r="DQ684" s="22"/>
      <c r="DR684" s="22"/>
      <c r="DS684" s="22"/>
      <c r="DT684" s="22"/>
      <c r="DU684" s="22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</row>
    <row r="685" spans="18:145" ht="12.75" customHeight="1" x14ac:dyDescent="0.2"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  <c r="CS685" s="22"/>
      <c r="CT685" s="22"/>
      <c r="CU685" s="22"/>
      <c r="CV685" s="22"/>
      <c r="CW685" s="22"/>
      <c r="CX685" s="22"/>
      <c r="CY685" s="22"/>
      <c r="CZ685" s="22"/>
      <c r="DA685" s="22"/>
      <c r="DB685" s="22"/>
      <c r="DC685" s="22"/>
      <c r="DD685" s="22"/>
      <c r="DE685" s="22"/>
      <c r="DF685" s="22"/>
      <c r="DG685" s="22"/>
      <c r="DH685" s="22"/>
      <c r="DI685" s="22"/>
      <c r="DJ685" s="22"/>
      <c r="DK685" s="22"/>
      <c r="DL685" s="22"/>
      <c r="DM685" s="22"/>
      <c r="DN685" s="22"/>
      <c r="DO685" s="22"/>
      <c r="DP685" s="22"/>
      <c r="DQ685" s="22"/>
      <c r="DR685" s="22"/>
      <c r="DS685" s="22"/>
      <c r="DT685" s="22"/>
      <c r="DU685" s="22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</row>
    <row r="686" spans="18:145" ht="12.75" customHeight="1" x14ac:dyDescent="0.2"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  <c r="CP686" s="22"/>
      <c r="CQ686" s="22"/>
      <c r="CR686" s="22"/>
      <c r="CS686" s="22"/>
      <c r="CT686" s="22"/>
      <c r="CU686" s="22"/>
      <c r="CV686" s="22"/>
      <c r="CW686" s="22"/>
      <c r="CX686" s="22"/>
      <c r="CY686" s="22"/>
      <c r="CZ686" s="22"/>
      <c r="DA686" s="22"/>
      <c r="DB686" s="22"/>
      <c r="DC686" s="22"/>
      <c r="DD686" s="22"/>
      <c r="DE686" s="22"/>
      <c r="DF686" s="22"/>
      <c r="DG686" s="22"/>
      <c r="DH686" s="22"/>
      <c r="DI686" s="22"/>
      <c r="DJ686" s="22"/>
      <c r="DK686" s="22"/>
      <c r="DL686" s="22"/>
      <c r="DM686" s="22"/>
      <c r="DN686" s="22"/>
      <c r="DO686" s="22"/>
      <c r="DP686" s="22"/>
      <c r="DQ686" s="22"/>
      <c r="DR686" s="22"/>
      <c r="DS686" s="22"/>
      <c r="DT686" s="22"/>
      <c r="DU686" s="22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</row>
    <row r="687" spans="18:145" ht="12.75" customHeight="1" x14ac:dyDescent="0.2"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  <c r="CS687" s="22"/>
      <c r="CT687" s="22"/>
      <c r="CU687" s="22"/>
      <c r="CV687" s="22"/>
      <c r="CW687" s="22"/>
      <c r="CX687" s="22"/>
      <c r="CY687" s="22"/>
      <c r="CZ687" s="22"/>
      <c r="DA687" s="22"/>
      <c r="DB687" s="22"/>
      <c r="DC687" s="22"/>
      <c r="DD687" s="22"/>
      <c r="DE687" s="22"/>
      <c r="DF687" s="22"/>
      <c r="DG687" s="22"/>
      <c r="DH687" s="22"/>
      <c r="DI687" s="22"/>
      <c r="DJ687" s="22"/>
      <c r="DK687" s="22"/>
      <c r="DL687" s="22"/>
      <c r="DM687" s="22"/>
      <c r="DN687" s="22"/>
      <c r="DO687" s="22"/>
      <c r="DP687" s="22"/>
      <c r="DQ687" s="22"/>
      <c r="DR687" s="22"/>
      <c r="DS687" s="22"/>
      <c r="DT687" s="22"/>
      <c r="DU687" s="22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</row>
    <row r="688" spans="18:145" ht="12.75" customHeight="1" x14ac:dyDescent="0.2"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  <c r="CP688" s="22"/>
      <c r="CQ688" s="22"/>
      <c r="CR688" s="22"/>
      <c r="CS688" s="22"/>
      <c r="CT688" s="22"/>
      <c r="CU688" s="22"/>
      <c r="CV688" s="22"/>
      <c r="CW688" s="22"/>
      <c r="CX688" s="22"/>
      <c r="CY688" s="22"/>
      <c r="CZ688" s="22"/>
      <c r="DA688" s="22"/>
      <c r="DB688" s="22"/>
      <c r="DC688" s="22"/>
      <c r="DD688" s="22"/>
      <c r="DE688" s="22"/>
      <c r="DF688" s="22"/>
      <c r="DG688" s="22"/>
      <c r="DH688" s="22"/>
      <c r="DI688" s="22"/>
      <c r="DJ688" s="22"/>
      <c r="DK688" s="22"/>
      <c r="DL688" s="22"/>
      <c r="DM688" s="22"/>
      <c r="DN688" s="22"/>
      <c r="DO688" s="22"/>
      <c r="DP688" s="22"/>
      <c r="DQ688" s="22"/>
      <c r="DR688" s="22"/>
      <c r="DS688" s="22"/>
      <c r="DT688" s="22"/>
      <c r="DU688" s="22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</row>
    <row r="689" spans="18:145" ht="12.75" customHeight="1" x14ac:dyDescent="0.2"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  <c r="CP689" s="22"/>
      <c r="CQ689" s="22"/>
      <c r="CR689" s="22"/>
      <c r="CS689" s="22"/>
      <c r="CT689" s="22"/>
      <c r="CU689" s="22"/>
      <c r="CV689" s="22"/>
      <c r="CW689" s="22"/>
      <c r="CX689" s="22"/>
      <c r="CY689" s="22"/>
      <c r="CZ689" s="22"/>
      <c r="DA689" s="22"/>
      <c r="DB689" s="22"/>
      <c r="DC689" s="22"/>
      <c r="DD689" s="22"/>
      <c r="DE689" s="22"/>
      <c r="DF689" s="22"/>
      <c r="DG689" s="22"/>
      <c r="DH689" s="22"/>
      <c r="DI689" s="22"/>
      <c r="DJ689" s="22"/>
      <c r="DK689" s="22"/>
      <c r="DL689" s="22"/>
      <c r="DM689" s="22"/>
      <c r="DN689" s="22"/>
      <c r="DO689" s="22"/>
      <c r="DP689" s="22"/>
      <c r="DQ689" s="22"/>
      <c r="DR689" s="22"/>
      <c r="DS689" s="22"/>
      <c r="DT689" s="22"/>
      <c r="DU689" s="22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</row>
    <row r="690" spans="18:145" ht="12.75" customHeight="1" x14ac:dyDescent="0.2"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  <c r="CP690" s="22"/>
      <c r="CQ690" s="22"/>
      <c r="CR690" s="22"/>
      <c r="CS690" s="22"/>
      <c r="CT690" s="22"/>
      <c r="CU690" s="22"/>
      <c r="CV690" s="22"/>
      <c r="CW690" s="22"/>
      <c r="CX690" s="22"/>
      <c r="CY690" s="22"/>
      <c r="CZ690" s="22"/>
      <c r="DA690" s="22"/>
      <c r="DB690" s="22"/>
      <c r="DC690" s="22"/>
      <c r="DD690" s="22"/>
      <c r="DE690" s="22"/>
      <c r="DF690" s="22"/>
      <c r="DG690" s="22"/>
      <c r="DH690" s="22"/>
      <c r="DI690" s="22"/>
      <c r="DJ690" s="22"/>
      <c r="DK690" s="22"/>
      <c r="DL690" s="22"/>
      <c r="DM690" s="22"/>
      <c r="DN690" s="22"/>
      <c r="DO690" s="22"/>
      <c r="DP690" s="22"/>
      <c r="DQ690" s="22"/>
      <c r="DR690" s="22"/>
      <c r="DS690" s="22"/>
      <c r="DT690" s="22"/>
      <c r="DU690" s="22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</row>
    <row r="691" spans="18:145" ht="12.75" customHeight="1" x14ac:dyDescent="0.2"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  <c r="CP691" s="22"/>
      <c r="CQ691" s="22"/>
      <c r="CR691" s="22"/>
      <c r="CS691" s="22"/>
      <c r="CT691" s="22"/>
      <c r="CU691" s="22"/>
      <c r="CV691" s="22"/>
      <c r="CW691" s="22"/>
      <c r="CX691" s="22"/>
      <c r="CY691" s="22"/>
      <c r="CZ691" s="22"/>
      <c r="DA691" s="22"/>
      <c r="DB691" s="22"/>
      <c r="DC691" s="22"/>
      <c r="DD691" s="22"/>
      <c r="DE691" s="22"/>
      <c r="DF691" s="22"/>
      <c r="DG691" s="22"/>
      <c r="DH691" s="22"/>
      <c r="DI691" s="22"/>
      <c r="DJ691" s="22"/>
      <c r="DK691" s="22"/>
      <c r="DL691" s="22"/>
      <c r="DM691" s="22"/>
      <c r="DN691" s="22"/>
      <c r="DO691" s="22"/>
      <c r="DP691" s="22"/>
      <c r="DQ691" s="22"/>
      <c r="DR691" s="22"/>
      <c r="DS691" s="22"/>
      <c r="DT691" s="22"/>
      <c r="DU691" s="22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</row>
    <row r="692" spans="18:145" ht="12.75" customHeight="1" x14ac:dyDescent="0.2"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  <c r="CP692" s="22"/>
      <c r="CQ692" s="22"/>
      <c r="CR692" s="22"/>
      <c r="CS692" s="22"/>
      <c r="CT692" s="22"/>
      <c r="CU692" s="22"/>
      <c r="CV692" s="22"/>
      <c r="CW692" s="22"/>
      <c r="CX692" s="22"/>
      <c r="CY692" s="22"/>
      <c r="CZ692" s="22"/>
      <c r="DA692" s="22"/>
      <c r="DB692" s="22"/>
      <c r="DC692" s="22"/>
      <c r="DD692" s="22"/>
      <c r="DE692" s="22"/>
      <c r="DF692" s="22"/>
      <c r="DG692" s="22"/>
      <c r="DH692" s="22"/>
      <c r="DI692" s="22"/>
      <c r="DJ692" s="22"/>
      <c r="DK692" s="22"/>
      <c r="DL692" s="22"/>
      <c r="DM692" s="22"/>
      <c r="DN692" s="22"/>
      <c r="DO692" s="22"/>
      <c r="DP692" s="22"/>
      <c r="DQ692" s="22"/>
      <c r="DR692" s="22"/>
      <c r="DS692" s="22"/>
      <c r="DT692" s="22"/>
      <c r="DU692" s="22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</row>
    <row r="693" spans="18:145" ht="12.75" customHeight="1" x14ac:dyDescent="0.2"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  <c r="CP693" s="22"/>
      <c r="CQ693" s="22"/>
      <c r="CR693" s="22"/>
      <c r="CS693" s="22"/>
      <c r="CT693" s="22"/>
      <c r="CU693" s="22"/>
      <c r="CV693" s="22"/>
      <c r="CW693" s="22"/>
      <c r="CX693" s="22"/>
      <c r="CY693" s="22"/>
      <c r="CZ693" s="22"/>
      <c r="DA693" s="22"/>
      <c r="DB693" s="22"/>
      <c r="DC693" s="22"/>
      <c r="DD693" s="22"/>
      <c r="DE693" s="22"/>
      <c r="DF693" s="22"/>
      <c r="DG693" s="22"/>
      <c r="DH693" s="22"/>
      <c r="DI693" s="22"/>
      <c r="DJ693" s="22"/>
      <c r="DK693" s="22"/>
      <c r="DL693" s="22"/>
      <c r="DM693" s="22"/>
      <c r="DN693" s="22"/>
      <c r="DO693" s="22"/>
      <c r="DP693" s="22"/>
      <c r="DQ693" s="22"/>
      <c r="DR693" s="22"/>
      <c r="DS693" s="22"/>
      <c r="DT693" s="22"/>
      <c r="DU693" s="22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</row>
    <row r="694" spans="18:145" ht="12.75" customHeight="1" x14ac:dyDescent="0.2"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  <c r="CP694" s="22"/>
      <c r="CQ694" s="22"/>
      <c r="CR694" s="22"/>
      <c r="CS694" s="22"/>
      <c r="CT694" s="22"/>
      <c r="CU694" s="22"/>
      <c r="CV694" s="22"/>
      <c r="CW694" s="22"/>
      <c r="CX694" s="22"/>
      <c r="CY694" s="22"/>
      <c r="CZ694" s="22"/>
      <c r="DA694" s="22"/>
      <c r="DB694" s="22"/>
      <c r="DC694" s="22"/>
      <c r="DD694" s="22"/>
      <c r="DE694" s="22"/>
      <c r="DF694" s="22"/>
      <c r="DG694" s="22"/>
      <c r="DH694" s="22"/>
      <c r="DI694" s="22"/>
      <c r="DJ694" s="22"/>
      <c r="DK694" s="22"/>
      <c r="DL694" s="22"/>
      <c r="DM694" s="22"/>
      <c r="DN694" s="22"/>
      <c r="DO694" s="22"/>
      <c r="DP694" s="22"/>
      <c r="DQ694" s="22"/>
      <c r="DR694" s="22"/>
      <c r="DS694" s="22"/>
      <c r="DT694" s="22"/>
      <c r="DU694" s="22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</row>
    <row r="695" spans="18:145" ht="12.75" customHeight="1" x14ac:dyDescent="0.2"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  <c r="CP695" s="22"/>
      <c r="CQ695" s="22"/>
      <c r="CR695" s="22"/>
      <c r="CS695" s="22"/>
      <c r="CT695" s="22"/>
      <c r="CU695" s="22"/>
      <c r="CV695" s="22"/>
      <c r="CW695" s="22"/>
      <c r="CX695" s="22"/>
      <c r="CY695" s="22"/>
      <c r="CZ695" s="22"/>
      <c r="DA695" s="22"/>
      <c r="DB695" s="22"/>
      <c r="DC695" s="22"/>
      <c r="DD695" s="22"/>
      <c r="DE695" s="22"/>
      <c r="DF695" s="22"/>
      <c r="DG695" s="22"/>
      <c r="DH695" s="22"/>
      <c r="DI695" s="22"/>
      <c r="DJ695" s="22"/>
      <c r="DK695" s="22"/>
      <c r="DL695" s="22"/>
      <c r="DM695" s="22"/>
      <c r="DN695" s="22"/>
      <c r="DO695" s="22"/>
      <c r="DP695" s="22"/>
      <c r="DQ695" s="22"/>
      <c r="DR695" s="22"/>
      <c r="DS695" s="22"/>
      <c r="DT695" s="22"/>
      <c r="DU695" s="22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</row>
    <row r="696" spans="18:145" ht="12.75" customHeight="1" x14ac:dyDescent="0.2"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  <c r="CS696" s="22"/>
      <c r="CT696" s="22"/>
      <c r="CU696" s="22"/>
      <c r="CV696" s="22"/>
      <c r="CW696" s="22"/>
      <c r="CX696" s="22"/>
      <c r="CY696" s="22"/>
      <c r="CZ696" s="22"/>
      <c r="DA696" s="22"/>
      <c r="DB696" s="22"/>
      <c r="DC696" s="22"/>
      <c r="DD696" s="22"/>
      <c r="DE696" s="22"/>
      <c r="DF696" s="22"/>
      <c r="DG696" s="22"/>
      <c r="DH696" s="22"/>
      <c r="DI696" s="22"/>
      <c r="DJ696" s="22"/>
      <c r="DK696" s="22"/>
      <c r="DL696" s="22"/>
      <c r="DM696" s="22"/>
      <c r="DN696" s="22"/>
      <c r="DO696" s="22"/>
      <c r="DP696" s="22"/>
      <c r="DQ696" s="22"/>
      <c r="DR696" s="22"/>
      <c r="DS696" s="22"/>
      <c r="DT696" s="22"/>
      <c r="DU696" s="22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</row>
    <row r="697" spans="18:145" ht="12.75" customHeight="1" x14ac:dyDescent="0.2"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  <c r="CP697" s="22"/>
      <c r="CQ697" s="22"/>
      <c r="CR697" s="22"/>
      <c r="CS697" s="22"/>
      <c r="CT697" s="22"/>
      <c r="CU697" s="22"/>
      <c r="CV697" s="22"/>
      <c r="CW697" s="22"/>
      <c r="CX697" s="22"/>
      <c r="CY697" s="22"/>
      <c r="CZ697" s="22"/>
      <c r="DA697" s="22"/>
      <c r="DB697" s="22"/>
      <c r="DC697" s="22"/>
      <c r="DD697" s="22"/>
      <c r="DE697" s="22"/>
      <c r="DF697" s="22"/>
      <c r="DG697" s="22"/>
      <c r="DH697" s="22"/>
      <c r="DI697" s="22"/>
      <c r="DJ697" s="22"/>
      <c r="DK697" s="22"/>
      <c r="DL697" s="22"/>
      <c r="DM697" s="22"/>
      <c r="DN697" s="22"/>
      <c r="DO697" s="22"/>
      <c r="DP697" s="22"/>
      <c r="DQ697" s="22"/>
      <c r="DR697" s="22"/>
      <c r="DS697" s="22"/>
      <c r="DT697" s="22"/>
      <c r="DU697" s="22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</row>
    <row r="698" spans="18:145" ht="12.75" customHeight="1" x14ac:dyDescent="0.2"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  <c r="CS698" s="22"/>
      <c r="CT698" s="22"/>
      <c r="CU698" s="22"/>
      <c r="CV698" s="22"/>
      <c r="CW698" s="22"/>
      <c r="CX698" s="22"/>
      <c r="CY698" s="22"/>
      <c r="CZ698" s="22"/>
      <c r="DA698" s="22"/>
      <c r="DB698" s="22"/>
      <c r="DC698" s="22"/>
      <c r="DD698" s="22"/>
      <c r="DE698" s="22"/>
      <c r="DF698" s="22"/>
      <c r="DG698" s="22"/>
      <c r="DH698" s="22"/>
      <c r="DI698" s="22"/>
      <c r="DJ698" s="22"/>
      <c r="DK698" s="22"/>
      <c r="DL698" s="22"/>
      <c r="DM698" s="22"/>
      <c r="DN698" s="22"/>
      <c r="DO698" s="22"/>
      <c r="DP698" s="22"/>
      <c r="DQ698" s="22"/>
      <c r="DR698" s="22"/>
      <c r="DS698" s="22"/>
      <c r="DT698" s="22"/>
      <c r="DU698" s="22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</row>
    <row r="699" spans="18:145" ht="12.75" customHeight="1" x14ac:dyDescent="0.2"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  <c r="CT699" s="22"/>
      <c r="CU699" s="22"/>
      <c r="CV699" s="22"/>
      <c r="CW699" s="22"/>
      <c r="CX699" s="22"/>
      <c r="CY699" s="22"/>
      <c r="CZ699" s="22"/>
      <c r="DA699" s="22"/>
      <c r="DB699" s="22"/>
      <c r="DC699" s="22"/>
      <c r="DD699" s="22"/>
      <c r="DE699" s="22"/>
      <c r="DF699" s="22"/>
      <c r="DG699" s="22"/>
      <c r="DH699" s="22"/>
      <c r="DI699" s="22"/>
      <c r="DJ699" s="22"/>
      <c r="DK699" s="22"/>
      <c r="DL699" s="22"/>
      <c r="DM699" s="22"/>
      <c r="DN699" s="22"/>
      <c r="DO699" s="22"/>
      <c r="DP699" s="22"/>
      <c r="DQ699" s="22"/>
      <c r="DR699" s="22"/>
      <c r="DS699" s="22"/>
      <c r="DT699" s="22"/>
      <c r="DU699" s="22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</row>
    <row r="700" spans="18:145" ht="12.75" customHeight="1" x14ac:dyDescent="0.2"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  <c r="CP700" s="22"/>
      <c r="CQ700" s="22"/>
      <c r="CR700" s="22"/>
      <c r="CS700" s="22"/>
      <c r="CT700" s="22"/>
      <c r="CU700" s="22"/>
      <c r="CV700" s="22"/>
      <c r="CW700" s="22"/>
      <c r="CX700" s="22"/>
      <c r="CY700" s="22"/>
      <c r="CZ700" s="22"/>
      <c r="DA700" s="22"/>
      <c r="DB700" s="22"/>
      <c r="DC700" s="22"/>
      <c r="DD700" s="22"/>
      <c r="DE700" s="22"/>
      <c r="DF700" s="22"/>
      <c r="DG700" s="22"/>
      <c r="DH700" s="22"/>
      <c r="DI700" s="22"/>
      <c r="DJ700" s="22"/>
      <c r="DK700" s="22"/>
      <c r="DL700" s="22"/>
      <c r="DM700" s="22"/>
      <c r="DN700" s="22"/>
      <c r="DO700" s="22"/>
      <c r="DP700" s="22"/>
      <c r="DQ700" s="22"/>
      <c r="DR700" s="22"/>
      <c r="DS700" s="22"/>
      <c r="DT700" s="22"/>
      <c r="DU700" s="22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</row>
    <row r="701" spans="18:145" ht="12.75" customHeight="1" x14ac:dyDescent="0.2"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  <c r="CP701" s="22"/>
      <c r="CQ701" s="22"/>
      <c r="CR701" s="22"/>
      <c r="CS701" s="22"/>
      <c r="CT701" s="22"/>
      <c r="CU701" s="22"/>
      <c r="CV701" s="22"/>
      <c r="CW701" s="22"/>
      <c r="CX701" s="22"/>
      <c r="CY701" s="22"/>
      <c r="CZ701" s="22"/>
      <c r="DA701" s="22"/>
      <c r="DB701" s="22"/>
      <c r="DC701" s="22"/>
      <c r="DD701" s="22"/>
      <c r="DE701" s="22"/>
      <c r="DF701" s="22"/>
      <c r="DG701" s="22"/>
      <c r="DH701" s="22"/>
      <c r="DI701" s="22"/>
      <c r="DJ701" s="22"/>
      <c r="DK701" s="22"/>
      <c r="DL701" s="22"/>
      <c r="DM701" s="22"/>
      <c r="DN701" s="22"/>
      <c r="DO701" s="22"/>
      <c r="DP701" s="22"/>
      <c r="DQ701" s="22"/>
      <c r="DR701" s="22"/>
      <c r="DS701" s="22"/>
      <c r="DT701" s="22"/>
      <c r="DU701" s="22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</row>
    <row r="702" spans="18:145" ht="12.75" customHeight="1" x14ac:dyDescent="0.2"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  <c r="CP702" s="22"/>
      <c r="CQ702" s="22"/>
      <c r="CR702" s="22"/>
      <c r="CS702" s="22"/>
      <c r="CT702" s="22"/>
      <c r="CU702" s="22"/>
      <c r="CV702" s="22"/>
      <c r="CW702" s="22"/>
      <c r="CX702" s="22"/>
      <c r="CY702" s="22"/>
      <c r="CZ702" s="22"/>
      <c r="DA702" s="22"/>
      <c r="DB702" s="22"/>
      <c r="DC702" s="22"/>
      <c r="DD702" s="22"/>
      <c r="DE702" s="22"/>
      <c r="DF702" s="22"/>
      <c r="DG702" s="22"/>
      <c r="DH702" s="22"/>
      <c r="DI702" s="22"/>
      <c r="DJ702" s="22"/>
      <c r="DK702" s="22"/>
      <c r="DL702" s="22"/>
      <c r="DM702" s="22"/>
      <c r="DN702" s="22"/>
      <c r="DO702" s="22"/>
      <c r="DP702" s="22"/>
      <c r="DQ702" s="22"/>
      <c r="DR702" s="22"/>
      <c r="DS702" s="22"/>
      <c r="DT702" s="22"/>
      <c r="DU702" s="22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</row>
    <row r="703" spans="18:145" ht="12.75" customHeight="1" x14ac:dyDescent="0.2"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  <c r="CS703" s="22"/>
      <c r="CT703" s="22"/>
      <c r="CU703" s="22"/>
      <c r="CV703" s="22"/>
      <c r="CW703" s="22"/>
      <c r="CX703" s="22"/>
      <c r="CY703" s="22"/>
      <c r="CZ703" s="22"/>
      <c r="DA703" s="22"/>
      <c r="DB703" s="22"/>
      <c r="DC703" s="22"/>
      <c r="DD703" s="22"/>
      <c r="DE703" s="22"/>
      <c r="DF703" s="22"/>
      <c r="DG703" s="22"/>
      <c r="DH703" s="22"/>
      <c r="DI703" s="22"/>
      <c r="DJ703" s="22"/>
      <c r="DK703" s="22"/>
      <c r="DL703" s="22"/>
      <c r="DM703" s="22"/>
      <c r="DN703" s="22"/>
      <c r="DO703" s="22"/>
      <c r="DP703" s="22"/>
      <c r="DQ703" s="22"/>
      <c r="DR703" s="22"/>
      <c r="DS703" s="22"/>
      <c r="DT703" s="22"/>
      <c r="DU703" s="22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</row>
    <row r="704" spans="18:145" ht="12.75" customHeight="1" x14ac:dyDescent="0.2"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  <c r="CP704" s="22"/>
      <c r="CQ704" s="22"/>
      <c r="CR704" s="22"/>
      <c r="CS704" s="22"/>
      <c r="CT704" s="22"/>
      <c r="CU704" s="22"/>
      <c r="CV704" s="22"/>
      <c r="CW704" s="22"/>
      <c r="CX704" s="22"/>
      <c r="CY704" s="22"/>
      <c r="CZ704" s="22"/>
      <c r="DA704" s="22"/>
      <c r="DB704" s="22"/>
      <c r="DC704" s="22"/>
      <c r="DD704" s="22"/>
      <c r="DE704" s="22"/>
      <c r="DF704" s="22"/>
      <c r="DG704" s="22"/>
      <c r="DH704" s="22"/>
      <c r="DI704" s="22"/>
      <c r="DJ704" s="22"/>
      <c r="DK704" s="22"/>
      <c r="DL704" s="22"/>
      <c r="DM704" s="22"/>
      <c r="DN704" s="22"/>
      <c r="DO704" s="22"/>
      <c r="DP704" s="22"/>
      <c r="DQ704" s="22"/>
      <c r="DR704" s="22"/>
      <c r="DS704" s="22"/>
      <c r="DT704" s="22"/>
      <c r="DU704" s="22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</row>
    <row r="705" spans="18:145" ht="12.75" customHeight="1" x14ac:dyDescent="0.2"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  <c r="CP705" s="22"/>
      <c r="CQ705" s="22"/>
      <c r="CR705" s="22"/>
      <c r="CS705" s="22"/>
      <c r="CT705" s="22"/>
      <c r="CU705" s="22"/>
      <c r="CV705" s="22"/>
      <c r="CW705" s="22"/>
      <c r="CX705" s="22"/>
      <c r="CY705" s="22"/>
      <c r="CZ705" s="22"/>
      <c r="DA705" s="22"/>
      <c r="DB705" s="22"/>
      <c r="DC705" s="22"/>
      <c r="DD705" s="22"/>
      <c r="DE705" s="22"/>
      <c r="DF705" s="22"/>
      <c r="DG705" s="22"/>
      <c r="DH705" s="22"/>
      <c r="DI705" s="22"/>
      <c r="DJ705" s="22"/>
      <c r="DK705" s="22"/>
      <c r="DL705" s="22"/>
      <c r="DM705" s="22"/>
      <c r="DN705" s="22"/>
      <c r="DO705" s="22"/>
      <c r="DP705" s="22"/>
      <c r="DQ705" s="22"/>
      <c r="DR705" s="22"/>
      <c r="DS705" s="22"/>
      <c r="DT705" s="22"/>
      <c r="DU705" s="22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</row>
    <row r="706" spans="18:145" ht="12.75" customHeight="1" x14ac:dyDescent="0.2"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  <c r="CP706" s="22"/>
      <c r="CQ706" s="22"/>
      <c r="CR706" s="22"/>
      <c r="CS706" s="22"/>
      <c r="CT706" s="22"/>
      <c r="CU706" s="22"/>
      <c r="CV706" s="22"/>
      <c r="CW706" s="22"/>
      <c r="CX706" s="22"/>
      <c r="CY706" s="22"/>
      <c r="CZ706" s="22"/>
      <c r="DA706" s="22"/>
      <c r="DB706" s="22"/>
      <c r="DC706" s="22"/>
      <c r="DD706" s="22"/>
      <c r="DE706" s="22"/>
      <c r="DF706" s="22"/>
      <c r="DG706" s="22"/>
      <c r="DH706" s="22"/>
      <c r="DI706" s="22"/>
      <c r="DJ706" s="22"/>
      <c r="DK706" s="22"/>
      <c r="DL706" s="22"/>
      <c r="DM706" s="22"/>
      <c r="DN706" s="22"/>
      <c r="DO706" s="22"/>
      <c r="DP706" s="22"/>
      <c r="DQ706" s="22"/>
      <c r="DR706" s="22"/>
      <c r="DS706" s="22"/>
      <c r="DT706" s="22"/>
      <c r="DU706" s="22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</row>
    <row r="707" spans="18:145" ht="12.75" customHeight="1" x14ac:dyDescent="0.2"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  <c r="CP707" s="22"/>
      <c r="CQ707" s="22"/>
      <c r="CR707" s="22"/>
      <c r="CS707" s="22"/>
      <c r="CT707" s="22"/>
      <c r="CU707" s="22"/>
      <c r="CV707" s="22"/>
      <c r="CW707" s="22"/>
      <c r="CX707" s="22"/>
      <c r="CY707" s="22"/>
      <c r="CZ707" s="22"/>
      <c r="DA707" s="22"/>
      <c r="DB707" s="22"/>
      <c r="DC707" s="22"/>
      <c r="DD707" s="22"/>
      <c r="DE707" s="22"/>
      <c r="DF707" s="22"/>
      <c r="DG707" s="22"/>
      <c r="DH707" s="22"/>
      <c r="DI707" s="22"/>
      <c r="DJ707" s="22"/>
      <c r="DK707" s="22"/>
      <c r="DL707" s="22"/>
      <c r="DM707" s="22"/>
      <c r="DN707" s="22"/>
      <c r="DO707" s="22"/>
      <c r="DP707" s="22"/>
      <c r="DQ707" s="22"/>
      <c r="DR707" s="22"/>
      <c r="DS707" s="22"/>
      <c r="DT707" s="22"/>
      <c r="DU707" s="22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</row>
    <row r="708" spans="18:145" ht="12.75" customHeight="1" x14ac:dyDescent="0.2"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  <c r="CP708" s="22"/>
      <c r="CQ708" s="22"/>
      <c r="CR708" s="22"/>
      <c r="CS708" s="22"/>
      <c r="CT708" s="22"/>
      <c r="CU708" s="22"/>
      <c r="CV708" s="22"/>
      <c r="CW708" s="22"/>
      <c r="CX708" s="22"/>
      <c r="CY708" s="22"/>
      <c r="CZ708" s="22"/>
      <c r="DA708" s="22"/>
      <c r="DB708" s="22"/>
      <c r="DC708" s="22"/>
      <c r="DD708" s="22"/>
      <c r="DE708" s="22"/>
      <c r="DF708" s="22"/>
      <c r="DG708" s="22"/>
      <c r="DH708" s="22"/>
      <c r="DI708" s="22"/>
      <c r="DJ708" s="22"/>
      <c r="DK708" s="22"/>
      <c r="DL708" s="22"/>
      <c r="DM708" s="22"/>
      <c r="DN708" s="22"/>
      <c r="DO708" s="22"/>
      <c r="DP708" s="22"/>
      <c r="DQ708" s="22"/>
      <c r="DR708" s="22"/>
      <c r="DS708" s="22"/>
      <c r="DT708" s="22"/>
      <c r="DU708" s="22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</row>
    <row r="709" spans="18:145" ht="12.75" customHeight="1" x14ac:dyDescent="0.2"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  <c r="CP709" s="22"/>
      <c r="CQ709" s="22"/>
      <c r="CR709" s="22"/>
      <c r="CS709" s="22"/>
      <c r="CT709" s="22"/>
      <c r="CU709" s="22"/>
      <c r="CV709" s="22"/>
      <c r="CW709" s="22"/>
      <c r="CX709" s="22"/>
      <c r="CY709" s="22"/>
      <c r="CZ709" s="22"/>
      <c r="DA709" s="22"/>
      <c r="DB709" s="22"/>
      <c r="DC709" s="22"/>
      <c r="DD709" s="22"/>
      <c r="DE709" s="22"/>
      <c r="DF709" s="22"/>
      <c r="DG709" s="22"/>
      <c r="DH709" s="22"/>
      <c r="DI709" s="22"/>
      <c r="DJ709" s="22"/>
      <c r="DK709" s="22"/>
      <c r="DL709" s="22"/>
      <c r="DM709" s="22"/>
      <c r="DN709" s="22"/>
      <c r="DO709" s="22"/>
      <c r="DP709" s="22"/>
      <c r="DQ709" s="22"/>
      <c r="DR709" s="22"/>
      <c r="DS709" s="22"/>
      <c r="DT709" s="22"/>
      <c r="DU709" s="22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</row>
    <row r="710" spans="18:145" ht="12.75" customHeight="1" x14ac:dyDescent="0.2"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  <c r="CP710" s="22"/>
      <c r="CQ710" s="22"/>
      <c r="CR710" s="22"/>
      <c r="CS710" s="22"/>
      <c r="CT710" s="22"/>
      <c r="CU710" s="22"/>
      <c r="CV710" s="22"/>
      <c r="CW710" s="22"/>
      <c r="CX710" s="22"/>
      <c r="CY710" s="22"/>
      <c r="CZ710" s="22"/>
      <c r="DA710" s="22"/>
      <c r="DB710" s="22"/>
      <c r="DC710" s="22"/>
      <c r="DD710" s="22"/>
      <c r="DE710" s="22"/>
      <c r="DF710" s="22"/>
      <c r="DG710" s="22"/>
      <c r="DH710" s="22"/>
      <c r="DI710" s="22"/>
      <c r="DJ710" s="22"/>
      <c r="DK710" s="22"/>
      <c r="DL710" s="22"/>
      <c r="DM710" s="22"/>
      <c r="DN710" s="22"/>
      <c r="DO710" s="22"/>
      <c r="DP710" s="22"/>
      <c r="DQ710" s="22"/>
      <c r="DR710" s="22"/>
      <c r="DS710" s="22"/>
      <c r="DT710" s="22"/>
      <c r="DU710" s="22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</row>
    <row r="711" spans="18:145" ht="12.75" customHeight="1" x14ac:dyDescent="0.2"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  <c r="CP711" s="22"/>
      <c r="CQ711" s="22"/>
      <c r="CR711" s="22"/>
      <c r="CS711" s="22"/>
      <c r="CT711" s="22"/>
      <c r="CU711" s="22"/>
      <c r="CV711" s="22"/>
      <c r="CW711" s="22"/>
      <c r="CX711" s="22"/>
      <c r="CY711" s="22"/>
      <c r="CZ711" s="22"/>
      <c r="DA711" s="22"/>
      <c r="DB711" s="22"/>
      <c r="DC711" s="22"/>
      <c r="DD711" s="22"/>
      <c r="DE711" s="22"/>
      <c r="DF711" s="22"/>
      <c r="DG711" s="22"/>
      <c r="DH711" s="22"/>
      <c r="DI711" s="22"/>
      <c r="DJ711" s="22"/>
      <c r="DK711" s="22"/>
      <c r="DL711" s="22"/>
      <c r="DM711" s="22"/>
      <c r="DN711" s="22"/>
      <c r="DO711" s="22"/>
      <c r="DP711" s="22"/>
      <c r="DQ711" s="22"/>
      <c r="DR711" s="22"/>
      <c r="DS711" s="22"/>
      <c r="DT711" s="22"/>
      <c r="DU711" s="22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</row>
    <row r="712" spans="18:145" ht="12.75" customHeight="1" x14ac:dyDescent="0.2"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  <c r="CP712" s="22"/>
      <c r="CQ712" s="22"/>
      <c r="CR712" s="22"/>
      <c r="CS712" s="22"/>
      <c r="CT712" s="22"/>
      <c r="CU712" s="22"/>
      <c r="CV712" s="22"/>
      <c r="CW712" s="22"/>
      <c r="CX712" s="22"/>
      <c r="CY712" s="22"/>
      <c r="CZ712" s="22"/>
      <c r="DA712" s="22"/>
      <c r="DB712" s="22"/>
      <c r="DC712" s="22"/>
      <c r="DD712" s="22"/>
      <c r="DE712" s="22"/>
      <c r="DF712" s="22"/>
      <c r="DG712" s="22"/>
      <c r="DH712" s="22"/>
      <c r="DI712" s="22"/>
      <c r="DJ712" s="22"/>
      <c r="DK712" s="22"/>
      <c r="DL712" s="22"/>
      <c r="DM712" s="22"/>
      <c r="DN712" s="22"/>
      <c r="DO712" s="22"/>
      <c r="DP712" s="22"/>
      <c r="DQ712" s="22"/>
      <c r="DR712" s="22"/>
      <c r="DS712" s="22"/>
      <c r="DT712" s="22"/>
      <c r="DU712" s="22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</row>
    <row r="713" spans="18:145" ht="12.75" customHeight="1" x14ac:dyDescent="0.2"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  <c r="CP713" s="22"/>
      <c r="CQ713" s="22"/>
      <c r="CR713" s="22"/>
      <c r="CS713" s="22"/>
      <c r="CT713" s="22"/>
      <c r="CU713" s="22"/>
      <c r="CV713" s="22"/>
      <c r="CW713" s="22"/>
      <c r="CX713" s="22"/>
      <c r="CY713" s="22"/>
      <c r="CZ713" s="22"/>
      <c r="DA713" s="22"/>
      <c r="DB713" s="22"/>
      <c r="DC713" s="22"/>
      <c r="DD713" s="22"/>
      <c r="DE713" s="22"/>
      <c r="DF713" s="22"/>
      <c r="DG713" s="22"/>
      <c r="DH713" s="22"/>
      <c r="DI713" s="22"/>
      <c r="DJ713" s="22"/>
      <c r="DK713" s="22"/>
      <c r="DL713" s="22"/>
      <c r="DM713" s="22"/>
      <c r="DN713" s="22"/>
      <c r="DO713" s="22"/>
      <c r="DP713" s="22"/>
      <c r="DQ713" s="22"/>
      <c r="DR713" s="22"/>
      <c r="DS713" s="22"/>
      <c r="DT713" s="22"/>
      <c r="DU713" s="22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</row>
    <row r="714" spans="18:145" ht="12.75" customHeight="1" x14ac:dyDescent="0.2"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  <c r="CP714" s="22"/>
      <c r="CQ714" s="22"/>
      <c r="CR714" s="22"/>
      <c r="CS714" s="22"/>
      <c r="CT714" s="22"/>
      <c r="CU714" s="22"/>
      <c r="CV714" s="22"/>
      <c r="CW714" s="22"/>
      <c r="CX714" s="22"/>
      <c r="CY714" s="22"/>
      <c r="CZ714" s="22"/>
      <c r="DA714" s="22"/>
      <c r="DB714" s="22"/>
      <c r="DC714" s="22"/>
      <c r="DD714" s="22"/>
      <c r="DE714" s="22"/>
      <c r="DF714" s="22"/>
      <c r="DG714" s="22"/>
      <c r="DH714" s="22"/>
      <c r="DI714" s="22"/>
      <c r="DJ714" s="22"/>
      <c r="DK714" s="22"/>
      <c r="DL714" s="22"/>
      <c r="DM714" s="22"/>
      <c r="DN714" s="22"/>
      <c r="DO714" s="22"/>
      <c r="DP714" s="22"/>
      <c r="DQ714" s="22"/>
      <c r="DR714" s="22"/>
      <c r="DS714" s="22"/>
      <c r="DT714" s="22"/>
      <c r="DU714" s="22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</row>
    <row r="715" spans="18:145" ht="12.75" customHeight="1" x14ac:dyDescent="0.2"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  <c r="CP715" s="22"/>
      <c r="CQ715" s="22"/>
      <c r="CR715" s="22"/>
      <c r="CS715" s="22"/>
      <c r="CT715" s="22"/>
      <c r="CU715" s="22"/>
      <c r="CV715" s="22"/>
      <c r="CW715" s="22"/>
      <c r="CX715" s="22"/>
      <c r="CY715" s="22"/>
      <c r="CZ715" s="22"/>
      <c r="DA715" s="22"/>
      <c r="DB715" s="22"/>
      <c r="DC715" s="22"/>
      <c r="DD715" s="22"/>
      <c r="DE715" s="22"/>
      <c r="DF715" s="22"/>
      <c r="DG715" s="22"/>
      <c r="DH715" s="22"/>
      <c r="DI715" s="22"/>
      <c r="DJ715" s="22"/>
      <c r="DK715" s="22"/>
      <c r="DL715" s="22"/>
      <c r="DM715" s="22"/>
      <c r="DN715" s="22"/>
      <c r="DO715" s="22"/>
      <c r="DP715" s="22"/>
      <c r="DQ715" s="22"/>
      <c r="DR715" s="22"/>
      <c r="DS715" s="22"/>
      <c r="DT715" s="22"/>
      <c r="DU715" s="22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</row>
    <row r="716" spans="18:145" ht="12.75" customHeight="1" x14ac:dyDescent="0.2"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  <c r="CP716" s="22"/>
      <c r="CQ716" s="22"/>
      <c r="CR716" s="22"/>
      <c r="CS716" s="22"/>
      <c r="CT716" s="22"/>
      <c r="CU716" s="22"/>
      <c r="CV716" s="22"/>
      <c r="CW716" s="22"/>
      <c r="CX716" s="22"/>
      <c r="CY716" s="22"/>
      <c r="CZ716" s="22"/>
      <c r="DA716" s="22"/>
      <c r="DB716" s="22"/>
      <c r="DC716" s="22"/>
      <c r="DD716" s="22"/>
      <c r="DE716" s="22"/>
      <c r="DF716" s="22"/>
      <c r="DG716" s="22"/>
      <c r="DH716" s="22"/>
      <c r="DI716" s="22"/>
      <c r="DJ716" s="22"/>
      <c r="DK716" s="22"/>
      <c r="DL716" s="22"/>
      <c r="DM716" s="22"/>
      <c r="DN716" s="22"/>
      <c r="DO716" s="22"/>
      <c r="DP716" s="22"/>
      <c r="DQ716" s="22"/>
      <c r="DR716" s="22"/>
      <c r="DS716" s="22"/>
      <c r="DT716" s="22"/>
      <c r="DU716" s="22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</row>
    <row r="717" spans="18:145" ht="12.75" customHeight="1" x14ac:dyDescent="0.2"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  <c r="CP717" s="22"/>
      <c r="CQ717" s="22"/>
      <c r="CR717" s="22"/>
      <c r="CS717" s="22"/>
      <c r="CT717" s="22"/>
      <c r="CU717" s="22"/>
      <c r="CV717" s="22"/>
      <c r="CW717" s="22"/>
      <c r="CX717" s="22"/>
      <c r="CY717" s="22"/>
      <c r="CZ717" s="22"/>
      <c r="DA717" s="22"/>
      <c r="DB717" s="22"/>
      <c r="DC717" s="22"/>
      <c r="DD717" s="22"/>
      <c r="DE717" s="22"/>
      <c r="DF717" s="22"/>
      <c r="DG717" s="22"/>
      <c r="DH717" s="22"/>
      <c r="DI717" s="22"/>
      <c r="DJ717" s="22"/>
      <c r="DK717" s="22"/>
      <c r="DL717" s="22"/>
      <c r="DM717" s="22"/>
      <c r="DN717" s="22"/>
      <c r="DO717" s="22"/>
      <c r="DP717" s="22"/>
      <c r="DQ717" s="22"/>
      <c r="DR717" s="22"/>
      <c r="DS717" s="22"/>
      <c r="DT717" s="22"/>
      <c r="DU717" s="22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</row>
    <row r="718" spans="18:145" ht="12.75" customHeight="1" x14ac:dyDescent="0.2"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  <c r="CP718" s="22"/>
      <c r="CQ718" s="22"/>
      <c r="CR718" s="22"/>
      <c r="CS718" s="22"/>
      <c r="CT718" s="22"/>
      <c r="CU718" s="22"/>
      <c r="CV718" s="22"/>
      <c r="CW718" s="22"/>
      <c r="CX718" s="22"/>
      <c r="CY718" s="22"/>
      <c r="CZ718" s="22"/>
      <c r="DA718" s="22"/>
      <c r="DB718" s="22"/>
      <c r="DC718" s="22"/>
      <c r="DD718" s="22"/>
      <c r="DE718" s="22"/>
      <c r="DF718" s="22"/>
      <c r="DG718" s="22"/>
      <c r="DH718" s="22"/>
      <c r="DI718" s="22"/>
      <c r="DJ718" s="22"/>
      <c r="DK718" s="22"/>
      <c r="DL718" s="22"/>
      <c r="DM718" s="22"/>
      <c r="DN718" s="22"/>
      <c r="DO718" s="22"/>
      <c r="DP718" s="22"/>
      <c r="DQ718" s="22"/>
      <c r="DR718" s="22"/>
      <c r="DS718" s="22"/>
      <c r="DT718" s="22"/>
      <c r="DU718" s="22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</row>
    <row r="719" spans="18:145" ht="12.75" customHeight="1" x14ac:dyDescent="0.2"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  <c r="CP719" s="22"/>
      <c r="CQ719" s="22"/>
      <c r="CR719" s="22"/>
      <c r="CS719" s="22"/>
      <c r="CT719" s="22"/>
      <c r="CU719" s="22"/>
      <c r="CV719" s="22"/>
      <c r="CW719" s="22"/>
      <c r="CX719" s="22"/>
      <c r="CY719" s="22"/>
      <c r="CZ719" s="22"/>
      <c r="DA719" s="22"/>
      <c r="DB719" s="22"/>
      <c r="DC719" s="22"/>
      <c r="DD719" s="22"/>
      <c r="DE719" s="22"/>
      <c r="DF719" s="22"/>
      <c r="DG719" s="22"/>
      <c r="DH719" s="22"/>
      <c r="DI719" s="22"/>
      <c r="DJ719" s="22"/>
      <c r="DK719" s="22"/>
      <c r="DL719" s="22"/>
      <c r="DM719" s="22"/>
      <c r="DN719" s="22"/>
      <c r="DO719" s="22"/>
      <c r="DP719" s="22"/>
      <c r="DQ719" s="22"/>
      <c r="DR719" s="22"/>
      <c r="DS719" s="22"/>
      <c r="DT719" s="22"/>
      <c r="DU719" s="22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</row>
    <row r="720" spans="18:145" ht="12.75" customHeight="1" x14ac:dyDescent="0.2"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  <c r="CP720" s="22"/>
      <c r="CQ720" s="22"/>
      <c r="CR720" s="22"/>
      <c r="CS720" s="22"/>
      <c r="CT720" s="22"/>
      <c r="CU720" s="22"/>
      <c r="CV720" s="22"/>
      <c r="CW720" s="22"/>
      <c r="CX720" s="22"/>
      <c r="CY720" s="22"/>
      <c r="CZ720" s="22"/>
      <c r="DA720" s="22"/>
      <c r="DB720" s="22"/>
      <c r="DC720" s="22"/>
      <c r="DD720" s="22"/>
      <c r="DE720" s="22"/>
      <c r="DF720" s="22"/>
      <c r="DG720" s="22"/>
      <c r="DH720" s="22"/>
      <c r="DI720" s="22"/>
      <c r="DJ720" s="22"/>
      <c r="DK720" s="22"/>
      <c r="DL720" s="22"/>
      <c r="DM720" s="22"/>
      <c r="DN720" s="22"/>
      <c r="DO720" s="22"/>
      <c r="DP720" s="22"/>
      <c r="DQ720" s="22"/>
      <c r="DR720" s="22"/>
      <c r="DS720" s="22"/>
      <c r="DT720" s="22"/>
      <c r="DU720" s="22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</row>
    <row r="721" spans="18:145" ht="12.75" customHeight="1" x14ac:dyDescent="0.2"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  <c r="CS721" s="22"/>
      <c r="CT721" s="22"/>
      <c r="CU721" s="22"/>
      <c r="CV721" s="22"/>
      <c r="CW721" s="22"/>
      <c r="CX721" s="22"/>
      <c r="CY721" s="22"/>
      <c r="CZ721" s="22"/>
      <c r="DA721" s="22"/>
      <c r="DB721" s="22"/>
      <c r="DC721" s="22"/>
      <c r="DD721" s="22"/>
      <c r="DE721" s="22"/>
      <c r="DF721" s="22"/>
      <c r="DG721" s="22"/>
      <c r="DH721" s="22"/>
      <c r="DI721" s="22"/>
      <c r="DJ721" s="22"/>
      <c r="DK721" s="22"/>
      <c r="DL721" s="22"/>
      <c r="DM721" s="22"/>
      <c r="DN721" s="22"/>
      <c r="DO721" s="22"/>
      <c r="DP721" s="22"/>
      <c r="DQ721" s="22"/>
      <c r="DR721" s="22"/>
      <c r="DS721" s="22"/>
      <c r="DT721" s="22"/>
      <c r="DU721" s="22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</row>
    <row r="722" spans="18:145" ht="12.75" customHeight="1" x14ac:dyDescent="0.2"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  <c r="CP722" s="22"/>
      <c r="CQ722" s="22"/>
      <c r="CR722" s="22"/>
      <c r="CS722" s="22"/>
      <c r="CT722" s="22"/>
      <c r="CU722" s="22"/>
      <c r="CV722" s="22"/>
      <c r="CW722" s="22"/>
      <c r="CX722" s="22"/>
      <c r="CY722" s="22"/>
      <c r="CZ722" s="22"/>
      <c r="DA722" s="22"/>
      <c r="DB722" s="22"/>
      <c r="DC722" s="22"/>
      <c r="DD722" s="22"/>
      <c r="DE722" s="22"/>
      <c r="DF722" s="22"/>
      <c r="DG722" s="22"/>
      <c r="DH722" s="22"/>
      <c r="DI722" s="22"/>
      <c r="DJ722" s="22"/>
      <c r="DK722" s="22"/>
      <c r="DL722" s="22"/>
      <c r="DM722" s="22"/>
      <c r="DN722" s="22"/>
      <c r="DO722" s="22"/>
      <c r="DP722" s="22"/>
      <c r="DQ722" s="22"/>
      <c r="DR722" s="22"/>
      <c r="DS722" s="22"/>
      <c r="DT722" s="22"/>
      <c r="DU722" s="22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</row>
    <row r="723" spans="18:145" ht="12.75" customHeight="1" x14ac:dyDescent="0.2"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  <c r="CP723" s="22"/>
      <c r="CQ723" s="22"/>
      <c r="CR723" s="22"/>
      <c r="CS723" s="22"/>
      <c r="CT723" s="22"/>
      <c r="CU723" s="22"/>
      <c r="CV723" s="22"/>
      <c r="CW723" s="22"/>
      <c r="CX723" s="22"/>
      <c r="CY723" s="22"/>
      <c r="CZ723" s="22"/>
      <c r="DA723" s="22"/>
      <c r="DB723" s="22"/>
      <c r="DC723" s="22"/>
      <c r="DD723" s="22"/>
      <c r="DE723" s="22"/>
      <c r="DF723" s="22"/>
      <c r="DG723" s="22"/>
      <c r="DH723" s="22"/>
      <c r="DI723" s="22"/>
      <c r="DJ723" s="22"/>
      <c r="DK723" s="22"/>
      <c r="DL723" s="22"/>
      <c r="DM723" s="22"/>
      <c r="DN723" s="22"/>
      <c r="DO723" s="22"/>
      <c r="DP723" s="22"/>
      <c r="DQ723" s="22"/>
      <c r="DR723" s="22"/>
      <c r="DS723" s="22"/>
      <c r="DT723" s="22"/>
      <c r="DU723" s="22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</row>
    <row r="724" spans="18:145" ht="12.75" customHeight="1" x14ac:dyDescent="0.2"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  <c r="CP724" s="22"/>
      <c r="CQ724" s="22"/>
      <c r="CR724" s="22"/>
      <c r="CS724" s="22"/>
      <c r="CT724" s="22"/>
      <c r="CU724" s="22"/>
      <c r="CV724" s="22"/>
      <c r="CW724" s="22"/>
      <c r="CX724" s="22"/>
      <c r="CY724" s="22"/>
      <c r="CZ724" s="22"/>
      <c r="DA724" s="22"/>
      <c r="DB724" s="22"/>
      <c r="DC724" s="22"/>
      <c r="DD724" s="22"/>
      <c r="DE724" s="22"/>
      <c r="DF724" s="22"/>
      <c r="DG724" s="22"/>
      <c r="DH724" s="22"/>
      <c r="DI724" s="22"/>
      <c r="DJ724" s="22"/>
      <c r="DK724" s="22"/>
      <c r="DL724" s="22"/>
      <c r="DM724" s="22"/>
      <c r="DN724" s="22"/>
      <c r="DO724" s="22"/>
      <c r="DP724" s="22"/>
      <c r="DQ724" s="22"/>
      <c r="DR724" s="22"/>
      <c r="DS724" s="22"/>
      <c r="DT724" s="22"/>
      <c r="DU724" s="22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</row>
    <row r="725" spans="18:145" ht="12.75" customHeight="1" x14ac:dyDescent="0.2"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  <c r="CP725" s="22"/>
      <c r="CQ725" s="22"/>
      <c r="CR725" s="22"/>
      <c r="CS725" s="22"/>
      <c r="CT725" s="22"/>
      <c r="CU725" s="22"/>
      <c r="CV725" s="22"/>
      <c r="CW725" s="22"/>
      <c r="CX725" s="22"/>
      <c r="CY725" s="22"/>
      <c r="CZ725" s="22"/>
      <c r="DA725" s="22"/>
      <c r="DB725" s="22"/>
      <c r="DC725" s="22"/>
      <c r="DD725" s="22"/>
      <c r="DE725" s="22"/>
      <c r="DF725" s="22"/>
      <c r="DG725" s="22"/>
      <c r="DH725" s="22"/>
      <c r="DI725" s="22"/>
      <c r="DJ725" s="22"/>
      <c r="DK725" s="22"/>
      <c r="DL725" s="22"/>
      <c r="DM725" s="22"/>
      <c r="DN725" s="22"/>
      <c r="DO725" s="22"/>
      <c r="DP725" s="22"/>
      <c r="DQ725" s="22"/>
      <c r="DR725" s="22"/>
      <c r="DS725" s="22"/>
      <c r="DT725" s="22"/>
      <c r="DU725" s="22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</row>
    <row r="726" spans="18:145" ht="12.75" customHeight="1" x14ac:dyDescent="0.2"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  <c r="CP726" s="22"/>
      <c r="CQ726" s="22"/>
      <c r="CR726" s="22"/>
      <c r="CS726" s="22"/>
      <c r="CT726" s="22"/>
      <c r="CU726" s="22"/>
      <c r="CV726" s="22"/>
      <c r="CW726" s="22"/>
      <c r="CX726" s="22"/>
      <c r="CY726" s="22"/>
      <c r="CZ726" s="22"/>
      <c r="DA726" s="22"/>
      <c r="DB726" s="22"/>
      <c r="DC726" s="22"/>
      <c r="DD726" s="22"/>
      <c r="DE726" s="22"/>
      <c r="DF726" s="22"/>
      <c r="DG726" s="22"/>
      <c r="DH726" s="22"/>
      <c r="DI726" s="22"/>
      <c r="DJ726" s="22"/>
      <c r="DK726" s="22"/>
      <c r="DL726" s="22"/>
      <c r="DM726" s="22"/>
      <c r="DN726" s="22"/>
      <c r="DO726" s="22"/>
      <c r="DP726" s="22"/>
      <c r="DQ726" s="22"/>
      <c r="DR726" s="22"/>
      <c r="DS726" s="22"/>
      <c r="DT726" s="22"/>
      <c r="DU726" s="22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</row>
    <row r="727" spans="18:145" ht="12.75" customHeight="1" x14ac:dyDescent="0.2"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  <c r="CP727" s="22"/>
      <c r="CQ727" s="22"/>
      <c r="CR727" s="22"/>
      <c r="CS727" s="22"/>
      <c r="CT727" s="22"/>
      <c r="CU727" s="22"/>
      <c r="CV727" s="22"/>
      <c r="CW727" s="22"/>
      <c r="CX727" s="22"/>
      <c r="CY727" s="22"/>
      <c r="CZ727" s="22"/>
      <c r="DA727" s="22"/>
      <c r="DB727" s="22"/>
      <c r="DC727" s="22"/>
      <c r="DD727" s="22"/>
      <c r="DE727" s="22"/>
      <c r="DF727" s="22"/>
      <c r="DG727" s="22"/>
      <c r="DH727" s="22"/>
      <c r="DI727" s="22"/>
      <c r="DJ727" s="22"/>
      <c r="DK727" s="22"/>
      <c r="DL727" s="22"/>
      <c r="DM727" s="22"/>
      <c r="DN727" s="22"/>
      <c r="DO727" s="22"/>
      <c r="DP727" s="22"/>
      <c r="DQ727" s="22"/>
      <c r="DR727" s="22"/>
      <c r="DS727" s="22"/>
      <c r="DT727" s="22"/>
      <c r="DU727" s="22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</row>
    <row r="728" spans="18:145" ht="12.75" customHeight="1" x14ac:dyDescent="0.2"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  <c r="CP728" s="22"/>
      <c r="CQ728" s="22"/>
      <c r="CR728" s="22"/>
      <c r="CS728" s="22"/>
      <c r="CT728" s="22"/>
      <c r="CU728" s="22"/>
      <c r="CV728" s="22"/>
      <c r="CW728" s="22"/>
      <c r="CX728" s="22"/>
      <c r="CY728" s="22"/>
      <c r="CZ728" s="22"/>
      <c r="DA728" s="22"/>
      <c r="DB728" s="22"/>
      <c r="DC728" s="22"/>
      <c r="DD728" s="22"/>
      <c r="DE728" s="22"/>
      <c r="DF728" s="22"/>
      <c r="DG728" s="22"/>
      <c r="DH728" s="22"/>
      <c r="DI728" s="22"/>
      <c r="DJ728" s="22"/>
      <c r="DK728" s="22"/>
      <c r="DL728" s="22"/>
      <c r="DM728" s="22"/>
      <c r="DN728" s="22"/>
      <c r="DO728" s="22"/>
      <c r="DP728" s="22"/>
      <c r="DQ728" s="22"/>
      <c r="DR728" s="22"/>
      <c r="DS728" s="22"/>
      <c r="DT728" s="22"/>
      <c r="DU728" s="22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</row>
    <row r="729" spans="18:145" ht="12.75" customHeight="1" x14ac:dyDescent="0.2"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  <c r="CP729" s="22"/>
      <c r="CQ729" s="22"/>
      <c r="CR729" s="22"/>
      <c r="CS729" s="22"/>
      <c r="CT729" s="22"/>
      <c r="CU729" s="22"/>
      <c r="CV729" s="22"/>
      <c r="CW729" s="22"/>
      <c r="CX729" s="22"/>
      <c r="CY729" s="22"/>
      <c r="CZ729" s="22"/>
      <c r="DA729" s="22"/>
      <c r="DB729" s="22"/>
      <c r="DC729" s="22"/>
      <c r="DD729" s="22"/>
      <c r="DE729" s="22"/>
      <c r="DF729" s="22"/>
      <c r="DG729" s="22"/>
      <c r="DH729" s="22"/>
      <c r="DI729" s="22"/>
      <c r="DJ729" s="22"/>
      <c r="DK729" s="22"/>
      <c r="DL729" s="22"/>
      <c r="DM729" s="22"/>
      <c r="DN729" s="22"/>
      <c r="DO729" s="22"/>
      <c r="DP729" s="22"/>
      <c r="DQ729" s="22"/>
      <c r="DR729" s="22"/>
      <c r="DS729" s="22"/>
      <c r="DT729" s="22"/>
      <c r="DU729" s="22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</row>
    <row r="730" spans="18:145" ht="12.75" customHeight="1" x14ac:dyDescent="0.2"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  <c r="CP730" s="22"/>
      <c r="CQ730" s="22"/>
      <c r="CR730" s="22"/>
      <c r="CS730" s="22"/>
      <c r="CT730" s="22"/>
      <c r="CU730" s="22"/>
      <c r="CV730" s="22"/>
      <c r="CW730" s="22"/>
      <c r="CX730" s="22"/>
      <c r="CY730" s="22"/>
      <c r="CZ730" s="22"/>
      <c r="DA730" s="22"/>
      <c r="DB730" s="22"/>
      <c r="DC730" s="22"/>
      <c r="DD730" s="22"/>
      <c r="DE730" s="22"/>
      <c r="DF730" s="22"/>
      <c r="DG730" s="22"/>
      <c r="DH730" s="22"/>
      <c r="DI730" s="22"/>
      <c r="DJ730" s="22"/>
      <c r="DK730" s="22"/>
      <c r="DL730" s="22"/>
      <c r="DM730" s="22"/>
      <c r="DN730" s="22"/>
      <c r="DO730" s="22"/>
      <c r="DP730" s="22"/>
      <c r="DQ730" s="22"/>
      <c r="DR730" s="22"/>
      <c r="DS730" s="22"/>
      <c r="DT730" s="22"/>
      <c r="DU730" s="22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</row>
    <row r="731" spans="18:145" ht="12.75" customHeight="1" x14ac:dyDescent="0.2"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  <c r="CP731" s="22"/>
      <c r="CQ731" s="22"/>
      <c r="CR731" s="22"/>
      <c r="CS731" s="22"/>
      <c r="CT731" s="22"/>
      <c r="CU731" s="22"/>
      <c r="CV731" s="22"/>
      <c r="CW731" s="22"/>
      <c r="CX731" s="22"/>
      <c r="CY731" s="22"/>
      <c r="CZ731" s="22"/>
      <c r="DA731" s="22"/>
      <c r="DB731" s="22"/>
      <c r="DC731" s="22"/>
      <c r="DD731" s="22"/>
      <c r="DE731" s="22"/>
      <c r="DF731" s="22"/>
      <c r="DG731" s="22"/>
      <c r="DH731" s="22"/>
      <c r="DI731" s="22"/>
      <c r="DJ731" s="22"/>
      <c r="DK731" s="22"/>
      <c r="DL731" s="22"/>
      <c r="DM731" s="22"/>
      <c r="DN731" s="22"/>
      <c r="DO731" s="22"/>
      <c r="DP731" s="22"/>
      <c r="DQ731" s="22"/>
      <c r="DR731" s="22"/>
      <c r="DS731" s="22"/>
      <c r="DT731" s="22"/>
      <c r="DU731" s="22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</row>
    <row r="732" spans="18:145" ht="12.75" customHeight="1" x14ac:dyDescent="0.2"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  <c r="CP732" s="22"/>
      <c r="CQ732" s="22"/>
      <c r="CR732" s="22"/>
      <c r="CS732" s="22"/>
      <c r="CT732" s="22"/>
      <c r="CU732" s="22"/>
      <c r="CV732" s="22"/>
      <c r="CW732" s="22"/>
      <c r="CX732" s="22"/>
      <c r="CY732" s="22"/>
      <c r="CZ732" s="22"/>
      <c r="DA732" s="22"/>
      <c r="DB732" s="22"/>
      <c r="DC732" s="22"/>
      <c r="DD732" s="22"/>
      <c r="DE732" s="22"/>
      <c r="DF732" s="22"/>
      <c r="DG732" s="22"/>
      <c r="DH732" s="22"/>
      <c r="DI732" s="22"/>
      <c r="DJ732" s="22"/>
      <c r="DK732" s="22"/>
      <c r="DL732" s="22"/>
      <c r="DM732" s="22"/>
      <c r="DN732" s="22"/>
      <c r="DO732" s="22"/>
      <c r="DP732" s="22"/>
      <c r="DQ732" s="22"/>
      <c r="DR732" s="22"/>
      <c r="DS732" s="22"/>
      <c r="DT732" s="22"/>
      <c r="DU732" s="22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</row>
    <row r="733" spans="18:145" ht="12.75" customHeight="1" x14ac:dyDescent="0.2"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  <c r="CP733" s="22"/>
      <c r="CQ733" s="22"/>
      <c r="CR733" s="22"/>
      <c r="CS733" s="22"/>
      <c r="CT733" s="22"/>
      <c r="CU733" s="22"/>
      <c r="CV733" s="22"/>
      <c r="CW733" s="22"/>
      <c r="CX733" s="22"/>
      <c r="CY733" s="22"/>
      <c r="CZ733" s="22"/>
      <c r="DA733" s="22"/>
      <c r="DB733" s="22"/>
      <c r="DC733" s="22"/>
      <c r="DD733" s="22"/>
      <c r="DE733" s="22"/>
      <c r="DF733" s="22"/>
      <c r="DG733" s="22"/>
      <c r="DH733" s="22"/>
      <c r="DI733" s="22"/>
      <c r="DJ733" s="22"/>
      <c r="DK733" s="22"/>
      <c r="DL733" s="22"/>
      <c r="DM733" s="22"/>
      <c r="DN733" s="22"/>
      <c r="DO733" s="22"/>
      <c r="DP733" s="22"/>
      <c r="DQ733" s="22"/>
      <c r="DR733" s="22"/>
      <c r="DS733" s="22"/>
      <c r="DT733" s="22"/>
      <c r="DU733" s="22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</row>
    <row r="734" spans="18:145" ht="12.75" customHeight="1" x14ac:dyDescent="0.2"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  <c r="CP734" s="22"/>
      <c r="CQ734" s="22"/>
      <c r="CR734" s="22"/>
      <c r="CS734" s="22"/>
      <c r="CT734" s="22"/>
      <c r="CU734" s="22"/>
      <c r="CV734" s="22"/>
      <c r="CW734" s="22"/>
      <c r="CX734" s="22"/>
      <c r="CY734" s="22"/>
      <c r="CZ734" s="22"/>
      <c r="DA734" s="22"/>
      <c r="DB734" s="22"/>
      <c r="DC734" s="22"/>
      <c r="DD734" s="22"/>
      <c r="DE734" s="22"/>
      <c r="DF734" s="22"/>
      <c r="DG734" s="22"/>
      <c r="DH734" s="22"/>
      <c r="DI734" s="22"/>
      <c r="DJ734" s="22"/>
      <c r="DK734" s="22"/>
      <c r="DL734" s="22"/>
      <c r="DM734" s="22"/>
      <c r="DN734" s="22"/>
      <c r="DO734" s="22"/>
      <c r="DP734" s="22"/>
      <c r="DQ734" s="22"/>
      <c r="DR734" s="22"/>
      <c r="DS734" s="22"/>
      <c r="DT734" s="22"/>
      <c r="DU734" s="22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</row>
    <row r="735" spans="18:145" ht="12.75" customHeight="1" x14ac:dyDescent="0.2"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  <c r="CP735" s="22"/>
      <c r="CQ735" s="22"/>
      <c r="CR735" s="22"/>
      <c r="CS735" s="22"/>
      <c r="CT735" s="22"/>
      <c r="CU735" s="22"/>
      <c r="CV735" s="22"/>
      <c r="CW735" s="22"/>
      <c r="CX735" s="22"/>
      <c r="CY735" s="22"/>
      <c r="CZ735" s="22"/>
      <c r="DA735" s="22"/>
      <c r="DB735" s="22"/>
      <c r="DC735" s="22"/>
      <c r="DD735" s="22"/>
      <c r="DE735" s="22"/>
      <c r="DF735" s="22"/>
      <c r="DG735" s="22"/>
      <c r="DH735" s="22"/>
      <c r="DI735" s="22"/>
      <c r="DJ735" s="22"/>
      <c r="DK735" s="22"/>
      <c r="DL735" s="22"/>
      <c r="DM735" s="22"/>
      <c r="DN735" s="22"/>
      <c r="DO735" s="22"/>
      <c r="DP735" s="22"/>
      <c r="DQ735" s="22"/>
      <c r="DR735" s="22"/>
      <c r="DS735" s="22"/>
      <c r="DT735" s="22"/>
      <c r="DU735" s="22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</row>
    <row r="736" spans="18:145" ht="12.75" customHeight="1" x14ac:dyDescent="0.2"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  <c r="CP736" s="22"/>
      <c r="CQ736" s="22"/>
      <c r="CR736" s="22"/>
      <c r="CS736" s="22"/>
      <c r="CT736" s="22"/>
      <c r="CU736" s="22"/>
      <c r="CV736" s="22"/>
      <c r="CW736" s="22"/>
      <c r="CX736" s="22"/>
      <c r="CY736" s="22"/>
      <c r="CZ736" s="22"/>
      <c r="DA736" s="22"/>
      <c r="DB736" s="22"/>
      <c r="DC736" s="22"/>
      <c r="DD736" s="22"/>
      <c r="DE736" s="22"/>
      <c r="DF736" s="22"/>
      <c r="DG736" s="22"/>
      <c r="DH736" s="22"/>
      <c r="DI736" s="22"/>
      <c r="DJ736" s="22"/>
      <c r="DK736" s="22"/>
      <c r="DL736" s="22"/>
      <c r="DM736" s="22"/>
      <c r="DN736" s="22"/>
      <c r="DO736" s="22"/>
      <c r="DP736" s="22"/>
      <c r="DQ736" s="22"/>
      <c r="DR736" s="22"/>
      <c r="DS736" s="22"/>
      <c r="DT736" s="22"/>
      <c r="DU736" s="22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</row>
    <row r="737" spans="18:145" ht="12.75" customHeight="1" x14ac:dyDescent="0.2"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  <c r="CP737" s="22"/>
      <c r="CQ737" s="22"/>
      <c r="CR737" s="22"/>
      <c r="CS737" s="22"/>
      <c r="CT737" s="22"/>
      <c r="CU737" s="22"/>
      <c r="CV737" s="22"/>
      <c r="CW737" s="22"/>
      <c r="CX737" s="22"/>
      <c r="CY737" s="22"/>
      <c r="CZ737" s="22"/>
      <c r="DA737" s="22"/>
      <c r="DB737" s="22"/>
      <c r="DC737" s="22"/>
      <c r="DD737" s="22"/>
      <c r="DE737" s="22"/>
      <c r="DF737" s="22"/>
      <c r="DG737" s="22"/>
      <c r="DH737" s="22"/>
      <c r="DI737" s="22"/>
      <c r="DJ737" s="22"/>
      <c r="DK737" s="22"/>
      <c r="DL737" s="22"/>
      <c r="DM737" s="22"/>
      <c r="DN737" s="22"/>
      <c r="DO737" s="22"/>
      <c r="DP737" s="22"/>
      <c r="DQ737" s="22"/>
      <c r="DR737" s="22"/>
      <c r="DS737" s="22"/>
      <c r="DT737" s="22"/>
      <c r="DU737" s="22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</row>
    <row r="738" spans="18:145" ht="12.75" customHeight="1" x14ac:dyDescent="0.2"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  <c r="CS738" s="22"/>
      <c r="CT738" s="22"/>
      <c r="CU738" s="22"/>
      <c r="CV738" s="22"/>
      <c r="CW738" s="22"/>
      <c r="CX738" s="22"/>
      <c r="CY738" s="22"/>
      <c r="CZ738" s="22"/>
      <c r="DA738" s="22"/>
      <c r="DB738" s="22"/>
      <c r="DC738" s="22"/>
      <c r="DD738" s="22"/>
      <c r="DE738" s="22"/>
      <c r="DF738" s="22"/>
      <c r="DG738" s="22"/>
      <c r="DH738" s="22"/>
      <c r="DI738" s="22"/>
      <c r="DJ738" s="22"/>
      <c r="DK738" s="22"/>
      <c r="DL738" s="22"/>
      <c r="DM738" s="22"/>
      <c r="DN738" s="22"/>
      <c r="DO738" s="22"/>
      <c r="DP738" s="22"/>
      <c r="DQ738" s="22"/>
      <c r="DR738" s="22"/>
      <c r="DS738" s="22"/>
      <c r="DT738" s="22"/>
      <c r="DU738" s="22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</row>
    <row r="739" spans="18:145" ht="12.75" customHeight="1" x14ac:dyDescent="0.2"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  <c r="CS739" s="22"/>
      <c r="CT739" s="22"/>
      <c r="CU739" s="22"/>
      <c r="CV739" s="22"/>
      <c r="CW739" s="22"/>
      <c r="CX739" s="22"/>
      <c r="CY739" s="22"/>
      <c r="CZ739" s="22"/>
      <c r="DA739" s="22"/>
      <c r="DB739" s="22"/>
      <c r="DC739" s="22"/>
      <c r="DD739" s="22"/>
      <c r="DE739" s="22"/>
      <c r="DF739" s="22"/>
      <c r="DG739" s="22"/>
      <c r="DH739" s="22"/>
      <c r="DI739" s="22"/>
      <c r="DJ739" s="22"/>
      <c r="DK739" s="22"/>
      <c r="DL739" s="22"/>
      <c r="DM739" s="22"/>
      <c r="DN739" s="22"/>
      <c r="DO739" s="22"/>
      <c r="DP739" s="22"/>
      <c r="DQ739" s="22"/>
      <c r="DR739" s="22"/>
      <c r="DS739" s="22"/>
      <c r="DT739" s="22"/>
      <c r="DU739" s="22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</row>
    <row r="740" spans="18:145" ht="12.75" customHeight="1" x14ac:dyDescent="0.2"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  <c r="CP740" s="22"/>
      <c r="CQ740" s="22"/>
      <c r="CR740" s="22"/>
      <c r="CS740" s="22"/>
      <c r="CT740" s="22"/>
      <c r="CU740" s="22"/>
      <c r="CV740" s="22"/>
      <c r="CW740" s="22"/>
      <c r="CX740" s="22"/>
      <c r="CY740" s="22"/>
      <c r="CZ740" s="22"/>
      <c r="DA740" s="22"/>
      <c r="DB740" s="22"/>
      <c r="DC740" s="22"/>
      <c r="DD740" s="22"/>
      <c r="DE740" s="22"/>
      <c r="DF740" s="22"/>
      <c r="DG740" s="22"/>
      <c r="DH740" s="22"/>
      <c r="DI740" s="22"/>
      <c r="DJ740" s="22"/>
      <c r="DK740" s="22"/>
      <c r="DL740" s="22"/>
      <c r="DM740" s="22"/>
      <c r="DN740" s="22"/>
      <c r="DO740" s="22"/>
      <c r="DP740" s="22"/>
      <c r="DQ740" s="22"/>
      <c r="DR740" s="22"/>
      <c r="DS740" s="22"/>
      <c r="DT740" s="22"/>
      <c r="DU740" s="22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</row>
    <row r="741" spans="18:145" ht="12.75" customHeight="1" x14ac:dyDescent="0.2"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  <c r="CP741" s="22"/>
      <c r="CQ741" s="22"/>
      <c r="CR741" s="22"/>
      <c r="CS741" s="22"/>
      <c r="CT741" s="22"/>
      <c r="CU741" s="22"/>
      <c r="CV741" s="22"/>
      <c r="CW741" s="22"/>
      <c r="CX741" s="22"/>
      <c r="CY741" s="22"/>
      <c r="CZ741" s="22"/>
      <c r="DA741" s="22"/>
      <c r="DB741" s="22"/>
      <c r="DC741" s="22"/>
      <c r="DD741" s="22"/>
      <c r="DE741" s="22"/>
      <c r="DF741" s="22"/>
      <c r="DG741" s="22"/>
      <c r="DH741" s="22"/>
      <c r="DI741" s="22"/>
      <c r="DJ741" s="22"/>
      <c r="DK741" s="22"/>
      <c r="DL741" s="22"/>
      <c r="DM741" s="22"/>
      <c r="DN741" s="22"/>
      <c r="DO741" s="22"/>
      <c r="DP741" s="22"/>
      <c r="DQ741" s="22"/>
      <c r="DR741" s="22"/>
      <c r="DS741" s="22"/>
      <c r="DT741" s="22"/>
      <c r="DU741" s="22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</row>
    <row r="742" spans="18:145" ht="12.75" customHeight="1" x14ac:dyDescent="0.2"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  <c r="CP742" s="22"/>
      <c r="CQ742" s="22"/>
      <c r="CR742" s="22"/>
      <c r="CS742" s="22"/>
      <c r="CT742" s="22"/>
      <c r="CU742" s="22"/>
      <c r="CV742" s="22"/>
      <c r="CW742" s="22"/>
      <c r="CX742" s="22"/>
      <c r="CY742" s="22"/>
      <c r="CZ742" s="22"/>
      <c r="DA742" s="22"/>
      <c r="DB742" s="22"/>
      <c r="DC742" s="22"/>
      <c r="DD742" s="22"/>
      <c r="DE742" s="22"/>
      <c r="DF742" s="22"/>
      <c r="DG742" s="22"/>
      <c r="DH742" s="22"/>
      <c r="DI742" s="22"/>
      <c r="DJ742" s="22"/>
      <c r="DK742" s="22"/>
      <c r="DL742" s="22"/>
      <c r="DM742" s="22"/>
      <c r="DN742" s="22"/>
      <c r="DO742" s="22"/>
      <c r="DP742" s="22"/>
      <c r="DQ742" s="22"/>
      <c r="DR742" s="22"/>
      <c r="DS742" s="22"/>
      <c r="DT742" s="22"/>
      <c r="DU742" s="22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</row>
    <row r="743" spans="18:145" ht="12.75" customHeight="1" x14ac:dyDescent="0.2"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  <c r="CP743" s="22"/>
      <c r="CQ743" s="22"/>
      <c r="CR743" s="22"/>
      <c r="CS743" s="22"/>
      <c r="CT743" s="22"/>
      <c r="CU743" s="22"/>
      <c r="CV743" s="22"/>
      <c r="CW743" s="22"/>
      <c r="CX743" s="22"/>
      <c r="CY743" s="22"/>
      <c r="CZ743" s="22"/>
      <c r="DA743" s="22"/>
      <c r="DB743" s="22"/>
      <c r="DC743" s="22"/>
      <c r="DD743" s="22"/>
      <c r="DE743" s="22"/>
      <c r="DF743" s="22"/>
      <c r="DG743" s="22"/>
      <c r="DH743" s="22"/>
      <c r="DI743" s="22"/>
      <c r="DJ743" s="22"/>
      <c r="DK743" s="22"/>
      <c r="DL743" s="22"/>
      <c r="DM743" s="22"/>
      <c r="DN743" s="22"/>
      <c r="DO743" s="22"/>
      <c r="DP743" s="22"/>
      <c r="DQ743" s="22"/>
      <c r="DR743" s="22"/>
      <c r="DS743" s="22"/>
      <c r="DT743" s="22"/>
      <c r="DU743" s="22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</row>
    <row r="744" spans="18:145" ht="12.75" customHeight="1" x14ac:dyDescent="0.2"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  <c r="CP744" s="22"/>
      <c r="CQ744" s="22"/>
      <c r="CR744" s="22"/>
      <c r="CS744" s="22"/>
      <c r="CT744" s="22"/>
      <c r="CU744" s="22"/>
      <c r="CV744" s="22"/>
      <c r="CW744" s="22"/>
      <c r="CX744" s="22"/>
      <c r="CY744" s="22"/>
      <c r="CZ744" s="22"/>
      <c r="DA744" s="22"/>
      <c r="DB744" s="22"/>
      <c r="DC744" s="22"/>
      <c r="DD744" s="22"/>
      <c r="DE744" s="22"/>
      <c r="DF744" s="22"/>
      <c r="DG744" s="22"/>
      <c r="DH744" s="22"/>
      <c r="DI744" s="22"/>
      <c r="DJ744" s="22"/>
      <c r="DK744" s="22"/>
      <c r="DL744" s="22"/>
      <c r="DM744" s="22"/>
      <c r="DN744" s="22"/>
      <c r="DO744" s="22"/>
      <c r="DP744" s="22"/>
      <c r="DQ744" s="22"/>
      <c r="DR744" s="22"/>
      <c r="DS744" s="22"/>
      <c r="DT744" s="22"/>
      <c r="DU744" s="22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</row>
    <row r="745" spans="18:145" ht="12.75" customHeight="1" x14ac:dyDescent="0.2"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  <c r="CP745" s="22"/>
      <c r="CQ745" s="22"/>
      <c r="CR745" s="22"/>
      <c r="CS745" s="22"/>
      <c r="CT745" s="22"/>
      <c r="CU745" s="22"/>
      <c r="CV745" s="22"/>
      <c r="CW745" s="22"/>
      <c r="CX745" s="22"/>
      <c r="CY745" s="22"/>
      <c r="CZ745" s="22"/>
      <c r="DA745" s="22"/>
      <c r="DB745" s="22"/>
      <c r="DC745" s="22"/>
      <c r="DD745" s="22"/>
      <c r="DE745" s="22"/>
      <c r="DF745" s="22"/>
      <c r="DG745" s="22"/>
      <c r="DH745" s="22"/>
      <c r="DI745" s="22"/>
      <c r="DJ745" s="22"/>
      <c r="DK745" s="22"/>
      <c r="DL745" s="22"/>
      <c r="DM745" s="22"/>
      <c r="DN745" s="22"/>
      <c r="DO745" s="22"/>
      <c r="DP745" s="22"/>
      <c r="DQ745" s="22"/>
      <c r="DR745" s="22"/>
      <c r="DS745" s="22"/>
      <c r="DT745" s="22"/>
      <c r="DU745" s="22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</row>
    <row r="746" spans="18:145" ht="12.75" customHeight="1" x14ac:dyDescent="0.2"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  <c r="CP746" s="22"/>
      <c r="CQ746" s="22"/>
      <c r="CR746" s="22"/>
      <c r="CS746" s="22"/>
      <c r="CT746" s="22"/>
      <c r="CU746" s="22"/>
      <c r="CV746" s="22"/>
      <c r="CW746" s="22"/>
      <c r="CX746" s="22"/>
      <c r="CY746" s="22"/>
      <c r="CZ746" s="22"/>
      <c r="DA746" s="22"/>
      <c r="DB746" s="22"/>
      <c r="DC746" s="22"/>
      <c r="DD746" s="22"/>
      <c r="DE746" s="22"/>
      <c r="DF746" s="22"/>
      <c r="DG746" s="22"/>
      <c r="DH746" s="22"/>
      <c r="DI746" s="22"/>
      <c r="DJ746" s="22"/>
      <c r="DK746" s="22"/>
      <c r="DL746" s="22"/>
      <c r="DM746" s="22"/>
      <c r="DN746" s="22"/>
      <c r="DO746" s="22"/>
      <c r="DP746" s="22"/>
      <c r="DQ746" s="22"/>
      <c r="DR746" s="22"/>
      <c r="DS746" s="22"/>
      <c r="DT746" s="22"/>
      <c r="DU746" s="22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</row>
    <row r="747" spans="18:145" ht="12.75" customHeight="1" x14ac:dyDescent="0.2"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  <c r="CP747" s="22"/>
      <c r="CQ747" s="22"/>
      <c r="CR747" s="22"/>
      <c r="CS747" s="22"/>
      <c r="CT747" s="22"/>
      <c r="CU747" s="22"/>
      <c r="CV747" s="22"/>
      <c r="CW747" s="22"/>
      <c r="CX747" s="22"/>
      <c r="CY747" s="22"/>
      <c r="CZ747" s="22"/>
      <c r="DA747" s="22"/>
      <c r="DB747" s="22"/>
      <c r="DC747" s="22"/>
      <c r="DD747" s="22"/>
      <c r="DE747" s="22"/>
      <c r="DF747" s="22"/>
      <c r="DG747" s="22"/>
      <c r="DH747" s="22"/>
      <c r="DI747" s="22"/>
      <c r="DJ747" s="22"/>
      <c r="DK747" s="22"/>
      <c r="DL747" s="22"/>
      <c r="DM747" s="22"/>
      <c r="DN747" s="22"/>
      <c r="DO747" s="22"/>
      <c r="DP747" s="22"/>
      <c r="DQ747" s="22"/>
      <c r="DR747" s="22"/>
      <c r="DS747" s="22"/>
      <c r="DT747" s="22"/>
      <c r="DU747" s="22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</row>
    <row r="748" spans="18:145" ht="12.75" customHeight="1" x14ac:dyDescent="0.2"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  <c r="CS748" s="22"/>
      <c r="CT748" s="22"/>
      <c r="CU748" s="22"/>
      <c r="CV748" s="22"/>
      <c r="CW748" s="22"/>
      <c r="CX748" s="22"/>
      <c r="CY748" s="22"/>
      <c r="CZ748" s="22"/>
      <c r="DA748" s="22"/>
      <c r="DB748" s="22"/>
      <c r="DC748" s="22"/>
      <c r="DD748" s="22"/>
      <c r="DE748" s="22"/>
      <c r="DF748" s="22"/>
      <c r="DG748" s="22"/>
      <c r="DH748" s="22"/>
      <c r="DI748" s="22"/>
      <c r="DJ748" s="22"/>
      <c r="DK748" s="22"/>
      <c r="DL748" s="22"/>
      <c r="DM748" s="22"/>
      <c r="DN748" s="22"/>
      <c r="DO748" s="22"/>
      <c r="DP748" s="22"/>
      <c r="DQ748" s="22"/>
      <c r="DR748" s="22"/>
      <c r="DS748" s="22"/>
      <c r="DT748" s="22"/>
      <c r="DU748" s="22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</row>
    <row r="749" spans="18:145" ht="12.75" customHeight="1" x14ac:dyDescent="0.2"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  <c r="CS749" s="22"/>
      <c r="CT749" s="22"/>
      <c r="CU749" s="22"/>
      <c r="CV749" s="22"/>
      <c r="CW749" s="22"/>
      <c r="CX749" s="22"/>
      <c r="CY749" s="22"/>
      <c r="CZ749" s="22"/>
      <c r="DA749" s="22"/>
      <c r="DB749" s="22"/>
      <c r="DC749" s="22"/>
      <c r="DD749" s="22"/>
      <c r="DE749" s="22"/>
      <c r="DF749" s="22"/>
      <c r="DG749" s="22"/>
      <c r="DH749" s="22"/>
      <c r="DI749" s="22"/>
      <c r="DJ749" s="22"/>
      <c r="DK749" s="22"/>
      <c r="DL749" s="22"/>
      <c r="DM749" s="22"/>
      <c r="DN749" s="22"/>
      <c r="DO749" s="22"/>
      <c r="DP749" s="22"/>
      <c r="DQ749" s="22"/>
      <c r="DR749" s="22"/>
      <c r="DS749" s="22"/>
      <c r="DT749" s="22"/>
      <c r="DU749" s="22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</row>
    <row r="750" spans="18:145" ht="12.75" customHeight="1" x14ac:dyDescent="0.2"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  <c r="CS750" s="22"/>
      <c r="CT750" s="22"/>
      <c r="CU750" s="22"/>
      <c r="CV750" s="22"/>
      <c r="CW750" s="22"/>
      <c r="CX750" s="22"/>
      <c r="CY750" s="22"/>
      <c r="CZ750" s="22"/>
      <c r="DA750" s="22"/>
      <c r="DB750" s="22"/>
      <c r="DC750" s="22"/>
      <c r="DD750" s="22"/>
      <c r="DE750" s="22"/>
      <c r="DF750" s="22"/>
      <c r="DG750" s="22"/>
      <c r="DH750" s="22"/>
      <c r="DI750" s="22"/>
      <c r="DJ750" s="22"/>
      <c r="DK750" s="22"/>
      <c r="DL750" s="22"/>
      <c r="DM750" s="22"/>
      <c r="DN750" s="22"/>
      <c r="DO750" s="22"/>
      <c r="DP750" s="22"/>
      <c r="DQ750" s="22"/>
      <c r="DR750" s="22"/>
      <c r="DS750" s="22"/>
      <c r="DT750" s="22"/>
      <c r="DU750" s="22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</row>
    <row r="751" spans="18:145" ht="12.75" customHeight="1" x14ac:dyDescent="0.2"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  <c r="CS751" s="22"/>
      <c r="CT751" s="22"/>
      <c r="CU751" s="22"/>
      <c r="CV751" s="22"/>
      <c r="CW751" s="22"/>
      <c r="CX751" s="22"/>
      <c r="CY751" s="22"/>
      <c r="CZ751" s="22"/>
      <c r="DA751" s="22"/>
      <c r="DB751" s="22"/>
      <c r="DC751" s="22"/>
      <c r="DD751" s="22"/>
      <c r="DE751" s="22"/>
      <c r="DF751" s="22"/>
      <c r="DG751" s="22"/>
      <c r="DH751" s="22"/>
      <c r="DI751" s="22"/>
      <c r="DJ751" s="22"/>
      <c r="DK751" s="22"/>
      <c r="DL751" s="22"/>
      <c r="DM751" s="22"/>
      <c r="DN751" s="22"/>
      <c r="DO751" s="22"/>
      <c r="DP751" s="22"/>
      <c r="DQ751" s="22"/>
      <c r="DR751" s="22"/>
      <c r="DS751" s="22"/>
      <c r="DT751" s="22"/>
      <c r="DU751" s="22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</row>
    <row r="752" spans="18:145" ht="12.75" customHeight="1" x14ac:dyDescent="0.2"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  <c r="CP752" s="22"/>
      <c r="CQ752" s="22"/>
      <c r="CR752" s="22"/>
      <c r="CS752" s="22"/>
      <c r="CT752" s="22"/>
      <c r="CU752" s="22"/>
      <c r="CV752" s="22"/>
      <c r="CW752" s="22"/>
      <c r="CX752" s="22"/>
      <c r="CY752" s="22"/>
      <c r="CZ752" s="22"/>
      <c r="DA752" s="22"/>
      <c r="DB752" s="22"/>
      <c r="DC752" s="22"/>
      <c r="DD752" s="22"/>
      <c r="DE752" s="22"/>
      <c r="DF752" s="22"/>
      <c r="DG752" s="22"/>
      <c r="DH752" s="22"/>
      <c r="DI752" s="22"/>
      <c r="DJ752" s="22"/>
      <c r="DK752" s="22"/>
      <c r="DL752" s="22"/>
      <c r="DM752" s="22"/>
      <c r="DN752" s="22"/>
      <c r="DO752" s="22"/>
      <c r="DP752" s="22"/>
      <c r="DQ752" s="22"/>
      <c r="DR752" s="22"/>
      <c r="DS752" s="22"/>
      <c r="DT752" s="22"/>
      <c r="DU752" s="22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</row>
    <row r="753" spans="18:145" ht="12.75" customHeight="1" x14ac:dyDescent="0.2"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  <c r="CP753" s="22"/>
      <c r="CQ753" s="22"/>
      <c r="CR753" s="22"/>
      <c r="CS753" s="22"/>
      <c r="CT753" s="22"/>
      <c r="CU753" s="22"/>
      <c r="CV753" s="22"/>
      <c r="CW753" s="22"/>
      <c r="CX753" s="22"/>
      <c r="CY753" s="22"/>
      <c r="CZ753" s="22"/>
      <c r="DA753" s="22"/>
      <c r="DB753" s="22"/>
      <c r="DC753" s="22"/>
      <c r="DD753" s="22"/>
      <c r="DE753" s="22"/>
      <c r="DF753" s="22"/>
      <c r="DG753" s="22"/>
      <c r="DH753" s="22"/>
      <c r="DI753" s="22"/>
      <c r="DJ753" s="22"/>
      <c r="DK753" s="22"/>
      <c r="DL753" s="22"/>
      <c r="DM753" s="22"/>
      <c r="DN753" s="22"/>
      <c r="DO753" s="22"/>
      <c r="DP753" s="22"/>
      <c r="DQ753" s="22"/>
      <c r="DR753" s="22"/>
      <c r="DS753" s="22"/>
      <c r="DT753" s="22"/>
      <c r="DU753" s="22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</row>
    <row r="754" spans="18:145" ht="12.75" customHeight="1" x14ac:dyDescent="0.2"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  <c r="CP754" s="22"/>
      <c r="CQ754" s="22"/>
      <c r="CR754" s="22"/>
      <c r="CS754" s="22"/>
      <c r="CT754" s="22"/>
      <c r="CU754" s="22"/>
      <c r="CV754" s="22"/>
      <c r="CW754" s="22"/>
      <c r="CX754" s="22"/>
      <c r="CY754" s="22"/>
      <c r="CZ754" s="22"/>
      <c r="DA754" s="22"/>
      <c r="DB754" s="22"/>
      <c r="DC754" s="22"/>
      <c r="DD754" s="22"/>
      <c r="DE754" s="22"/>
      <c r="DF754" s="22"/>
      <c r="DG754" s="22"/>
      <c r="DH754" s="22"/>
      <c r="DI754" s="22"/>
      <c r="DJ754" s="22"/>
      <c r="DK754" s="22"/>
      <c r="DL754" s="22"/>
      <c r="DM754" s="22"/>
      <c r="DN754" s="22"/>
      <c r="DO754" s="22"/>
      <c r="DP754" s="22"/>
      <c r="DQ754" s="22"/>
      <c r="DR754" s="22"/>
      <c r="DS754" s="22"/>
      <c r="DT754" s="22"/>
      <c r="DU754" s="22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</row>
    <row r="755" spans="18:145" ht="12.75" customHeight="1" x14ac:dyDescent="0.2"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  <c r="CP755" s="22"/>
      <c r="CQ755" s="22"/>
      <c r="CR755" s="22"/>
      <c r="CS755" s="22"/>
      <c r="CT755" s="22"/>
      <c r="CU755" s="22"/>
      <c r="CV755" s="22"/>
      <c r="CW755" s="22"/>
      <c r="CX755" s="22"/>
      <c r="CY755" s="22"/>
      <c r="CZ755" s="22"/>
      <c r="DA755" s="22"/>
      <c r="DB755" s="22"/>
      <c r="DC755" s="22"/>
      <c r="DD755" s="22"/>
      <c r="DE755" s="22"/>
      <c r="DF755" s="22"/>
      <c r="DG755" s="22"/>
      <c r="DH755" s="22"/>
      <c r="DI755" s="22"/>
      <c r="DJ755" s="22"/>
      <c r="DK755" s="22"/>
      <c r="DL755" s="22"/>
      <c r="DM755" s="22"/>
      <c r="DN755" s="22"/>
      <c r="DO755" s="22"/>
      <c r="DP755" s="22"/>
      <c r="DQ755" s="22"/>
      <c r="DR755" s="22"/>
      <c r="DS755" s="22"/>
      <c r="DT755" s="22"/>
      <c r="DU755" s="22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</row>
    <row r="756" spans="18:145" ht="12.75" customHeight="1" x14ac:dyDescent="0.2"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  <c r="CP756" s="22"/>
      <c r="CQ756" s="22"/>
      <c r="CR756" s="22"/>
      <c r="CS756" s="22"/>
      <c r="CT756" s="22"/>
      <c r="CU756" s="22"/>
      <c r="CV756" s="22"/>
      <c r="CW756" s="22"/>
      <c r="CX756" s="22"/>
      <c r="CY756" s="22"/>
      <c r="CZ756" s="22"/>
      <c r="DA756" s="22"/>
      <c r="DB756" s="22"/>
      <c r="DC756" s="22"/>
      <c r="DD756" s="22"/>
      <c r="DE756" s="22"/>
      <c r="DF756" s="22"/>
      <c r="DG756" s="22"/>
      <c r="DH756" s="22"/>
      <c r="DI756" s="22"/>
      <c r="DJ756" s="22"/>
      <c r="DK756" s="22"/>
      <c r="DL756" s="22"/>
      <c r="DM756" s="22"/>
      <c r="DN756" s="22"/>
      <c r="DO756" s="22"/>
      <c r="DP756" s="22"/>
      <c r="DQ756" s="22"/>
      <c r="DR756" s="22"/>
      <c r="DS756" s="22"/>
      <c r="DT756" s="22"/>
      <c r="DU756" s="22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</row>
    <row r="757" spans="18:145" ht="12.75" customHeight="1" x14ac:dyDescent="0.2"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  <c r="CP757" s="22"/>
      <c r="CQ757" s="22"/>
      <c r="CR757" s="22"/>
      <c r="CS757" s="22"/>
      <c r="CT757" s="22"/>
      <c r="CU757" s="22"/>
      <c r="CV757" s="22"/>
      <c r="CW757" s="22"/>
      <c r="CX757" s="22"/>
      <c r="CY757" s="22"/>
      <c r="CZ757" s="22"/>
      <c r="DA757" s="22"/>
      <c r="DB757" s="22"/>
      <c r="DC757" s="22"/>
      <c r="DD757" s="22"/>
      <c r="DE757" s="22"/>
      <c r="DF757" s="22"/>
      <c r="DG757" s="22"/>
      <c r="DH757" s="22"/>
      <c r="DI757" s="22"/>
      <c r="DJ757" s="22"/>
      <c r="DK757" s="22"/>
      <c r="DL757" s="22"/>
      <c r="DM757" s="22"/>
      <c r="DN757" s="22"/>
      <c r="DO757" s="22"/>
      <c r="DP757" s="22"/>
      <c r="DQ757" s="22"/>
      <c r="DR757" s="22"/>
      <c r="DS757" s="22"/>
      <c r="DT757" s="22"/>
      <c r="DU757" s="22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</row>
    <row r="758" spans="18:145" ht="12.75" customHeight="1" x14ac:dyDescent="0.2"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  <c r="CP758" s="22"/>
      <c r="CQ758" s="22"/>
      <c r="CR758" s="22"/>
      <c r="CS758" s="22"/>
      <c r="CT758" s="22"/>
      <c r="CU758" s="22"/>
      <c r="CV758" s="22"/>
      <c r="CW758" s="22"/>
      <c r="CX758" s="22"/>
      <c r="CY758" s="22"/>
      <c r="CZ758" s="22"/>
      <c r="DA758" s="22"/>
      <c r="DB758" s="22"/>
      <c r="DC758" s="22"/>
      <c r="DD758" s="22"/>
      <c r="DE758" s="22"/>
      <c r="DF758" s="22"/>
      <c r="DG758" s="22"/>
      <c r="DH758" s="22"/>
      <c r="DI758" s="22"/>
      <c r="DJ758" s="22"/>
      <c r="DK758" s="22"/>
      <c r="DL758" s="22"/>
      <c r="DM758" s="22"/>
      <c r="DN758" s="22"/>
      <c r="DO758" s="22"/>
      <c r="DP758" s="22"/>
      <c r="DQ758" s="22"/>
      <c r="DR758" s="22"/>
      <c r="DS758" s="22"/>
      <c r="DT758" s="22"/>
      <c r="DU758" s="22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</row>
    <row r="759" spans="18:145" ht="12.75" customHeight="1" x14ac:dyDescent="0.2"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  <c r="CP759" s="22"/>
      <c r="CQ759" s="22"/>
      <c r="CR759" s="22"/>
      <c r="CS759" s="22"/>
      <c r="CT759" s="22"/>
      <c r="CU759" s="22"/>
      <c r="CV759" s="22"/>
      <c r="CW759" s="22"/>
      <c r="CX759" s="22"/>
      <c r="CY759" s="22"/>
      <c r="CZ759" s="22"/>
      <c r="DA759" s="22"/>
      <c r="DB759" s="22"/>
      <c r="DC759" s="22"/>
      <c r="DD759" s="22"/>
      <c r="DE759" s="22"/>
      <c r="DF759" s="22"/>
      <c r="DG759" s="22"/>
      <c r="DH759" s="22"/>
      <c r="DI759" s="22"/>
      <c r="DJ759" s="22"/>
      <c r="DK759" s="22"/>
      <c r="DL759" s="22"/>
      <c r="DM759" s="22"/>
      <c r="DN759" s="22"/>
      <c r="DO759" s="22"/>
      <c r="DP759" s="22"/>
      <c r="DQ759" s="22"/>
      <c r="DR759" s="22"/>
      <c r="DS759" s="22"/>
      <c r="DT759" s="22"/>
      <c r="DU759" s="22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</row>
    <row r="760" spans="18:145" ht="12.75" customHeight="1" x14ac:dyDescent="0.2"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  <c r="CS760" s="22"/>
      <c r="CT760" s="22"/>
      <c r="CU760" s="22"/>
      <c r="CV760" s="22"/>
      <c r="CW760" s="22"/>
      <c r="CX760" s="22"/>
      <c r="CY760" s="22"/>
      <c r="CZ760" s="22"/>
      <c r="DA760" s="22"/>
      <c r="DB760" s="22"/>
      <c r="DC760" s="22"/>
      <c r="DD760" s="22"/>
      <c r="DE760" s="22"/>
      <c r="DF760" s="22"/>
      <c r="DG760" s="22"/>
      <c r="DH760" s="22"/>
      <c r="DI760" s="22"/>
      <c r="DJ760" s="22"/>
      <c r="DK760" s="22"/>
      <c r="DL760" s="22"/>
      <c r="DM760" s="22"/>
      <c r="DN760" s="22"/>
      <c r="DO760" s="22"/>
      <c r="DP760" s="22"/>
      <c r="DQ760" s="22"/>
      <c r="DR760" s="22"/>
      <c r="DS760" s="22"/>
      <c r="DT760" s="22"/>
      <c r="DU760" s="22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</row>
    <row r="761" spans="18:145" ht="12.75" customHeight="1" x14ac:dyDescent="0.2"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  <c r="CS761" s="22"/>
      <c r="CT761" s="22"/>
      <c r="CU761" s="22"/>
      <c r="CV761" s="22"/>
      <c r="CW761" s="22"/>
      <c r="CX761" s="22"/>
      <c r="CY761" s="22"/>
      <c r="CZ761" s="22"/>
      <c r="DA761" s="22"/>
      <c r="DB761" s="22"/>
      <c r="DC761" s="22"/>
      <c r="DD761" s="22"/>
      <c r="DE761" s="22"/>
      <c r="DF761" s="22"/>
      <c r="DG761" s="22"/>
      <c r="DH761" s="22"/>
      <c r="DI761" s="22"/>
      <c r="DJ761" s="22"/>
      <c r="DK761" s="22"/>
      <c r="DL761" s="22"/>
      <c r="DM761" s="22"/>
      <c r="DN761" s="22"/>
      <c r="DO761" s="22"/>
      <c r="DP761" s="22"/>
      <c r="DQ761" s="22"/>
      <c r="DR761" s="22"/>
      <c r="DS761" s="22"/>
      <c r="DT761" s="22"/>
      <c r="DU761" s="22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</row>
    <row r="762" spans="18:145" ht="12.75" customHeight="1" x14ac:dyDescent="0.2"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  <c r="CP762" s="22"/>
      <c r="CQ762" s="22"/>
      <c r="CR762" s="22"/>
      <c r="CS762" s="22"/>
      <c r="CT762" s="22"/>
      <c r="CU762" s="22"/>
      <c r="CV762" s="22"/>
      <c r="CW762" s="22"/>
      <c r="CX762" s="22"/>
      <c r="CY762" s="22"/>
      <c r="CZ762" s="22"/>
      <c r="DA762" s="22"/>
      <c r="DB762" s="22"/>
      <c r="DC762" s="22"/>
      <c r="DD762" s="22"/>
      <c r="DE762" s="22"/>
      <c r="DF762" s="22"/>
      <c r="DG762" s="22"/>
      <c r="DH762" s="22"/>
      <c r="DI762" s="22"/>
      <c r="DJ762" s="22"/>
      <c r="DK762" s="22"/>
      <c r="DL762" s="22"/>
      <c r="DM762" s="22"/>
      <c r="DN762" s="22"/>
      <c r="DO762" s="22"/>
      <c r="DP762" s="22"/>
      <c r="DQ762" s="22"/>
      <c r="DR762" s="22"/>
      <c r="DS762" s="22"/>
      <c r="DT762" s="22"/>
      <c r="DU762" s="22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</row>
    <row r="763" spans="18:145" ht="12.75" customHeight="1" x14ac:dyDescent="0.2"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  <c r="CP763" s="22"/>
      <c r="CQ763" s="22"/>
      <c r="CR763" s="22"/>
      <c r="CS763" s="22"/>
      <c r="CT763" s="22"/>
      <c r="CU763" s="22"/>
      <c r="CV763" s="22"/>
      <c r="CW763" s="22"/>
      <c r="CX763" s="22"/>
      <c r="CY763" s="22"/>
      <c r="CZ763" s="22"/>
      <c r="DA763" s="22"/>
      <c r="DB763" s="22"/>
      <c r="DC763" s="22"/>
      <c r="DD763" s="22"/>
      <c r="DE763" s="22"/>
      <c r="DF763" s="22"/>
      <c r="DG763" s="22"/>
      <c r="DH763" s="22"/>
      <c r="DI763" s="22"/>
      <c r="DJ763" s="22"/>
      <c r="DK763" s="22"/>
      <c r="DL763" s="22"/>
      <c r="DM763" s="22"/>
      <c r="DN763" s="22"/>
      <c r="DO763" s="22"/>
      <c r="DP763" s="22"/>
      <c r="DQ763" s="22"/>
      <c r="DR763" s="22"/>
      <c r="DS763" s="22"/>
      <c r="DT763" s="22"/>
      <c r="DU763" s="22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</row>
    <row r="764" spans="18:145" ht="12.75" customHeight="1" x14ac:dyDescent="0.2"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  <c r="CP764" s="22"/>
      <c r="CQ764" s="22"/>
      <c r="CR764" s="22"/>
      <c r="CS764" s="22"/>
      <c r="CT764" s="22"/>
      <c r="CU764" s="22"/>
      <c r="CV764" s="22"/>
      <c r="CW764" s="22"/>
      <c r="CX764" s="22"/>
      <c r="CY764" s="22"/>
      <c r="CZ764" s="22"/>
      <c r="DA764" s="22"/>
      <c r="DB764" s="22"/>
      <c r="DC764" s="22"/>
      <c r="DD764" s="22"/>
      <c r="DE764" s="22"/>
      <c r="DF764" s="22"/>
      <c r="DG764" s="22"/>
      <c r="DH764" s="22"/>
      <c r="DI764" s="22"/>
      <c r="DJ764" s="22"/>
      <c r="DK764" s="22"/>
      <c r="DL764" s="22"/>
      <c r="DM764" s="22"/>
      <c r="DN764" s="22"/>
      <c r="DO764" s="22"/>
      <c r="DP764" s="22"/>
      <c r="DQ764" s="22"/>
      <c r="DR764" s="22"/>
      <c r="DS764" s="22"/>
      <c r="DT764" s="22"/>
      <c r="DU764" s="22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</row>
    <row r="765" spans="18:145" ht="12.75" customHeight="1" x14ac:dyDescent="0.2"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  <c r="CP765" s="22"/>
      <c r="CQ765" s="22"/>
      <c r="CR765" s="22"/>
      <c r="CS765" s="22"/>
      <c r="CT765" s="22"/>
      <c r="CU765" s="22"/>
      <c r="CV765" s="22"/>
      <c r="CW765" s="22"/>
      <c r="CX765" s="22"/>
      <c r="CY765" s="22"/>
      <c r="CZ765" s="22"/>
      <c r="DA765" s="22"/>
      <c r="DB765" s="22"/>
      <c r="DC765" s="22"/>
      <c r="DD765" s="22"/>
      <c r="DE765" s="22"/>
      <c r="DF765" s="22"/>
      <c r="DG765" s="22"/>
      <c r="DH765" s="22"/>
      <c r="DI765" s="22"/>
      <c r="DJ765" s="22"/>
      <c r="DK765" s="22"/>
      <c r="DL765" s="22"/>
      <c r="DM765" s="22"/>
      <c r="DN765" s="22"/>
      <c r="DO765" s="22"/>
      <c r="DP765" s="22"/>
      <c r="DQ765" s="22"/>
      <c r="DR765" s="22"/>
      <c r="DS765" s="22"/>
      <c r="DT765" s="22"/>
      <c r="DU765" s="22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</row>
    <row r="766" spans="18:145" ht="12.75" customHeight="1" x14ac:dyDescent="0.2"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  <c r="CP766" s="22"/>
      <c r="CQ766" s="22"/>
      <c r="CR766" s="22"/>
      <c r="CS766" s="22"/>
      <c r="CT766" s="22"/>
      <c r="CU766" s="22"/>
      <c r="CV766" s="22"/>
      <c r="CW766" s="22"/>
      <c r="CX766" s="22"/>
      <c r="CY766" s="22"/>
      <c r="CZ766" s="22"/>
      <c r="DA766" s="22"/>
      <c r="DB766" s="22"/>
      <c r="DC766" s="22"/>
      <c r="DD766" s="22"/>
      <c r="DE766" s="22"/>
      <c r="DF766" s="22"/>
      <c r="DG766" s="22"/>
      <c r="DH766" s="22"/>
      <c r="DI766" s="22"/>
      <c r="DJ766" s="22"/>
      <c r="DK766" s="22"/>
      <c r="DL766" s="22"/>
      <c r="DM766" s="22"/>
      <c r="DN766" s="22"/>
      <c r="DO766" s="22"/>
      <c r="DP766" s="22"/>
      <c r="DQ766" s="22"/>
      <c r="DR766" s="22"/>
      <c r="DS766" s="22"/>
      <c r="DT766" s="22"/>
      <c r="DU766" s="22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</row>
    <row r="767" spans="18:145" ht="12.75" customHeight="1" x14ac:dyDescent="0.2"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  <c r="CP767" s="22"/>
      <c r="CQ767" s="22"/>
      <c r="CR767" s="22"/>
      <c r="CS767" s="22"/>
      <c r="CT767" s="22"/>
      <c r="CU767" s="22"/>
      <c r="CV767" s="22"/>
      <c r="CW767" s="22"/>
      <c r="CX767" s="22"/>
      <c r="CY767" s="22"/>
      <c r="CZ767" s="22"/>
      <c r="DA767" s="22"/>
      <c r="DB767" s="22"/>
      <c r="DC767" s="22"/>
      <c r="DD767" s="22"/>
      <c r="DE767" s="22"/>
      <c r="DF767" s="22"/>
      <c r="DG767" s="22"/>
      <c r="DH767" s="22"/>
      <c r="DI767" s="22"/>
      <c r="DJ767" s="22"/>
      <c r="DK767" s="22"/>
      <c r="DL767" s="22"/>
      <c r="DM767" s="22"/>
      <c r="DN767" s="22"/>
      <c r="DO767" s="22"/>
      <c r="DP767" s="22"/>
      <c r="DQ767" s="22"/>
      <c r="DR767" s="22"/>
      <c r="DS767" s="22"/>
      <c r="DT767" s="22"/>
      <c r="DU767" s="22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</row>
    <row r="768" spans="18:145" ht="12.75" customHeight="1" x14ac:dyDescent="0.2"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  <c r="CP768" s="22"/>
      <c r="CQ768" s="22"/>
      <c r="CR768" s="22"/>
      <c r="CS768" s="22"/>
      <c r="CT768" s="22"/>
      <c r="CU768" s="22"/>
      <c r="CV768" s="22"/>
      <c r="CW768" s="22"/>
      <c r="CX768" s="22"/>
      <c r="CY768" s="22"/>
      <c r="CZ768" s="22"/>
      <c r="DA768" s="22"/>
      <c r="DB768" s="22"/>
      <c r="DC768" s="22"/>
      <c r="DD768" s="22"/>
      <c r="DE768" s="22"/>
      <c r="DF768" s="22"/>
      <c r="DG768" s="22"/>
      <c r="DH768" s="22"/>
      <c r="DI768" s="22"/>
      <c r="DJ768" s="22"/>
      <c r="DK768" s="22"/>
      <c r="DL768" s="22"/>
      <c r="DM768" s="22"/>
      <c r="DN768" s="22"/>
      <c r="DO768" s="22"/>
      <c r="DP768" s="22"/>
      <c r="DQ768" s="22"/>
      <c r="DR768" s="22"/>
      <c r="DS768" s="22"/>
      <c r="DT768" s="22"/>
      <c r="DU768" s="22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</row>
    <row r="769" spans="18:145" ht="12.75" customHeight="1" x14ac:dyDescent="0.2"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  <c r="CP769" s="22"/>
      <c r="CQ769" s="22"/>
      <c r="CR769" s="22"/>
      <c r="CS769" s="22"/>
      <c r="CT769" s="22"/>
      <c r="CU769" s="22"/>
      <c r="CV769" s="22"/>
      <c r="CW769" s="22"/>
      <c r="CX769" s="22"/>
      <c r="CY769" s="22"/>
      <c r="CZ769" s="22"/>
      <c r="DA769" s="22"/>
      <c r="DB769" s="22"/>
      <c r="DC769" s="22"/>
      <c r="DD769" s="22"/>
      <c r="DE769" s="22"/>
      <c r="DF769" s="22"/>
      <c r="DG769" s="22"/>
      <c r="DH769" s="22"/>
      <c r="DI769" s="22"/>
      <c r="DJ769" s="22"/>
      <c r="DK769" s="22"/>
      <c r="DL769" s="22"/>
      <c r="DM769" s="22"/>
      <c r="DN769" s="22"/>
      <c r="DO769" s="22"/>
      <c r="DP769" s="22"/>
      <c r="DQ769" s="22"/>
      <c r="DR769" s="22"/>
      <c r="DS769" s="22"/>
      <c r="DT769" s="22"/>
      <c r="DU769" s="22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</row>
    <row r="770" spans="18:145" ht="12.75" customHeight="1" x14ac:dyDescent="0.2"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  <c r="CP770" s="22"/>
      <c r="CQ770" s="22"/>
      <c r="CR770" s="22"/>
      <c r="CS770" s="22"/>
      <c r="CT770" s="22"/>
      <c r="CU770" s="22"/>
      <c r="CV770" s="22"/>
      <c r="CW770" s="22"/>
      <c r="CX770" s="22"/>
      <c r="CY770" s="22"/>
      <c r="CZ770" s="22"/>
      <c r="DA770" s="22"/>
      <c r="DB770" s="22"/>
      <c r="DC770" s="22"/>
      <c r="DD770" s="22"/>
      <c r="DE770" s="22"/>
      <c r="DF770" s="22"/>
      <c r="DG770" s="22"/>
      <c r="DH770" s="22"/>
      <c r="DI770" s="22"/>
      <c r="DJ770" s="22"/>
      <c r="DK770" s="22"/>
      <c r="DL770" s="22"/>
      <c r="DM770" s="22"/>
      <c r="DN770" s="22"/>
      <c r="DO770" s="22"/>
      <c r="DP770" s="22"/>
      <c r="DQ770" s="22"/>
      <c r="DR770" s="22"/>
      <c r="DS770" s="22"/>
      <c r="DT770" s="22"/>
      <c r="DU770" s="22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</row>
    <row r="771" spans="18:145" ht="12.75" customHeight="1" x14ac:dyDescent="0.2"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  <c r="CP771" s="22"/>
      <c r="CQ771" s="22"/>
      <c r="CR771" s="22"/>
      <c r="CS771" s="22"/>
      <c r="CT771" s="22"/>
      <c r="CU771" s="22"/>
      <c r="CV771" s="22"/>
      <c r="CW771" s="22"/>
      <c r="CX771" s="22"/>
      <c r="CY771" s="22"/>
      <c r="CZ771" s="22"/>
      <c r="DA771" s="22"/>
      <c r="DB771" s="22"/>
      <c r="DC771" s="22"/>
      <c r="DD771" s="22"/>
      <c r="DE771" s="22"/>
      <c r="DF771" s="22"/>
      <c r="DG771" s="22"/>
      <c r="DH771" s="22"/>
      <c r="DI771" s="22"/>
      <c r="DJ771" s="22"/>
      <c r="DK771" s="22"/>
      <c r="DL771" s="22"/>
      <c r="DM771" s="22"/>
      <c r="DN771" s="22"/>
      <c r="DO771" s="22"/>
      <c r="DP771" s="22"/>
      <c r="DQ771" s="22"/>
      <c r="DR771" s="22"/>
      <c r="DS771" s="22"/>
      <c r="DT771" s="22"/>
      <c r="DU771" s="22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</row>
    <row r="772" spans="18:145" ht="12.75" customHeight="1" x14ac:dyDescent="0.2"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  <c r="CP772" s="22"/>
      <c r="CQ772" s="22"/>
      <c r="CR772" s="22"/>
      <c r="CS772" s="22"/>
      <c r="CT772" s="22"/>
      <c r="CU772" s="22"/>
      <c r="CV772" s="22"/>
      <c r="CW772" s="22"/>
      <c r="CX772" s="22"/>
      <c r="CY772" s="22"/>
      <c r="CZ772" s="22"/>
      <c r="DA772" s="22"/>
      <c r="DB772" s="22"/>
      <c r="DC772" s="22"/>
      <c r="DD772" s="22"/>
      <c r="DE772" s="22"/>
      <c r="DF772" s="22"/>
      <c r="DG772" s="22"/>
      <c r="DH772" s="22"/>
      <c r="DI772" s="22"/>
      <c r="DJ772" s="22"/>
      <c r="DK772" s="22"/>
      <c r="DL772" s="22"/>
      <c r="DM772" s="22"/>
      <c r="DN772" s="22"/>
      <c r="DO772" s="22"/>
      <c r="DP772" s="22"/>
      <c r="DQ772" s="22"/>
      <c r="DR772" s="22"/>
      <c r="DS772" s="22"/>
      <c r="DT772" s="22"/>
      <c r="DU772" s="22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</row>
    <row r="773" spans="18:145" ht="12.75" customHeight="1" x14ac:dyDescent="0.2"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  <c r="CP773" s="22"/>
      <c r="CQ773" s="22"/>
      <c r="CR773" s="22"/>
      <c r="CS773" s="22"/>
      <c r="CT773" s="22"/>
      <c r="CU773" s="22"/>
      <c r="CV773" s="22"/>
      <c r="CW773" s="22"/>
      <c r="CX773" s="22"/>
      <c r="CY773" s="22"/>
      <c r="CZ773" s="22"/>
      <c r="DA773" s="22"/>
      <c r="DB773" s="22"/>
      <c r="DC773" s="22"/>
      <c r="DD773" s="22"/>
      <c r="DE773" s="22"/>
      <c r="DF773" s="22"/>
      <c r="DG773" s="22"/>
      <c r="DH773" s="22"/>
      <c r="DI773" s="22"/>
      <c r="DJ773" s="22"/>
      <c r="DK773" s="22"/>
      <c r="DL773" s="22"/>
      <c r="DM773" s="22"/>
      <c r="DN773" s="22"/>
      <c r="DO773" s="22"/>
      <c r="DP773" s="22"/>
      <c r="DQ773" s="22"/>
      <c r="DR773" s="22"/>
      <c r="DS773" s="22"/>
      <c r="DT773" s="22"/>
      <c r="DU773" s="22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</row>
    <row r="774" spans="18:145" ht="12.75" customHeight="1" x14ac:dyDescent="0.2"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  <c r="CP774" s="22"/>
      <c r="CQ774" s="22"/>
      <c r="CR774" s="22"/>
      <c r="CS774" s="22"/>
      <c r="CT774" s="22"/>
      <c r="CU774" s="22"/>
      <c r="CV774" s="22"/>
      <c r="CW774" s="22"/>
      <c r="CX774" s="22"/>
      <c r="CY774" s="22"/>
      <c r="CZ774" s="22"/>
      <c r="DA774" s="22"/>
      <c r="DB774" s="22"/>
      <c r="DC774" s="22"/>
      <c r="DD774" s="22"/>
      <c r="DE774" s="22"/>
      <c r="DF774" s="22"/>
      <c r="DG774" s="22"/>
      <c r="DH774" s="22"/>
      <c r="DI774" s="22"/>
      <c r="DJ774" s="22"/>
      <c r="DK774" s="22"/>
      <c r="DL774" s="22"/>
      <c r="DM774" s="22"/>
      <c r="DN774" s="22"/>
      <c r="DO774" s="22"/>
      <c r="DP774" s="22"/>
      <c r="DQ774" s="22"/>
      <c r="DR774" s="22"/>
      <c r="DS774" s="22"/>
      <c r="DT774" s="22"/>
      <c r="DU774" s="22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</row>
    <row r="775" spans="18:145" ht="12.75" customHeight="1" x14ac:dyDescent="0.2"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  <c r="CP775" s="22"/>
      <c r="CQ775" s="22"/>
      <c r="CR775" s="22"/>
      <c r="CS775" s="22"/>
      <c r="CT775" s="22"/>
      <c r="CU775" s="22"/>
      <c r="CV775" s="22"/>
      <c r="CW775" s="22"/>
      <c r="CX775" s="22"/>
      <c r="CY775" s="22"/>
      <c r="CZ775" s="22"/>
      <c r="DA775" s="22"/>
      <c r="DB775" s="22"/>
      <c r="DC775" s="22"/>
      <c r="DD775" s="22"/>
      <c r="DE775" s="22"/>
      <c r="DF775" s="22"/>
      <c r="DG775" s="22"/>
      <c r="DH775" s="22"/>
      <c r="DI775" s="22"/>
      <c r="DJ775" s="22"/>
      <c r="DK775" s="22"/>
      <c r="DL775" s="22"/>
      <c r="DM775" s="22"/>
      <c r="DN775" s="22"/>
      <c r="DO775" s="22"/>
      <c r="DP775" s="22"/>
      <c r="DQ775" s="22"/>
      <c r="DR775" s="22"/>
      <c r="DS775" s="22"/>
      <c r="DT775" s="22"/>
      <c r="DU775" s="22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</row>
    <row r="776" spans="18:145" ht="12.75" customHeight="1" x14ac:dyDescent="0.2"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  <c r="CP776" s="22"/>
      <c r="CQ776" s="22"/>
      <c r="CR776" s="22"/>
      <c r="CS776" s="22"/>
      <c r="CT776" s="22"/>
      <c r="CU776" s="22"/>
      <c r="CV776" s="22"/>
      <c r="CW776" s="22"/>
      <c r="CX776" s="22"/>
      <c r="CY776" s="22"/>
      <c r="CZ776" s="22"/>
      <c r="DA776" s="22"/>
      <c r="DB776" s="22"/>
      <c r="DC776" s="22"/>
      <c r="DD776" s="22"/>
      <c r="DE776" s="22"/>
      <c r="DF776" s="22"/>
      <c r="DG776" s="22"/>
      <c r="DH776" s="22"/>
      <c r="DI776" s="22"/>
      <c r="DJ776" s="22"/>
      <c r="DK776" s="22"/>
      <c r="DL776" s="22"/>
      <c r="DM776" s="22"/>
      <c r="DN776" s="22"/>
      <c r="DO776" s="22"/>
      <c r="DP776" s="22"/>
      <c r="DQ776" s="22"/>
      <c r="DR776" s="22"/>
      <c r="DS776" s="22"/>
      <c r="DT776" s="22"/>
      <c r="DU776" s="22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</row>
    <row r="777" spans="18:145" ht="12.75" customHeight="1" x14ac:dyDescent="0.2"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  <c r="CP777" s="22"/>
      <c r="CQ777" s="22"/>
      <c r="CR777" s="22"/>
      <c r="CS777" s="22"/>
      <c r="CT777" s="22"/>
      <c r="CU777" s="22"/>
      <c r="CV777" s="22"/>
      <c r="CW777" s="22"/>
      <c r="CX777" s="22"/>
      <c r="CY777" s="22"/>
      <c r="CZ777" s="22"/>
      <c r="DA777" s="22"/>
      <c r="DB777" s="22"/>
      <c r="DC777" s="22"/>
      <c r="DD777" s="22"/>
      <c r="DE777" s="22"/>
      <c r="DF777" s="22"/>
      <c r="DG777" s="22"/>
      <c r="DH777" s="22"/>
      <c r="DI777" s="22"/>
      <c r="DJ777" s="22"/>
      <c r="DK777" s="22"/>
      <c r="DL777" s="22"/>
      <c r="DM777" s="22"/>
      <c r="DN777" s="22"/>
      <c r="DO777" s="22"/>
      <c r="DP777" s="22"/>
      <c r="DQ777" s="22"/>
      <c r="DR777" s="22"/>
      <c r="DS777" s="22"/>
      <c r="DT777" s="22"/>
      <c r="DU777" s="22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</row>
    <row r="778" spans="18:145" ht="12.75" customHeight="1" x14ac:dyDescent="0.2"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  <c r="CP778" s="22"/>
      <c r="CQ778" s="22"/>
      <c r="CR778" s="22"/>
      <c r="CS778" s="22"/>
      <c r="CT778" s="22"/>
      <c r="CU778" s="22"/>
      <c r="CV778" s="22"/>
      <c r="CW778" s="22"/>
      <c r="CX778" s="22"/>
      <c r="CY778" s="22"/>
      <c r="CZ778" s="22"/>
      <c r="DA778" s="22"/>
      <c r="DB778" s="22"/>
      <c r="DC778" s="22"/>
      <c r="DD778" s="22"/>
      <c r="DE778" s="22"/>
      <c r="DF778" s="22"/>
      <c r="DG778" s="22"/>
      <c r="DH778" s="22"/>
      <c r="DI778" s="22"/>
      <c r="DJ778" s="22"/>
      <c r="DK778" s="22"/>
      <c r="DL778" s="22"/>
      <c r="DM778" s="22"/>
      <c r="DN778" s="22"/>
      <c r="DO778" s="22"/>
      <c r="DP778" s="22"/>
      <c r="DQ778" s="22"/>
      <c r="DR778" s="22"/>
      <c r="DS778" s="22"/>
      <c r="DT778" s="22"/>
      <c r="DU778" s="22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</row>
    <row r="779" spans="18:145" ht="12.75" customHeight="1" x14ac:dyDescent="0.2"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  <c r="CS779" s="22"/>
      <c r="CT779" s="22"/>
      <c r="CU779" s="22"/>
      <c r="CV779" s="22"/>
      <c r="CW779" s="22"/>
      <c r="CX779" s="22"/>
      <c r="CY779" s="22"/>
      <c r="CZ779" s="22"/>
      <c r="DA779" s="22"/>
      <c r="DB779" s="22"/>
      <c r="DC779" s="22"/>
      <c r="DD779" s="22"/>
      <c r="DE779" s="22"/>
      <c r="DF779" s="22"/>
      <c r="DG779" s="22"/>
      <c r="DH779" s="22"/>
      <c r="DI779" s="22"/>
      <c r="DJ779" s="22"/>
      <c r="DK779" s="22"/>
      <c r="DL779" s="22"/>
      <c r="DM779" s="22"/>
      <c r="DN779" s="22"/>
      <c r="DO779" s="22"/>
      <c r="DP779" s="22"/>
      <c r="DQ779" s="22"/>
      <c r="DR779" s="22"/>
      <c r="DS779" s="22"/>
      <c r="DT779" s="22"/>
      <c r="DU779" s="22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</row>
    <row r="780" spans="18:145" ht="12.75" customHeight="1" x14ac:dyDescent="0.2"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  <c r="CP780" s="22"/>
      <c r="CQ780" s="22"/>
      <c r="CR780" s="22"/>
      <c r="CS780" s="22"/>
      <c r="CT780" s="22"/>
      <c r="CU780" s="22"/>
      <c r="CV780" s="22"/>
      <c r="CW780" s="22"/>
      <c r="CX780" s="22"/>
      <c r="CY780" s="22"/>
      <c r="CZ780" s="22"/>
      <c r="DA780" s="22"/>
      <c r="DB780" s="22"/>
      <c r="DC780" s="22"/>
      <c r="DD780" s="22"/>
      <c r="DE780" s="22"/>
      <c r="DF780" s="22"/>
      <c r="DG780" s="22"/>
      <c r="DH780" s="22"/>
      <c r="DI780" s="22"/>
      <c r="DJ780" s="22"/>
      <c r="DK780" s="22"/>
      <c r="DL780" s="22"/>
      <c r="DM780" s="22"/>
      <c r="DN780" s="22"/>
      <c r="DO780" s="22"/>
      <c r="DP780" s="22"/>
      <c r="DQ780" s="22"/>
      <c r="DR780" s="22"/>
      <c r="DS780" s="22"/>
      <c r="DT780" s="22"/>
      <c r="DU780" s="22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</row>
    <row r="781" spans="18:145" ht="12.75" customHeight="1" x14ac:dyDescent="0.2"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  <c r="CP781" s="22"/>
      <c r="CQ781" s="22"/>
      <c r="CR781" s="22"/>
      <c r="CS781" s="22"/>
      <c r="CT781" s="22"/>
      <c r="CU781" s="22"/>
      <c r="CV781" s="22"/>
      <c r="CW781" s="22"/>
      <c r="CX781" s="22"/>
      <c r="CY781" s="22"/>
      <c r="CZ781" s="22"/>
      <c r="DA781" s="22"/>
      <c r="DB781" s="22"/>
      <c r="DC781" s="22"/>
      <c r="DD781" s="22"/>
      <c r="DE781" s="22"/>
      <c r="DF781" s="22"/>
      <c r="DG781" s="22"/>
      <c r="DH781" s="22"/>
      <c r="DI781" s="22"/>
      <c r="DJ781" s="22"/>
      <c r="DK781" s="22"/>
      <c r="DL781" s="22"/>
      <c r="DM781" s="22"/>
      <c r="DN781" s="22"/>
      <c r="DO781" s="22"/>
      <c r="DP781" s="22"/>
      <c r="DQ781" s="22"/>
      <c r="DR781" s="22"/>
      <c r="DS781" s="22"/>
      <c r="DT781" s="22"/>
      <c r="DU781" s="22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</row>
    <row r="782" spans="18:145" ht="12.75" customHeight="1" x14ac:dyDescent="0.2"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  <c r="CP782" s="22"/>
      <c r="CQ782" s="22"/>
      <c r="CR782" s="22"/>
      <c r="CS782" s="22"/>
      <c r="CT782" s="22"/>
      <c r="CU782" s="22"/>
      <c r="CV782" s="22"/>
      <c r="CW782" s="22"/>
      <c r="CX782" s="22"/>
      <c r="CY782" s="22"/>
      <c r="CZ782" s="22"/>
      <c r="DA782" s="22"/>
      <c r="DB782" s="22"/>
      <c r="DC782" s="22"/>
      <c r="DD782" s="22"/>
      <c r="DE782" s="22"/>
      <c r="DF782" s="22"/>
      <c r="DG782" s="22"/>
      <c r="DH782" s="22"/>
      <c r="DI782" s="22"/>
      <c r="DJ782" s="22"/>
      <c r="DK782" s="22"/>
      <c r="DL782" s="22"/>
      <c r="DM782" s="22"/>
      <c r="DN782" s="22"/>
      <c r="DO782" s="22"/>
      <c r="DP782" s="22"/>
      <c r="DQ782" s="22"/>
      <c r="DR782" s="22"/>
      <c r="DS782" s="22"/>
      <c r="DT782" s="22"/>
      <c r="DU782" s="22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</row>
    <row r="783" spans="18:145" ht="12.75" customHeight="1" x14ac:dyDescent="0.2"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  <c r="CP783" s="22"/>
      <c r="CQ783" s="22"/>
      <c r="CR783" s="22"/>
      <c r="CS783" s="22"/>
      <c r="CT783" s="22"/>
      <c r="CU783" s="22"/>
      <c r="CV783" s="22"/>
      <c r="CW783" s="22"/>
      <c r="CX783" s="22"/>
      <c r="CY783" s="22"/>
      <c r="CZ783" s="22"/>
      <c r="DA783" s="22"/>
      <c r="DB783" s="22"/>
      <c r="DC783" s="22"/>
      <c r="DD783" s="22"/>
      <c r="DE783" s="22"/>
      <c r="DF783" s="22"/>
      <c r="DG783" s="22"/>
      <c r="DH783" s="22"/>
      <c r="DI783" s="22"/>
      <c r="DJ783" s="22"/>
      <c r="DK783" s="22"/>
      <c r="DL783" s="22"/>
      <c r="DM783" s="22"/>
      <c r="DN783" s="22"/>
      <c r="DO783" s="22"/>
      <c r="DP783" s="22"/>
      <c r="DQ783" s="22"/>
      <c r="DR783" s="22"/>
      <c r="DS783" s="22"/>
      <c r="DT783" s="22"/>
      <c r="DU783" s="22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</row>
    <row r="784" spans="18:145" ht="12.75" customHeight="1" x14ac:dyDescent="0.2"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  <c r="CP784" s="22"/>
      <c r="CQ784" s="22"/>
      <c r="CR784" s="22"/>
      <c r="CS784" s="22"/>
      <c r="CT784" s="22"/>
      <c r="CU784" s="22"/>
      <c r="CV784" s="22"/>
      <c r="CW784" s="22"/>
      <c r="CX784" s="22"/>
      <c r="CY784" s="22"/>
      <c r="CZ784" s="22"/>
      <c r="DA784" s="22"/>
      <c r="DB784" s="22"/>
      <c r="DC784" s="22"/>
      <c r="DD784" s="22"/>
      <c r="DE784" s="22"/>
      <c r="DF784" s="22"/>
      <c r="DG784" s="22"/>
      <c r="DH784" s="22"/>
      <c r="DI784" s="22"/>
      <c r="DJ784" s="22"/>
      <c r="DK784" s="22"/>
      <c r="DL784" s="22"/>
      <c r="DM784" s="22"/>
      <c r="DN784" s="22"/>
      <c r="DO784" s="22"/>
      <c r="DP784" s="22"/>
      <c r="DQ784" s="22"/>
      <c r="DR784" s="22"/>
      <c r="DS784" s="22"/>
      <c r="DT784" s="22"/>
      <c r="DU784" s="22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</row>
    <row r="785" spans="18:145" ht="12.75" customHeight="1" x14ac:dyDescent="0.2"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  <c r="CP785" s="22"/>
      <c r="CQ785" s="22"/>
      <c r="CR785" s="22"/>
      <c r="CS785" s="22"/>
      <c r="CT785" s="22"/>
      <c r="CU785" s="22"/>
      <c r="CV785" s="22"/>
      <c r="CW785" s="22"/>
      <c r="CX785" s="22"/>
      <c r="CY785" s="22"/>
      <c r="CZ785" s="22"/>
      <c r="DA785" s="22"/>
      <c r="DB785" s="22"/>
      <c r="DC785" s="22"/>
      <c r="DD785" s="22"/>
      <c r="DE785" s="22"/>
      <c r="DF785" s="22"/>
      <c r="DG785" s="22"/>
      <c r="DH785" s="22"/>
      <c r="DI785" s="22"/>
      <c r="DJ785" s="22"/>
      <c r="DK785" s="22"/>
      <c r="DL785" s="22"/>
      <c r="DM785" s="22"/>
      <c r="DN785" s="22"/>
      <c r="DO785" s="22"/>
      <c r="DP785" s="22"/>
      <c r="DQ785" s="22"/>
      <c r="DR785" s="22"/>
      <c r="DS785" s="22"/>
      <c r="DT785" s="22"/>
      <c r="DU785" s="22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</row>
    <row r="786" spans="18:145" ht="12.75" customHeight="1" x14ac:dyDescent="0.2"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  <c r="CP786" s="22"/>
      <c r="CQ786" s="22"/>
      <c r="CR786" s="22"/>
      <c r="CS786" s="22"/>
      <c r="CT786" s="22"/>
      <c r="CU786" s="22"/>
      <c r="CV786" s="22"/>
      <c r="CW786" s="22"/>
      <c r="CX786" s="22"/>
      <c r="CY786" s="22"/>
      <c r="CZ786" s="22"/>
      <c r="DA786" s="22"/>
      <c r="DB786" s="22"/>
      <c r="DC786" s="22"/>
      <c r="DD786" s="22"/>
      <c r="DE786" s="22"/>
      <c r="DF786" s="22"/>
      <c r="DG786" s="22"/>
      <c r="DH786" s="22"/>
      <c r="DI786" s="22"/>
      <c r="DJ786" s="22"/>
      <c r="DK786" s="22"/>
      <c r="DL786" s="22"/>
      <c r="DM786" s="22"/>
      <c r="DN786" s="22"/>
      <c r="DO786" s="22"/>
      <c r="DP786" s="22"/>
      <c r="DQ786" s="22"/>
      <c r="DR786" s="22"/>
      <c r="DS786" s="22"/>
      <c r="DT786" s="22"/>
      <c r="DU786" s="22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</row>
    <row r="787" spans="18:145" ht="12.75" customHeight="1" x14ac:dyDescent="0.2"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  <c r="CP787" s="22"/>
      <c r="CQ787" s="22"/>
      <c r="CR787" s="22"/>
      <c r="CS787" s="22"/>
      <c r="CT787" s="22"/>
      <c r="CU787" s="22"/>
      <c r="CV787" s="22"/>
      <c r="CW787" s="22"/>
      <c r="CX787" s="22"/>
      <c r="CY787" s="22"/>
      <c r="CZ787" s="22"/>
      <c r="DA787" s="22"/>
      <c r="DB787" s="22"/>
      <c r="DC787" s="22"/>
      <c r="DD787" s="22"/>
      <c r="DE787" s="22"/>
      <c r="DF787" s="22"/>
      <c r="DG787" s="22"/>
      <c r="DH787" s="22"/>
      <c r="DI787" s="22"/>
      <c r="DJ787" s="22"/>
      <c r="DK787" s="22"/>
      <c r="DL787" s="22"/>
      <c r="DM787" s="22"/>
      <c r="DN787" s="22"/>
      <c r="DO787" s="22"/>
      <c r="DP787" s="22"/>
      <c r="DQ787" s="22"/>
      <c r="DR787" s="22"/>
      <c r="DS787" s="22"/>
      <c r="DT787" s="22"/>
      <c r="DU787" s="22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</row>
    <row r="788" spans="18:145" ht="12.75" customHeight="1" x14ac:dyDescent="0.2"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  <c r="CS788" s="22"/>
      <c r="CT788" s="22"/>
      <c r="CU788" s="22"/>
      <c r="CV788" s="22"/>
      <c r="CW788" s="22"/>
      <c r="CX788" s="22"/>
      <c r="CY788" s="22"/>
      <c r="CZ788" s="22"/>
      <c r="DA788" s="22"/>
      <c r="DB788" s="22"/>
      <c r="DC788" s="22"/>
      <c r="DD788" s="22"/>
      <c r="DE788" s="22"/>
      <c r="DF788" s="22"/>
      <c r="DG788" s="22"/>
      <c r="DH788" s="22"/>
      <c r="DI788" s="22"/>
      <c r="DJ788" s="22"/>
      <c r="DK788" s="22"/>
      <c r="DL788" s="22"/>
      <c r="DM788" s="22"/>
      <c r="DN788" s="22"/>
      <c r="DO788" s="22"/>
      <c r="DP788" s="22"/>
      <c r="DQ788" s="22"/>
      <c r="DR788" s="22"/>
      <c r="DS788" s="22"/>
      <c r="DT788" s="22"/>
      <c r="DU788" s="22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</row>
    <row r="789" spans="18:145" ht="12.75" customHeight="1" x14ac:dyDescent="0.2"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  <c r="CP789" s="22"/>
      <c r="CQ789" s="22"/>
      <c r="CR789" s="22"/>
      <c r="CS789" s="22"/>
      <c r="CT789" s="22"/>
      <c r="CU789" s="22"/>
      <c r="CV789" s="22"/>
      <c r="CW789" s="22"/>
      <c r="CX789" s="22"/>
      <c r="CY789" s="22"/>
      <c r="CZ789" s="22"/>
      <c r="DA789" s="22"/>
      <c r="DB789" s="22"/>
      <c r="DC789" s="22"/>
      <c r="DD789" s="22"/>
      <c r="DE789" s="22"/>
      <c r="DF789" s="22"/>
      <c r="DG789" s="22"/>
      <c r="DH789" s="22"/>
      <c r="DI789" s="22"/>
      <c r="DJ789" s="22"/>
      <c r="DK789" s="22"/>
      <c r="DL789" s="22"/>
      <c r="DM789" s="22"/>
      <c r="DN789" s="22"/>
      <c r="DO789" s="22"/>
      <c r="DP789" s="22"/>
      <c r="DQ789" s="22"/>
      <c r="DR789" s="22"/>
      <c r="DS789" s="22"/>
      <c r="DT789" s="22"/>
      <c r="DU789" s="22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</row>
    <row r="790" spans="18:145" ht="12.75" customHeight="1" x14ac:dyDescent="0.2"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  <c r="CP790" s="22"/>
      <c r="CQ790" s="22"/>
      <c r="CR790" s="22"/>
      <c r="CS790" s="22"/>
      <c r="CT790" s="22"/>
      <c r="CU790" s="22"/>
      <c r="CV790" s="22"/>
      <c r="CW790" s="22"/>
      <c r="CX790" s="22"/>
      <c r="CY790" s="22"/>
      <c r="CZ790" s="22"/>
      <c r="DA790" s="22"/>
      <c r="DB790" s="22"/>
      <c r="DC790" s="22"/>
      <c r="DD790" s="22"/>
      <c r="DE790" s="22"/>
      <c r="DF790" s="22"/>
      <c r="DG790" s="22"/>
      <c r="DH790" s="22"/>
      <c r="DI790" s="22"/>
      <c r="DJ790" s="22"/>
      <c r="DK790" s="22"/>
      <c r="DL790" s="22"/>
      <c r="DM790" s="22"/>
      <c r="DN790" s="22"/>
      <c r="DO790" s="22"/>
      <c r="DP790" s="22"/>
      <c r="DQ790" s="22"/>
      <c r="DR790" s="22"/>
      <c r="DS790" s="22"/>
      <c r="DT790" s="22"/>
      <c r="DU790" s="22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</row>
    <row r="791" spans="18:145" ht="12.75" customHeight="1" x14ac:dyDescent="0.2"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  <c r="CP791" s="22"/>
      <c r="CQ791" s="22"/>
      <c r="CR791" s="22"/>
      <c r="CS791" s="22"/>
      <c r="CT791" s="22"/>
      <c r="CU791" s="22"/>
      <c r="CV791" s="22"/>
      <c r="CW791" s="22"/>
      <c r="CX791" s="22"/>
      <c r="CY791" s="22"/>
      <c r="CZ791" s="22"/>
      <c r="DA791" s="22"/>
      <c r="DB791" s="22"/>
      <c r="DC791" s="22"/>
      <c r="DD791" s="22"/>
      <c r="DE791" s="22"/>
      <c r="DF791" s="22"/>
      <c r="DG791" s="22"/>
      <c r="DH791" s="22"/>
      <c r="DI791" s="22"/>
      <c r="DJ791" s="22"/>
      <c r="DK791" s="22"/>
      <c r="DL791" s="22"/>
      <c r="DM791" s="22"/>
      <c r="DN791" s="22"/>
      <c r="DO791" s="22"/>
      <c r="DP791" s="22"/>
      <c r="DQ791" s="22"/>
      <c r="DR791" s="22"/>
      <c r="DS791" s="22"/>
      <c r="DT791" s="22"/>
      <c r="DU791" s="22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</row>
    <row r="792" spans="18:145" ht="12.75" customHeight="1" x14ac:dyDescent="0.2"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  <c r="CP792" s="22"/>
      <c r="CQ792" s="22"/>
      <c r="CR792" s="22"/>
      <c r="CS792" s="22"/>
      <c r="CT792" s="22"/>
      <c r="CU792" s="22"/>
      <c r="CV792" s="22"/>
      <c r="CW792" s="22"/>
      <c r="CX792" s="22"/>
      <c r="CY792" s="22"/>
      <c r="CZ792" s="22"/>
      <c r="DA792" s="22"/>
      <c r="DB792" s="22"/>
      <c r="DC792" s="22"/>
      <c r="DD792" s="22"/>
      <c r="DE792" s="22"/>
      <c r="DF792" s="22"/>
      <c r="DG792" s="22"/>
      <c r="DH792" s="22"/>
      <c r="DI792" s="22"/>
      <c r="DJ792" s="22"/>
      <c r="DK792" s="22"/>
      <c r="DL792" s="22"/>
      <c r="DM792" s="22"/>
      <c r="DN792" s="22"/>
      <c r="DO792" s="22"/>
      <c r="DP792" s="22"/>
      <c r="DQ792" s="22"/>
      <c r="DR792" s="22"/>
      <c r="DS792" s="22"/>
      <c r="DT792" s="22"/>
      <c r="DU792" s="22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</row>
    <row r="793" spans="18:145" ht="12.75" customHeight="1" x14ac:dyDescent="0.2"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  <c r="CP793" s="22"/>
      <c r="CQ793" s="22"/>
      <c r="CR793" s="22"/>
      <c r="CS793" s="22"/>
      <c r="CT793" s="22"/>
      <c r="CU793" s="22"/>
      <c r="CV793" s="22"/>
      <c r="CW793" s="22"/>
      <c r="CX793" s="22"/>
      <c r="CY793" s="22"/>
      <c r="CZ793" s="22"/>
      <c r="DA793" s="22"/>
      <c r="DB793" s="22"/>
      <c r="DC793" s="22"/>
      <c r="DD793" s="22"/>
      <c r="DE793" s="22"/>
      <c r="DF793" s="22"/>
      <c r="DG793" s="22"/>
      <c r="DH793" s="22"/>
      <c r="DI793" s="22"/>
      <c r="DJ793" s="22"/>
      <c r="DK793" s="22"/>
      <c r="DL793" s="22"/>
      <c r="DM793" s="22"/>
      <c r="DN793" s="22"/>
      <c r="DO793" s="22"/>
      <c r="DP793" s="22"/>
      <c r="DQ793" s="22"/>
      <c r="DR793" s="22"/>
      <c r="DS793" s="22"/>
      <c r="DT793" s="22"/>
      <c r="DU793" s="22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</row>
    <row r="794" spans="18:145" ht="12.75" customHeight="1" x14ac:dyDescent="0.2"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  <c r="CP794" s="22"/>
      <c r="CQ794" s="22"/>
      <c r="CR794" s="22"/>
      <c r="CS794" s="22"/>
      <c r="CT794" s="22"/>
      <c r="CU794" s="22"/>
      <c r="CV794" s="22"/>
      <c r="CW794" s="22"/>
      <c r="CX794" s="22"/>
      <c r="CY794" s="22"/>
      <c r="CZ794" s="22"/>
      <c r="DA794" s="22"/>
      <c r="DB794" s="22"/>
      <c r="DC794" s="22"/>
      <c r="DD794" s="22"/>
      <c r="DE794" s="22"/>
      <c r="DF794" s="22"/>
      <c r="DG794" s="22"/>
      <c r="DH794" s="22"/>
      <c r="DI794" s="22"/>
      <c r="DJ794" s="22"/>
      <c r="DK794" s="22"/>
      <c r="DL794" s="22"/>
      <c r="DM794" s="22"/>
      <c r="DN794" s="22"/>
      <c r="DO794" s="22"/>
      <c r="DP794" s="22"/>
      <c r="DQ794" s="22"/>
      <c r="DR794" s="22"/>
      <c r="DS794" s="22"/>
      <c r="DT794" s="22"/>
      <c r="DU794" s="22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</row>
    <row r="795" spans="18:145" ht="12.75" customHeight="1" x14ac:dyDescent="0.2"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  <c r="CP795" s="22"/>
      <c r="CQ795" s="22"/>
      <c r="CR795" s="22"/>
      <c r="CS795" s="22"/>
      <c r="CT795" s="22"/>
      <c r="CU795" s="22"/>
      <c r="CV795" s="22"/>
      <c r="CW795" s="22"/>
      <c r="CX795" s="22"/>
      <c r="CY795" s="22"/>
      <c r="CZ795" s="22"/>
      <c r="DA795" s="22"/>
      <c r="DB795" s="22"/>
      <c r="DC795" s="22"/>
      <c r="DD795" s="22"/>
      <c r="DE795" s="22"/>
      <c r="DF795" s="22"/>
      <c r="DG795" s="22"/>
      <c r="DH795" s="22"/>
      <c r="DI795" s="22"/>
      <c r="DJ795" s="22"/>
      <c r="DK795" s="22"/>
      <c r="DL795" s="22"/>
      <c r="DM795" s="22"/>
      <c r="DN795" s="22"/>
      <c r="DO795" s="22"/>
      <c r="DP795" s="22"/>
      <c r="DQ795" s="22"/>
      <c r="DR795" s="22"/>
      <c r="DS795" s="22"/>
      <c r="DT795" s="22"/>
      <c r="DU795" s="22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</row>
    <row r="796" spans="18:145" ht="12.75" customHeight="1" x14ac:dyDescent="0.2"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  <c r="CP796" s="22"/>
      <c r="CQ796" s="22"/>
      <c r="CR796" s="22"/>
      <c r="CS796" s="22"/>
      <c r="CT796" s="22"/>
      <c r="CU796" s="22"/>
      <c r="CV796" s="22"/>
      <c r="CW796" s="22"/>
      <c r="CX796" s="22"/>
      <c r="CY796" s="22"/>
      <c r="CZ796" s="22"/>
      <c r="DA796" s="22"/>
      <c r="DB796" s="22"/>
      <c r="DC796" s="22"/>
      <c r="DD796" s="22"/>
      <c r="DE796" s="22"/>
      <c r="DF796" s="22"/>
      <c r="DG796" s="22"/>
      <c r="DH796" s="22"/>
      <c r="DI796" s="22"/>
      <c r="DJ796" s="22"/>
      <c r="DK796" s="22"/>
      <c r="DL796" s="22"/>
      <c r="DM796" s="22"/>
      <c r="DN796" s="22"/>
      <c r="DO796" s="22"/>
      <c r="DP796" s="22"/>
      <c r="DQ796" s="22"/>
      <c r="DR796" s="22"/>
      <c r="DS796" s="22"/>
      <c r="DT796" s="22"/>
      <c r="DU796" s="22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</row>
    <row r="797" spans="18:145" ht="12.75" customHeight="1" x14ac:dyDescent="0.2"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  <c r="CP797" s="22"/>
      <c r="CQ797" s="22"/>
      <c r="CR797" s="22"/>
      <c r="CS797" s="22"/>
      <c r="CT797" s="22"/>
      <c r="CU797" s="22"/>
      <c r="CV797" s="22"/>
      <c r="CW797" s="22"/>
      <c r="CX797" s="22"/>
      <c r="CY797" s="22"/>
      <c r="CZ797" s="22"/>
      <c r="DA797" s="22"/>
      <c r="DB797" s="22"/>
      <c r="DC797" s="22"/>
      <c r="DD797" s="22"/>
      <c r="DE797" s="22"/>
      <c r="DF797" s="22"/>
      <c r="DG797" s="22"/>
      <c r="DH797" s="22"/>
      <c r="DI797" s="22"/>
      <c r="DJ797" s="22"/>
      <c r="DK797" s="22"/>
      <c r="DL797" s="22"/>
      <c r="DM797" s="22"/>
      <c r="DN797" s="22"/>
      <c r="DO797" s="22"/>
      <c r="DP797" s="22"/>
      <c r="DQ797" s="22"/>
      <c r="DR797" s="22"/>
      <c r="DS797" s="22"/>
      <c r="DT797" s="22"/>
      <c r="DU797" s="22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</row>
    <row r="798" spans="18:145" ht="12.75" customHeight="1" x14ac:dyDescent="0.2"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  <c r="CP798" s="22"/>
      <c r="CQ798" s="22"/>
      <c r="CR798" s="22"/>
      <c r="CS798" s="22"/>
      <c r="CT798" s="22"/>
      <c r="CU798" s="22"/>
      <c r="CV798" s="22"/>
      <c r="CW798" s="22"/>
      <c r="CX798" s="22"/>
      <c r="CY798" s="22"/>
      <c r="CZ798" s="22"/>
      <c r="DA798" s="22"/>
      <c r="DB798" s="22"/>
      <c r="DC798" s="22"/>
      <c r="DD798" s="22"/>
      <c r="DE798" s="22"/>
      <c r="DF798" s="22"/>
      <c r="DG798" s="22"/>
      <c r="DH798" s="22"/>
      <c r="DI798" s="22"/>
      <c r="DJ798" s="22"/>
      <c r="DK798" s="22"/>
      <c r="DL798" s="22"/>
      <c r="DM798" s="22"/>
      <c r="DN798" s="22"/>
      <c r="DO798" s="22"/>
      <c r="DP798" s="22"/>
      <c r="DQ798" s="22"/>
      <c r="DR798" s="22"/>
      <c r="DS798" s="22"/>
      <c r="DT798" s="22"/>
      <c r="DU798" s="22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</row>
    <row r="799" spans="18:145" ht="12.75" customHeight="1" x14ac:dyDescent="0.2"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  <c r="CP799" s="22"/>
      <c r="CQ799" s="22"/>
      <c r="CR799" s="22"/>
      <c r="CS799" s="22"/>
      <c r="CT799" s="22"/>
      <c r="CU799" s="22"/>
      <c r="CV799" s="22"/>
      <c r="CW799" s="22"/>
      <c r="CX799" s="22"/>
      <c r="CY799" s="22"/>
      <c r="CZ799" s="22"/>
      <c r="DA799" s="22"/>
      <c r="DB799" s="22"/>
      <c r="DC799" s="22"/>
      <c r="DD799" s="22"/>
      <c r="DE799" s="22"/>
      <c r="DF799" s="22"/>
      <c r="DG799" s="22"/>
      <c r="DH799" s="22"/>
      <c r="DI799" s="22"/>
      <c r="DJ799" s="22"/>
      <c r="DK799" s="22"/>
      <c r="DL799" s="22"/>
      <c r="DM799" s="22"/>
      <c r="DN799" s="22"/>
      <c r="DO799" s="22"/>
      <c r="DP799" s="22"/>
      <c r="DQ799" s="22"/>
      <c r="DR799" s="22"/>
      <c r="DS799" s="22"/>
      <c r="DT799" s="22"/>
      <c r="DU799" s="22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</row>
    <row r="800" spans="18:145" ht="12.75" customHeight="1" x14ac:dyDescent="0.2"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  <c r="CP800" s="22"/>
      <c r="CQ800" s="22"/>
      <c r="CR800" s="22"/>
      <c r="CS800" s="22"/>
      <c r="CT800" s="22"/>
      <c r="CU800" s="22"/>
      <c r="CV800" s="22"/>
      <c r="CW800" s="22"/>
      <c r="CX800" s="22"/>
      <c r="CY800" s="22"/>
      <c r="CZ800" s="22"/>
      <c r="DA800" s="22"/>
      <c r="DB800" s="22"/>
      <c r="DC800" s="22"/>
      <c r="DD800" s="22"/>
      <c r="DE800" s="22"/>
      <c r="DF800" s="22"/>
      <c r="DG800" s="22"/>
      <c r="DH800" s="22"/>
      <c r="DI800" s="22"/>
      <c r="DJ800" s="22"/>
      <c r="DK800" s="22"/>
      <c r="DL800" s="22"/>
      <c r="DM800" s="22"/>
      <c r="DN800" s="22"/>
      <c r="DO800" s="22"/>
      <c r="DP800" s="22"/>
      <c r="DQ800" s="22"/>
      <c r="DR800" s="22"/>
      <c r="DS800" s="22"/>
      <c r="DT800" s="22"/>
      <c r="DU800" s="22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</row>
    <row r="801" spans="18:145" ht="12.75" customHeight="1" x14ac:dyDescent="0.2"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  <c r="CP801" s="22"/>
      <c r="CQ801" s="22"/>
      <c r="CR801" s="22"/>
      <c r="CS801" s="22"/>
      <c r="CT801" s="22"/>
      <c r="CU801" s="22"/>
      <c r="CV801" s="22"/>
      <c r="CW801" s="22"/>
      <c r="CX801" s="22"/>
      <c r="CY801" s="22"/>
      <c r="CZ801" s="22"/>
      <c r="DA801" s="22"/>
      <c r="DB801" s="22"/>
      <c r="DC801" s="22"/>
      <c r="DD801" s="22"/>
      <c r="DE801" s="22"/>
      <c r="DF801" s="22"/>
      <c r="DG801" s="22"/>
      <c r="DH801" s="22"/>
      <c r="DI801" s="22"/>
      <c r="DJ801" s="22"/>
      <c r="DK801" s="22"/>
      <c r="DL801" s="22"/>
      <c r="DM801" s="22"/>
      <c r="DN801" s="22"/>
      <c r="DO801" s="22"/>
      <c r="DP801" s="22"/>
      <c r="DQ801" s="22"/>
      <c r="DR801" s="22"/>
      <c r="DS801" s="22"/>
      <c r="DT801" s="22"/>
      <c r="DU801" s="22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</row>
    <row r="802" spans="18:145" ht="12.75" customHeight="1" x14ac:dyDescent="0.2"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  <c r="CS802" s="22"/>
      <c r="CT802" s="22"/>
      <c r="CU802" s="22"/>
      <c r="CV802" s="22"/>
      <c r="CW802" s="22"/>
      <c r="CX802" s="22"/>
      <c r="CY802" s="22"/>
      <c r="CZ802" s="22"/>
      <c r="DA802" s="22"/>
      <c r="DB802" s="22"/>
      <c r="DC802" s="22"/>
      <c r="DD802" s="22"/>
      <c r="DE802" s="22"/>
      <c r="DF802" s="22"/>
      <c r="DG802" s="22"/>
      <c r="DH802" s="22"/>
      <c r="DI802" s="22"/>
      <c r="DJ802" s="22"/>
      <c r="DK802" s="22"/>
      <c r="DL802" s="22"/>
      <c r="DM802" s="22"/>
      <c r="DN802" s="22"/>
      <c r="DO802" s="22"/>
      <c r="DP802" s="22"/>
      <c r="DQ802" s="22"/>
      <c r="DR802" s="22"/>
      <c r="DS802" s="22"/>
      <c r="DT802" s="22"/>
      <c r="DU802" s="22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</row>
    <row r="803" spans="18:145" ht="12.75" customHeight="1" x14ac:dyDescent="0.2"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  <c r="CP803" s="22"/>
      <c r="CQ803" s="22"/>
      <c r="CR803" s="22"/>
      <c r="CS803" s="22"/>
      <c r="CT803" s="22"/>
      <c r="CU803" s="22"/>
      <c r="CV803" s="22"/>
      <c r="CW803" s="22"/>
      <c r="CX803" s="22"/>
      <c r="CY803" s="22"/>
      <c r="CZ803" s="22"/>
      <c r="DA803" s="22"/>
      <c r="DB803" s="22"/>
      <c r="DC803" s="22"/>
      <c r="DD803" s="22"/>
      <c r="DE803" s="22"/>
      <c r="DF803" s="22"/>
      <c r="DG803" s="22"/>
      <c r="DH803" s="22"/>
      <c r="DI803" s="22"/>
      <c r="DJ803" s="22"/>
      <c r="DK803" s="22"/>
      <c r="DL803" s="22"/>
      <c r="DM803" s="22"/>
      <c r="DN803" s="22"/>
      <c r="DO803" s="22"/>
      <c r="DP803" s="22"/>
      <c r="DQ803" s="22"/>
      <c r="DR803" s="22"/>
      <c r="DS803" s="22"/>
      <c r="DT803" s="22"/>
      <c r="DU803" s="22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</row>
    <row r="804" spans="18:145" ht="12.75" customHeight="1" x14ac:dyDescent="0.2"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  <c r="CS804" s="22"/>
      <c r="CT804" s="22"/>
      <c r="CU804" s="22"/>
      <c r="CV804" s="22"/>
      <c r="CW804" s="22"/>
      <c r="CX804" s="22"/>
      <c r="CY804" s="22"/>
      <c r="CZ804" s="22"/>
      <c r="DA804" s="22"/>
      <c r="DB804" s="22"/>
      <c r="DC804" s="22"/>
      <c r="DD804" s="22"/>
      <c r="DE804" s="22"/>
      <c r="DF804" s="22"/>
      <c r="DG804" s="22"/>
      <c r="DH804" s="22"/>
      <c r="DI804" s="22"/>
      <c r="DJ804" s="22"/>
      <c r="DK804" s="22"/>
      <c r="DL804" s="22"/>
      <c r="DM804" s="22"/>
      <c r="DN804" s="22"/>
      <c r="DO804" s="22"/>
      <c r="DP804" s="22"/>
      <c r="DQ804" s="22"/>
      <c r="DR804" s="22"/>
      <c r="DS804" s="22"/>
      <c r="DT804" s="22"/>
      <c r="DU804" s="22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</row>
    <row r="805" spans="18:145" ht="12.75" customHeight="1" x14ac:dyDescent="0.2"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  <c r="CT805" s="22"/>
      <c r="CU805" s="22"/>
      <c r="CV805" s="22"/>
      <c r="CW805" s="22"/>
      <c r="CX805" s="22"/>
      <c r="CY805" s="22"/>
      <c r="CZ805" s="22"/>
      <c r="DA805" s="22"/>
      <c r="DB805" s="22"/>
      <c r="DC805" s="22"/>
      <c r="DD805" s="22"/>
      <c r="DE805" s="22"/>
      <c r="DF805" s="22"/>
      <c r="DG805" s="22"/>
      <c r="DH805" s="22"/>
      <c r="DI805" s="22"/>
      <c r="DJ805" s="22"/>
      <c r="DK805" s="22"/>
      <c r="DL805" s="22"/>
      <c r="DM805" s="22"/>
      <c r="DN805" s="22"/>
      <c r="DO805" s="22"/>
      <c r="DP805" s="22"/>
      <c r="DQ805" s="22"/>
      <c r="DR805" s="22"/>
      <c r="DS805" s="22"/>
      <c r="DT805" s="22"/>
      <c r="DU805" s="22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</row>
    <row r="806" spans="18:145" ht="12.75" customHeight="1" x14ac:dyDescent="0.2"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  <c r="CT806" s="22"/>
      <c r="CU806" s="22"/>
      <c r="CV806" s="22"/>
      <c r="CW806" s="22"/>
      <c r="CX806" s="22"/>
      <c r="CY806" s="22"/>
      <c r="CZ806" s="22"/>
      <c r="DA806" s="22"/>
      <c r="DB806" s="22"/>
      <c r="DC806" s="22"/>
      <c r="DD806" s="22"/>
      <c r="DE806" s="22"/>
      <c r="DF806" s="22"/>
      <c r="DG806" s="22"/>
      <c r="DH806" s="22"/>
      <c r="DI806" s="22"/>
      <c r="DJ806" s="22"/>
      <c r="DK806" s="22"/>
      <c r="DL806" s="22"/>
      <c r="DM806" s="22"/>
      <c r="DN806" s="22"/>
      <c r="DO806" s="22"/>
      <c r="DP806" s="22"/>
      <c r="DQ806" s="22"/>
      <c r="DR806" s="22"/>
      <c r="DS806" s="22"/>
      <c r="DT806" s="22"/>
      <c r="DU806" s="22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</row>
    <row r="807" spans="18:145" ht="12.75" customHeight="1" x14ac:dyDescent="0.2"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  <c r="CT807" s="22"/>
      <c r="CU807" s="22"/>
      <c r="CV807" s="22"/>
      <c r="CW807" s="22"/>
      <c r="CX807" s="22"/>
      <c r="CY807" s="22"/>
      <c r="CZ807" s="22"/>
      <c r="DA807" s="22"/>
      <c r="DB807" s="22"/>
      <c r="DC807" s="22"/>
      <c r="DD807" s="22"/>
      <c r="DE807" s="22"/>
      <c r="DF807" s="22"/>
      <c r="DG807" s="22"/>
      <c r="DH807" s="22"/>
      <c r="DI807" s="22"/>
      <c r="DJ807" s="22"/>
      <c r="DK807" s="22"/>
      <c r="DL807" s="22"/>
      <c r="DM807" s="22"/>
      <c r="DN807" s="22"/>
      <c r="DO807" s="22"/>
      <c r="DP807" s="22"/>
      <c r="DQ807" s="22"/>
      <c r="DR807" s="22"/>
      <c r="DS807" s="22"/>
      <c r="DT807" s="22"/>
      <c r="DU807" s="22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</row>
    <row r="808" spans="18:145" ht="12.75" customHeight="1" x14ac:dyDescent="0.2"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/>
      <c r="CT808" s="22"/>
      <c r="CU808" s="22"/>
      <c r="CV808" s="22"/>
      <c r="CW808" s="22"/>
      <c r="CX808" s="22"/>
      <c r="CY808" s="22"/>
      <c r="CZ808" s="22"/>
      <c r="DA808" s="22"/>
      <c r="DB808" s="22"/>
      <c r="DC808" s="22"/>
      <c r="DD808" s="22"/>
      <c r="DE808" s="22"/>
      <c r="DF808" s="22"/>
      <c r="DG808" s="22"/>
      <c r="DH808" s="22"/>
      <c r="DI808" s="22"/>
      <c r="DJ808" s="22"/>
      <c r="DK808" s="22"/>
      <c r="DL808" s="22"/>
      <c r="DM808" s="22"/>
      <c r="DN808" s="22"/>
      <c r="DO808" s="22"/>
      <c r="DP808" s="22"/>
      <c r="DQ808" s="22"/>
      <c r="DR808" s="22"/>
      <c r="DS808" s="22"/>
      <c r="DT808" s="22"/>
      <c r="DU808" s="22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</row>
    <row r="809" spans="18:145" ht="12.75" customHeight="1" x14ac:dyDescent="0.2"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  <c r="CT809" s="22"/>
      <c r="CU809" s="22"/>
      <c r="CV809" s="22"/>
      <c r="CW809" s="22"/>
      <c r="CX809" s="22"/>
      <c r="CY809" s="22"/>
      <c r="CZ809" s="22"/>
      <c r="DA809" s="22"/>
      <c r="DB809" s="22"/>
      <c r="DC809" s="22"/>
      <c r="DD809" s="22"/>
      <c r="DE809" s="22"/>
      <c r="DF809" s="22"/>
      <c r="DG809" s="22"/>
      <c r="DH809" s="22"/>
      <c r="DI809" s="22"/>
      <c r="DJ809" s="22"/>
      <c r="DK809" s="22"/>
      <c r="DL809" s="22"/>
      <c r="DM809" s="22"/>
      <c r="DN809" s="22"/>
      <c r="DO809" s="22"/>
      <c r="DP809" s="22"/>
      <c r="DQ809" s="22"/>
      <c r="DR809" s="22"/>
      <c r="DS809" s="22"/>
      <c r="DT809" s="22"/>
      <c r="DU809" s="22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</row>
    <row r="810" spans="18:145" ht="12.75" customHeight="1" x14ac:dyDescent="0.2"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  <c r="CT810" s="22"/>
      <c r="CU810" s="22"/>
      <c r="CV810" s="22"/>
      <c r="CW810" s="22"/>
      <c r="CX810" s="22"/>
      <c r="CY810" s="22"/>
      <c r="CZ810" s="22"/>
      <c r="DA810" s="22"/>
      <c r="DB810" s="22"/>
      <c r="DC810" s="22"/>
      <c r="DD810" s="22"/>
      <c r="DE810" s="22"/>
      <c r="DF810" s="22"/>
      <c r="DG810" s="22"/>
      <c r="DH810" s="22"/>
      <c r="DI810" s="22"/>
      <c r="DJ810" s="22"/>
      <c r="DK810" s="22"/>
      <c r="DL810" s="22"/>
      <c r="DM810" s="22"/>
      <c r="DN810" s="22"/>
      <c r="DO810" s="22"/>
      <c r="DP810" s="22"/>
      <c r="DQ810" s="22"/>
      <c r="DR810" s="22"/>
      <c r="DS810" s="22"/>
      <c r="DT810" s="22"/>
      <c r="DU810" s="22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</row>
    <row r="811" spans="18:145" ht="12.75" customHeight="1" x14ac:dyDescent="0.2"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  <c r="CP811" s="22"/>
      <c r="CQ811" s="22"/>
      <c r="CR811" s="22"/>
      <c r="CS811" s="22"/>
      <c r="CT811" s="22"/>
      <c r="CU811" s="22"/>
      <c r="CV811" s="22"/>
      <c r="CW811" s="22"/>
      <c r="CX811" s="22"/>
      <c r="CY811" s="22"/>
      <c r="CZ811" s="22"/>
      <c r="DA811" s="22"/>
      <c r="DB811" s="22"/>
      <c r="DC811" s="22"/>
      <c r="DD811" s="22"/>
      <c r="DE811" s="22"/>
      <c r="DF811" s="22"/>
      <c r="DG811" s="22"/>
      <c r="DH811" s="22"/>
      <c r="DI811" s="22"/>
      <c r="DJ811" s="22"/>
      <c r="DK811" s="22"/>
      <c r="DL811" s="22"/>
      <c r="DM811" s="22"/>
      <c r="DN811" s="22"/>
      <c r="DO811" s="22"/>
      <c r="DP811" s="22"/>
      <c r="DQ811" s="22"/>
      <c r="DR811" s="22"/>
      <c r="DS811" s="22"/>
      <c r="DT811" s="22"/>
      <c r="DU811" s="22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</row>
    <row r="812" spans="18:145" ht="12.75" customHeight="1" x14ac:dyDescent="0.2"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  <c r="CT812" s="22"/>
      <c r="CU812" s="22"/>
      <c r="CV812" s="22"/>
      <c r="CW812" s="22"/>
      <c r="CX812" s="22"/>
      <c r="CY812" s="22"/>
      <c r="CZ812" s="22"/>
      <c r="DA812" s="22"/>
      <c r="DB812" s="22"/>
      <c r="DC812" s="22"/>
      <c r="DD812" s="22"/>
      <c r="DE812" s="22"/>
      <c r="DF812" s="22"/>
      <c r="DG812" s="22"/>
      <c r="DH812" s="22"/>
      <c r="DI812" s="22"/>
      <c r="DJ812" s="22"/>
      <c r="DK812" s="22"/>
      <c r="DL812" s="22"/>
      <c r="DM812" s="22"/>
      <c r="DN812" s="22"/>
      <c r="DO812" s="22"/>
      <c r="DP812" s="22"/>
      <c r="DQ812" s="22"/>
      <c r="DR812" s="22"/>
      <c r="DS812" s="22"/>
      <c r="DT812" s="22"/>
      <c r="DU812" s="22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</row>
    <row r="813" spans="18:145" ht="12.75" customHeight="1" x14ac:dyDescent="0.2"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  <c r="CP813" s="22"/>
      <c r="CQ813" s="22"/>
      <c r="CR813" s="22"/>
      <c r="CS813" s="22"/>
      <c r="CT813" s="22"/>
      <c r="CU813" s="22"/>
      <c r="CV813" s="22"/>
      <c r="CW813" s="22"/>
      <c r="CX813" s="22"/>
      <c r="CY813" s="22"/>
      <c r="CZ813" s="22"/>
      <c r="DA813" s="22"/>
      <c r="DB813" s="22"/>
      <c r="DC813" s="22"/>
      <c r="DD813" s="22"/>
      <c r="DE813" s="22"/>
      <c r="DF813" s="22"/>
      <c r="DG813" s="22"/>
      <c r="DH813" s="22"/>
      <c r="DI813" s="22"/>
      <c r="DJ813" s="22"/>
      <c r="DK813" s="22"/>
      <c r="DL813" s="22"/>
      <c r="DM813" s="22"/>
      <c r="DN813" s="22"/>
      <c r="DO813" s="22"/>
      <c r="DP813" s="22"/>
      <c r="DQ813" s="22"/>
      <c r="DR813" s="22"/>
      <c r="DS813" s="22"/>
      <c r="DT813" s="22"/>
      <c r="DU813" s="22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</row>
    <row r="814" spans="18:145" ht="12.75" customHeight="1" x14ac:dyDescent="0.2"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  <c r="CP814" s="22"/>
      <c r="CQ814" s="22"/>
      <c r="CR814" s="22"/>
      <c r="CS814" s="22"/>
      <c r="CT814" s="22"/>
      <c r="CU814" s="22"/>
      <c r="CV814" s="22"/>
      <c r="CW814" s="22"/>
      <c r="CX814" s="22"/>
      <c r="CY814" s="22"/>
      <c r="CZ814" s="22"/>
      <c r="DA814" s="22"/>
      <c r="DB814" s="22"/>
      <c r="DC814" s="22"/>
      <c r="DD814" s="22"/>
      <c r="DE814" s="22"/>
      <c r="DF814" s="22"/>
      <c r="DG814" s="22"/>
      <c r="DH814" s="22"/>
      <c r="DI814" s="22"/>
      <c r="DJ814" s="22"/>
      <c r="DK814" s="22"/>
      <c r="DL814" s="22"/>
      <c r="DM814" s="22"/>
      <c r="DN814" s="22"/>
      <c r="DO814" s="22"/>
      <c r="DP814" s="22"/>
      <c r="DQ814" s="22"/>
      <c r="DR814" s="22"/>
      <c r="DS814" s="22"/>
      <c r="DT814" s="22"/>
      <c r="DU814" s="22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</row>
    <row r="815" spans="18:145" ht="12.75" customHeight="1" x14ac:dyDescent="0.2"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  <c r="CP815" s="22"/>
      <c r="CQ815" s="22"/>
      <c r="CR815" s="22"/>
      <c r="CS815" s="22"/>
      <c r="CT815" s="22"/>
      <c r="CU815" s="22"/>
      <c r="CV815" s="22"/>
      <c r="CW815" s="22"/>
      <c r="CX815" s="22"/>
      <c r="CY815" s="22"/>
      <c r="CZ815" s="22"/>
      <c r="DA815" s="22"/>
      <c r="DB815" s="22"/>
      <c r="DC815" s="22"/>
      <c r="DD815" s="22"/>
      <c r="DE815" s="22"/>
      <c r="DF815" s="22"/>
      <c r="DG815" s="22"/>
      <c r="DH815" s="22"/>
      <c r="DI815" s="22"/>
      <c r="DJ815" s="22"/>
      <c r="DK815" s="22"/>
      <c r="DL815" s="22"/>
      <c r="DM815" s="22"/>
      <c r="DN815" s="22"/>
      <c r="DO815" s="22"/>
      <c r="DP815" s="22"/>
      <c r="DQ815" s="22"/>
      <c r="DR815" s="22"/>
      <c r="DS815" s="22"/>
      <c r="DT815" s="22"/>
      <c r="DU815" s="22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</row>
    <row r="816" spans="18:145" ht="12.75" customHeight="1" x14ac:dyDescent="0.2"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  <c r="CP816" s="22"/>
      <c r="CQ816" s="22"/>
      <c r="CR816" s="22"/>
      <c r="CS816" s="22"/>
      <c r="CT816" s="22"/>
      <c r="CU816" s="22"/>
      <c r="CV816" s="22"/>
      <c r="CW816" s="22"/>
      <c r="CX816" s="22"/>
      <c r="CY816" s="22"/>
      <c r="CZ816" s="22"/>
      <c r="DA816" s="22"/>
      <c r="DB816" s="22"/>
      <c r="DC816" s="22"/>
      <c r="DD816" s="22"/>
      <c r="DE816" s="22"/>
      <c r="DF816" s="22"/>
      <c r="DG816" s="22"/>
      <c r="DH816" s="22"/>
      <c r="DI816" s="22"/>
      <c r="DJ816" s="22"/>
      <c r="DK816" s="22"/>
      <c r="DL816" s="22"/>
      <c r="DM816" s="22"/>
      <c r="DN816" s="22"/>
      <c r="DO816" s="22"/>
      <c r="DP816" s="22"/>
      <c r="DQ816" s="22"/>
      <c r="DR816" s="22"/>
      <c r="DS816" s="22"/>
      <c r="DT816" s="22"/>
      <c r="DU816" s="22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</row>
    <row r="817" spans="18:145" ht="12.75" customHeight="1" x14ac:dyDescent="0.2"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  <c r="CP817" s="22"/>
      <c r="CQ817" s="22"/>
      <c r="CR817" s="22"/>
      <c r="CS817" s="22"/>
      <c r="CT817" s="22"/>
      <c r="CU817" s="22"/>
      <c r="CV817" s="22"/>
      <c r="CW817" s="22"/>
      <c r="CX817" s="22"/>
      <c r="CY817" s="22"/>
      <c r="CZ817" s="22"/>
      <c r="DA817" s="22"/>
      <c r="DB817" s="22"/>
      <c r="DC817" s="22"/>
      <c r="DD817" s="22"/>
      <c r="DE817" s="22"/>
      <c r="DF817" s="22"/>
      <c r="DG817" s="22"/>
      <c r="DH817" s="22"/>
      <c r="DI817" s="22"/>
      <c r="DJ817" s="22"/>
      <c r="DK817" s="22"/>
      <c r="DL817" s="22"/>
      <c r="DM817" s="22"/>
      <c r="DN817" s="22"/>
      <c r="DO817" s="22"/>
      <c r="DP817" s="22"/>
      <c r="DQ817" s="22"/>
      <c r="DR817" s="22"/>
      <c r="DS817" s="22"/>
      <c r="DT817" s="22"/>
      <c r="DU817" s="22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</row>
    <row r="818" spans="18:145" ht="12.75" customHeight="1" x14ac:dyDescent="0.2"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  <c r="CP818" s="22"/>
      <c r="CQ818" s="22"/>
      <c r="CR818" s="22"/>
      <c r="CS818" s="22"/>
      <c r="CT818" s="22"/>
      <c r="CU818" s="22"/>
      <c r="CV818" s="22"/>
      <c r="CW818" s="22"/>
      <c r="CX818" s="22"/>
      <c r="CY818" s="22"/>
      <c r="CZ818" s="22"/>
      <c r="DA818" s="22"/>
      <c r="DB818" s="22"/>
      <c r="DC818" s="22"/>
      <c r="DD818" s="22"/>
      <c r="DE818" s="22"/>
      <c r="DF818" s="22"/>
      <c r="DG818" s="22"/>
      <c r="DH818" s="22"/>
      <c r="DI818" s="22"/>
      <c r="DJ818" s="22"/>
      <c r="DK818" s="22"/>
      <c r="DL818" s="22"/>
      <c r="DM818" s="22"/>
      <c r="DN818" s="22"/>
      <c r="DO818" s="22"/>
      <c r="DP818" s="22"/>
      <c r="DQ818" s="22"/>
      <c r="DR818" s="22"/>
      <c r="DS818" s="22"/>
      <c r="DT818" s="22"/>
      <c r="DU818" s="22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</row>
    <row r="819" spans="18:145" ht="12.75" customHeight="1" x14ac:dyDescent="0.2"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  <c r="CP819" s="22"/>
      <c r="CQ819" s="22"/>
      <c r="CR819" s="22"/>
      <c r="CS819" s="22"/>
      <c r="CT819" s="22"/>
      <c r="CU819" s="22"/>
      <c r="CV819" s="22"/>
      <c r="CW819" s="22"/>
      <c r="CX819" s="22"/>
      <c r="CY819" s="22"/>
      <c r="CZ819" s="22"/>
      <c r="DA819" s="22"/>
      <c r="DB819" s="22"/>
      <c r="DC819" s="22"/>
      <c r="DD819" s="22"/>
      <c r="DE819" s="22"/>
      <c r="DF819" s="22"/>
      <c r="DG819" s="22"/>
      <c r="DH819" s="22"/>
      <c r="DI819" s="22"/>
      <c r="DJ819" s="22"/>
      <c r="DK819" s="22"/>
      <c r="DL819" s="22"/>
      <c r="DM819" s="22"/>
      <c r="DN819" s="22"/>
      <c r="DO819" s="22"/>
      <c r="DP819" s="22"/>
      <c r="DQ819" s="22"/>
      <c r="DR819" s="22"/>
      <c r="DS819" s="22"/>
      <c r="DT819" s="22"/>
      <c r="DU819" s="22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</row>
    <row r="820" spans="18:145" ht="12.75" customHeight="1" x14ac:dyDescent="0.2"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  <c r="CP820" s="22"/>
      <c r="CQ820" s="22"/>
      <c r="CR820" s="22"/>
      <c r="CS820" s="22"/>
      <c r="CT820" s="22"/>
      <c r="CU820" s="22"/>
      <c r="CV820" s="22"/>
      <c r="CW820" s="22"/>
      <c r="CX820" s="22"/>
      <c r="CY820" s="22"/>
      <c r="CZ820" s="22"/>
      <c r="DA820" s="22"/>
      <c r="DB820" s="22"/>
      <c r="DC820" s="22"/>
      <c r="DD820" s="22"/>
      <c r="DE820" s="22"/>
      <c r="DF820" s="22"/>
      <c r="DG820" s="22"/>
      <c r="DH820" s="22"/>
      <c r="DI820" s="22"/>
      <c r="DJ820" s="22"/>
      <c r="DK820" s="22"/>
      <c r="DL820" s="22"/>
      <c r="DM820" s="22"/>
      <c r="DN820" s="22"/>
      <c r="DO820" s="22"/>
      <c r="DP820" s="22"/>
      <c r="DQ820" s="22"/>
      <c r="DR820" s="22"/>
      <c r="DS820" s="22"/>
      <c r="DT820" s="22"/>
      <c r="DU820" s="22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</row>
    <row r="821" spans="18:145" ht="12.75" customHeight="1" x14ac:dyDescent="0.2"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  <c r="CP821" s="22"/>
      <c r="CQ821" s="22"/>
      <c r="CR821" s="22"/>
      <c r="CS821" s="22"/>
      <c r="CT821" s="22"/>
      <c r="CU821" s="22"/>
      <c r="CV821" s="22"/>
      <c r="CW821" s="22"/>
      <c r="CX821" s="22"/>
      <c r="CY821" s="22"/>
      <c r="CZ821" s="22"/>
      <c r="DA821" s="22"/>
      <c r="DB821" s="22"/>
      <c r="DC821" s="22"/>
      <c r="DD821" s="22"/>
      <c r="DE821" s="22"/>
      <c r="DF821" s="22"/>
      <c r="DG821" s="22"/>
      <c r="DH821" s="22"/>
      <c r="DI821" s="22"/>
      <c r="DJ821" s="22"/>
      <c r="DK821" s="22"/>
      <c r="DL821" s="22"/>
      <c r="DM821" s="22"/>
      <c r="DN821" s="22"/>
      <c r="DO821" s="22"/>
      <c r="DP821" s="22"/>
      <c r="DQ821" s="22"/>
      <c r="DR821" s="22"/>
      <c r="DS821" s="22"/>
      <c r="DT821" s="22"/>
      <c r="DU821" s="22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</row>
    <row r="822" spans="18:145" ht="12.75" customHeight="1" x14ac:dyDescent="0.2"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  <c r="CP822" s="22"/>
      <c r="CQ822" s="22"/>
      <c r="CR822" s="22"/>
      <c r="CS822" s="22"/>
      <c r="CT822" s="22"/>
      <c r="CU822" s="22"/>
      <c r="CV822" s="22"/>
      <c r="CW822" s="22"/>
      <c r="CX822" s="22"/>
      <c r="CY822" s="22"/>
      <c r="CZ822" s="22"/>
      <c r="DA822" s="22"/>
      <c r="DB822" s="22"/>
      <c r="DC822" s="22"/>
      <c r="DD822" s="22"/>
      <c r="DE822" s="22"/>
      <c r="DF822" s="22"/>
      <c r="DG822" s="22"/>
      <c r="DH822" s="22"/>
      <c r="DI822" s="22"/>
      <c r="DJ822" s="22"/>
      <c r="DK822" s="22"/>
      <c r="DL822" s="22"/>
      <c r="DM822" s="22"/>
      <c r="DN822" s="22"/>
      <c r="DO822" s="22"/>
      <c r="DP822" s="22"/>
      <c r="DQ822" s="22"/>
      <c r="DR822" s="22"/>
      <c r="DS822" s="22"/>
      <c r="DT822" s="22"/>
      <c r="DU822" s="22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</row>
    <row r="823" spans="18:145" ht="12.75" customHeight="1" x14ac:dyDescent="0.2"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  <c r="CP823" s="22"/>
      <c r="CQ823" s="22"/>
      <c r="CR823" s="22"/>
      <c r="CS823" s="22"/>
      <c r="CT823" s="22"/>
      <c r="CU823" s="22"/>
      <c r="CV823" s="22"/>
      <c r="CW823" s="22"/>
      <c r="CX823" s="22"/>
      <c r="CY823" s="22"/>
      <c r="CZ823" s="22"/>
      <c r="DA823" s="22"/>
      <c r="DB823" s="22"/>
      <c r="DC823" s="22"/>
      <c r="DD823" s="22"/>
      <c r="DE823" s="22"/>
      <c r="DF823" s="22"/>
      <c r="DG823" s="22"/>
      <c r="DH823" s="22"/>
      <c r="DI823" s="22"/>
      <c r="DJ823" s="22"/>
      <c r="DK823" s="22"/>
      <c r="DL823" s="22"/>
      <c r="DM823" s="22"/>
      <c r="DN823" s="22"/>
      <c r="DO823" s="22"/>
      <c r="DP823" s="22"/>
      <c r="DQ823" s="22"/>
      <c r="DR823" s="22"/>
      <c r="DS823" s="22"/>
      <c r="DT823" s="22"/>
      <c r="DU823" s="22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</row>
    <row r="824" spans="18:145" ht="12.75" customHeight="1" x14ac:dyDescent="0.2"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  <c r="CP824" s="22"/>
      <c r="CQ824" s="22"/>
      <c r="CR824" s="22"/>
      <c r="CS824" s="22"/>
      <c r="CT824" s="22"/>
      <c r="CU824" s="22"/>
      <c r="CV824" s="22"/>
      <c r="CW824" s="22"/>
      <c r="CX824" s="22"/>
      <c r="CY824" s="22"/>
      <c r="CZ824" s="22"/>
      <c r="DA824" s="22"/>
      <c r="DB824" s="22"/>
      <c r="DC824" s="22"/>
      <c r="DD824" s="22"/>
      <c r="DE824" s="22"/>
      <c r="DF824" s="22"/>
      <c r="DG824" s="22"/>
      <c r="DH824" s="22"/>
      <c r="DI824" s="22"/>
      <c r="DJ824" s="22"/>
      <c r="DK824" s="22"/>
      <c r="DL824" s="22"/>
      <c r="DM824" s="22"/>
      <c r="DN824" s="22"/>
      <c r="DO824" s="22"/>
      <c r="DP824" s="22"/>
      <c r="DQ824" s="22"/>
      <c r="DR824" s="22"/>
      <c r="DS824" s="22"/>
      <c r="DT824" s="22"/>
      <c r="DU824" s="22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</row>
    <row r="825" spans="18:145" ht="12.75" customHeight="1" x14ac:dyDescent="0.2"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  <c r="CP825" s="22"/>
      <c r="CQ825" s="22"/>
      <c r="CR825" s="22"/>
      <c r="CS825" s="22"/>
      <c r="CT825" s="22"/>
      <c r="CU825" s="22"/>
      <c r="CV825" s="22"/>
      <c r="CW825" s="22"/>
      <c r="CX825" s="22"/>
      <c r="CY825" s="22"/>
      <c r="CZ825" s="22"/>
      <c r="DA825" s="22"/>
      <c r="DB825" s="22"/>
      <c r="DC825" s="22"/>
      <c r="DD825" s="22"/>
      <c r="DE825" s="22"/>
      <c r="DF825" s="22"/>
      <c r="DG825" s="22"/>
      <c r="DH825" s="22"/>
      <c r="DI825" s="22"/>
      <c r="DJ825" s="22"/>
      <c r="DK825" s="22"/>
      <c r="DL825" s="22"/>
      <c r="DM825" s="22"/>
      <c r="DN825" s="22"/>
      <c r="DO825" s="22"/>
      <c r="DP825" s="22"/>
      <c r="DQ825" s="22"/>
      <c r="DR825" s="22"/>
      <c r="DS825" s="22"/>
      <c r="DT825" s="22"/>
      <c r="DU825" s="22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</row>
    <row r="826" spans="18:145" ht="12.75" customHeight="1" x14ac:dyDescent="0.2"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  <c r="CP826" s="22"/>
      <c r="CQ826" s="22"/>
      <c r="CR826" s="22"/>
      <c r="CS826" s="22"/>
      <c r="CT826" s="22"/>
      <c r="CU826" s="22"/>
      <c r="CV826" s="22"/>
      <c r="CW826" s="22"/>
      <c r="CX826" s="22"/>
      <c r="CY826" s="22"/>
      <c r="CZ826" s="22"/>
      <c r="DA826" s="22"/>
      <c r="DB826" s="22"/>
      <c r="DC826" s="22"/>
      <c r="DD826" s="22"/>
      <c r="DE826" s="22"/>
      <c r="DF826" s="22"/>
      <c r="DG826" s="22"/>
      <c r="DH826" s="22"/>
      <c r="DI826" s="22"/>
      <c r="DJ826" s="22"/>
      <c r="DK826" s="22"/>
      <c r="DL826" s="22"/>
      <c r="DM826" s="22"/>
      <c r="DN826" s="22"/>
      <c r="DO826" s="22"/>
      <c r="DP826" s="22"/>
      <c r="DQ826" s="22"/>
      <c r="DR826" s="22"/>
      <c r="DS826" s="22"/>
      <c r="DT826" s="22"/>
      <c r="DU826" s="22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</row>
    <row r="827" spans="18:145" ht="12.75" customHeight="1" x14ac:dyDescent="0.2"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  <c r="CP827" s="22"/>
      <c r="CQ827" s="22"/>
      <c r="CR827" s="22"/>
      <c r="CS827" s="22"/>
      <c r="CT827" s="22"/>
      <c r="CU827" s="22"/>
      <c r="CV827" s="22"/>
      <c r="CW827" s="22"/>
      <c r="CX827" s="22"/>
      <c r="CY827" s="22"/>
      <c r="CZ827" s="22"/>
      <c r="DA827" s="22"/>
      <c r="DB827" s="22"/>
      <c r="DC827" s="22"/>
      <c r="DD827" s="22"/>
      <c r="DE827" s="22"/>
      <c r="DF827" s="22"/>
      <c r="DG827" s="22"/>
      <c r="DH827" s="22"/>
      <c r="DI827" s="22"/>
      <c r="DJ827" s="22"/>
      <c r="DK827" s="22"/>
      <c r="DL827" s="22"/>
      <c r="DM827" s="22"/>
      <c r="DN827" s="22"/>
      <c r="DO827" s="22"/>
      <c r="DP827" s="22"/>
      <c r="DQ827" s="22"/>
      <c r="DR827" s="22"/>
      <c r="DS827" s="22"/>
      <c r="DT827" s="22"/>
      <c r="DU827" s="22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</row>
    <row r="828" spans="18:145" ht="12.75" customHeight="1" x14ac:dyDescent="0.2"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  <c r="CP828" s="22"/>
      <c r="CQ828" s="22"/>
      <c r="CR828" s="22"/>
      <c r="CS828" s="22"/>
      <c r="CT828" s="22"/>
      <c r="CU828" s="22"/>
      <c r="CV828" s="22"/>
      <c r="CW828" s="22"/>
      <c r="CX828" s="22"/>
      <c r="CY828" s="22"/>
      <c r="CZ828" s="22"/>
      <c r="DA828" s="22"/>
      <c r="DB828" s="22"/>
      <c r="DC828" s="22"/>
      <c r="DD828" s="22"/>
      <c r="DE828" s="22"/>
      <c r="DF828" s="22"/>
      <c r="DG828" s="22"/>
      <c r="DH828" s="22"/>
      <c r="DI828" s="22"/>
      <c r="DJ828" s="22"/>
      <c r="DK828" s="22"/>
      <c r="DL828" s="22"/>
      <c r="DM828" s="22"/>
      <c r="DN828" s="22"/>
      <c r="DO828" s="22"/>
      <c r="DP828" s="22"/>
      <c r="DQ828" s="22"/>
      <c r="DR828" s="22"/>
      <c r="DS828" s="22"/>
      <c r="DT828" s="22"/>
      <c r="DU828" s="22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</row>
    <row r="829" spans="18:145" ht="12.75" customHeight="1" x14ac:dyDescent="0.2"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  <c r="CS829" s="22"/>
      <c r="CT829" s="22"/>
      <c r="CU829" s="22"/>
      <c r="CV829" s="22"/>
      <c r="CW829" s="22"/>
      <c r="CX829" s="22"/>
      <c r="CY829" s="22"/>
      <c r="CZ829" s="22"/>
      <c r="DA829" s="22"/>
      <c r="DB829" s="22"/>
      <c r="DC829" s="22"/>
      <c r="DD829" s="22"/>
      <c r="DE829" s="22"/>
      <c r="DF829" s="22"/>
      <c r="DG829" s="22"/>
      <c r="DH829" s="22"/>
      <c r="DI829" s="22"/>
      <c r="DJ829" s="22"/>
      <c r="DK829" s="22"/>
      <c r="DL829" s="22"/>
      <c r="DM829" s="22"/>
      <c r="DN829" s="22"/>
      <c r="DO829" s="22"/>
      <c r="DP829" s="22"/>
      <c r="DQ829" s="22"/>
      <c r="DR829" s="22"/>
      <c r="DS829" s="22"/>
      <c r="DT829" s="22"/>
      <c r="DU829" s="22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</row>
    <row r="830" spans="18:145" ht="12.75" customHeight="1" x14ac:dyDescent="0.2"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  <c r="CP830" s="22"/>
      <c r="CQ830" s="22"/>
      <c r="CR830" s="22"/>
      <c r="CS830" s="22"/>
      <c r="CT830" s="22"/>
      <c r="CU830" s="22"/>
      <c r="CV830" s="22"/>
      <c r="CW830" s="22"/>
      <c r="CX830" s="22"/>
      <c r="CY830" s="22"/>
      <c r="CZ830" s="22"/>
      <c r="DA830" s="22"/>
      <c r="DB830" s="22"/>
      <c r="DC830" s="22"/>
      <c r="DD830" s="22"/>
      <c r="DE830" s="22"/>
      <c r="DF830" s="22"/>
      <c r="DG830" s="22"/>
      <c r="DH830" s="22"/>
      <c r="DI830" s="22"/>
      <c r="DJ830" s="22"/>
      <c r="DK830" s="22"/>
      <c r="DL830" s="22"/>
      <c r="DM830" s="22"/>
      <c r="DN830" s="22"/>
      <c r="DO830" s="22"/>
      <c r="DP830" s="22"/>
      <c r="DQ830" s="22"/>
      <c r="DR830" s="22"/>
      <c r="DS830" s="22"/>
      <c r="DT830" s="22"/>
      <c r="DU830" s="22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</row>
    <row r="831" spans="18:145" ht="12.75" customHeight="1" x14ac:dyDescent="0.2"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  <c r="CP831" s="22"/>
      <c r="CQ831" s="22"/>
      <c r="CR831" s="22"/>
      <c r="CS831" s="22"/>
      <c r="CT831" s="22"/>
      <c r="CU831" s="22"/>
      <c r="CV831" s="22"/>
      <c r="CW831" s="22"/>
      <c r="CX831" s="22"/>
      <c r="CY831" s="22"/>
      <c r="CZ831" s="22"/>
      <c r="DA831" s="22"/>
      <c r="DB831" s="22"/>
      <c r="DC831" s="22"/>
      <c r="DD831" s="22"/>
      <c r="DE831" s="22"/>
      <c r="DF831" s="22"/>
      <c r="DG831" s="22"/>
      <c r="DH831" s="22"/>
      <c r="DI831" s="22"/>
      <c r="DJ831" s="22"/>
      <c r="DK831" s="22"/>
      <c r="DL831" s="22"/>
      <c r="DM831" s="22"/>
      <c r="DN831" s="22"/>
      <c r="DO831" s="22"/>
      <c r="DP831" s="22"/>
      <c r="DQ831" s="22"/>
      <c r="DR831" s="22"/>
      <c r="DS831" s="22"/>
      <c r="DT831" s="22"/>
      <c r="DU831" s="22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</row>
    <row r="832" spans="18:145" ht="12.75" customHeight="1" x14ac:dyDescent="0.2"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  <c r="CP832" s="22"/>
      <c r="CQ832" s="22"/>
      <c r="CR832" s="22"/>
      <c r="CS832" s="22"/>
      <c r="CT832" s="22"/>
      <c r="CU832" s="22"/>
      <c r="CV832" s="22"/>
      <c r="CW832" s="22"/>
      <c r="CX832" s="22"/>
      <c r="CY832" s="22"/>
      <c r="CZ832" s="22"/>
      <c r="DA832" s="22"/>
      <c r="DB832" s="22"/>
      <c r="DC832" s="22"/>
      <c r="DD832" s="22"/>
      <c r="DE832" s="22"/>
      <c r="DF832" s="22"/>
      <c r="DG832" s="22"/>
      <c r="DH832" s="22"/>
      <c r="DI832" s="22"/>
      <c r="DJ832" s="22"/>
      <c r="DK832" s="22"/>
      <c r="DL832" s="22"/>
      <c r="DM832" s="22"/>
      <c r="DN832" s="22"/>
      <c r="DO832" s="22"/>
      <c r="DP832" s="22"/>
      <c r="DQ832" s="22"/>
      <c r="DR832" s="22"/>
      <c r="DS832" s="22"/>
      <c r="DT832" s="22"/>
      <c r="DU832" s="22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</row>
    <row r="833" spans="18:145" ht="12.75" customHeight="1" x14ac:dyDescent="0.2"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  <c r="CP833" s="22"/>
      <c r="CQ833" s="22"/>
      <c r="CR833" s="22"/>
      <c r="CS833" s="22"/>
      <c r="CT833" s="22"/>
      <c r="CU833" s="22"/>
      <c r="CV833" s="22"/>
      <c r="CW833" s="22"/>
      <c r="CX833" s="22"/>
      <c r="CY833" s="22"/>
      <c r="CZ833" s="22"/>
      <c r="DA833" s="22"/>
      <c r="DB833" s="22"/>
      <c r="DC833" s="22"/>
      <c r="DD833" s="22"/>
      <c r="DE833" s="22"/>
      <c r="DF833" s="22"/>
      <c r="DG833" s="22"/>
      <c r="DH833" s="22"/>
      <c r="DI833" s="22"/>
      <c r="DJ833" s="22"/>
      <c r="DK833" s="22"/>
      <c r="DL833" s="22"/>
      <c r="DM833" s="22"/>
      <c r="DN833" s="22"/>
      <c r="DO833" s="22"/>
      <c r="DP833" s="22"/>
      <c r="DQ833" s="22"/>
      <c r="DR833" s="22"/>
      <c r="DS833" s="22"/>
      <c r="DT833" s="22"/>
      <c r="DU833" s="22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</row>
    <row r="834" spans="18:145" ht="12.75" customHeight="1" x14ac:dyDescent="0.2"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  <c r="CP834" s="22"/>
      <c r="CQ834" s="22"/>
      <c r="CR834" s="22"/>
      <c r="CS834" s="22"/>
      <c r="CT834" s="22"/>
      <c r="CU834" s="22"/>
      <c r="CV834" s="22"/>
      <c r="CW834" s="22"/>
      <c r="CX834" s="22"/>
      <c r="CY834" s="22"/>
      <c r="CZ834" s="22"/>
      <c r="DA834" s="22"/>
      <c r="DB834" s="22"/>
      <c r="DC834" s="22"/>
      <c r="DD834" s="22"/>
      <c r="DE834" s="22"/>
      <c r="DF834" s="22"/>
      <c r="DG834" s="22"/>
      <c r="DH834" s="22"/>
      <c r="DI834" s="22"/>
      <c r="DJ834" s="22"/>
      <c r="DK834" s="22"/>
      <c r="DL834" s="22"/>
      <c r="DM834" s="22"/>
      <c r="DN834" s="22"/>
      <c r="DO834" s="22"/>
      <c r="DP834" s="22"/>
      <c r="DQ834" s="22"/>
      <c r="DR834" s="22"/>
      <c r="DS834" s="22"/>
      <c r="DT834" s="22"/>
      <c r="DU834" s="22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</row>
    <row r="835" spans="18:145" ht="12.75" customHeight="1" x14ac:dyDescent="0.2"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  <c r="CP835" s="22"/>
      <c r="CQ835" s="22"/>
      <c r="CR835" s="22"/>
      <c r="CS835" s="22"/>
      <c r="CT835" s="22"/>
      <c r="CU835" s="22"/>
      <c r="CV835" s="22"/>
      <c r="CW835" s="22"/>
      <c r="CX835" s="22"/>
      <c r="CY835" s="22"/>
      <c r="CZ835" s="22"/>
      <c r="DA835" s="22"/>
      <c r="DB835" s="22"/>
      <c r="DC835" s="22"/>
      <c r="DD835" s="22"/>
      <c r="DE835" s="22"/>
      <c r="DF835" s="22"/>
      <c r="DG835" s="22"/>
      <c r="DH835" s="22"/>
      <c r="DI835" s="22"/>
      <c r="DJ835" s="22"/>
      <c r="DK835" s="22"/>
      <c r="DL835" s="22"/>
      <c r="DM835" s="22"/>
      <c r="DN835" s="22"/>
      <c r="DO835" s="22"/>
      <c r="DP835" s="22"/>
      <c r="DQ835" s="22"/>
      <c r="DR835" s="22"/>
      <c r="DS835" s="22"/>
      <c r="DT835" s="22"/>
      <c r="DU835" s="22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</row>
    <row r="836" spans="18:145" ht="12.75" customHeight="1" x14ac:dyDescent="0.2"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  <c r="CP836" s="22"/>
      <c r="CQ836" s="22"/>
      <c r="CR836" s="22"/>
      <c r="CS836" s="22"/>
      <c r="CT836" s="22"/>
      <c r="CU836" s="22"/>
      <c r="CV836" s="22"/>
      <c r="CW836" s="22"/>
      <c r="CX836" s="22"/>
      <c r="CY836" s="22"/>
      <c r="CZ836" s="22"/>
      <c r="DA836" s="22"/>
      <c r="DB836" s="22"/>
      <c r="DC836" s="22"/>
      <c r="DD836" s="22"/>
      <c r="DE836" s="22"/>
      <c r="DF836" s="22"/>
      <c r="DG836" s="22"/>
      <c r="DH836" s="22"/>
      <c r="DI836" s="22"/>
      <c r="DJ836" s="22"/>
      <c r="DK836" s="22"/>
      <c r="DL836" s="22"/>
      <c r="DM836" s="22"/>
      <c r="DN836" s="22"/>
      <c r="DO836" s="22"/>
      <c r="DP836" s="22"/>
      <c r="DQ836" s="22"/>
      <c r="DR836" s="22"/>
      <c r="DS836" s="22"/>
      <c r="DT836" s="22"/>
      <c r="DU836" s="22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</row>
    <row r="837" spans="18:145" ht="12.75" customHeight="1" x14ac:dyDescent="0.2"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  <c r="CP837" s="22"/>
      <c r="CQ837" s="22"/>
      <c r="CR837" s="22"/>
      <c r="CS837" s="22"/>
      <c r="CT837" s="22"/>
      <c r="CU837" s="22"/>
      <c r="CV837" s="22"/>
      <c r="CW837" s="22"/>
      <c r="CX837" s="22"/>
      <c r="CY837" s="22"/>
      <c r="CZ837" s="22"/>
      <c r="DA837" s="22"/>
      <c r="DB837" s="22"/>
      <c r="DC837" s="22"/>
      <c r="DD837" s="22"/>
      <c r="DE837" s="22"/>
      <c r="DF837" s="22"/>
      <c r="DG837" s="22"/>
      <c r="DH837" s="22"/>
      <c r="DI837" s="22"/>
      <c r="DJ837" s="22"/>
      <c r="DK837" s="22"/>
      <c r="DL837" s="22"/>
      <c r="DM837" s="22"/>
      <c r="DN837" s="22"/>
      <c r="DO837" s="22"/>
      <c r="DP837" s="22"/>
      <c r="DQ837" s="22"/>
      <c r="DR837" s="22"/>
      <c r="DS837" s="22"/>
      <c r="DT837" s="22"/>
      <c r="DU837" s="22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</row>
    <row r="838" spans="18:145" ht="12.75" customHeight="1" x14ac:dyDescent="0.2"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  <c r="CS838" s="22"/>
      <c r="CT838" s="22"/>
      <c r="CU838" s="22"/>
      <c r="CV838" s="22"/>
      <c r="CW838" s="22"/>
      <c r="CX838" s="22"/>
      <c r="CY838" s="22"/>
      <c r="CZ838" s="22"/>
      <c r="DA838" s="22"/>
      <c r="DB838" s="22"/>
      <c r="DC838" s="22"/>
      <c r="DD838" s="22"/>
      <c r="DE838" s="22"/>
      <c r="DF838" s="22"/>
      <c r="DG838" s="22"/>
      <c r="DH838" s="22"/>
      <c r="DI838" s="22"/>
      <c r="DJ838" s="22"/>
      <c r="DK838" s="22"/>
      <c r="DL838" s="22"/>
      <c r="DM838" s="22"/>
      <c r="DN838" s="22"/>
      <c r="DO838" s="22"/>
      <c r="DP838" s="22"/>
      <c r="DQ838" s="22"/>
      <c r="DR838" s="22"/>
      <c r="DS838" s="22"/>
      <c r="DT838" s="22"/>
      <c r="DU838" s="22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</row>
    <row r="839" spans="18:145" ht="12.75" customHeight="1" x14ac:dyDescent="0.2"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  <c r="CP839" s="22"/>
      <c r="CQ839" s="22"/>
      <c r="CR839" s="22"/>
      <c r="CS839" s="22"/>
      <c r="CT839" s="22"/>
      <c r="CU839" s="22"/>
      <c r="CV839" s="22"/>
      <c r="CW839" s="22"/>
      <c r="CX839" s="22"/>
      <c r="CY839" s="22"/>
      <c r="CZ839" s="22"/>
      <c r="DA839" s="22"/>
      <c r="DB839" s="22"/>
      <c r="DC839" s="22"/>
      <c r="DD839" s="22"/>
      <c r="DE839" s="22"/>
      <c r="DF839" s="22"/>
      <c r="DG839" s="22"/>
      <c r="DH839" s="22"/>
      <c r="DI839" s="22"/>
      <c r="DJ839" s="22"/>
      <c r="DK839" s="22"/>
      <c r="DL839" s="22"/>
      <c r="DM839" s="22"/>
      <c r="DN839" s="22"/>
      <c r="DO839" s="22"/>
      <c r="DP839" s="22"/>
      <c r="DQ839" s="22"/>
      <c r="DR839" s="22"/>
      <c r="DS839" s="22"/>
      <c r="DT839" s="22"/>
      <c r="DU839" s="22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</row>
    <row r="840" spans="18:145" ht="12.75" customHeight="1" x14ac:dyDescent="0.2"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  <c r="CT840" s="22"/>
      <c r="CU840" s="22"/>
      <c r="CV840" s="22"/>
      <c r="CW840" s="22"/>
      <c r="CX840" s="22"/>
      <c r="CY840" s="22"/>
      <c r="CZ840" s="22"/>
      <c r="DA840" s="22"/>
      <c r="DB840" s="22"/>
      <c r="DC840" s="22"/>
      <c r="DD840" s="22"/>
      <c r="DE840" s="22"/>
      <c r="DF840" s="22"/>
      <c r="DG840" s="22"/>
      <c r="DH840" s="22"/>
      <c r="DI840" s="22"/>
      <c r="DJ840" s="22"/>
      <c r="DK840" s="22"/>
      <c r="DL840" s="22"/>
      <c r="DM840" s="22"/>
      <c r="DN840" s="22"/>
      <c r="DO840" s="22"/>
      <c r="DP840" s="22"/>
      <c r="DQ840" s="22"/>
      <c r="DR840" s="22"/>
      <c r="DS840" s="22"/>
      <c r="DT840" s="22"/>
      <c r="DU840" s="22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</row>
    <row r="841" spans="18:145" ht="12.75" customHeight="1" x14ac:dyDescent="0.2"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  <c r="CT841" s="22"/>
      <c r="CU841" s="22"/>
      <c r="CV841" s="22"/>
      <c r="CW841" s="22"/>
      <c r="CX841" s="22"/>
      <c r="CY841" s="22"/>
      <c r="CZ841" s="22"/>
      <c r="DA841" s="22"/>
      <c r="DB841" s="22"/>
      <c r="DC841" s="22"/>
      <c r="DD841" s="22"/>
      <c r="DE841" s="22"/>
      <c r="DF841" s="22"/>
      <c r="DG841" s="22"/>
      <c r="DH841" s="22"/>
      <c r="DI841" s="22"/>
      <c r="DJ841" s="22"/>
      <c r="DK841" s="22"/>
      <c r="DL841" s="22"/>
      <c r="DM841" s="22"/>
      <c r="DN841" s="22"/>
      <c r="DO841" s="22"/>
      <c r="DP841" s="22"/>
      <c r="DQ841" s="22"/>
      <c r="DR841" s="22"/>
      <c r="DS841" s="22"/>
      <c r="DT841" s="22"/>
      <c r="DU841" s="22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</row>
    <row r="842" spans="18:145" ht="12.75" customHeight="1" x14ac:dyDescent="0.2"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  <c r="CT842" s="22"/>
      <c r="CU842" s="22"/>
      <c r="CV842" s="22"/>
      <c r="CW842" s="22"/>
      <c r="CX842" s="22"/>
      <c r="CY842" s="22"/>
      <c r="CZ842" s="22"/>
      <c r="DA842" s="22"/>
      <c r="DB842" s="22"/>
      <c r="DC842" s="22"/>
      <c r="DD842" s="22"/>
      <c r="DE842" s="22"/>
      <c r="DF842" s="22"/>
      <c r="DG842" s="22"/>
      <c r="DH842" s="22"/>
      <c r="DI842" s="22"/>
      <c r="DJ842" s="22"/>
      <c r="DK842" s="22"/>
      <c r="DL842" s="22"/>
      <c r="DM842" s="22"/>
      <c r="DN842" s="22"/>
      <c r="DO842" s="22"/>
      <c r="DP842" s="22"/>
      <c r="DQ842" s="22"/>
      <c r="DR842" s="22"/>
      <c r="DS842" s="22"/>
      <c r="DT842" s="22"/>
      <c r="DU842" s="22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</row>
    <row r="843" spans="18:145" ht="12.75" customHeight="1" x14ac:dyDescent="0.2"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  <c r="CP843" s="22"/>
      <c r="CQ843" s="22"/>
      <c r="CR843" s="22"/>
      <c r="CS843" s="22"/>
      <c r="CT843" s="22"/>
      <c r="CU843" s="22"/>
      <c r="CV843" s="22"/>
      <c r="CW843" s="22"/>
      <c r="CX843" s="22"/>
      <c r="CY843" s="22"/>
      <c r="CZ843" s="22"/>
      <c r="DA843" s="22"/>
      <c r="DB843" s="22"/>
      <c r="DC843" s="22"/>
      <c r="DD843" s="22"/>
      <c r="DE843" s="22"/>
      <c r="DF843" s="22"/>
      <c r="DG843" s="22"/>
      <c r="DH843" s="22"/>
      <c r="DI843" s="22"/>
      <c r="DJ843" s="22"/>
      <c r="DK843" s="22"/>
      <c r="DL843" s="22"/>
      <c r="DM843" s="22"/>
      <c r="DN843" s="22"/>
      <c r="DO843" s="22"/>
      <c r="DP843" s="22"/>
      <c r="DQ843" s="22"/>
      <c r="DR843" s="22"/>
      <c r="DS843" s="22"/>
      <c r="DT843" s="22"/>
      <c r="DU843" s="22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</row>
    <row r="844" spans="18:145" ht="12.75" customHeight="1" x14ac:dyDescent="0.2"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  <c r="CP844" s="22"/>
      <c r="CQ844" s="22"/>
      <c r="CR844" s="22"/>
      <c r="CS844" s="22"/>
      <c r="CT844" s="22"/>
      <c r="CU844" s="22"/>
      <c r="CV844" s="22"/>
      <c r="CW844" s="22"/>
      <c r="CX844" s="22"/>
      <c r="CY844" s="22"/>
      <c r="CZ844" s="22"/>
      <c r="DA844" s="22"/>
      <c r="DB844" s="22"/>
      <c r="DC844" s="22"/>
      <c r="DD844" s="22"/>
      <c r="DE844" s="22"/>
      <c r="DF844" s="22"/>
      <c r="DG844" s="22"/>
      <c r="DH844" s="22"/>
      <c r="DI844" s="22"/>
      <c r="DJ844" s="22"/>
      <c r="DK844" s="22"/>
      <c r="DL844" s="22"/>
      <c r="DM844" s="22"/>
      <c r="DN844" s="22"/>
      <c r="DO844" s="22"/>
      <c r="DP844" s="22"/>
      <c r="DQ844" s="22"/>
      <c r="DR844" s="22"/>
      <c r="DS844" s="22"/>
      <c r="DT844" s="22"/>
      <c r="DU844" s="22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</row>
    <row r="845" spans="18:145" ht="12.75" customHeight="1" x14ac:dyDescent="0.2"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  <c r="CP845" s="22"/>
      <c r="CQ845" s="22"/>
      <c r="CR845" s="22"/>
      <c r="CS845" s="22"/>
      <c r="CT845" s="22"/>
      <c r="CU845" s="22"/>
      <c r="CV845" s="22"/>
      <c r="CW845" s="22"/>
      <c r="CX845" s="22"/>
      <c r="CY845" s="22"/>
      <c r="CZ845" s="22"/>
      <c r="DA845" s="22"/>
      <c r="DB845" s="22"/>
      <c r="DC845" s="22"/>
      <c r="DD845" s="22"/>
      <c r="DE845" s="22"/>
      <c r="DF845" s="22"/>
      <c r="DG845" s="22"/>
      <c r="DH845" s="22"/>
      <c r="DI845" s="22"/>
      <c r="DJ845" s="22"/>
      <c r="DK845" s="22"/>
      <c r="DL845" s="22"/>
      <c r="DM845" s="22"/>
      <c r="DN845" s="22"/>
      <c r="DO845" s="22"/>
      <c r="DP845" s="22"/>
      <c r="DQ845" s="22"/>
      <c r="DR845" s="22"/>
      <c r="DS845" s="22"/>
      <c r="DT845" s="22"/>
      <c r="DU845" s="22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</row>
    <row r="846" spans="18:145" ht="12.75" customHeight="1" x14ac:dyDescent="0.2"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  <c r="CP846" s="22"/>
      <c r="CQ846" s="22"/>
      <c r="CR846" s="22"/>
      <c r="CS846" s="22"/>
      <c r="CT846" s="22"/>
      <c r="CU846" s="22"/>
      <c r="CV846" s="22"/>
      <c r="CW846" s="22"/>
      <c r="CX846" s="22"/>
      <c r="CY846" s="22"/>
      <c r="CZ846" s="22"/>
      <c r="DA846" s="22"/>
      <c r="DB846" s="22"/>
      <c r="DC846" s="22"/>
      <c r="DD846" s="22"/>
      <c r="DE846" s="22"/>
      <c r="DF846" s="22"/>
      <c r="DG846" s="22"/>
      <c r="DH846" s="22"/>
      <c r="DI846" s="22"/>
      <c r="DJ846" s="22"/>
      <c r="DK846" s="22"/>
      <c r="DL846" s="22"/>
      <c r="DM846" s="22"/>
      <c r="DN846" s="22"/>
      <c r="DO846" s="22"/>
      <c r="DP846" s="22"/>
      <c r="DQ846" s="22"/>
      <c r="DR846" s="22"/>
      <c r="DS846" s="22"/>
      <c r="DT846" s="22"/>
      <c r="DU846" s="22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</row>
    <row r="847" spans="18:145" ht="12.75" customHeight="1" x14ac:dyDescent="0.2"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  <c r="CP847" s="22"/>
      <c r="CQ847" s="22"/>
      <c r="CR847" s="22"/>
      <c r="CS847" s="22"/>
      <c r="CT847" s="22"/>
      <c r="CU847" s="22"/>
      <c r="CV847" s="22"/>
      <c r="CW847" s="22"/>
      <c r="CX847" s="22"/>
      <c r="CY847" s="22"/>
      <c r="CZ847" s="22"/>
      <c r="DA847" s="22"/>
      <c r="DB847" s="22"/>
      <c r="DC847" s="22"/>
      <c r="DD847" s="22"/>
      <c r="DE847" s="22"/>
      <c r="DF847" s="22"/>
      <c r="DG847" s="22"/>
      <c r="DH847" s="22"/>
      <c r="DI847" s="22"/>
      <c r="DJ847" s="22"/>
      <c r="DK847" s="22"/>
      <c r="DL847" s="22"/>
      <c r="DM847" s="22"/>
      <c r="DN847" s="22"/>
      <c r="DO847" s="22"/>
      <c r="DP847" s="22"/>
      <c r="DQ847" s="22"/>
      <c r="DR847" s="22"/>
      <c r="DS847" s="22"/>
      <c r="DT847" s="22"/>
      <c r="DU847" s="22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</row>
    <row r="848" spans="18:145" ht="12.75" customHeight="1" x14ac:dyDescent="0.2"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  <c r="CP848" s="22"/>
      <c r="CQ848" s="22"/>
      <c r="CR848" s="22"/>
      <c r="CS848" s="22"/>
      <c r="CT848" s="22"/>
      <c r="CU848" s="22"/>
      <c r="CV848" s="22"/>
      <c r="CW848" s="22"/>
      <c r="CX848" s="22"/>
      <c r="CY848" s="22"/>
      <c r="CZ848" s="22"/>
      <c r="DA848" s="22"/>
      <c r="DB848" s="22"/>
      <c r="DC848" s="22"/>
      <c r="DD848" s="22"/>
      <c r="DE848" s="22"/>
      <c r="DF848" s="22"/>
      <c r="DG848" s="22"/>
      <c r="DH848" s="22"/>
      <c r="DI848" s="22"/>
      <c r="DJ848" s="22"/>
      <c r="DK848" s="22"/>
      <c r="DL848" s="22"/>
      <c r="DM848" s="22"/>
      <c r="DN848" s="22"/>
      <c r="DO848" s="22"/>
      <c r="DP848" s="22"/>
      <c r="DQ848" s="22"/>
      <c r="DR848" s="22"/>
      <c r="DS848" s="22"/>
      <c r="DT848" s="22"/>
      <c r="DU848" s="22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</row>
    <row r="849" spans="18:145" ht="12.75" customHeight="1" x14ac:dyDescent="0.2"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  <c r="CP849" s="22"/>
      <c r="CQ849" s="22"/>
      <c r="CR849" s="22"/>
      <c r="CS849" s="22"/>
      <c r="CT849" s="22"/>
      <c r="CU849" s="22"/>
      <c r="CV849" s="22"/>
      <c r="CW849" s="22"/>
      <c r="CX849" s="22"/>
      <c r="CY849" s="22"/>
      <c r="CZ849" s="22"/>
      <c r="DA849" s="22"/>
      <c r="DB849" s="22"/>
      <c r="DC849" s="22"/>
      <c r="DD849" s="22"/>
      <c r="DE849" s="22"/>
      <c r="DF849" s="22"/>
      <c r="DG849" s="22"/>
      <c r="DH849" s="22"/>
      <c r="DI849" s="22"/>
      <c r="DJ849" s="22"/>
      <c r="DK849" s="22"/>
      <c r="DL849" s="22"/>
      <c r="DM849" s="22"/>
      <c r="DN849" s="22"/>
      <c r="DO849" s="22"/>
      <c r="DP849" s="22"/>
      <c r="DQ849" s="22"/>
      <c r="DR849" s="22"/>
      <c r="DS849" s="22"/>
      <c r="DT849" s="22"/>
      <c r="DU849" s="22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</row>
    <row r="850" spans="18:145" ht="12.75" customHeight="1" x14ac:dyDescent="0.2"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  <c r="CT850" s="22"/>
      <c r="CU850" s="22"/>
      <c r="CV850" s="22"/>
      <c r="CW850" s="22"/>
      <c r="CX850" s="22"/>
      <c r="CY850" s="22"/>
      <c r="CZ850" s="22"/>
      <c r="DA850" s="22"/>
      <c r="DB850" s="22"/>
      <c r="DC850" s="22"/>
      <c r="DD850" s="22"/>
      <c r="DE850" s="22"/>
      <c r="DF850" s="22"/>
      <c r="DG850" s="22"/>
      <c r="DH850" s="22"/>
      <c r="DI850" s="22"/>
      <c r="DJ850" s="22"/>
      <c r="DK850" s="22"/>
      <c r="DL850" s="22"/>
      <c r="DM850" s="22"/>
      <c r="DN850" s="22"/>
      <c r="DO850" s="22"/>
      <c r="DP850" s="22"/>
      <c r="DQ850" s="22"/>
      <c r="DR850" s="22"/>
      <c r="DS850" s="22"/>
      <c r="DT850" s="22"/>
      <c r="DU850" s="22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</row>
    <row r="851" spans="18:145" ht="12.75" customHeight="1" x14ac:dyDescent="0.2"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  <c r="CP851" s="22"/>
      <c r="CQ851" s="22"/>
      <c r="CR851" s="22"/>
      <c r="CS851" s="22"/>
      <c r="CT851" s="22"/>
      <c r="CU851" s="22"/>
      <c r="CV851" s="22"/>
      <c r="CW851" s="22"/>
      <c r="CX851" s="22"/>
      <c r="CY851" s="22"/>
      <c r="CZ851" s="22"/>
      <c r="DA851" s="22"/>
      <c r="DB851" s="22"/>
      <c r="DC851" s="22"/>
      <c r="DD851" s="22"/>
      <c r="DE851" s="22"/>
      <c r="DF851" s="22"/>
      <c r="DG851" s="22"/>
      <c r="DH851" s="22"/>
      <c r="DI851" s="22"/>
      <c r="DJ851" s="22"/>
      <c r="DK851" s="22"/>
      <c r="DL851" s="22"/>
      <c r="DM851" s="22"/>
      <c r="DN851" s="22"/>
      <c r="DO851" s="22"/>
      <c r="DP851" s="22"/>
      <c r="DQ851" s="22"/>
      <c r="DR851" s="22"/>
      <c r="DS851" s="22"/>
      <c r="DT851" s="22"/>
      <c r="DU851" s="22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</row>
    <row r="852" spans="18:145" ht="12.75" customHeight="1" x14ac:dyDescent="0.2"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  <c r="CP852" s="22"/>
      <c r="CQ852" s="22"/>
      <c r="CR852" s="22"/>
      <c r="CS852" s="22"/>
      <c r="CT852" s="22"/>
      <c r="CU852" s="22"/>
      <c r="CV852" s="22"/>
      <c r="CW852" s="22"/>
      <c r="CX852" s="22"/>
      <c r="CY852" s="22"/>
      <c r="CZ852" s="22"/>
      <c r="DA852" s="22"/>
      <c r="DB852" s="22"/>
      <c r="DC852" s="22"/>
      <c r="DD852" s="22"/>
      <c r="DE852" s="22"/>
      <c r="DF852" s="22"/>
      <c r="DG852" s="22"/>
      <c r="DH852" s="22"/>
      <c r="DI852" s="22"/>
      <c r="DJ852" s="22"/>
      <c r="DK852" s="22"/>
      <c r="DL852" s="22"/>
      <c r="DM852" s="22"/>
      <c r="DN852" s="22"/>
      <c r="DO852" s="22"/>
      <c r="DP852" s="22"/>
      <c r="DQ852" s="22"/>
      <c r="DR852" s="22"/>
      <c r="DS852" s="22"/>
      <c r="DT852" s="22"/>
      <c r="DU852" s="22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</row>
    <row r="853" spans="18:145" ht="12.75" customHeight="1" x14ac:dyDescent="0.2"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  <c r="CP853" s="22"/>
      <c r="CQ853" s="22"/>
      <c r="CR853" s="22"/>
      <c r="CS853" s="22"/>
      <c r="CT853" s="22"/>
      <c r="CU853" s="22"/>
      <c r="CV853" s="22"/>
      <c r="CW853" s="22"/>
      <c r="CX853" s="22"/>
      <c r="CY853" s="22"/>
      <c r="CZ853" s="22"/>
      <c r="DA853" s="22"/>
      <c r="DB853" s="22"/>
      <c r="DC853" s="22"/>
      <c r="DD853" s="22"/>
      <c r="DE853" s="22"/>
      <c r="DF853" s="22"/>
      <c r="DG853" s="22"/>
      <c r="DH853" s="22"/>
      <c r="DI853" s="22"/>
      <c r="DJ853" s="22"/>
      <c r="DK853" s="22"/>
      <c r="DL853" s="22"/>
      <c r="DM853" s="22"/>
      <c r="DN853" s="22"/>
      <c r="DO853" s="22"/>
      <c r="DP853" s="22"/>
      <c r="DQ853" s="22"/>
      <c r="DR853" s="22"/>
      <c r="DS853" s="22"/>
      <c r="DT853" s="22"/>
      <c r="DU853" s="22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</row>
    <row r="854" spans="18:145" ht="12.75" customHeight="1" x14ac:dyDescent="0.2"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  <c r="CP854" s="22"/>
      <c r="CQ854" s="22"/>
      <c r="CR854" s="22"/>
      <c r="CS854" s="22"/>
      <c r="CT854" s="22"/>
      <c r="CU854" s="22"/>
      <c r="CV854" s="22"/>
      <c r="CW854" s="22"/>
      <c r="CX854" s="22"/>
      <c r="CY854" s="22"/>
      <c r="CZ854" s="22"/>
      <c r="DA854" s="22"/>
      <c r="DB854" s="22"/>
      <c r="DC854" s="22"/>
      <c r="DD854" s="22"/>
      <c r="DE854" s="22"/>
      <c r="DF854" s="22"/>
      <c r="DG854" s="22"/>
      <c r="DH854" s="22"/>
      <c r="DI854" s="22"/>
      <c r="DJ854" s="22"/>
      <c r="DK854" s="22"/>
      <c r="DL854" s="22"/>
      <c r="DM854" s="22"/>
      <c r="DN854" s="22"/>
      <c r="DO854" s="22"/>
      <c r="DP854" s="22"/>
      <c r="DQ854" s="22"/>
      <c r="DR854" s="22"/>
      <c r="DS854" s="22"/>
      <c r="DT854" s="22"/>
      <c r="DU854" s="22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</row>
    <row r="855" spans="18:145" ht="12.75" customHeight="1" x14ac:dyDescent="0.2"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  <c r="CP855" s="22"/>
      <c r="CQ855" s="22"/>
      <c r="CR855" s="22"/>
      <c r="CS855" s="22"/>
      <c r="CT855" s="22"/>
      <c r="CU855" s="22"/>
      <c r="CV855" s="22"/>
      <c r="CW855" s="22"/>
      <c r="CX855" s="22"/>
      <c r="CY855" s="22"/>
      <c r="CZ855" s="22"/>
      <c r="DA855" s="22"/>
      <c r="DB855" s="22"/>
      <c r="DC855" s="22"/>
      <c r="DD855" s="22"/>
      <c r="DE855" s="22"/>
      <c r="DF855" s="22"/>
      <c r="DG855" s="22"/>
      <c r="DH855" s="22"/>
      <c r="DI855" s="22"/>
      <c r="DJ855" s="22"/>
      <c r="DK855" s="22"/>
      <c r="DL855" s="22"/>
      <c r="DM855" s="22"/>
      <c r="DN855" s="22"/>
      <c r="DO855" s="22"/>
      <c r="DP855" s="22"/>
      <c r="DQ855" s="22"/>
      <c r="DR855" s="22"/>
      <c r="DS855" s="22"/>
      <c r="DT855" s="22"/>
      <c r="DU855" s="22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</row>
    <row r="856" spans="18:145" ht="12.75" customHeight="1" x14ac:dyDescent="0.2"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  <c r="CP856" s="22"/>
      <c r="CQ856" s="22"/>
      <c r="CR856" s="22"/>
      <c r="CS856" s="22"/>
      <c r="CT856" s="22"/>
      <c r="CU856" s="22"/>
      <c r="CV856" s="22"/>
      <c r="CW856" s="22"/>
      <c r="CX856" s="22"/>
      <c r="CY856" s="22"/>
      <c r="CZ856" s="22"/>
      <c r="DA856" s="22"/>
      <c r="DB856" s="22"/>
      <c r="DC856" s="22"/>
      <c r="DD856" s="22"/>
      <c r="DE856" s="22"/>
      <c r="DF856" s="22"/>
      <c r="DG856" s="22"/>
      <c r="DH856" s="22"/>
      <c r="DI856" s="22"/>
      <c r="DJ856" s="22"/>
      <c r="DK856" s="22"/>
      <c r="DL856" s="22"/>
      <c r="DM856" s="22"/>
      <c r="DN856" s="22"/>
      <c r="DO856" s="22"/>
      <c r="DP856" s="22"/>
      <c r="DQ856" s="22"/>
      <c r="DR856" s="22"/>
      <c r="DS856" s="22"/>
      <c r="DT856" s="22"/>
      <c r="DU856" s="22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</row>
    <row r="857" spans="18:145" ht="12.75" customHeight="1" x14ac:dyDescent="0.2"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  <c r="CP857" s="22"/>
      <c r="CQ857" s="22"/>
      <c r="CR857" s="22"/>
      <c r="CS857" s="22"/>
      <c r="CT857" s="22"/>
      <c r="CU857" s="22"/>
      <c r="CV857" s="22"/>
      <c r="CW857" s="22"/>
      <c r="CX857" s="22"/>
      <c r="CY857" s="22"/>
      <c r="CZ857" s="22"/>
      <c r="DA857" s="22"/>
      <c r="DB857" s="22"/>
      <c r="DC857" s="22"/>
      <c r="DD857" s="22"/>
      <c r="DE857" s="22"/>
      <c r="DF857" s="22"/>
      <c r="DG857" s="22"/>
      <c r="DH857" s="22"/>
      <c r="DI857" s="22"/>
      <c r="DJ857" s="22"/>
      <c r="DK857" s="22"/>
      <c r="DL857" s="22"/>
      <c r="DM857" s="22"/>
      <c r="DN857" s="22"/>
      <c r="DO857" s="22"/>
      <c r="DP857" s="22"/>
      <c r="DQ857" s="22"/>
      <c r="DR857" s="22"/>
      <c r="DS857" s="22"/>
      <c r="DT857" s="22"/>
      <c r="DU857" s="22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</row>
    <row r="858" spans="18:145" ht="12.75" customHeight="1" x14ac:dyDescent="0.2"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  <c r="CP858" s="22"/>
      <c r="CQ858" s="22"/>
      <c r="CR858" s="22"/>
      <c r="CS858" s="22"/>
      <c r="CT858" s="22"/>
      <c r="CU858" s="22"/>
      <c r="CV858" s="22"/>
      <c r="CW858" s="22"/>
      <c r="CX858" s="22"/>
      <c r="CY858" s="22"/>
      <c r="CZ858" s="22"/>
      <c r="DA858" s="22"/>
      <c r="DB858" s="22"/>
      <c r="DC858" s="22"/>
      <c r="DD858" s="22"/>
      <c r="DE858" s="22"/>
      <c r="DF858" s="22"/>
      <c r="DG858" s="22"/>
      <c r="DH858" s="22"/>
      <c r="DI858" s="22"/>
      <c r="DJ858" s="22"/>
      <c r="DK858" s="22"/>
      <c r="DL858" s="22"/>
      <c r="DM858" s="22"/>
      <c r="DN858" s="22"/>
      <c r="DO858" s="22"/>
      <c r="DP858" s="22"/>
      <c r="DQ858" s="22"/>
      <c r="DR858" s="22"/>
      <c r="DS858" s="22"/>
      <c r="DT858" s="22"/>
      <c r="DU858" s="22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</row>
    <row r="859" spans="18:145" ht="12.75" customHeight="1" x14ac:dyDescent="0.2"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  <c r="CP859" s="22"/>
      <c r="CQ859" s="22"/>
      <c r="CR859" s="22"/>
      <c r="CS859" s="22"/>
      <c r="CT859" s="22"/>
      <c r="CU859" s="22"/>
      <c r="CV859" s="22"/>
      <c r="CW859" s="22"/>
      <c r="CX859" s="22"/>
      <c r="CY859" s="22"/>
      <c r="CZ859" s="22"/>
      <c r="DA859" s="22"/>
      <c r="DB859" s="22"/>
      <c r="DC859" s="22"/>
      <c r="DD859" s="22"/>
      <c r="DE859" s="22"/>
      <c r="DF859" s="22"/>
      <c r="DG859" s="22"/>
      <c r="DH859" s="22"/>
      <c r="DI859" s="22"/>
      <c r="DJ859" s="22"/>
      <c r="DK859" s="22"/>
      <c r="DL859" s="22"/>
      <c r="DM859" s="22"/>
      <c r="DN859" s="22"/>
      <c r="DO859" s="22"/>
      <c r="DP859" s="22"/>
      <c r="DQ859" s="22"/>
      <c r="DR859" s="22"/>
      <c r="DS859" s="22"/>
      <c r="DT859" s="22"/>
      <c r="DU859" s="22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</row>
    <row r="860" spans="18:145" ht="12.75" customHeight="1" x14ac:dyDescent="0.2"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  <c r="CS860" s="22"/>
      <c r="CT860" s="22"/>
      <c r="CU860" s="22"/>
      <c r="CV860" s="22"/>
      <c r="CW860" s="22"/>
      <c r="CX860" s="22"/>
      <c r="CY860" s="22"/>
      <c r="CZ860" s="22"/>
      <c r="DA860" s="22"/>
      <c r="DB860" s="22"/>
      <c r="DC860" s="22"/>
      <c r="DD860" s="22"/>
      <c r="DE860" s="22"/>
      <c r="DF860" s="22"/>
      <c r="DG860" s="22"/>
      <c r="DH860" s="22"/>
      <c r="DI860" s="22"/>
      <c r="DJ860" s="22"/>
      <c r="DK860" s="22"/>
      <c r="DL860" s="22"/>
      <c r="DM860" s="22"/>
      <c r="DN860" s="22"/>
      <c r="DO860" s="22"/>
      <c r="DP860" s="22"/>
      <c r="DQ860" s="22"/>
      <c r="DR860" s="22"/>
      <c r="DS860" s="22"/>
      <c r="DT860" s="22"/>
      <c r="DU860" s="22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</row>
    <row r="861" spans="18:145" ht="12.75" customHeight="1" x14ac:dyDescent="0.2"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  <c r="CP861" s="22"/>
      <c r="CQ861" s="22"/>
      <c r="CR861" s="22"/>
      <c r="CS861" s="22"/>
      <c r="CT861" s="22"/>
      <c r="CU861" s="22"/>
      <c r="CV861" s="22"/>
      <c r="CW861" s="22"/>
      <c r="CX861" s="22"/>
      <c r="CY861" s="22"/>
      <c r="CZ861" s="22"/>
      <c r="DA861" s="22"/>
      <c r="DB861" s="22"/>
      <c r="DC861" s="22"/>
      <c r="DD861" s="22"/>
      <c r="DE861" s="22"/>
      <c r="DF861" s="22"/>
      <c r="DG861" s="22"/>
      <c r="DH861" s="22"/>
      <c r="DI861" s="22"/>
      <c r="DJ861" s="22"/>
      <c r="DK861" s="22"/>
      <c r="DL861" s="22"/>
      <c r="DM861" s="22"/>
      <c r="DN861" s="22"/>
      <c r="DO861" s="22"/>
      <c r="DP861" s="22"/>
      <c r="DQ861" s="22"/>
      <c r="DR861" s="22"/>
      <c r="DS861" s="22"/>
      <c r="DT861" s="22"/>
      <c r="DU861" s="22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</row>
    <row r="862" spans="18:145" ht="12.75" customHeight="1" x14ac:dyDescent="0.2"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  <c r="CP862" s="22"/>
      <c r="CQ862" s="22"/>
      <c r="CR862" s="22"/>
      <c r="CS862" s="22"/>
      <c r="CT862" s="22"/>
      <c r="CU862" s="22"/>
      <c r="CV862" s="22"/>
      <c r="CW862" s="22"/>
      <c r="CX862" s="22"/>
      <c r="CY862" s="22"/>
      <c r="CZ862" s="22"/>
      <c r="DA862" s="22"/>
      <c r="DB862" s="22"/>
      <c r="DC862" s="22"/>
      <c r="DD862" s="22"/>
      <c r="DE862" s="22"/>
      <c r="DF862" s="22"/>
      <c r="DG862" s="22"/>
      <c r="DH862" s="22"/>
      <c r="DI862" s="22"/>
      <c r="DJ862" s="22"/>
      <c r="DK862" s="22"/>
      <c r="DL862" s="22"/>
      <c r="DM862" s="22"/>
      <c r="DN862" s="22"/>
      <c r="DO862" s="22"/>
      <c r="DP862" s="22"/>
      <c r="DQ862" s="22"/>
      <c r="DR862" s="22"/>
      <c r="DS862" s="22"/>
      <c r="DT862" s="22"/>
      <c r="DU862" s="22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</row>
    <row r="863" spans="18:145" ht="12.75" customHeight="1" x14ac:dyDescent="0.2"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  <c r="CP863" s="22"/>
      <c r="CQ863" s="22"/>
      <c r="CR863" s="22"/>
      <c r="CS863" s="22"/>
      <c r="CT863" s="22"/>
      <c r="CU863" s="22"/>
      <c r="CV863" s="22"/>
      <c r="CW863" s="22"/>
      <c r="CX863" s="22"/>
      <c r="CY863" s="22"/>
      <c r="CZ863" s="22"/>
      <c r="DA863" s="22"/>
      <c r="DB863" s="22"/>
      <c r="DC863" s="22"/>
      <c r="DD863" s="22"/>
      <c r="DE863" s="22"/>
      <c r="DF863" s="22"/>
      <c r="DG863" s="22"/>
      <c r="DH863" s="22"/>
      <c r="DI863" s="22"/>
      <c r="DJ863" s="22"/>
      <c r="DK863" s="22"/>
      <c r="DL863" s="22"/>
      <c r="DM863" s="22"/>
      <c r="DN863" s="22"/>
      <c r="DO863" s="22"/>
      <c r="DP863" s="22"/>
      <c r="DQ863" s="22"/>
      <c r="DR863" s="22"/>
      <c r="DS863" s="22"/>
      <c r="DT863" s="22"/>
      <c r="DU863" s="22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</row>
    <row r="864" spans="18:145" ht="12.75" customHeight="1" x14ac:dyDescent="0.2"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  <c r="CP864" s="22"/>
      <c r="CQ864" s="22"/>
      <c r="CR864" s="22"/>
      <c r="CS864" s="22"/>
      <c r="CT864" s="22"/>
      <c r="CU864" s="22"/>
      <c r="CV864" s="22"/>
      <c r="CW864" s="22"/>
      <c r="CX864" s="22"/>
      <c r="CY864" s="22"/>
      <c r="CZ864" s="22"/>
      <c r="DA864" s="22"/>
      <c r="DB864" s="22"/>
      <c r="DC864" s="22"/>
      <c r="DD864" s="22"/>
      <c r="DE864" s="22"/>
      <c r="DF864" s="22"/>
      <c r="DG864" s="22"/>
      <c r="DH864" s="22"/>
      <c r="DI864" s="22"/>
      <c r="DJ864" s="22"/>
      <c r="DK864" s="22"/>
      <c r="DL864" s="22"/>
      <c r="DM864" s="22"/>
      <c r="DN864" s="22"/>
      <c r="DO864" s="22"/>
      <c r="DP864" s="22"/>
      <c r="DQ864" s="22"/>
      <c r="DR864" s="22"/>
      <c r="DS864" s="22"/>
      <c r="DT864" s="22"/>
      <c r="DU864" s="22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</row>
    <row r="865" spans="18:145" ht="12.75" customHeight="1" x14ac:dyDescent="0.2"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  <c r="CP865" s="22"/>
      <c r="CQ865" s="22"/>
      <c r="CR865" s="22"/>
      <c r="CS865" s="22"/>
      <c r="CT865" s="22"/>
      <c r="CU865" s="22"/>
      <c r="CV865" s="22"/>
      <c r="CW865" s="22"/>
      <c r="CX865" s="22"/>
      <c r="CY865" s="22"/>
      <c r="CZ865" s="22"/>
      <c r="DA865" s="22"/>
      <c r="DB865" s="22"/>
      <c r="DC865" s="22"/>
      <c r="DD865" s="22"/>
      <c r="DE865" s="22"/>
      <c r="DF865" s="22"/>
      <c r="DG865" s="22"/>
      <c r="DH865" s="22"/>
      <c r="DI865" s="22"/>
      <c r="DJ865" s="22"/>
      <c r="DK865" s="22"/>
      <c r="DL865" s="22"/>
      <c r="DM865" s="22"/>
      <c r="DN865" s="22"/>
      <c r="DO865" s="22"/>
      <c r="DP865" s="22"/>
      <c r="DQ865" s="22"/>
      <c r="DR865" s="22"/>
      <c r="DS865" s="22"/>
      <c r="DT865" s="22"/>
      <c r="DU865" s="22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</row>
    <row r="866" spans="18:145" ht="12.75" customHeight="1" x14ac:dyDescent="0.2"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  <c r="CP866" s="22"/>
      <c r="CQ866" s="22"/>
      <c r="CR866" s="22"/>
      <c r="CS866" s="22"/>
      <c r="CT866" s="22"/>
      <c r="CU866" s="22"/>
      <c r="CV866" s="22"/>
      <c r="CW866" s="22"/>
      <c r="CX866" s="22"/>
      <c r="CY866" s="22"/>
      <c r="CZ866" s="22"/>
      <c r="DA866" s="22"/>
      <c r="DB866" s="22"/>
      <c r="DC866" s="22"/>
      <c r="DD866" s="22"/>
      <c r="DE866" s="22"/>
      <c r="DF866" s="22"/>
      <c r="DG866" s="22"/>
      <c r="DH866" s="22"/>
      <c r="DI866" s="22"/>
      <c r="DJ866" s="22"/>
      <c r="DK866" s="22"/>
      <c r="DL866" s="22"/>
      <c r="DM866" s="22"/>
      <c r="DN866" s="22"/>
      <c r="DO866" s="22"/>
      <c r="DP866" s="22"/>
      <c r="DQ866" s="22"/>
      <c r="DR866" s="22"/>
      <c r="DS866" s="22"/>
      <c r="DT866" s="22"/>
      <c r="DU866" s="22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</row>
    <row r="867" spans="18:145" ht="12.75" customHeight="1" x14ac:dyDescent="0.2"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  <c r="CP867" s="22"/>
      <c r="CQ867" s="22"/>
      <c r="CR867" s="22"/>
      <c r="CS867" s="22"/>
      <c r="CT867" s="22"/>
      <c r="CU867" s="22"/>
      <c r="CV867" s="22"/>
      <c r="CW867" s="22"/>
      <c r="CX867" s="22"/>
      <c r="CY867" s="22"/>
      <c r="CZ867" s="22"/>
      <c r="DA867" s="22"/>
      <c r="DB867" s="22"/>
      <c r="DC867" s="22"/>
      <c r="DD867" s="22"/>
      <c r="DE867" s="22"/>
      <c r="DF867" s="22"/>
      <c r="DG867" s="22"/>
      <c r="DH867" s="22"/>
      <c r="DI867" s="22"/>
      <c r="DJ867" s="22"/>
      <c r="DK867" s="22"/>
      <c r="DL867" s="22"/>
      <c r="DM867" s="22"/>
      <c r="DN867" s="22"/>
      <c r="DO867" s="22"/>
      <c r="DP867" s="22"/>
      <c r="DQ867" s="22"/>
      <c r="DR867" s="22"/>
      <c r="DS867" s="22"/>
      <c r="DT867" s="22"/>
      <c r="DU867" s="22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</row>
    <row r="868" spans="18:145" ht="12.75" customHeight="1" x14ac:dyDescent="0.2"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  <c r="CT868" s="22"/>
      <c r="CU868" s="22"/>
      <c r="CV868" s="22"/>
      <c r="CW868" s="22"/>
      <c r="CX868" s="22"/>
      <c r="CY868" s="22"/>
      <c r="CZ868" s="22"/>
      <c r="DA868" s="22"/>
      <c r="DB868" s="22"/>
      <c r="DC868" s="22"/>
      <c r="DD868" s="22"/>
      <c r="DE868" s="22"/>
      <c r="DF868" s="22"/>
      <c r="DG868" s="22"/>
      <c r="DH868" s="22"/>
      <c r="DI868" s="22"/>
      <c r="DJ868" s="22"/>
      <c r="DK868" s="22"/>
      <c r="DL868" s="22"/>
      <c r="DM868" s="22"/>
      <c r="DN868" s="22"/>
      <c r="DO868" s="22"/>
      <c r="DP868" s="22"/>
      <c r="DQ868" s="22"/>
      <c r="DR868" s="22"/>
      <c r="DS868" s="22"/>
      <c r="DT868" s="22"/>
      <c r="DU868" s="22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</row>
    <row r="869" spans="18:145" ht="12.75" customHeight="1" x14ac:dyDescent="0.2"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  <c r="CP869" s="22"/>
      <c r="CQ869" s="22"/>
      <c r="CR869" s="22"/>
      <c r="CS869" s="22"/>
      <c r="CT869" s="22"/>
      <c r="CU869" s="22"/>
      <c r="CV869" s="22"/>
      <c r="CW869" s="22"/>
      <c r="CX869" s="22"/>
      <c r="CY869" s="22"/>
      <c r="CZ869" s="22"/>
      <c r="DA869" s="22"/>
      <c r="DB869" s="22"/>
      <c r="DC869" s="22"/>
      <c r="DD869" s="22"/>
      <c r="DE869" s="22"/>
      <c r="DF869" s="22"/>
      <c r="DG869" s="22"/>
      <c r="DH869" s="22"/>
      <c r="DI869" s="22"/>
      <c r="DJ869" s="22"/>
      <c r="DK869" s="22"/>
      <c r="DL869" s="22"/>
      <c r="DM869" s="22"/>
      <c r="DN869" s="22"/>
      <c r="DO869" s="22"/>
      <c r="DP869" s="22"/>
      <c r="DQ869" s="22"/>
      <c r="DR869" s="22"/>
      <c r="DS869" s="22"/>
      <c r="DT869" s="22"/>
      <c r="DU869" s="22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</row>
    <row r="870" spans="18:145" ht="12.75" customHeight="1" x14ac:dyDescent="0.2"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  <c r="CP870" s="22"/>
      <c r="CQ870" s="22"/>
      <c r="CR870" s="22"/>
      <c r="CS870" s="22"/>
      <c r="CT870" s="22"/>
      <c r="CU870" s="22"/>
      <c r="CV870" s="22"/>
      <c r="CW870" s="22"/>
      <c r="CX870" s="22"/>
      <c r="CY870" s="22"/>
      <c r="CZ870" s="22"/>
      <c r="DA870" s="22"/>
      <c r="DB870" s="22"/>
      <c r="DC870" s="22"/>
      <c r="DD870" s="22"/>
      <c r="DE870" s="22"/>
      <c r="DF870" s="22"/>
      <c r="DG870" s="22"/>
      <c r="DH870" s="22"/>
      <c r="DI870" s="22"/>
      <c r="DJ870" s="22"/>
      <c r="DK870" s="22"/>
      <c r="DL870" s="22"/>
      <c r="DM870" s="22"/>
      <c r="DN870" s="22"/>
      <c r="DO870" s="22"/>
      <c r="DP870" s="22"/>
      <c r="DQ870" s="22"/>
      <c r="DR870" s="22"/>
      <c r="DS870" s="22"/>
      <c r="DT870" s="22"/>
      <c r="DU870" s="22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</row>
    <row r="871" spans="18:145" ht="12.75" customHeight="1" x14ac:dyDescent="0.2"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  <c r="CP871" s="22"/>
      <c r="CQ871" s="22"/>
      <c r="CR871" s="22"/>
      <c r="CS871" s="22"/>
      <c r="CT871" s="22"/>
      <c r="CU871" s="22"/>
      <c r="CV871" s="22"/>
      <c r="CW871" s="22"/>
      <c r="CX871" s="22"/>
      <c r="CY871" s="22"/>
      <c r="CZ871" s="22"/>
      <c r="DA871" s="22"/>
      <c r="DB871" s="22"/>
      <c r="DC871" s="22"/>
      <c r="DD871" s="22"/>
      <c r="DE871" s="22"/>
      <c r="DF871" s="22"/>
      <c r="DG871" s="22"/>
      <c r="DH871" s="22"/>
      <c r="DI871" s="22"/>
      <c r="DJ871" s="22"/>
      <c r="DK871" s="22"/>
      <c r="DL871" s="22"/>
      <c r="DM871" s="22"/>
      <c r="DN871" s="22"/>
      <c r="DO871" s="22"/>
      <c r="DP871" s="22"/>
      <c r="DQ871" s="22"/>
      <c r="DR871" s="22"/>
      <c r="DS871" s="22"/>
      <c r="DT871" s="22"/>
      <c r="DU871" s="22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</row>
    <row r="872" spans="18:145" ht="12.75" customHeight="1" x14ac:dyDescent="0.2"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  <c r="CP872" s="22"/>
      <c r="CQ872" s="22"/>
      <c r="CR872" s="22"/>
      <c r="CS872" s="22"/>
      <c r="CT872" s="22"/>
      <c r="CU872" s="22"/>
      <c r="CV872" s="22"/>
      <c r="CW872" s="22"/>
      <c r="CX872" s="22"/>
      <c r="CY872" s="22"/>
      <c r="CZ872" s="22"/>
      <c r="DA872" s="22"/>
      <c r="DB872" s="22"/>
      <c r="DC872" s="22"/>
      <c r="DD872" s="22"/>
      <c r="DE872" s="22"/>
      <c r="DF872" s="22"/>
      <c r="DG872" s="22"/>
      <c r="DH872" s="22"/>
      <c r="DI872" s="22"/>
      <c r="DJ872" s="22"/>
      <c r="DK872" s="22"/>
      <c r="DL872" s="22"/>
      <c r="DM872" s="22"/>
      <c r="DN872" s="22"/>
      <c r="DO872" s="22"/>
      <c r="DP872" s="22"/>
      <c r="DQ872" s="22"/>
      <c r="DR872" s="22"/>
      <c r="DS872" s="22"/>
      <c r="DT872" s="22"/>
      <c r="DU872" s="22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</row>
    <row r="873" spans="18:145" ht="12.75" customHeight="1" x14ac:dyDescent="0.2"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  <c r="CP873" s="22"/>
      <c r="CQ873" s="22"/>
      <c r="CR873" s="22"/>
      <c r="CS873" s="22"/>
      <c r="CT873" s="22"/>
      <c r="CU873" s="22"/>
      <c r="CV873" s="22"/>
      <c r="CW873" s="22"/>
      <c r="CX873" s="22"/>
      <c r="CY873" s="22"/>
      <c r="CZ873" s="22"/>
      <c r="DA873" s="22"/>
      <c r="DB873" s="22"/>
      <c r="DC873" s="22"/>
      <c r="DD873" s="22"/>
      <c r="DE873" s="22"/>
      <c r="DF873" s="22"/>
      <c r="DG873" s="22"/>
      <c r="DH873" s="22"/>
      <c r="DI873" s="22"/>
      <c r="DJ873" s="22"/>
      <c r="DK873" s="22"/>
      <c r="DL873" s="22"/>
      <c r="DM873" s="22"/>
      <c r="DN873" s="22"/>
      <c r="DO873" s="22"/>
      <c r="DP873" s="22"/>
      <c r="DQ873" s="22"/>
      <c r="DR873" s="22"/>
      <c r="DS873" s="22"/>
      <c r="DT873" s="22"/>
      <c r="DU873" s="22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</row>
    <row r="874" spans="18:145" ht="12.75" customHeight="1" x14ac:dyDescent="0.2"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  <c r="CP874" s="22"/>
      <c r="CQ874" s="22"/>
      <c r="CR874" s="22"/>
      <c r="CS874" s="22"/>
      <c r="CT874" s="22"/>
      <c r="CU874" s="22"/>
      <c r="CV874" s="22"/>
      <c r="CW874" s="22"/>
      <c r="CX874" s="22"/>
      <c r="CY874" s="22"/>
      <c r="CZ874" s="22"/>
      <c r="DA874" s="22"/>
      <c r="DB874" s="22"/>
      <c r="DC874" s="22"/>
      <c r="DD874" s="22"/>
      <c r="DE874" s="22"/>
      <c r="DF874" s="22"/>
      <c r="DG874" s="22"/>
      <c r="DH874" s="22"/>
      <c r="DI874" s="22"/>
      <c r="DJ874" s="22"/>
      <c r="DK874" s="22"/>
      <c r="DL874" s="22"/>
      <c r="DM874" s="22"/>
      <c r="DN874" s="22"/>
      <c r="DO874" s="22"/>
      <c r="DP874" s="22"/>
      <c r="DQ874" s="22"/>
      <c r="DR874" s="22"/>
      <c r="DS874" s="22"/>
      <c r="DT874" s="22"/>
      <c r="DU874" s="22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</row>
    <row r="875" spans="18:145" ht="12.75" customHeight="1" x14ac:dyDescent="0.2"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  <c r="CP875" s="22"/>
      <c r="CQ875" s="22"/>
      <c r="CR875" s="22"/>
      <c r="CS875" s="22"/>
      <c r="CT875" s="22"/>
      <c r="CU875" s="22"/>
      <c r="CV875" s="22"/>
      <c r="CW875" s="22"/>
      <c r="CX875" s="22"/>
      <c r="CY875" s="22"/>
      <c r="CZ875" s="22"/>
      <c r="DA875" s="22"/>
      <c r="DB875" s="22"/>
      <c r="DC875" s="22"/>
      <c r="DD875" s="22"/>
      <c r="DE875" s="22"/>
      <c r="DF875" s="22"/>
      <c r="DG875" s="22"/>
      <c r="DH875" s="22"/>
      <c r="DI875" s="22"/>
      <c r="DJ875" s="22"/>
      <c r="DK875" s="22"/>
      <c r="DL875" s="22"/>
      <c r="DM875" s="22"/>
      <c r="DN875" s="22"/>
      <c r="DO875" s="22"/>
      <c r="DP875" s="22"/>
      <c r="DQ875" s="22"/>
      <c r="DR875" s="22"/>
      <c r="DS875" s="22"/>
      <c r="DT875" s="22"/>
      <c r="DU875" s="22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</row>
    <row r="876" spans="18:145" ht="12.75" customHeight="1" x14ac:dyDescent="0.2"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  <c r="CP876" s="22"/>
      <c r="CQ876" s="22"/>
      <c r="CR876" s="22"/>
      <c r="CS876" s="22"/>
      <c r="CT876" s="22"/>
      <c r="CU876" s="22"/>
      <c r="CV876" s="22"/>
      <c r="CW876" s="22"/>
      <c r="CX876" s="22"/>
      <c r="CY876" s="22"/>
      <c r="CZ876" s="22"/>
      <c r="DA876" s="22"/>
      <c r="DB876" s="22"/>
      <c r="DC876" s="22"/>
      <c r="DD876" s="22"/>
      <c r="DE876" s="22"/>
      <c r="DF876" s="22"/>
      <c r="DG876" s="22"/>
      <c r="DH876" s="22"/>
      <c r="DI876" s="22"/>
      <c r="DJ876" s="22"/>
      <c r="DK876" s="22"/>
      <c r="DL876" s="22"/>
      <c r="DM876" s="22"/>
      <c r="DN876" s="22"/>
      <c r="DO876" s="22"/>
      <c r="DP876" s="22"/>
      <c r="DQ876" s="22"/>
      <c r="DR876" s="22"/>
      <c r="DS876" s="22"/>
      <c r="DT876" s="22"/>
      <c r="DU876" s="22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</row>
    <row r="877" spans="18:145" ht="12.75" customHeight="1" x14ac:dyDescent="0.2"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  <c r="CP877" s="22"/>
      <c r="CQ877" s="22"/>
      <c r="CR877" s="22"/>
      <c r="CS877" s="22"/>
      <c r="CT877" s="22"/>
      <c r="CU877" s="22"/>
      <c r="CV877" s="22"/>
      <c r="CW877" s="22"/>
      <c r="CX877" s="22"/>
      <c r="CY877" s="22"/>
      <c r="CZ877" s="22"/>
      <c r="DA877" s="22"/>
      <c r="DB877" s="22"/>
      <c r="DC877" s="22"/>
      <c r="DD877" s="22"/>
      <c r="DE877" s="22"/>
      <c r="DF877" s="22"/>
      <c r="DG877" s="22"/>
      <c r="DH877" s="22"/>
      <c r="DI877" s="22"/>
      <c r="DJ877" s="22"/>
      <c r="DK877" s="22"/>
      <c r="DL877" s="22"/>
      <c r="DM877" s="22"/>
      <c r="DN877" s="22"/>
      <c r="DO877" s="22"/>
      <c r="DP877" s="22"/>
      <c r="DQ877" s="22"/>
      <c r="DR877" s="22"/>
      <c r="DS877" s="22"/>
      <c r="DT877" s="22"/>
      <c r="DU877" s="22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</row>
    <row r="878" spans="18:145" ht="12.75" customHeight="1" x14ac:dyDescent="0.2"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  <c r="CP878" s="22"/>
      <c r="CQ878" s="22"/>
      <c r="CR878" s="22"/>
      <c r="CS878" s="22"/>
      <c r="CT878" s="22"/>
      <c r="CU878" s="22"/>
      <c r="CV878" s="22"/>
      <c r="CW878" s="22"/>
      <c r="CX878" s="22"/>
      <c r="CY878" s="22"/>
      <c r="CZ878" s="22"/>
      <c r="DA878" s="22"/>
      <c r="DB878" s="22"/>
      <c r="DC878" s="22"/>
      <c r="DD878" s="22"/>
      <c r="DE878" s="22"/>
      <c r="DF878" s="22"/>
      <c r="DG878" s="22"/>
      <c r="DH878" s="22"/>
      <c r="DI878" s="22"/>
      <c r="DJ878" s="22"/>
      <c r="DK878" s="22"/>
      <c r="DL878" s="22"/>
      <c r="DM878" s="22"/>
      <c r="DN878" s="22"/>
      <c r="DO878" s="22"/>
      <c r="DP878" s="22"/>
      <c r="DQ878" s="22"/>
      <c r="DR878" s="22"/>
      <c r="DS878" s="22"/>
      <c r="DT878" s="22"/>
      <c r="DU878" s="22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</row>
    <row r="879" spans="18:145" ht="12.75" customHeight="1" x14ac:dyDescent="0.2"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  <c r="CP879" s="22"/>
      <c r="CQ879" s="22"/>
      <c r="CR879" s="22"/>
      <c r="CS879" s="22"/>
      <c r="CT879" s="22"/>
      <c r="CU879" s="22"/>
      <c r="CV879" s="22"/>
      <c r="CW879" s="22"/>
      <c r="CX879" s="22"/>
      <c r="CY879" s="22"/>
      <c r="CZ879" s="22"/>
      <c r="DA879" s="22"/>
      <c r="DB879" s="22"/>
      <c r="DC879" s="22"/>
      <c r="DD879" s="22"/>
      <c r="DE879" s="22"/>
      <c r="DF879" s="22"/>
      <c r="DG879" s="22"/>
      <c r="DH879" s="22"/>
      <c r="DI879" s="22"/>
      <c r="DJ879" s="22"/>
      <c r="DK879" s="22"/>
      <c r="DL879" s="22"/>
      <c r="DM879" s="22"/>
      <c r="DN879" s="22"/>
      <c r="DO879" s="22"/>
      <c r="DP879" s="22"/>
      <c r="DQ879" s="22"/>
      <c r="DR879" s="22"/>
      <c r="DS879" s="22"/>
      <c r="DT879" s="22"/>
      <c r="DU879" s="22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</row>
    <row r="880" spans="18:145" ht="12.75" customHeight="1" x14ac:dyDescent="0.2"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  <c r="CP880" s="22"/>
      <c r="CQ880" s="22"/>
      <c r="CR880" s="22"/>
      <c r="CS880" s="22"/>
      <c r="CT880" s="22"/>
      <c r="CU880" s="22"/>
      <c r="CV880" s="22"/>
      <c r="CW880" s="22"/>
      <c r="CX880" s="22"/>
      <c r="CY880" s="22"/>
      <c r="CZ880" s="22"/>
      <c r="DA880" s="22"/>
      <c r="DB880" s="22"/>
      <c r="DC880" s="22"/>
      <c r="DD880" s="22"/>
      <c r="DE880" s="22"/>
      <c r="DF880" s="22"/>
      <c r="DG880" s="22"/>
      <c r="DH880" s="22"/>
      <c r="DI880" s="22"/>
      <c r="DJ880" s="22"/>
      <c r="DK880" s="22"/>
      <c r="DL880" s="22"/>
      <c r="DM880" s="22"/>
      <c r="DN880" s="22"/>
      <c r="DO880" s="22"/>
      <c r="DP880" s="22"/>
      <c r="DQ880" s="22"/>
      <c r="DR880" s="22"/>
      <c r="DS880" s="22"/>
      <c r="DT880" s="22"/>
      <c r="DU880" s="22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</row>
    <row r="881" spans="18:145" ht="12.75" customHeight="1" x14ac:dyDescent="0.2"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  <c r="CP881" s="22"/>
      <c r="CQ881" s="22"/>
      <c r="CR881" s="22"/>
      <c r="CS881" s="22"/>
      <c r="CT881" s="22"/>
      <c r="CU881" s="22"/>
      <c r="CV881" s="22"/>
      <c r="CW881" s="22"/>
      <c r="CX881" s="22"/>
      <c r="CY881" s="22"/>
      <c r="CZ881" s="22"/>
      <c r="DA881" s="22"/>
      <c r="DB881" s="22"/>
      <c r="DC881" s="22"/>
      <c r="DD881" s="22"/>
      <c r="DE881" s="22"/>
      <c r="DF881" s="22"/>
      <c r="DG881" s="22"/>
      <c r="DH881" s="22"/>
      <c r="DI881" s="22"/>
      <c r="DJ881" s="22"/>
      <c r="DK881" s="22"/>
      <c r="DL881" s="22"/>
      <c r="DM881" s="22"/>
      <c r="DN881" s="22"/>
      <c r="DO881" s="22"/>
      <c r="DP881" s="22"/>
      <c r="DQ881" s="22"/>
      <c r="DR881" s="22"/>
      <c r="DS881" s="22"/>
      <c r="DT881" s="22"/>
      <c r="DU881" s="22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</row>
    <row r="882" spans="18:145" ht="12.75" customHeight="1" x14ac:dyDescent="0.2"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  <c r="CP882" s="22"/>
      <c r="CQ882" s="22"/>
      <c r="CR882" s="22"/>
      <c r="CS882" s="22"/>
      <c r="CT882" s="22"/>
      <c r="CU882" s="22"/>
      <c r="CV882" s="22"/>
      <c r="CW882" s="22"/>
      <c r="CX882" s="22"/>
      <c r="CY882" s="22"/>
      <c r="CZ882" s="22"/>
      <c r="DA882" s="22"/>
      <c r="DB882" s="22"/>
      <c r="DC882" s="22"/>
      <c r="DD882" s="22"/>
      <c r="DE882" s="22"/>
      <c r="DF882" s="22"/>
      <c r="DG882" s="22"/>
      <c r="DH882" s="22"/>
      <c r="DI882" s="22"/>
      <c r="DJ882" s="22"/>
      <c r="DK882" s="22"/>
      <c r="DL882" s="22"/>
      <c r="DM882" s="22"/>
      <c r="DN882" s="22"/>
      <c r="DO882" s="22"/>
      <c r="DP882" s="22"/>
      <c r="DQ882" s="22"/>
      <c r="DR882" s="22"/>
      <c r="DS882" s="22"/>
      <c r="DT882" s="22"/>
      <c r="DU882" s="22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</row>
    <row r="883" spans="18:145" ht="12.75" customHeight="1" x14ac:dyDescent="0.2"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  <c r="CP883" s="22"/>
      <c r="CQ883" s="22"/>
      <c r="CR883" s="22"/>
      <c r="CS883" s="22"/>
      <c r="CT883" s="22"/>
      <c r="CU883" s="22"/>
      <c r="CV883" s="22"/>
      <c r="CW883" s="22"/>
      <c r="CX883" s="22"/>
      <c r="CY883" s="22"/>
      <c r="CZ883" s="22"/>
      <c r="DA883" s="22"/>
      <c r="DB883" s="22"/>
      <c r="DC883" s="22"/>
      <c r="DD883" s="22"/>
      <c r="DE883" s="22"/>
      <c r="DF883" s="22"/>
      <c r="DG883" s="22"/>
      <c r="DH883" s="22"/>
      <c r="DI883" s="22"/>
      <c r="DJ883" s="22"/>
      <c r="DK883" s="22"/>
      <c r="DL883" s="22"/>
      <c r="DM883" s="22"/>
      <c r="DN883" s="22"/>
      <c r="DO883" s="22"/>
      <c r="DP883" s="22"/>
      <c r="DQ883" s="22"/>
      <c r="DR883" s="22"/>
      <c r="DS883" s="22"/>
      <c r="DT883" s="22"/>
      <c r="DU883" s="22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</row>
    <row r="884" spans="18:145" ht="12.75" customHeight="1" x14ac:dyDescent="0.2"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  <c r="CP884" s="22"/>
      <c r="CQ884" s="22"/>
      <c r="CR884" s="22"/>
      <c r="CS884" s="22"/>
      <c r="CT884" s="22"/>
      <c r="CU884" s="22"/>
      <c r="CV884" s="22"/>
      <c r="CW884" s="22"/>
      <c r="CX884" s="22"/>
      <c r="CY884" s="22"/>
      <c r="CZ884" s="22"/>
      <c r="DA884" s="22"/>
      <c r="DB884" s="22"/>
      <c r="DC884" s="22"/>
      <c r="DD884" s="22"/>
      <c r="DE884" s="22"/>
      <c r="DF884" s="22"/>
      <c r="DG884" s="22"/>
      <c r="DH884" s="22"/>
      <c r="DI884" s="22"/>
      <c r="DJ884" s="22"/>
      <c r="DK884" s="22"/>
      <c r="DL884" s="22"/>
      <c r="DM884" s="22"/>
      <c r="DN884" s="22"/>
      <c r="DO884" s="22"/>
      <c r="DP884" s="22"/>
      <c r="DQ884" s="22"/>
      <c r="DR884" s="22"/>
      <c r="DS884" s="22"/>
      <c r="DT884" s="22"/>
      <c r="DU884" s="22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</row>
    <row r="885" spans="18:145" ht="12.75" customHeight="1" x14ac:dyDescent="0.2"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  <c r="CP885" s="22"/>
      <c r="CQ885" s="22"/>
      <c r="CR885" s="22"/>
      <c r="CS885" s="22"/>
      <c r="CT885" s="22"/>
      <c r="CU885" s="22"/>
      <c r="CV885" s="22"/>
      <c r="CW885" s="22"/>
      <c r="CX885" s="22"/>
      <c r="CY885" s="22"/>
      <c r="CZ885" s="22"/>
      <c r="DA885" s="22"/>
      <c r="DB885" s="22"/>
      <c r="DC885" s="22"/>
      <c r="DD885" s="22"/>
      <c r="DE885" s="22"/>
      <c r="DF885" s="22"/>
      <c r="DG885" s="22"/>
      <c r="DH885" s="22"/>
      <c r="DI885" s="22"/>
      <c r="DJ885" s="22"/>
      <c r="DK885" s="22"/>
      <c r="DL885" s="22"/>
      <c r="DM885" s="22"/>
      <c r="DN885" s="22"/>
      <c r="DO885" s="22"/>
      <c r="DP885" s="22"/>
      <c r="DQ885" s="22"/>
      <c r="DR885" s="22"/>
      <c r="DS885" s="22"/>
      <c r="DT885" s="22"/>
      <c r="DU885" s="22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</row>
    <row r="886" spans="18:145" ht="12.75" customHeight="1" x14ac:dyDescent="0.2"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  <c r="CP886" s="22"/>
      <c r="CQ886" s="22"/>
      <c r="CR886" s="22"/>
      <c r="CS886" s="22"/>
      <c r="CT886" s="22"/>
      <c r="CU886" s="22"/>
      <c r="CV886" s="22"/>
      <c r="CW886" s="22"/>
      <c r="CX886" s="22"/>
      <c r="CY886" s="22"/>
      <c r="CZ886" s="22"/>
      <c r="DA886" s="22"/>
      <c r="DB886" s="22"/>
      <c r="DC886" s="22"/>
      <c r="DD886" s="22"/>
      <c r="DE886" s="22"/>
      <c r="DF886" s="22"/>
      <c r="DG886" s="22"/>
      <c r="DH886" s="22"/>
      <c r="DI886" s="22"/>
      <c r="DJ886" s="22"/>
      <c r="DK886" s="22"/>
      <c r="DL886" s="22"/>
      <c r="DM886" s="22"/>
      <c r="DN886" s="22"/>
      <c r="DO886" s="22"/>
      <c r="DP886" s="22"/>
      <c r="DQ886" s="22"/>
      <c r="DR886" s="22"/>
      <c r="DS886" s="22"/>
      <c r="DT886" s="22"/>
      <c r="DU886" s="22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</row>
    <row r="887" spans="18:145" ht="12.75" customHeight="1" x14ac:dyDescent="0.2"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  <c r="CP887" s="22"/>
      <c r="CQ887" s="22"/>
      <c r="CR887" s="22"/>
      <c r="CS887" s="22"/>
      <c r="CT887" s="22"/>
      <c r="CU887" s="22"/>
      <c r="CV887" s="22"/>
      <c r="CW887" s="22"/>
      <c r="CX887" s="22"/>
      <c r="CY887" s="22"/>
      <c r="CZ887" s="22"/>
      <c r="DA887" s="22"/>
      <c r="DB887" s="22"/>
      <c r="DC887" s="22"/>
      <c r="DD887" s="22"/>
      <c r="DE887" s="22"/>
      <c r="DF887" s="22"/>
      <c r="DG887" s="22"/>
      <c r="DH887" s="22"/>
      <c r="DI887" s="22"/>
      <c r="DJ887" s="22"/>
      <c r="DK887" s="22"/>
      <c r="DL887" s="22"/>
      <c r="DM887" s="22"/>
      <c r="DN887" s="22"/>
      <c r="DO887" s="22"/>
      <c r="DP887" s="22"/>
      <c r="DQ887" s="22"/>
      <c r="DR887" s="22"/>
      <c r="DS887" s="22"/>
      <c r="DT887" s="22"/>
      <c r="DU887" s="22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</row>
    <row r="888" spans="18:145" ht="12.75" customHeight="1" x14ac:dyDescent="0.2"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  <c r="CP888" s="22"/>
      <c r="CQ888" s="22"/>
      <c r="CR888" s="22"/>
      <c r="CS888" s="22"/>
      <c r="CT888" s="22"/>
      <c r="CU888" s="22"/>
      <c r="CV888" s="22"/>
      <c r="CW888" s="22"/>
      <c r="CX888" s="22"/>
      <c r="CY888" s="22"/>
      <c r="CZ888" s="22"/>
      <c r="DA888" s="22"/>
      <c r="DB888" s="22"/>
      <c r="DC888" s="22"/>
      <c r="DD888" s="22"/>
      <c r="DE888" s="22"/>
      <c r="DF888" s="22"/>
      <c r="DG888" s="22"/>
      <c r="DH888" s="22"/>
      <c r="DI888" s="22"/>
      <c r="DJ888" s="22"/>
      <c r="DK888" s="22"/>
      <c r="DL888" s="22"/>
      <c r="DM888" s="22"/>
      <c r="DN888" s="22"/>
      <c r="DO888" s="22"/>
      <c r="DP888" s="22"/>
      <c r="DQ888" s="22"/>
      <c r="DR888" s="22"/>
      <c r="DS888" s="22"/>
      <c r="DT888" s="22"/>
      <c r="DU888" s="22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</row>
    <row r="889" spans="18:145" ht="12.75" customHeight="1" x14ac:dyDescent="0.2"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  <c r="CP889" s="22"/>
      <c r="CQ889" s="22"/>
      <c r="CR889" s="22"/>
      <c r="CS889" s="22"/>
      <c r="CT889" s="22"/>
      <c r="CU889" s="22"/>
      <c r="CV889" s="22"/>
      <c r="CW889" s="22"/>
      <c r="CX889" s="22"/>
      <c r="CY889" s="22"/>
      <c r="CZ889" s="22"/>
      <c r="DA889" s="22"/>
      <c r="DB889" s="22"/>
      <c r="DC889" s="22"/>
      <c r="DD889" s="22"/>
      <c r="DE889" s="22"/>
      <c r="DF889" s="22"/>
      <c r="DG889" s="22"/>
      <c r="DH889" s="22"/>
      <c r="DI889" s="22"/>
      <c r="DJ889" s="22"/>
      <c r="DK889" s="22"/>
      <c r="DL889" s="22"/>
      <c r="DM889" s="22"/>
      <c r="DN889" s="22"/>
      <c r="DO889" s="22"/>
      <c r="DP889" s="22"/>
      <c r="DQ889" s="22"/>
      <c r="DR889" s="22"/>
      <c r="DS889" s="22"/>
      <c r="DT889" s="22"/>
      <c r="DU889" s="22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</row>
    <row r="890" spans="18:145" ht="12.75" customHeight="1" x14ac:dyDescent="0.2"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  <c r="CH890" s="22"/>
      <c r="CI890" s="22"/>
      <c r="CJ890" s="22"/>
      <c r="CK890" s="22"/>
      <c r="CL890" s="22"/>
      <c r="CM890" s="22"/>
      <c r="CN890" s="22"/>
      <c r="CO890" s="22"/>
      <c r="CP890" s="22"/>
      <c r="CQ890" s="22"/>
      <c r="CR890" s="22"/>
      <c r="CS890" s="22"/>
      <c r="CT890" s="22"/>
      <c r="CU890" s="22"/>
      <c r="CV890" s="22"/>
      <c r="CW890" s="22"/>
      <c r="CX890" s="22"/>
      <c r="CY890" s="22"/>
      <c r="CZ890" s="22"/>
      <c r="DA890" s="22"/>
      <c r="DB890" s="22"/>
      <c r="DC890" s="22"/>
      <c r="DD890" s="22"/>
      <c r="DE890" s="22"/>
      <c r="DF890" s="22"/>
      <c r="DG890" s="22"/>
      <c r="DH890" s="22"/>
      <c r="DI890" s="22"/>
      <c r="DJ890" s="22"/>
      <c r="DK890" s="22"/>
      <c r="DL890" s="22"/>
      <c r="DM890" s="22"/>
      <c r="DN890" s="22"/>
      <c r="DO890" s="22"/>
      <c r="DP890" s="22"/>
      <c r="DQ890" s="22"/>
      <c r="DR890" s="22"/>
      <c r="DS890" s="22"/>
      <c r="DT890" s="22"/>
      <c r="DU890" s="22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</row>
    <row r="891" spans="18:145" ht="12.75" customHeight="1" x14ac:dyDescent="0.2"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  <c r="CH891" s="22"/>
      <c r="CI891" s="22"/>
      <c r="CJ891" s="22"/>
      <c r="CK891" s="22"/>
      <c r="CL891" s="22"/>
      <c r="CM891" s="22"/>
      <c r="CN891" s="22"/>
      <c r="CO891" s="22"/>
      <c r="CP891" s="22"/>
      <c r="CQ891" s="22"/>
      <c r="CR891" s="22"/>
      <c r="CS891" s="22"/>
      <c r="CT891" s="22"/>
      <c r="CU891" s="22"/>
      <c r="CV891" s="22"/>
      <c r="CW891" s="22"/>
      <c r="CX891" s="22"/>
      <c r="CY891" s="22"/>
      <c r="CZ891" s="22"/>
      <c r="DA891" s="22"/>
      <c r="DB891" s="22"/>
      <c r="DC891" s="22"/>
      <c r="DD891" s="22"/>
      <c r="DE891" s="22"/>
      <c r="DF891" s="22"/>
      <c r="DG891" s="22"/>
      <c r="DH891" s="22"/>
      <c r="DI891" s="22"/>
      <c r="DJ891" s="22"/>
      <c r="DK891" s="22"/>
      <c r="DL891" s="22"/>
      <c r="DM891" s="22"/>
      <c r="DN891" s="22"/>
      <c r="DO891" s="22"/>
      <c r="DP891" s="22"/>
      <c r="DQ891" s="22"/>
      <c r="DR891" s="22"/>
      <c r="DS891" s="22"/>
      <c r="DT891" s="22"/>
      <c r="DU891" s="22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</row>
    <row r="892" spans="18:145" ht="12.75" customHeight="1" x14ac:dyDescent="0.2"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  <c r="CH892" s="22"/>
      <c r="CI892" s="22"/>
      <c r="CJ892" s="22"/>
      <c r="CK892" s="22"/>
      <c r="CL892" s="22"/>
      <c r="CM892" s="22"/>
      <c r="CN892" s="22"/>
      <c r="CO892" s="22"/>
      <c r="CP892" s="22"/>
      <c r="CQ892" s="22"/>
      <c r="CR892" s="22"/>
      <c r="CS892" s="22"/>
      <c r="CT892" s="22"/>
      <c r="CU892" s="22"/>
      <c r="CV892" s="22"/>
      <c r="CW892" s="22"/>
      <c r="CX892" s="22"/>
      <c r="CY892" s="22"/>
      <c r="CZ892" s="22"/>
      <c r="DA892" s="22"/>
      <c r="DB892" s="22"/>
      <c r="DC892" s="22"/>
      <c r="DD892" s="22"/>
      <c r="DE892" s="22"/>
      <c r="DF892" s="22"/>
      <c r="DG892" s="22"/>
      <c r="DH892" s="22"/>
      <c r="DI892" s="22"/>
      <c r="DJ892" s="22"/>
      <c r="DK892" s="22"/>
      <c r="DL892" s="22"/>
      <c r="DM892" s="22"/>
      <c r="DN892" s="22"/>
      <c r="DO892" s="22"/>
      <c r="DP892" s="22"/>
      <c r="DQ892" s="22"/>
      <c r="DR892" s="22"/>
      <c r="DS892" s="22"/>
      <c r="DT892" s="22"/>
      <c r="DU892" s="22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</row>
    <row r="893" spans="18:145" ht="12.75" customHeight="1" x14ac:dyDescent="0.2"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  <c r="CH893" s="22"/>
      <c r="CI893" s="22"/>
      <c r="CJ893" s="22"/>
      <c r="CK893" s="22"/>
      <c r="CL893" s="22"/>
      <c r="CM893" s="22"/>
      <c r="CN893" s="22"/>
      <c r="CO893" s="22"/>
      <c r="CP893" s="22"/>
      <c r="CQ893" s="22"/>
      <c r="CR893" s="22"/>
      <c r="CS893" s="22"/>
      <c r="CT893" s="22"/>
      <c r="CU893" s="22"/>
      <c r="CV893" s="22"/>
      <c r="CW893" s="22"/>
      <c r="CX893" s="22"/>
      <c r="CY893" s="22"/>
      <c r="CZ893" s="22"/>
      <c r="DA893" s="22"/>
      <c r="DB893" s="22"/>
      <c r="DC893" s="22"/>
      <c r="DD893" s="22"/>
      <c r="DE893" s="22"/>
      <c r="DF893" s="22"/>
      <c r="DG893" s="22"/>
      <c r="DH893" s="22"/>
      <c r="DI893" s="22"/>
      <c r="DJ893" s="22"/>
      <c r="DK893" s="22"/>
      <c r="DL893" s="22"/>
      <c r="DM893" s="22"/>
      <c r="DN893" s="22"/>
      <c r="DO893" s="22"/>
      <c r="DP893" s="22"/>
      <c r="DQ893" s="22"/>
      <c r="DR893" s="22"/>
      <c r="DS893" s="22"/>
      <c r="DT893" s="22"/>
      <c r="DU893" s="22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</row>
    <row r="894" spans="18:145" ht="12.75" customHeight="1" x14ac:dyDescent="0.2"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  <c r="CH894" s="22"/>
      <c r="CI894" s="22"/>
      <c r="CJ894" s="22"/>
      <c r="CK894" s="22"/>
      <c r="CL894" s="22"/>
      <c r="CM894" s="22"/>
      <c r="CN894" s="22"/>
      <c r="CO894" s="22"/>
      <c r="CP894" s="22"/>
      <c r="CQ894" s="22"/>
      <c r="CR894" s="22"/>
      <c r="CS894" s="22"/>
      <c r="CT894" s="22"/>
      <c r="CU894" s="22"/>
      <c r="CV894" s="22"/>
      <c r="CW894" s="22"/>
      <c r="CX894" s="22"/>
      <c r="CY894" s="22"/>
      <c r="CZ894" s="22"/>
      <c r="DA894" s="22"/>
      <c r="DB894" s="22"/>
      <c r="DC894" s="22"/>
      <c r="DD894" s="22"/>
      <c r="DE894" s="22"/>
      <c r="DF894" s="22"/>
      <c r="DG894" s="22"/>
      <c r="DH894" s="22"/>
      <c r="DI894" s="22"/>
      <c r="DJ894" s="22"/>
      <c r="DK894" s="22"/>
      <c r="DL894" s="22"/>
      <c r="DM894" s="22"/>
      <c r="DN894" s="22"/>
      <c r="DO894" s="22"/>
      <c r="DP894" s="22"/>
      <c r="DQ894" s="22"/>
      <c r="DR894" s="22"/>
      <c r="DS894" s="22"/>
      <c r="DT894" s="22"/>
      <c r="DU894" s="22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</row>
    <row r="895" spans="18:145" ht="12.75" customHeight="1" x14ac:dyDescent="0.2"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  <c r="CH895" s="22"/>
      <c r="CI895" s="22"/>
      <c r="CJ895" s="22"/>
      <c r="CK895" s="22"/>
      <c r="CL895" s="22"/>
      <c r="CM895" s="22"/>
      <c r="CN895" s="22"/>
      <c r="CO895" s="22"/>
      <c r="CP895" s="22"/>
      <c r="CQ895" s="22"/>
      <c r="CR895" s="22"/>
      <c r="CS895" s="22"/>
      <c r="CT895" s="22"/>
      <c r="CU895" s="22"/>
      <c r="CV895" s="22"/>
      <c r="CW895" s="22"/>
      <c r="CX895" s="22"/>
      <c r="CY895" s="22"/>
      <c r="CZ895" s="22"/>
      <c r="DA895" s="22"/>
      <c r="DB895" s="22"/>
      <c r="DC895" s="22"/>
      <c r="DD895" s="22"/>
      <c r="DE895" s="22"/>
      <c r="DF895" s="22"/>
      <c r="DG895" s="22"/>
      <c r="DH895" s="22"/>
      <c r="DI895" s="22"/>
      <c r="DJ895" s="22"/>
      <c r="DK895" s="22"/>
      <c r="DL895" s="22"/>
      <c r="DM895" s="22"/>
      <c r="DN895" s="22"/>
      <c r="DO895" s="22"/>
      <c r="DP895" s="22"/>
      <c r="DQ895" s="22"/>
      <c r="DR895" s="22"/>
      <c r="DS895" s="22"/>
      <c r="DT895" s="22"/>
      <c r="DU895" s="22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</row>
    <row r="896" spans="18:145" ht="12.75" customHeight="1" x14ac:dyDescent="0.2"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  <c r="CH896" s="22"/>
      <c r="CI896" s="22"/>
      <c r="CJ896" s="22"/>
      <c r="CK896" s="22"/>
      <c r="CL896" s="22"/>
      <c r="CM896" s="22"/>
      <c r="CN896" s="22"/>
      <c r="CO896" s="22"/>
      <c r="CP896" s="22"/>
      <c r="CQ896" s="22"/>
      <c r="CR896" s="22"/>
      <c r="CS896" s="22"/>
      <c r="CT896" s="22"/>
      <c r="CU896" s="22"/>
      <c r="CV896" s="22"/>
      <c r="CW896" s="22"/>
      <c r="CX896" s="22"/>
      <c r="CY896" s="22"/>
      <c r="CZ896" s="22"/>
      <c r="DA896" s="22"/>
      <c r="DB896" s="22"/>
      <c r="DC896" s="22"/>
      <c r="DD896" s="22"/>
      <c r="DE896" s="22"/>
      <c r="DF896" s="22"/>
      <c r="DG896" s="22"/>
      <c r="DH896" s="22"/>
      <c r="DI896" s="22"/>
      <c r="DJ896" s="22"/>
      <c r="DK896" s="22"/>
      <c r="DL896" s="22"/>
      <c r="DM896" s="22"/>
      <c r="DN896" s="22"/>
      <c r="DO896" s="22"/>
      <c r="DP896" s="22"/>
      <c r="DQ896" s="22"/>
      <c r="DR896" s="22"/>
      <c r="DS896" s="22"/>
      <c r="DT896" s="22"/>
      <c r="DU896" s="22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</row>
    <row r="897" spans="18:145" ht="12.75" customHeight="1" x14ac:dyDescent="0.2"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2"/>
      <c r="CI897" s="22"/>
      <c r="CJ897" s="22"/>
      <c r="CK897" s="22"/>
      <c r="CL897" s="22"/>
      <c r="CM897" s="22"/>
      <c r="CN897" s="22"/>
      <c r="CO897" s="22"/>
      <c r="CP897" s="22"/>
      <c r="CQ897" s="22"/>
      <c r="CR897" s="22"/>
      <c r="CS897" s="22"/>
      <c r="CT897" s="22"/>
      <c r="CU897" s="22"/>
      <c r="CV897" s="22"/>
      <c r="CW897" s="22"/>
      <c r="CX897" s="22"/>
      <c r="CY897" s="22"/>
      <c r="CZ897" s="22"/>
      <c r="DA897" s="22"/>
      <c r="DB897" s="22"/>
      <c r="DC897" s="22"/>
      <c r="DD897" s="22"/>
      <c r="DE897" s="22"/>
      <c r="DF897" s="22"/>
      <c r="DG897" s="22"/>
      <c r="DH897" s="22"/>
      <c r="DI897" s="22"/>
      <c r="DJ897" s="22"/>
      <c r="DK897" s="22"/>
      <c r="DL897" s="22"/>
      <c r="DM897" s="22"/>
      <c r="DN897" s="22"/>
      <c r="DO897" s="22"/>
      <c r="DP897" s="22"/>
      <c r="DQ897" s="22"/>
      <c r="DR897" s="22"/>
      <c r="DS897" s="22"/>
      <c r="DT897" s="22"/>
      <c r="DU897" s="22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</row>
    <row r="898" spans="18:145" ht="12.75" customHeight="1" x14ac:dyDescent="0.2"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  <c r="CH898" s="22"/>
      <c r="CI898" s="22"/>
      <c r="CJ898" s="22"/>
      <c r="CK898" s="22"/>
      <c r="CL898" s="22"/>
      <c r="CM898" s="22"/>
      <c r="CN898" s="22"/>
      <c r="CO898" s="22"/>
      <c r="CP898" s="22"/>
      <c r="CQ898" s="22"/>
      <c r="CR898" s="22"/>
      <c r="CS898" s="22"/>
      <c r="CT898" s="22"/>
      <c r="CU898" s="22"/>
      <c r="CV898" s="22"/>
      <c r="CW898" s="22"/>
      <c r="CX898" s="22"/>
      <c r="CY898" s="22"/>
      <c r="CZ898" s="22"/>
      <c r="DA898" s="22"/>
      <c r="DB898" s="22"/>
      <c r="DC898" s="22"/>
      <c r="DD898" s="22"/>
      <c r="DE898" s="22"/>
      <c r="DF898" s="22"/>
      <c r="DG898" s="22"/>
      <c r="DH898" s="22"/>
      <c r="DI898" s="22"/>
      <c r="DJ898" s="22"/>
      <c r="DK898" s="22"/>
      <c r="DL898" s="22"/>
      <c r="DM898" s="22"/>
      <c r="DN898" s="22"/>
      <c r="DO898" s="22"/>
      <c r="DP898" s="22"/>
      <c r="DQ898" s="22"/>
      <c r="DR898" s="22"/>
      <c r="DS898" s="22"/>
      <c r="DT898" s="22"/>
      <c r="DU898" s="22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</row>
    <row r="899" spans="18:145" ht="12.75" customHeight="1" x14ac:dyDescent="0.2"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  <c r="CH899" s="22"/>
      <c r="CI899" s="22"/>
      <c r="CJ899" s="22"/>
      <c r="CK899" s="22"/>
      <c r="CL899" s="22"/>
      <c r="CM899" s="22"/>
      <c r="CN899" s="22"/>
      <c r="CO899" s="22"/>
      <c r="CP899" s="22"/>
      <c r="CQ899" s="22"/>
      <c r="CR899" s="22"/>
      <c r="CS899" s="22"/>
      <c r="CT899" s="22"/>
      <c r="CU899" s="22"/>
      <c r="CV899" s="22"/>
      <c r="CW899" s="22"/>
      <c r="CX899" s="22"/>
      <c r="CY899" s="22"/>
      <c r="CZ899" s="22"/>
      <c r="DA899" s="22"/>
      <c r="DB899" s="22"/>
      <c r="DC899" s="22"/>
      <c r="DD899" s="22"/>
      <c r="DE899" s="22"/>
      <c r="DF899" s="22"/>
      <c r="DG899" s="22"/>
      <c r="DH899" s="22"/>
      <c r="DI899" s="22"/>
      <c r="DJ899" s="22"/>
      <c r="DK899" s="22"/>
      <c r="DL899" s="22"/>
      <c r="DM899" s="22"/>
      <c r="DN899" s="22"/>
      <c r="DO899" s="22"/>
      <c r="DP899" s="22"/>
      <c r="DQ899" s="22"/>
      <c r="DR899" s="22"/>
      <c r="DS899" s="22"/>
      <c r="DT899" s="22"/>
      <c r="DU899" s="22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</row>
    <row r="900" spans="18:145" ht="12.75" customHeight="1" x14ac:dyDescent="0.2"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  <c r="CH900" s="22"/>
      <c r="CI900" s="22"/>
      <c r="CJ900" s="22"/>
      <c r="CK900" s="22"/>
      <c r="CL900" s="22"/>
      <c r="CM900" s="22"/>
      <c r="CN900" s="22"/>
      <c r="CO900" s="22"/>
      <c r="CP900" s="22"/>
      <c r="CQ900" s="22"/>
      <c r="CR900" s="22"/>
      <c r="CS900" s="22"/>
      <c r="CT900" s="22"/>
      <c r="CU900" s="22"/>
      <c r="CV900" s="22"/>
      <c r="CW900" s="22"/>
      <c r="CX900" s="22"/>
      <c r="CY900" s="22"/>
      <c r="CZ900" s="22"/>
      <c r="DA900" s="22"/>
      <c r="DB900" s="22"/>
      <c r="DC900" s="22"/>
      <c r="DD900" s="22"/>
      <c r="DE900" s="22"/>
      <c r="DF900" s="22"/>
      <c r="DG900" s="22"/>
      <c r="DH900" s="22"/>
      <c r="DI900" s="22"/>
      <c r="DJ900" s="22"/>
      <c r="DK900" s="22"/>
      <c r="DL900" s="22"/>
      <c r="DM900" s="22"/>
      <c r="DN900" s="22"/>
      <c r="DO900" s="22"/>
      <c r="DP900" s="22"/>
      <c r="DQ900" s="22"/>
      <c r="DR900" s="22"/>
      <c r="DS900" s="22"/>
      <c r="DT900" s="22"/>
      <c r="DU900" s="22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</row>
    <row r="901" spans="18:145" ht="12.75" customHeight="1" x14ac:dyDescent="0.2"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  <c r="CH901" s="22"/>
      <c r="CI901" s="22"/>
      <c r="CJ901" s="22"/>
      <c r="CK901" s="22"/>
      <c r="CL901" s="22"/>
      <c r="CM901" s="22"/>
      <c r="CN901" s="22"/>
      <c r="CO901" s="22"/>
      <c r="CP901" s="22"/>
      <c r="CQ901" s="22"/>
      <c r="CR901" s="22"/>
      <c r="CS901" s="22"/>
      <c r="CT901" s="22"/>
      <c r="CU901" s="22"/>
      <c r="CV901" s="22"/>
      <c r="CW901" s="22"/>
      <c r="CX901" s="22"/>
      <c r="CY901" s="22"/>
      <c r="CZ901" s="22"/>
      <c r="DA901" s="22"/>
      <c r="DB901" s="22"/>
      <c r="DC901" s="22"/>
      <c r="DD901" s="22"/>
      <c r="DE901" s="22"/>
      <c r="DF901" s="22"/>
      <c r="DG901" s="22"/>
      <c r="DH901" s="22"/>
      <c r="DI901" s="22"/>
      <c r="DJ901" s="22"/>
      <c r="DK901" s="22"/>
      <c r="DL901" s="22"/>
      <c r="DM901" s="22"/>
      <c r="DN901" s="22"/>
      <c r="DO901" s="22"/>
      <c r="DP901" s="22"/>
      <c r="DQ901" s="22"/>
      <c r="DR901" s="22"/>
      <c r="DS901" s="22"/>
      <c r="DT901" s="22"/>
      <c r="DU901" s="22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</row>
    <row r="902" spans="18:145" ht="12.75" customHeight="1" x14ac:dyDescent="0.2"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2"/>
      <c r="CI902" s="22"/>
      <c r="CJ902" s="22"/>
      <c r="CK902" s="22"/>
      <c r="CL902" s="22"/>
      <c r="CM902" s="22"/>
      <c r="CN902" s="22"/>
      <c r="CO902" s="22"/>
      <c r="CP902" s="22"/>
      <c r="CQ902" s="22"/>
      <c r="CR902" s="22"/>
      <c r="CS902" s="22"/>
      <c r="CT902" s="22"/>
      <c r="CU902" s="22"/>
      <c r="CV902" s="22"/>
      <c r="CW902" s="22"/>
      <c r="CX902" s="22"/>
      <c r="CY902" s="22"/>
      <c r="CZ902" s="22"/>
      <c r="DA902" s="22"/>
      <c r="DB902" s="22"/>
      <c r="DC902" s="22"/>
      <c r="DD902" s="22"/>
      <c r="DE902" s="22"/>
      <c r="DF902" s="22"/>
      <c r="DG902" s="22"/>
      <c r="DH902" s="22"/>
      <c r="DI902" s="22"/>
      <c r="DJ902" s="22"/>
      <c r="DK902" s="22"/>
      <c r="DL902" s="22"/>
      <c r="DM902" s="22"/>
      <c r="DN902" s="22"/>
      <c r="DO902" s="22"/>
      <c r="DP902" s="22"/>
      <c r="DQ902" s="22"/>
      <c r="DR902" s="22"/>
      <c r="DS902" s="22"/>
      <c r="DT902" s="22"/>
      <c r="DU902" s="22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</row>
    <row r="903" spans="18:145" ht="12.75" customHeight="1" x14ac:dyDescent="0.2"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2"/>
      <c r="CI903" s="22"/>
      <c r="CJ903" s="22"/>
      <c r="CK903" s="22"/>
      <c r="CL903" s="22"/>
      <c r="CM903" s="22"/>
      <c r="CN903" s="22"/>
      <c r="CO903" s="22"/>
      <c r="CP903" s="22"/>
      <c r="CQ903" s="22"/>
      <c r="CR903" s="22"/>
      <c r="CS903" s="22"/>
      <c r="CT903" s="22"/>
      <c r="CU903" s="22"/>
      <c r="CV903" s="22"/>
      <c r="CW903" s="22"/>
      <c r="CX903" s="22"/>
      <c r="CY903" s="22"/>
      <c r="CZ903" s="22"/>
      <c r="DA903" s="22"/>
      <c r="DB903" s="22"/>
      <c r="DC903" s="22"/>
      <c r="DD903" s="22"/>
      <c r="DE903" s="22"/>
      <c r="DF903" s="22"/>
      <c r="DG903" s="22"/>
      <c r="DH903" s="22"/>
      <c r="DI903" s="22"/>
      <c r="DJ903" s="22"/>
      <c r="DK903" s="22"/>
      <c r="DL903" s="22"/>
      <c r="DM903" s="22"/>
      <c r="DN903" s="22"/>
      <c r="DO903" s="22"/>
      <c r="DP903" s="22"/>
      <c r="DQ903" s="22"/>
      <c r="DR903" s="22"/>
      <c r="DS903" s="22"/>
      <c r="DT903" s="22"/>
      <c r="DU903" s="22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</row>
    <row r="904" spans="18:145" ht="12.75" customHeight="1" x14ac:dyDescent="0.2"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  <c r="CH904" s="22"/>
      <c r="CI904" s="22"/>
      <c r="CJ904" s="22"/>
      <c r="CK904" s="22"/>
      <c r="CL904" s="22"/>
      <c r="CM904" s="22"/>
      <c r="CN904" s="22"/>
      <c r="CO904" s="22"/>
      <c r="CP904" s="22"/>
      <c r="CQ904" s="22"/>
      <c r="CR904" s="22"/>
      <c r="CS904" s="22"/>
      <c r="CT904" s="22"/>
      <c r="CU904" s="22"/>
      <c r="CV904" s="22"/>
      <c r="CW904" s="22"/>
      <c r="CX904" s="22"/>
      <c r="CY904" s="22"/>
      <c r="CZ904" s="22"/>
      <c r="DA904" s="22"/>
      <c r="DB904" s="22"/>
      <c r="DC904" s="22"/>
      <c r="DD904" s="22"/>
      <c r="DE904" s="22"/>
      <c r="DF904" s="22"/>
      <c r="DG904" s="22"/>
      <c r="DH904" s="22"/>
      <c r="DI904" s="22"/>
      <c r="DJ904" s="22"/>
      <c r="DK904" s="22"/>
      <c r="DL904" s="22"/>
      <c r="DM904" s="22"/>
      <c r="DN904" s="22"/>
      <c r="DO904" s="22"/>
      <c r="DP904" s="22"/>
      <c r="DQ904" s="22"/>
      <c r="DR904" s="22"/>
      <c r="DS904" s="22"/>
      <c r="DT904" s="22"/>
      <c r="DU904" s="22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</row>
    <row r="905" spans="18:145" ht="12.75" customHeight="1" x14ac:dyDescent="0.2"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  <c r="CH905" s="22"/>
      <c r="CI905" s="22"/>
      <c r="CJ905" s="22"/>
      <c r="CK905" s="22"/>
      <c r="CL905" s="22"/>
      <c r="CM905" s="22"/>
      <c r="CN905" s="22"/>
      <c r="CO905" s="22"/>
      <c r="CP905" s="22"/>
      <c r="CQ905" s="22"/>
      <c r="CR905" s="22"/>
      <c r="CS905" s="22"/>
      <c r="CT905" s="22"/>
      <c r="CU905" s="22"/>
      <c r="CV905" s="22"/>
      <c r="CW905" s="22"/>
      <c r="CX905" s="22"/>
      <c r="CY905" s="22"/>
      <c r="CZ905" s="22"/>
      <c r="DA905" s="22"/>
      <c r="DB905" s="22"/>
      <c r="DC905" s="22"/>
      <c r="DD905" s="22"/>
      <c r="DE905" s="22"/>
      <c r="DF905" s="22"/>
      <c r="DG905" s="22"/>
      <c r="DH905" s="22"/>
      <c r="DI905" s="22"/>
      <c r="DJ905" s="22"/>
      <c r="DK905" s="22"/>
      <c r="DL905" s="22"/>
      <c r="DM905" s="22"/>
      <c r="DN905" s="22"/>
      <c r="DO905" s="22"/>
      <c r="DP905" s="22"/>
      <c r="DQ905" s="22"/>
      <c r="DR905" s="22"/>
      <c r="DS905" s="22"/>
      <c r="DT905" s="22"/>
      <c r="DU905" s="22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</row>
    <row r="906" spans="18:145" ht="12.75" customHeight="1" x14ac:dyDescent="0.2"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  <c r="CH906" s="22"/>
      <c r="CI906" s="22"/>
      <c r="CJ906" s="22"/>
      <c r="CK906" s="22"/>
      <c r="CL906" s="22"/>
      <c r="CM906" s="22"/>
      <c r="CN906" s="22"/>
      <c r="CO906" s="22"/>
      <c r="CP906" s="22"/>
      <c r="CQ906" s="22"/>
      <c r="CR906" s="22"/>
      <c r="CS906" s="22"/>
      <c r="CT906" s="22"/>
      <c r="CU906" s="22"/>
      <c r="CV906" s="22"/>
      <c r="CW906" s="22"/>
      <c r="CX906" s="22"/>
      <c r="CY906" s="22"/>
      <c r="CZ906" s="22"/>
      <c r="DA906" s="22"/>
      <c r="DB906" s="22"/>
      <c r="DC906" s="22"/>
      <c r="DD906" s="22"/>
      <c r="DE906" s="22"/>
      <c r="DF906" s="22"/>
      <c r="DG906" s="22"/>
      <c r="DH906" s="22"/>
      <c r="DI906" s="22"/>
      <c r="DJ906" s="22"/>
      <c r="DK906" s="22"/>
      <c r="DL906" s="22"/>
      <c r="DM906" s="22"/>
      <c r="DN906" s="22"/>
      <c r="DO906" s="22"/>
      <c r="DP906" s="22"/>
      <c r="DQ906" s="22"/>
      <c r="DR906" s="22"/>
      <c r="DS906" s="22"/>
      <c r="DT906" s="22"/>
      <c r="DU906" s="22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</row>
    <row r="907" spans="18:145" ht="12.75" customHeight="1" x14ac:dyDescent="0.2"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  <c r="CH907" s="22"/>
      <c r="CI907" s="22"/>
      <c r="CJ907" s="22"/>
      <c r="CK907" s="22"/>
      <c r="CL907" s="22"/>
      <c r="CM907" s="22"/>
      <c r="CN907" s="22"/>
      <c r="CO907" s="22"/>
      <c r="CP907" s="22"/>
      <c r="CQ907" s="22"/>
      <c r="CR907" s="22"/>
      <c r="CS907" s="22"/>
      <c r="CT907" s="22"/>
      <c r="CU907" s="22"/>
      <c r="CV907" s="22"/>
      <c r="CW907" s="22"/>
      <c r="CX907" s="22"/>
      <c r="CY907" s="22"/>
      <c r="CZ907" s="22"/>
      <c r="DA907" s="22"/>
      <c r="DB907" s="22"/>
      <c r="DC907" s="22"/>
      <c r="DD907" s="22"/>
      <c r="DE907" s="22"/>
      <c r="DF907" s="22"/>
      <c r="DG907" s="22"/>
      <c r="DH907" s="22"/>
      <c r="DI907" s="22"/>
      <c r="DJ907" s="22"/>
      <c r="DK907" s="22"/>
      <c r="DL907" s="22"/>
      <c r="DM907" s="22"/>
      <c r="DN907" s="22"/>
      <c r="DO907" s="22"/>
      <c r="DP907" s="22"/>
      <c r="DQ907" s="22"/>
      <c r="DR907" s="22"/>
      <c r="DS907" s="22"/>
      <c r="DT907" s="22"/>
      <c r="DU907" s="22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</row>
    <row r="908" spans="18:145" ht="12.75" customHeight="1" x14ac:dyDescent="0.2"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  <c r="CH908" s="22"/>
      <c r="CI908" s="22"/>
      <c r="CJ908" s="22"/>
      <c r="CK908" s="22"/>
      <c r="CL908" s="22"/>
      <c r="CM908" s="22"/>
      <c r="CN908" s="22"/>
      <c r="CO908" s="22"/>
      <c r="CP908" s="22"/>
      <c r="CQ908" s="22"/>
      <c r="CR908" s="22"/>
      <c r="CS908" s="22"/>
      <c r="CT908" s="22"/>
      <c r="CU908" s="22"/>
      <c r="CV908" s="22"/>
      <c r="CW908" s="22"/>
      <c r="CX908" s="22"/>
      <c r="CY908" s="22"/>
      <c r="CZ908" s="22"/>
      <c r="DA908" s="22"/>
      <c r="DB908" s="22"/>
      <c r="DC908" s="22"/>
      <c r="DD908" s="22"/>
      <c r="DE908" s="22"/>
      <c r="DF908" s="22"/>
      <c r="DG908" s="22"/>
      <c r="DH908" s="22"/>
      <c r="DI908" s="22"/>
      <c r="DJ908" s="22"/>
      <c r="DK908" s="22"/>
      <c r="DL908" s="22"/>
      <c r="DM908" s="22"/>
      <c r="DN908" s="22"/>
      <c r="DO908" s="22"/>
      <c r="DP908" s="22"/>
      <c r="DQ908" s="22"/>
      <c r="DR908" s="22"/>
      <c r="DS908" s="22"/>
      <c r="DT908" s="22"/>
      <c r="DU908" s="22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</row>
    <row r="909" spans="18:145" ht="12.75" customHeight="1" x14ac:dyDescent="0.2"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  <c r="CH909" s="22"/>
      <c r="CI909" s="22"/>
      <c r="CJ909" s="22"/>
      <c r="CK909" s="22"/>
      <c r="CL909" s="22"/>
      <c r="CM909" s="22"/>
      <c r="CN909" s="22"/>
      <c r="CO909" s="22"/>
      <c r="CP909" s="22"/>
      <c r="CQ909" s="22"/>
      <c r="CR909" s="22"/>
      <c r="CS909" s="22"/>
      <c r="CT909" s="22"/>
      <c r="CU909" s="22"/>
      <c r="CV909" s="22"/>
      <c r="CW909" s="22"/>
      <c r="CX909" s="22"/>
      <c r="CY909" s="22"/>
      <c r="CZ909" s="22"/>
      <c r="DA909" s="22"/>
      <c r="DB909" s="22"/>
      <c r="DC909" s="22"/>
      <c r="DD909" s="22"/>
      <c r="DE909" s="22"/>
      <c r="DF909" s="22"/>
      <c r="DG909" s="22"/>
      <c r="DH909" s="22"/>
      <c r="DI909" s="22"/>
      <c r="DJ909" s="22"/>
      <c r="DK909" s="22"/>
      <c r="DL909" s="22"/>
      <c r="DM909" s="22"/>
      <c r="DN909" s="22"/>
      <c r="DO909" s="22"/>
      <c r="DP909" s="22"/>
      <c r="DQ909" s="22"/>
      <c r="DR909" s="22"/>
      <c r="DS909" s="22"/>
      <c r="DT909" s="22"/>
      <c r="DU909" s="22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</row>
    <row r="910" spans="18:145" ht="12.75" customHeight="1" x14ac:dyDescent="0.2"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  <c r="CH910" s="22"/>
      <c r="CI910" s="22"/>
      <c r="CJ910" s="22"/>
      <c r="CK910" s="22"/>
      <c r="CL910" s="22"/>
      <c r="CM910" s="22"/>
      <c r="CN910" s="22"/>
      <c r="CO910" s="22"/>
      <c r="CP910" s="22"/>
      <c r="CQ910" s="22"/>
      <c r="CR910" s="22"/>
      <c r="CS910" s="22"/>
      <c r="CT910" s="22"/>
      <c r="CU910" s="22"/>
      <c r="CV910" s="22"/>
      <c r="CW910" s="22"/>
      <c r="CX910" s="22"/>
      <c r="CY910" s="22"/>
      <c r="CZ910" s="22"/>
      <c r="DA910" s="22"/>
      <c r="DB910" s="22"/>
      <c r="DC910" s="22"/>
      <c r="DD910" s="22"/>
      <c r="DE910" s="22"/>
      <c r="DF910" s="22"/>
      <c r="DG910" s="22"/>
      <c r="DH910" s="22"/>
      <c r="DI910" s="22"/>
      <c r="DJ910" s="22"/>
      <c r="DK910" s="22"/>
      <c r="DL910" s="22"/>
      <c r="DM910" s="22"/>
      <c r="DN910" s="22"/>
      <c r="DO910" s="22"/>
      <c r="DP910" s="22"/>
      <c r="DQ910" s="22"/>
      <c r="DR910" s="22"/>
      <c r="DS910" s="22"/>
      <c r="DT910" s="22"/>
      <c r="DU910" s="22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</row>
    <row r="911" spans="18:145" ht="12.75" customHeight="1" x14ac:dyDescent="0.2"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  <c r="CH911" s="22"/>
      <c r="CI911" s="22"/>
      <c r="CJ911" s="22"/>
      <c r="CK911" s="22"/>
      <c r="CL911" s="22"/>
      <c r="CM911" s="22"/>
      <c r="CN911" s="22"/>
      <c r="CO911" s="22"/>
      <c r="CP911" s="22"/>
      <c r="CQ911" s="22"/>
      <c r="CR911" s="22"/>
      <c r="CS911" s="22"/>
      <c r="CT911" s="22"/>
      <c r="CU911" s="22"/>
      <c r="CV911" s="22"/>
      <c r="CW911" s="22"/>
      <c r="CX911" s="22"/>
      <c r="CY911" s="22"/>
      <c r="CZ911" s="22"/>
      <c r="DA911" s="22"/>
      <c r="DB911" s="22"/>
      <c r="DC911" s="22"/>
      <c r="DD911" s="22"/>
      <c r="DE911" s="22"/>
      <c r="DF911" s="22"/>
      <c r="DG911" s="22"/>
      <c r="DH911" s="22"/>
      <c r="DI911" s="22"/>
      <c r="DJ911" s="22"/>
      <c r="DK911" s="22"/>
      <c r="DL911" s="22"/>
      <c r="DM911" s="22"/>
      <c r="DN911" s="22"/>
      <c r="DO911" s="22"/>
      <c r="DP911" s="22"/>
      <c r="DQ911" s="22"/>
      <c r="DR911" s="22"/>
      <c r="DS911" s="22"/>
      <c r="DT911" s="22"/>
      <c r="DU911" s="22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</row>
    <row r="912" spans="18:145" ht="12.75" customHeight="1" x14ac:dyDescent="0.2"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  <c r="CH912" s="22"/>
      <c r="CI912" s="22"/>
      <c r="CJ912" s="22"/>
      <c r="CK912" s="22"/>
      <c r="CL912" s="22"/>
      <c r="CM912" s="22"/>
      <c r="CN912" s="22"/>
      <c r="CO912" s="22"/>
      <c r="CP912" s="22"/>
      <c r="CQ912" s="22"/>
      <c r="CR912" s="22"/>
      <c r="CS912" s="22"/>
      <c r="CT912" s="22"/>
      <c r="CU912" s="22"/>
      <c r="CV912" s="22"/>
      <c r="CW912" s="22"/>
      <c r="CX912" s="22"/>
      <c r="CY912" s="22"/>
      <c r="CZ912" s="22"/>
      <c r="DA912" s="22"/>
      <c r="DB912" s="22"/>
      <c r="DC912" s="22"/>
      <c r="DD912" s="22"/>
      <c r="DE912" s="22"/>
      <c r="DF912" s="22"/>
      <c r="DG912" s="22"/>
      <c r="DH912" s="22"/>
      <c r="DI912" s="22"/>
      <c r="DJ912" s="22"/>
      <c r="DK912" s="22"/>
      <c r="DL912" s="22"/>
      <c r="DM912" s="22"/>
      <c r="DN912" s="22"/>
      <c r="DO912" s="22"/>
      <c r="DP912" s="22"/>
      <c r="DQ912" s="22"/>
      <c r="DR912" s="22"/>
      <c r="DS912" s="22"/>
      <c r="DT912" s="22"/>
      <c r="DU912" s="22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</row>
    <row r="913" spans="18:145" ht="12.75" customHeight="1" x14ac:dyDescent="0.2"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  <c r="CH913" s="22"/>
      <c r="CI913" s="22"/>
      <c r="CJ913" s="22"/>
      <c r="CK913" s="22"/>
      <c r="CL913" s="22"/>
      <c r="CM913" s="22"/>
      <c r="CN913" s="22"/>
      <c r="CO913" s="22"/>
      <c r="CP913" s="22"/>
      <c r="CQ913" s="22"/>
      <c r="CR913" s="22"/>
      <c r="CS913" s="22"/>
      <c r="CT913" s="22"/>
      <c r="CU913" s="22"/>
      <c r="CV913" s="22"/>
      <c r="CW913" s="22"/>
      <c r="CX913" s="22"/>
      <c r="CY913" s="22"/>
      <c r="CZ913" s="22"/>
      <c r="DA913" s="22"/>
      <c r="DB913" s="22"/>
      <c r="DC913" s="22"/>
      <c r="DD913" s="22"/>
      <c r="DE913" s="22"/>
      <c r="DF913" s="22"/>
      <c r="DG913" s="22"/>
      <c r="DH913" s="22"/>
      <c r="DI913" s="22"/>
      <c r="DJ913" s="22"/>
      <c r="DK913" s="22"/>
      <c r="DL913" s="22"/>
      <c r="DM913" s="22"/>
      <c r="DN913" s="22"/>
      <c r="DO913" s="22"/>
      <c r="DP913" s="22"/>
      <c r="DQ913" s="22"/>
      <c r="DR913" s="22"/>
      <c r="DS913" s="22"/>
      <c r="DT913" s="22"/>
      <c r="DU913" s="22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</row>
    <row r="914" spans="18:145" ht="12.75" customHeight="1" x14ac:dyDescent="0.2"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  <c r="CH914" s="22"/>
      <c r="CI914" s="22"/>
      <c r="CJ914" s="22"/>
      <c r="CK914" s="22"/>
      <c r="CL914" s="22"/>
      <c r="CM914" s="22"/>
      <c r="CN914" s="22"/>
      <c r="CO914" s="22"/>
      <c r="CP914" s="22"/>
      <c r="CQ914" s="22"/>
      <c r="CR914" s="22"/>
      <c r="CS914" s="22"/>
      <c r="CT914" s="22"/>
      <c r="CU914" s="22"/>
      <c r="CV914" s="22"/>
      <c r="CW914" s="22"/>
      <c r="CX914" s="22"/>
      <c r="CY914" s="22"/>
      <c r="CZ914" s="22"/>
      <c r="DA914" s="22"/>
      <c r="DB914" s="22"/>
      <c r="DC914" s="22"/>
      <c r="DD914" s="22"/>
      <c r="DE914" s="22"/>
      <c r="DF914" s="22"/>
      <c r="DG914" s="22"/>
      <c r="DH914" s="22"/>
      <c r="DI914" s="22"/>
      <c r="DJ914" s="22"/>
      <c r="DK914" s="22"/>
      <c r="DL914" s="22"/>
      <c r="DM914" s="22"/>
      <c r="DN914" s="22"/>
      <c r="DO914" s="22"/>
      <c r="DP914" s="22"/>
      <c r="DQ914" s="22"/>
      <c r="DR914" s="22"/>
      <c r="DS914" s="22"/>
      <c r="DT914" s="22"/>
      <c r="DU914" s="22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</row>
    <row r="915" spans="18:145" ht="12.75" customHeight="1" x14ac:dyDescent="0.2"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  <c r="CH915" s="22"/>
      <c r="CI915" s="22"/>
      <c r="CJ915" s="22"/>
      <c r="CK915" s="22"/>
      <c r="CL915" s="22"/>
      <c r="CM915" s="22"/>
      <c r="CN915" s="22"/>
      <c r="CO915" s="22"/>
      <c r="CP915" s="22"/>
      <c r="CQ915" s="22"/>
      <c r="CR915" s="22"/>
      <c r="CS915" s="22"/>
      <c r="CT915" s="22"/>
      <c r="CU915" s="22"/>
      <c r="CV915" s="22"/>
      <c r="CW915" s="22"/>
      <c r="CX915" s="22"/>
      <c r="CY915" s="22"/>
      <c r="CZ915" s="22"/>
      <c r="DA915" s="22"/>
      <c r="DB915" s="22"/>
      <c r="DC915" s="22"/>
      <c r="DD915" s="22"/>
      <c r="DE915" s="22"/>
      <c r="DF915" s="22"/>
      <c r="DG915" s="22"/>
      <c r="DH915" s="22"/>
      <c r="DI915" s="22"/>
      <c r="DJ915" s="22"/>
      <c r="DK915" s="22"/>
      <c r="DL915" s="22"/>
      <c r="DM915" s="22"/>
      <c r="DN915" s="22"/>
      <c r="DO915" s="22"/>
      <c r="DP915" s="22"/>
      <c r="DQ915" s="22"/>
      <c r="DR915" s="22"/>
      <c r="DS915" s="22"/>
      <c r="DT915" s="22"/>
      <c r="DU915" s="22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</row>
    <row r="916" spans="18:145" ht="12.75" customHeight="1" x14ac:dyDescent="0.2"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  <c r="CH916" s="22"/>
      <c r="CI916" s="22"/>
      <c r="CJ916" s="22"/>
      <c r="CK916" s="22"/>
      <c r="CL916" s="22"/>
      <c r="CM916" s="22"/>
      <c r="CN916" s="22"/>
      <c r="CO916" s="22"/>
      <c r="CP916" s="22"/>
      <c r="CQ916" s="22"/>
      <c r="CR916" s="22"/>
      <c r="CS916" s="22"/>
      <c r="CT916" s="22"/>
      <c r="CU916" s="22"/>
      <c r="CV916" s="22"/>
      <c r="CW916" s="22"/>
      <c r="CX916" s="22"/>
      <c r="CY916" s="22"/>
      <c r="CZ916" s="22"/>
      <c r="DA916" s="22"/>
      <c r="DB916" s="22"/>
      <c r="DC916" s="22"/>
      <c r="DD916" s="22"/>
      <c r="DE916" s="22"/>
      <c r="DF916" s="22"/>
      <c r="DG916" s="22"/>
      <c r="DH916" s="22"/>
      <c r="DI916" s="22"/>
      <c r="DJ916" s="22"/>
      <c r="DK916" s="22"/>
      <c r="DL916" s="22"/>
      <c r="DM916" s="22"/>
      <c r="DN916" s="22"/>
      <c r="DO916" s="22"/>
      <c r="DP916" s="22"/>
      <c r="DQ916" s="22"/>
      <c r="DR916" s="22"/>
      <c r="DS916" s="22"/>
      <c r="DT916" s="22"/>
      <c r="DU916" s="22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</row>
    <row r="917" spans="18:145" ht="12.75" customHeight="1" x14ac:dyDescent="0.2"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  <c r="CH917" s="22"/>
      <c r="CI917" s="22"/>
      <c r="CJ917" s="22"/>
      <c r="CK917" s="22"/>
      <c r="CL917" s="22"/>
      <c r="CM917" s="22"/>
      <c r="CN917" s="22"/>
      <c r="CO917" s="22"/>
      <c r="CP917" s="22"/>
      <c r="CQ917" s="22"/>
      <c r="CR917" s="22"/>
      <c r="CS917" s="22"/>
      <c r="CT917" s="22"/>
      <c r="CU917" s="22"/>
      <c r="CV917" s="22"/>
      <c r="CW917" s="22"/>
      <c r="CX917" s="22"/>
      <c r="CY917" s="22"/>
      <c r="CZ917" s="22"/>
      <c r="DA917" s="22"/>
      <c r="DB917" s="22"/>
      <c r="DC917" s="22"/>
      <c r="DD917" s="22"/>
      <c r="DE917" s="22"/>
      <c r="DF917" s="22"/>
      <c r="DG917" s="22"/>
      <c r="DH917" s="22"/>
      <c r="DI917" s="22"/>
      <c r="DJ917" s="22"/>
      <c r="DK917" s="22"/>
      <c r="DL917" s="22"/>
      <c r="DM917" s="22"/>
      <c r="DN917" s="22"/>
      <c r="DO917" s="22"/>
      <c r="DP917" s="22"/>
      <c r="DQ917" s="22"/>
      <c r="DR917" s="22"/>
      <c r="DS917" s="22"/>
      <c r="DT917" s="22"/>
      <c r="DU917" s="22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</row>
    <row r="918" spans="18:145" ht="12.75" customHeight="1" x14ac:dyDescent="0.2"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  <c r="CH918" s="22"/>
      <c r="CI918" s="22"/>
      <c r="CJ918" s="22"/>
      <c r="CK918" s="22"/>
      <c r="CL918" s="22"/>
      <c r="CM918" s="22"/>
      <c r="CN918" s="22"/>
      <c r="CO918" s="22"/>
      <c r="CP918" s="22"/>
      <c r="CQ918" s="22"/>
      <c r="CR918" s="22"/>
      <c r="CS918" s="22"/>
      <c r="CT918" s="22"/>
      <c r="CU918" s="22"/>
      <c r="CV918" s="22"/>
      <c r="CW918" s="22"/>
      <c r="CX918" s="22"/>
      <c r="CY918" s="22"/>
      <c r="CZ918" s="22"/>
      <c r="DA918" s="22"/>
      <c r="DB918" s="22"/>
      <c r="DC918" s="22"/>
      <c r="DD918" s="22"/>
      <c r="DE918" s="22"/>
      <c r="DF918" s="22"/>
      <c r="DG918" s="22"/>
      <c r="DH918" s="22"/>
      <c r="DI918" s="22"/>
      <c r="DJ918" s="22"/>
      <c r="DK918" s="22"/>
      <c r="DL918" s="22"/>
      <c r="DM918" s="22"/>
      <c r="DN918" s="22"/>
      <c r="DO918" s="22"/>
      <c r="DP918" s="22"/>
      <c r="DQ918" s="22"/>
      <c r="DR918" s="22"/>
      <c r="DS918" s="22"/>
      <c r="DT918" s="22"/>
      <c r="DU918" s="22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</row>
    <row r="919" spans="18:145" ht="12.75" customHeight="1" x14ac:dyDescent="0.2"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  <c r="CH919" s="22"/>
      <c r="CI919" s="22"/>
      <c r="CJ919" s="22"/>
      <c r="CK919" s="22"/>
      <c r="CL919" s="22"/>
      <c r="CM919" s="22"/>
      <c r="CN919" s="22"/>
      <c r="CO919" s="22"/>
      <c r="CP919" s="22"/>
      <c r="CQ919" s="22"/>
      <c r="CR919" s="22"/>
      <c r="CS919" s="22"/>
      <c r="CT919" s="22"/>
      <c r="CU919" s="22"/>
      <c r="CV919" s="22"/>
      <c r="CW919" s="22"/>
      <c r="CX919" s="22"/>
      <c r="CY919" s="22"/>
      <c r="CZ919" s="22"/>
      <c r="DA919" s="22"/>
      <c r="DB919" s="22"/>
      <c r="DC919" s="22"/>
      <c r="DD919" s="22"/>
      <c r="DE919" s="22"/>
      <c r="DF919" s="22"/>
      <c r="DG919" s="22"/>
      <c r="DH919" s="22"/>
      <c r="DI919" s="22"/>
      <c r="DJ919" s="22"/>
      <c r="DK919" s="22"/>
      <c r="DL919" s="22"/>
      <c r="DM919" s="22"/>
      <c r="DN919" s="22"/>
      <c r="DO919" s="22"/>
      <c r="DP919" s="22"/>
      <c r="DQ919" s="22"/>
      <c r="DR919" s="22"/>
      <c r="DS919" s="22"/>
      <c r="DT919" s="22"/>
      <c r="DU919" s="22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</row>
    <row r="920" spans="18:145" ht="12.75" customHeight="1" x14ac:dyDescent="0.2"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  <c r="CH920" s="22"/>
      <c r="CI920" s="22"/>
      <c r="CJ920" s="22"/>
      <c r="CK920" s="22"/>
      <c r="CL920" s="22"/>
      <c r="CM920" s="22"/>
      <c r="CN920" s="22"/>
      <c r="CO920" s="22"/>
      <c r="CP920" s="22"/>
      <c r="CQ920" s="22"/>
      <c r="CR920" s="22"/>
      <c r="CS920" s="22"/>
      <c r="CT920" s="22"/>
      <c r="CU920" s="22"/>
      <c r="CV920" s="22"/>
      <c r="CW920" s="22"/>
      <c r="CX920" s="22"/>
      <c r="CY920" s="22"/>
      <c r="CZ920" s="22"/>
      <c r="DA920" s="22"/>
      <c r="DB920" s="22"/>
      <c r="DC920" s="22"/>
      <c r="DD920" s="22"/>
      <c r="DE920" s="22"/>
      <c r="DF920" s="22"/>
      <c r="DG920" s="22"/>
      <c r="DH920" s="22"/>
      <c r="DI920" s="22"/>
      <c r="DJ920" s="22"/>
      <c r="DK920" s="22"/>
      <c r="DL920" s="22"/>
      <c r="DM920" s="22"/>
      <c r="DN920" s="22"/>
      <c r="DO920" s="22"/>
      <c r="DP920" s="22"/>
      <c r="DQ920" s="22"/>
      <c r="DR920" s="22"/>
      <c r="DS920" s="22"/>
      <c r="DT920" s="22"/>
      <c r="DU920" s="22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</row>
    <row r="921" spans="18:145" ht="12.75" customHeight="1" x14ac:dyDescent="0.2"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  <c r="CH921" s="22"/>
      <c r="CI921" s="22"/>
      <c r="CJ921" s="22"/>
      <c r="CK921" s="22"/>
      <c r="CL921" s="22"/>
      <c r="CM921" s="22"/>
      <c r="CN921" s="22"/>
      <c r="CO921" s="22"/>
      <c r="CP921" s="22"/>
      <c r="CQ921" s="22"/>
      <c r="CR921" s="22"/>
      <c r="CS921" s="22"/>
      <c r="CT921" s="22"/>
      <c r="CU921" s="22"/>
      <c r="CV921" s="22"/>
      <c r="CW921" s="22"/>
      <c r="CX921" s="22"/>
      <c r="CY921" s="22"/>
      <c r="CZ921" s="22"/>
      <c r="DA921" s="22"/>
      <c r="DB921" s="22"/>
      <c r="DC921" s="22"/>
      <c r="DD921" s="22"/>
      <c r="DE921" s="22"/>
      <c r="DF921" s="22"/>
      <c r="DG921" s="22"/>
      <c r="DH921" s="22"/>
      <c r="DI921" s="22"/>
      <c r="DJ921" s="22"/>
      <c r="DK921" s="22"/>
      <c r="DL921" s="22"/>
      <c r="DM921" s="22"/>
      <c r="DN921" s="22"/>
      <c r="DO921" s="22"/>
      <c r="DP921" s="22"/>
      <c r="DQ921" s="22"/>
      <c r="DR921" s="22"/>
      <c r="DS921" s="22"/>
      <c r="DT921" s="22"/>
      <c r="DU921" s="22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</row>
    <row r="922" spans="18:145" ht="12.75" customHeight="1" x14ac:dyDescent="0.2"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  <c r="CH922" s="22"/>
      <c r="CI922" s="22"/>
      <c r="CJ922" s="22"/>
      <c r="CK922" s="22"/>
      <c r="CL922" s="22"/>
      <c r="CM922" s="22"/>
      <c r="CN922" s="22"/>
      <c r="CO922" s="22"/>
      <c r="CP922" s="22"/>
      <c r="CQ922" s="22"/>
      <c r="CR922" s="22"/>
      <c r="CS922" s="22"/>
      <c r="CT922" s="22"/>
      <c r="CU922" s="22"/>
      <c r="CV922" s="22"/>
      <c r="CW922" s="22"/>
      <c r="CX922" s="22"/>
      <c r="CY922" s="22"/>
      <c r="CZ922" s="22"/>
      <c r="DA922" s="22"/>
      <c r="DB922" s="22"/>
      <c r="DC922" s="22"/>
      <c r="DD922" s="22"/>
      <c r="DE922" s="22"/>
      <c r="DF922" s="22"/>
      <c r="DG922" s="22"/>
      <c r="DH922" s="22"/>
      <c r="DI922" s="22"/>
      <c r="DJ922" s="22"/>
      <c r="DK922" s="22"/>
      <c r="DL922" s="22"/>
      <c r="DM922" s="22"/>
      <c r="DN922" s="22"/>
      <c r="DO922" s="22"/>
      <c r="DP922" s="22"/>
      <c r="DQ922" s="22"/>
      <c r="DR922" s="22"/>
      <c r="DS922" s="22"/>
      <c r="DT922" s="22"/>
      <c r="DU922" s="22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</row>
    <row r="923" spans="18:145" ht="12.75" customHeight="1" x14ac:dyDescent="0.2"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  <c r="CH923" s="22"/>
      <c r="CI923" s="22"/>
      <c r="CJ923" s="22"/>
      <c r="CK923" s="22"/>
      <c r="CL923" s="22"/>
      <c r="CM923" s="22"/>
      <c r="CN923" s="22"/>
      <c r="CO923" s="22"/>
      <c r="CP923" s="22"/>
      <c r="CQ923" s="22"/>
      <c r="CR923" s="22"/>
      <c r="CS923" s="22"/>
      <c r="CT923" s="22"/>
      <c r="CU923" s="22"/>
      <c r="CV923" s="22"/>
      <c r="CW923" s="22"/>
      <c r="CX923" s="22"/>
      <c r="CY923" s="22"/>
      <c r="CZ923" s="22"/>
      <c r="DA923" s="22"/>
      <c r="DB923" s="22"/>
      <c r="DC923" s="22"/>
      <c r="DD923" s="22"/>
      <c r="DE923" s="22"/>
      <c r="DF923" s="22"/>
      <c r="DG923" s="22"/>
      <c r="DH923" s="22"/>
      <c r="DI923" s="22"/>
      <c r="DJ923" s="22"/>
      <c r="DK923" s="22"/>
      <c r="DL923" s="22"/>
      <c r="DM923" s="22"/>
      <c r="DN923" s="22"/>
      <c r="DO923" s="22"/>
      <c r="DP923" s="22"/>
      <c r="DQ923" s="22"/>
      <c r="DR923" s="22"/>
      <c r="DS923" s="22"/>
      <c r="DT923" s="22"/>
      <c r="DU923" s="22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</row>
    <row r="924" spans="18:145" ht="12.75" customHeight="1" x14ac:dyDescent="0.2"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  <c r="CH924" s="22"/>
      <c r="CI924" s="22"/>
      <c r="CJ924" s="22"/>
      <c r="CK924" s="22"/>
      <c r="CL924" s="22"/>
      <c r="CM924" s="22"/>
      <c r="CN924" s="22"/>
      <c r="CO924" s="22"/>
      <c r="CP924" s="22"/>
      <c r="CQ924" s="22"/>
      <c r="CR924" s="22"/>
      <c r="CS924" s="22"/>
      <c r="CT924" s="22"/>
      <c r="CU924" s="22"/>
      <c r="CV924" s="22"/>
      <c r="CW924" s="22"/>
      <c r="CX924" s="22"/>
      <c r="CY924" s="22"/>
      <c r="CZ924" s="22"/>
      <c r="DA924" s="22"/>
      <c r="DB924" s="22"/>
      <c r="DC924" s="22"/>
      <c r="DD924" s="22"/>
      <c r="DE924" s="22"/>
      <c r="DF924" s="22"/>
      <c r="DG924" s="22"/>
      <c r="DH924" s="22"/>
      <c r="DI924" s="22"/>
      <c r="DJ924" s="22"/>
      <c r="DK924" s="22"/>
      <c r="DL924" s="22"/>
      <c r="DM924" s="22"/>
      <c r="DN924" s="22"/>
      <c r="DO924" s="22"/>
      <c r="DP924" s="22"/>
      <c r="DQ924" s="22"/>
      <c r="DR924" s="22"/>
      <c r="DS924" s="22"/>
      <c r="DT924" s="22"/>
      <c r="DU924" s="22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</row>
    <row r="925" spans="18:145" ht="12.75" customHeight="1" x14ac:dyDescent="0.2"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2"/>
      <c r="CI925" s="22"/>
      <c r="CJ925" s="22"/>
      <c r="CK925" s="22"/>
      <c r="CL925" s="22"/>
      <c r="CM925" s="22"/>
      <c r="CN925" s="22"/>
      <c r="CO925" s="22"/>
      <c r="CP925" s="22"/>
      <c r="CQ925" s="22"/>
      <c r="CR925" s="22"/>
      <c r="CS925" s="22"/>
      <c r="CT925" s="22"/>
      <c r="CU925" s="22"/>
      <c r="CV925" s="22"/>
      <c r="CW925" s="22"/>
      <c r="CX925" s="22"/>
      <c r="CY925" s="22"/>
      <c r="CZ925" s="22"/>
      <c r="DA925" s="22"/>
      <c r="DB925" s="22"/>
      <c r="DC925" s="22"/>
      <c r="DD925" s="22"/>
      <c r="DE925" s="22"/>
      <c r="DF925" s="22"/>
      <c r="DG925" s="22"/>
      <c r="DH925" s="22"/>
      <c r="DI925" s="22"/>
      <c r="DJ925" s="22"/>
      <c r="DK925" s="22"/>
      <c r="DL925" s="22"/>
      <c r="DM925" s="22"/>
      <c r="DN925" s="22"/>
      <c r="DO925" s="22"/>
      <c r="DP925" s="22"/>
      <c r="DQ925" s="22"/>
      <c r="DR925" s="22"/>
      <c r="DS925" s="22"/>
      <c r="DT925" s="22"/>
      <c r="DU925" s="22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</row>
    <row r="926" spans="18:145" ht="12.75" customHeight="1" x14ac:dyDescent="0.2"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2"/>
      <c r="CI926" s="22"/>
      <c r="CJ926" s="22"/>
      <c r="CK926" s="22"/>
      <c r="CL926" s="22"/>
      <c r="CM926" s="22"/>
      <c r="CN926" s="22"/>
      <c r="CO926" s="22"/>
      <c r="CP926" s="22"/>
      <c r="CQ926" s="22"/>
      <c r="CR926" s="22"/>
      <c r="CS926" s="22"/>
      <c r="CT926" s="22"/>
      <c r="CU926" s="22"/>
      <c r="CV926" s="22"/>
      <c r="CW926" s="22"/>
      <c r="CX926" s="22"/>
      <c r="CY926" s="22"/>
      <c r="CZ926" s="22"/>
      <c r="DA926" s="22"/>
      <c r="DB926" s="22"/>
      <c r="DC926" s="22"/>
      <c r="DD926" s="22"/>
      <c r="DE926" s="22"/>
      <c r="DF926" s="22"/>
      <c r="DG926" s="22"/>
      <c r="DH926" s="22"/>
      <c r="DI926" s="22"/>
      <c r="DJ926" s="22"/>
      <c r="DK926" s="22"/>
      <c r="DL926" s="22"/>
      <c r="DM926" s="22"/>
      <c r="DN926" s="22"/>
      <c r="DO926" s="22"/>
      <c r="DP926" s="22"/>
      <c r="DQ926" s="22"/>
      <c r="DR926" s="22"/>
      <c r="DS926" s="22"/>
      <c r="DT926" s="22"/>
      <c r="DU926" s="22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</row>
    <row r="927" spans="18:145" ht="12.75" customHeight="1" x14ac:dyDescent="0.2"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  <c r="CH927" s="22"/>
      <c r="CI927" s="22"/>
      <c r="CJ927" s="22"/>
      <c r="CK927" s="22"/>
      <c r="CL927" s="22"/>
      <c r="CM927" s="22"/>
      <c r="CN927" s="22"/>
      <c r="CO927" s="22"/>
      <c r="CP927" s="22"/>
      <c r="CQ927" s="22"/>
      <c r="CR927" s="22"/>
      <c r="CS927" s="22"/>
      <c r="CT927" s="22"/>
      <c r="CU927" s="22"/>
      <c r="CV927" s="22"/>
      <c r="CW927" s="22"/>
      <c r="CX927" s="22"/>
      <c r="CY927" s="22"/>
      <c r="CZ927" s="22"/>
      <c r="DA927" s="22"/>
      <c r="DB927" s="22"/>
      <c r="DC927" s="22"/>
      <c r="DD927" s="22"/>
      <c r="DE927" s="22"/>
      <c r="DF927" s="22"/>
      <c r="DG927" s="22"/>
      <c r="DH927" s="22"/>
      <c r="DI927" s="22"/>
      <c r="DJ927" s="22"/>
      <c r="DK927" s="22"/>
      <c r="DL927" s="22"/>
      <c r="DM927" s="22"/>
      <c r="DN927" s="22"/>
      <c r="DO927" s="22"/>
      <c r="DP927" s="22"/>
      <c r="DQ927" s="22"/>
      <c r="DR927" s="22"/>
      <c r="DS927" s="22"/>
      <c r="DT927" s="22"/>
      <c r="DU927" s="22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</row>
    <row r="928" spans="18:145" ht="12.75" customHeight="1" x14ac:dyDescent="0.2"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  <c r="CH928" s="22"/>
      <c r="CI928" s="22"/>
      <c r="CJ928" s="22"/>
      <c r="CK928" s="22"/>
      <c r="CL928" s="22"/>
      <c r="CM928" s="22"/>
      <c r="CN928" s="22"/>
      <c r="CO928" s="22"/>
      <c r="CP928" s="22"/>
      <c r="CQ928" s="22"/>
      <c r="CR928" s="22"/>
      <c r="CS928" s="22"/>
      <c r="CT928" s="22"/>
      <c r="CU928" s="22"/>
      <c r="CV928" s="22"/>
      <c r="CW928" s="22"/>
      <c r="CX928" s="22"/>
      <c r="CY928" s="22"/>
      <c r="CZ928" s="22"/>
      <c r="DA928" s="22"/>
      <c r="DB928" s="22"/>
      <c r="DC928" s="22"/>
      <c r="DD928" s="22"/>
      <c r="DE928" s="22"/>
      <c r="DF928" s="22"/>
      <c r="DG928" s="22"/>
      <c r="DH928" s="22"/>
      <c r="DI928" s="22"/>
      <c r="DJ928" s="22"/>
      <c r="DK928" s="22"/>
      <c r="DL928" s="22"/>
      <c r="DM928" s="22"/>
      <c r="DN928" s="22"/>
      <c r="DO928" s="22"/>
      <c r="DP928" s="22"/>
      <c r="DQ928" s="22"/>
      <c r="DR928" s="22"/>
      <c r="DS928" s="22"/>
      <c r="DT928" s="22"/>
      <c r="DU928" s="22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</row>
    <row r="929" spans="18:145" ht="12.75" customHeight="1" x14ac:dyDescent="0.2"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  <c r="CH929" s="22"/>
      <c r="CI929" s="22"/>
      <c r="CJ929" s="22"/>
      <c r="CK929" s="22"/>
      <c r="CL929" s="22"/>
      <c r="CM929" s="22"/>
      <c r="CN929" s="22"/>
      <c r="CO929" s="22"/>
      <c r="CP929" s="22"/>
      <c r="CQ929" s="22"/>
      <c r="CR929" s="22"/>
      <c r="CS929" s="22"/>
      <c r="CT929" s="22"/>
      <c r="CU929" s="22"/>
      <c r="CV929" s="22"/>
      <c r="CW929" s="22"/>
      <c r="CX929" s="22"/>
      <c r="CY929" s="22"/>
      <c r="CZ929" s="22"/>
      <c r="DA929" s="22"/>
      <c r="DB929" s="22"/>
      <c r="DC929" s="22"/>
      <c r="DD929" s="22"/>
      <c r="DE929" s="22"/>
      <c r="DF929" s="22"/>
      <c r="DG929" s="22"/>
      <c r="DH929" s="22"/>
      <c r="DI929" s="22"/>
      <c r="DJ929" s="22"/>
      <c r="DK929" s="22"/>
      <c r="DL929" s="22"/>
      <c r="DM929" s="22"/>
      <c r="DN929" s="22"/>
      <c r="DO929" s="22"/>
      <c r="DP929" s="22"/>
      <c r="DQ929" s="22"/>
      <c r="DR929" s="22"/>
      <c r="DS929" s="22"/>
      <c r="DT929" s="22"/>
      <c r="DU929" s="22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</row>
    <row r="930" spans="18:145" ht="12.75" customHeight="1" x14ac:dyDescent="0.2"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  <c r="CH930" s="22"/>
      <c r="CI930" s="22"/>
      <c r="CJ930" s="22"/>
      <c r="CK930" s="22"/>
      <c r="CL930" s="22"/>
      <c r="CM930" s="22"/>
      <c r="CN930" s="22"/>
      <c r="CO930" s="22"/>
      <c r="CP930" s="22"/>
      <c r="CQ930" s="22"/>
      <c r="CR930" s="22"/>
      <c r="CS930" s="22"/>
      <c r="CT930" s="22"/>
      <c r="CU930" s="22"/>
      <c r="CV930" s="22"/>
      <c r="CW930" s="22"/>
      <c r="CX930" s="22"/>
      <c r="CY930" s="22"/>
      <c r="CZ930" s="22"/>
      <c r="DA930" s="22"/>
      <c r="DB930" s="22"/>
      <c r="DC930" s="22"/>
      <c r="DD930" s="22"/>
      <c r="DE930" s="22"/>
      <c r="DF930" s="22"/>
      <c r="DG930" s="22"/>
      <c r="DH930" s="22"/>
      <c r="DI930" s="22"/>
      <c r="DJ930" s="22"/>
      <c r="DK930" s="22"/>
      <c r="DL930" s="22"/>
      <c r="DM930" s="22"/>
      <c r="DN930" s="22"/>
      <c r="DO930" s="22"/>
      <c r="DP930" s="22"/>
      <c r="DQ930" s="22"/>
      <c r="DR930" s="22"/>
      <c r="DS930" s="22"/>
      <c r="DT930" s="22"/>
      <c r="DU930" s="22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</row>
    <row r="931" spans="18:145" ht="12.75" customHeight="1" x14ac:dyDescent="0.2"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  <c r="CH931" s="22"/>
      <c r="CI931" s="22"/>
      <c r="CJ931" s="22"/>
      <c r="CK931" s="22"/>
      <c r="CL931" s="22"/>
      <c r="CM931" s="22"/>
      <c r="CN931" s="22"/>
      <c r="CO931" s="22"/>
      <c r="CP931" s="22"/>
      <c r="CQ931" s="22"/>
      <c r="CR931" s="22"/>
      <c r="CS931" s="22"/>
      <c r="CT931" s="22"/>
      <c r="CU931" s="22"/>
      <c r="CV931" s="22"/>
      <c r="CW931" s="22"/>
      <c r="CX931" s="22"/>
      <c r="CY931" s="22"/>
      <c r="CZ931" s="22"/>
      <c r="DA931" s="22"/>
      <c r="DB931" s="22"/>
      <c r="DC931" s="22"/>
      <c r="DD931" s="22"/>
      <c r="DE931" s="22"/>
      <c r="DF931" s="22"/>
      <c r="DG931" s="22"/>
      <c r="DH931" s="22"/>
      <c r="DI931" s="22"/>
      <c r="DJ931" s="22"/>
      <c r="DK931" s="22"/>
      <c r="DL931" s="22"/>
      <c r="DM931" s="22"/>
      <c r="DN931" s="22"/>
      <c r="DO931" s="22"/>
      <c r="DP931" s="22"/>
      <c r="DQ931" s="22"/>
      <c r="DR931" s="22"/>
      <c r="DS931" s="22"/>
      <c r="DT931" s="22"/>
      <c r="DU931" s="22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</row>
    <row r="932" spans="18:145" ht="12.75" customHeight="1" x14ac:dyDescent="0.2"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  <c r="CH932" s="22"/>
      <c r="CI932" s="22"/>
      <c r="CJ932" s="22"/>
      <c r="CK932" s="22"/>
      <c r="CL932" s="22"/>
      <c r="CM932" s="22"/>
      <c r="CN932" s="22"/>
      <c r="CO932" s="22"/>
      <c r="CP932" s="22"/>
      <c r="CQ932" s="22"/>
      <c r="CR932" s="22"/>
      <c r="CS932" s="22"/>
      <c r="CT932" s="22"/>
      <c r="CU932" s="22"/>
      <c r="CV932" s="22"/>
      <c r="CW932" s="22"/>
      <c r="CX932" s="22"/>
      <c r="CY932" s="22"/>
      <c r="CZ932" s="22"/>
      <c r="DA932" s="22"/>
      <c r="DB932" s="22"/>
      <c r="DC932" s="22"/>
      <c r="DD932" s="22"/>
      <c r="DE932" s="22"/>
      <c r="DF932" s="22"/>
      <c r="DG932" s="22"/>
      <c r="DH932" s="22"/>
      <c r="DI932" s="22"/>
      <c r="DJ932" s="22"/>
      <c r="DK932" s="22"/>
      <c r="DL932" s="22"/>
      <c r="DM932" s="22"/>
      <c r="DN932" s="22"/>
      <c r="DO932" s="22"/>
      <c r="DP932" s="22"/>
      <c r="DQ932" s="22"/>
      <c r="DR932" s="22"/>
      <c r="DS932" s="22"/>
      <c r="DT932" s="22"/>
      <c r="DU932" s="22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</row>
    <row r="933" spans="18:145" ht="12.75" customHeight="1" x14ac:dyDescent="0.2"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  <c r="CH933" s="22"/>
      <c r="CI933" s="22"/>
      <c r="CJ933" s="22"/>
      <c r="CK933" s="22"/>
      <c r="CL933" s="22"/>
      <c r="CM933" s="22"/>
      <c r="CN933" s="22"/>
      <c r="CO933" s="22"/>
      <c r="CP933" s="22"/>
      <c r="CQ933" s="22"/>
      <c r="CR933" s="22"/>
      <c r="CS933" s="22"/>
      <c r="CT933" s="22"/>
      <c r="CU933" s="22"/>
      <c r="CV933" s="22"/>
      <c r="CW933" s="22"/>
      <c r="CX933" s="22"/>
      <c r="CY933" s="22"/>
      <c r="CZ933" s="22"/>
      <c r="DA933" s="22"/>
      <c r="DB933" s="22"/>
      <c r="DC933" s="22"/>
      <c r="DD933" s="22"/>
      <c r="DE933" s="22"/>
      <c r="DF933" s="22"/>
      <c r="DG933" s="22"/>
      <c r="DH933" s="22"/>
      <c r="DI933" s="22"/>
      <c r="DJ933" s="22"/>
      <c r="DK933" s="22"/>
      <c r="DL933" s="22"/>
      <c r="DM933" s="22"/>
      <c r="DN933" s="22"/>
      <c r="DO933" s="22"/>
      <c r="DP933" s="22"/>
      <c r="DQ933" s="22"/>
      <c r="DR933" s="22"/>
      <c r="DS933" s="22"/>
      <c r="DT933" s="22"/>
      <c r="DU933" s="22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</row>
    <row r="934" spans="18:145" ht="12.75" customHeight="1" x14ac:dyDescent="0.2"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  <c r="CH934" s="22"/>
      <c r="CI934" s="22"/>
      <c r="CJ934" s="22"/>
      <c r="CK934" s="22"/>
      <c r="CL934" s="22"/>
      <c r="CM934" s="22"/>
      <c r="CN934" s="22"/>
      <c r="CO934" s="22"/>
      <c r="CP934" s="22"/>
      <c r="CQ934" s="22"/>
      <c r="CR934" s="22"/>
      <c r="CS934" s="22"/>
      <c r="CT934" s="22"/>
      <c r="CU934" s="22"/>
      <c r="CV934" s="22"/>
      <c r="CW934" s="22"/>
      <c r="CX934" s="22"/>
      <c r="CY934" s="22"/>
      <c r="CZ934" s="22"/>
      <c r="DA934" s="22"/>
      <c r="DB934" s="22"/>
      <c r="DC934" s="22"/>
      <c r="DD934" s="22"/>
      <c r="DE934" s="22"/>
      <c r="DF934" s="22"/>
      <c r="DG934" s="22"/>
      <c r="DH934" s="22"/>
      <c r="DI934" s="22"/>
      <c r="DJ934" s="22"/>
      <c r="DK934" s="22"/>
      <c r="DL934" s="22"/>
      <c r="DM934" s="22"/>
      <c r="DN934" s="22"/>
      <c r="DO934" s="22"/>
      <c r="DP934" s="22"/>
      <c r="DQ934" s="22"/>
      <c r="DR934" s="22"/>
      <c r="DS934" s="22"/>
      <c r="DT934" s="22"/>
      <c r="DU934" s="22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</row>
    <row r="935" spans="18:145" ht="12.75" customHeight="1" x14ac:dyDescent="0.2"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  <c r="CH935" s="22"/>
      <c r="CI935" s="22"/>
      <c r="CJ935" s="22"/>
      <c r="CK935" s="22"/>
      <c r="CL935" s="22"/>
      <c r="CM935" s="22"/>
      <c r="CN935" s="22"/>
      <c r="CO935" s="22"/>
      <c r="CP935" s="22"/>
      <c r="CQ935" s="22"/>
      <c r="CR935" s="22"/>
      <c r="CS935" s="22"/>
      <c r="CT935" s="22"/>
      <c r="CU935" s="22"/>
      <c r="CV935" s="22"/>
      <c r="CW935" s="22"/>
      <c r="CX935" s="22"/>
      <c r="CY935" s="22"/>
      <c r="CZ935" s="22"/>
      <c r="DA935" s="22"/>
      <c r="DB935" s="22"/>
      <c r="DC935" s="22"/>
      <c r="DD935" s="22"/>
      <c r="DE935" s="22"/>
      <c r="DF935" s="22"/>
      <c r="DG935" s="22"/>
      <c r="DH935" s="22"/>
      <c r="DI935" s="22"/>
      <c r="DJ935" s="22"/>
      <c r="DK935" s="22"/>
      <c r="DL935" s="22"/>
      <c r="DM935" s="22"/>
      <c r="DN935" s="22"/>
      <c r="DO935" s="22"/>
      <c r="DP935" s="22"/>
      <c r="DQ935" s="22"/>
      <c r="DR935" s="22"/>
      <c r="DS935" s="22"/>
      <c r="DT935" s="22"/>
      <c r="DU935" s="22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</row>
    <row r="936" spans="18:145" ht="12.75" customHeight="1" x14ac:dyDescent="0.2"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  <c r="CH936" s="22"/>
      <c r="CI936" s="22"/>
      <c r="CJ936" s="22"/>
      <c r="CK936" s="22"/>
      <c r="CL936" s="22"/>
      <c r="CM936" s="22"/>
      <c r="CN936" s="22"/>
      <c r="CO936" s="22"/>
      <c r="CP936" s="22"/>
      <c r="CQ936" s="22"/>
      <c r="CR936" s="22"/>
      <c r="CS936" s="22"/>
      <c r="CT936" s="22"/>
      <c r="CU936" s="22"/>
      <c r="CV936" s="22"/>
      <c r="CW936" s="22"/>
      <c r="CX936" s="22"/>
      <c r="CY936" s="22"/>
      <c r="CZ936" s="22"/>
      <c r="DA936" s="22"/>
      <c r="DB936" s="22"/>
      <c r="DC936" s="22"/>
      <c r="DD936" s="22"/>
      <c r="DE936" s="22"/>
      <c r="DF936" s="22"/>
      <c r="DG936" s="22"/>
      <c r="DH936" s="22"/>
      <c r="DI936" s="22"/>
      <c r="DJ936" s="22"/>
      <c r="DK936" s="22"/>
      <c r="DL936" s="22"/>
      <c r="DM936" s="22"/>
      <c r="DN936" s="22"/>
      <c r="DO936" s="22"/>
      <c r="DP936" s="22"/>
      <c r="DQ936" s="22"/>
      <c r="DR936" s="22"/>
      <c r="DS936" s="22"/>
      <c r="DT936" s="22"/>
      <c r="DU936" s="22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</row>
    <row r="937" spans="18:145" ht="12.75" customHeight="1" x14ac:dyDescent="0.2"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  <c r="CM937" s="22"/>
      <c r="CN937" s="22"/>
      <c r="CO937" s="22"/>
      <c r="CP937" s="22"/>
      <c r="CQ937" s="22"/>
      <c r="CR937" s="22"/>
      <c r="CS937" s="22"/>
      <c r="CT937" s="22"/>
      <c r="CU937" s="22"/>
      <c r="CV937" s="22"/>
      <c r="CW937" s="22"/>
      <c r="CX937" s="22"/>
      <c r="CY937" s="22"/>
      <c r="CZ937" s="22"/>
      <c r="DA937" s="22"/>
      <c r="DB937" s="22"/>
      <c r="DC937" s="22"/>
      <c r="DD937" s="22"/>
      <c r="DE937" s="22"/>
      <c r="DF937" s="22"/>
      <c r="DG937" s="22"/>
      <c r="DH937" s="22"/>
      <c r="DI937" s="22"/>
      <c r="DJ937" s="22"/>
      <c r="DK937" s="22"/>
      <c r="DL937" s="22"/>
      <c r="DM937" s="22"/>
      <c r="DN937" s="22"/>
      <c r="DO937" s="22"/>
      <c r="DP937" s="22"/>
      <c r="DQ937" s="22"/>
      <c r="DR937" s="22"/>
      <c r="DS937" s="22"/>
      <c r="DT937" s="22"/>
      <c r="DU937" s="22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</row>
    <row r="938" spans="18:145" ht="12.75" customHeight="1" x14ac:dyDescent="0.2"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  <c r="CH938" s="22"/>
      <c r="CI938" s="22"/>
      <c r="CJ938" s="22"/>
      <c r="CK938" s="22"/>
      <c r="CL938" s="22"/>
      <c r="CM938" s="22"/>
      <c r="CN938" s="22"/>
      <c r="CO938" s="22"/>
      <c r="CP938" s="22"/>
      <c r="CQ938" s="22"/>
      <c r="CR938" s="22"/>
      <c r="CS938" s="22"/>
      <c r="CT938" s="22"/>
      <c r="CU938" s="22"/>
      <c r="CV938" s="22"/>
      <c r="CW938" s="22"/>
      <c r="CX938" s="22"/>
      <c r="CY938" s="22"/>
      <c r="CZ938" s="22"/>
      <c r="DA938" s="22"/>
      <c r="DB938" s="22"/>
      <c r="DC938" s="22"/>
      <c r="DD938" s="22"/>
      <c r="DE938" s="22"/>
      <c r="DF938" s="22"/>
      <c r="DG938" s="22"/>
      <c r="DH938" s="22"/>
      <c r="DI938" s="22"/>
      <c r="DJ938" s="22"/>
      <c r="DK938" s="22"/>
      <c r="DL938" s="22"/>
      <c r="DM938" s="22"/>
      <c r="DN938" s="22"/>
      <c r="DO938" s="22"/>
      <c r="DP938" s="22"/>
      <c r="DQ938" s="22"/>
      <c r="DR938" s="22"/>
      <c r="DS938" s="22"/>
      <c r="DT938" s="22"/>
      <c r="DU938" s="22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</row>
    <row r="939" spans="18:145" ht="12.75" customHeight="1" x14ac:dyDescent="0.2"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  <c r="CH939" s="22"/>
      <c r="CI939" s="22"/>
      <c r="CJ939" s="22"/>
      <c r="CK939" s="22"/>
      <c r="CL939" s="22"/>
      <c r="CM939" s="22"/>
      <c r="CN939" s="22"/>
      <c r="CO939" s="22"/>
      <c r="CP939" s="22"/>
      <c r="CQ939" s="22"/>
      <c r="CR939" s="22"/>
      <c r="CS939" s="22"/>
      <c r="CT939" s="22"/>
      <c r="CU939" s="22"/>
      <c r="CV939" s="22"/>
      <c r="CW939" s="22"/>
      <c r="CX939" s="22"/>
      <c r="CY939" s="22"/>
      <c r="CZ939" s="22"/>
      <c r="DA939" s="22"/>
      <c r="DB939" s="22"/>
      <c r="DC939" s="22"/>
      <c r="DD939" s="22"/>
      <c r="DE939" s="22"/>
      <c r="DF939" s="22"/>
      <c r="DG939" s="22"/>
      <c r="DH939" s="22"/>
      <c r="DI939" s="22"/>
      <c r="DJ939" s="22"/>
      <c r="DK939" s="22"/>
      <c r="DL939" s="22"/>
      <c r="DM939" s="22"/>
      <c r="DN939" s="22"/>
      <c r="DO939" s="22"/>
      <c r="DP939" s="22"/>
      <c r="DQ939" s="22"/>
      <c r="DR939" s="22"/>
      <c r="DS939" s="22"/>
      <c r="DT939" s="22"/>
      <c r="DU939" s="22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</row>
    <row r="940" spans="18:145" ht="12.75" customHeight="1" x14ac:dyDescent="0.2"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  <c r="CH940" s="22"/>
      <c r="CI940" s="22"/>
      <c r="CJ940" s="22"/>
      <c r="CK940" s="22"/>
      <c r="CL940" s="22"/>
      <c r="CM940" s="22"/>
      <c r="CN940" s="22"/>
      <c r="CO940" s="22"/>
      <c r="CP940" s="22"/>
      <c r="CQ940" s="22"/>
      <c r="CR940" s="22"/>
      <c r="CS940" s="22"/>
      <c r="CT940" s="22"/>
      <c r="CU940" s="22"/>
      <c r="CV940" s="22"/>
      <c r="CW940" s="22"/>
      <c r="CX940" s="22"/>
      <c r="CY940" s="22"/>
      <c r="CZ940" s="22"/>
      <c r="DA940" s="22"/>
      <c r="DB940" s="22"/>
      <c r="DC940" s="22"/>
      <c r="DD940" s="22"/>
      <c r="DE940" s="22"/>
      <c r="DF940" s="22"/>
      <c r="DG940" s="22"/>
      <c r="DH940" s="22"/>
      <c r="DI940" s="22"/>
      <c r="DJ940" s="22"/>
      <c r="DK940" s="22"/>
      <c r="DL940" s="22"/>
      <c r="DM940" s="22"/>
      <c r="DN940" s="22"/>
      <c r="DO940" s="22"/>
      <c r="DP940" s="22"/>
      <c r="DQ940" s="22"/>
      <c r="DR940" s="22"/>
      <c r="DS940" s="22"/>
      <c r="DT940" s="22"/>
      <c r="DU940" s="22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</row>
    <row r="941" spans="18:145" ht="12.75" customHeight="1" x14ac:dyDescent="0.2"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  <c r="CH941" s="22"/>
      <c r="CI941" s="22"/>
      <c r="CJ941" s="22"/>
      <c r="CK941" s="22"/>
      <c r="CL941" s="22"/>
      <c r="CM941" s="22"/>
      <c r="CN941" s="22"/>
      <c r="CO941" s="22"/>
      <c r="CP941" s="22"/>
      <c r="CQ941" s="22"/>
      <c r="CR941" s="22"/>
      <c r="CS941" s="22"/>
      <c r="CT941" s="22"/>
      <c r="CU941" s="22"/>
      <c r="CV941" s="22"/>
      <c r="CW941" s="22"/>
      <c r="CX941" s="22"/>
      <c r="CY941" s="22"/>
      <c r="CZ941" s="22"/>
      <c r="DA941" s="22"/>
      <c r="DB941" s="22"/>
      <c r="DC941" s="22"/>
      <c r="DD941" s="22"/>
      <c r="DE941" s="22"/>
      <c r="DF941" s="22"/>
      <c r="DG941" s="22"/>
      <c r="DH941" s="22"/>
      <c r="DI941" s="22"/>
      <c r="DJ941" s="22"/>
      <c r="DK941" s="22"/>
      <c r="DL941" s="22"/>
      <c r="DM941" s="22"/>
      <c r="DN941" s="22"/>
      <c r="DO941" s="22"/>
      <c r="DP941" s="22"/>
      <c r="DQ941" s="22"/>
      <c r="DR941" s="22"/>
      <c r="DS941" s="22"/>
      <c r="DT941" s="22"/>
      <c r="DU941" s="22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</row>
    <row r="942" spans="18:145" ht="12.75" customHeight="1" x14ac:dyDescent="0.2"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  <c r="CH942" s="22"/>
      <c r="CI942" s="22"/>
      <c r="CJ942" s="22"/>
      <c r="CK942" s="22"/>
      <c r="CL942" s="22"/>
      <c r="CM942" s="22"/>
      <c r="CN942" s="22"/>
      <c r="CO942" s="22"/>
      <c r="CP942" s="22"/>
      <c r="CQ942" s="22"/>
      <c r="CR942" s="22"/>
      <c r="CS942" s="22"/>
      <c r="CT942" s="22"/>
      <c r="CU942" s="22"/>
      <c r="CV942" s="22"/>
      <c r="CW942" s="22"/>
      <c r="CX942" s="22"/>
      <c r="CY942" s="22"/>
      <c r="CZ942" s="22"/>
      <c r="DA942" s="22"/>
      <c r="DB942" s="22"/>
      <c r="DC942" s="22"/>
      <c r="DD942" s="22"/>
      <c r="DE942" s="22"/>
      <c r="DF942" s="22"/>
      <c r="DG942" s="22"/>
      <c r="DH942" s="22"/>
      <c r="DI942" s="22"/>
      <c r="DJ942" s="22"/>
      <c r="DK942" s="22"/>
      <c r="DL942" s="22"/>
      <c r="DM942" s="22"/>
      <c r="DN942" s="22"/>
      <c r="DO942" s="22"/>
      <c r="DP942" s="22"/>
      <c r="DQ942" s="22"/>
      <c r="DR942" s="22"/>
      <c r="DS942" s="22"/>
      <c r="DT942" s="22"/>
      <c r="DU942" s="22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</row>
    <row r="943" spans="18:145" ht="12.75" customHeight="1" x14ac:dyDescent="0.2"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  <c r="CH943" s="22"/>
      <c r="CI943" s="22"/>
      <c r="CJ943" s="22"/>
      <c r="CK943" s="22"/>
      <c r="CL943" s="22"/>
      <c r="CM943" s="22"/>
      <c r="CN943" s="22"/>
      <c r="CO943" s="22"/>
      <c r="CP943" s="22"/>
      <c r="CQ943" s="22"/>
      <c r="CR943" s="22"/>
      <c r="CS943" s="22"/>
      <c r="CT943" s="22"/>
      <c r="CU943" s="22"/>
      <c r="CV943" s="22"/>
      <c r="CW943" s="22"/>
      <c r="CX943" s="22"/>
      <c r="CY943" s="22"/>
      <c r="CZ943" s="22"/>
      <c r="DA943" s="22"/>
      <c r="DB943" s="22"/>
      <c r="DC943" s="22"/>
      <c r="DD943" s="22"/>
      <c r="DE943" s="22"/>
      <c r="DF943" s="22"/>
      <c r="DG943" s="22"/>
      <c r="DH943" s="22"/>
      <c r="DI943" s="22"/>
      <c r="DJ943" s="22"/>
      <c r="DK943" s="22"/>
      <c r="DL943" s="22"/>
      <c r="DM943" s="22"/>
      <c r="DN943" s="22"/>
      <c r="DO943" s="22"/>
      <c r="DP943" s="22"/>
      <c r="DQ943" s="22"/>
      <c r="DR943" s="22"/>
      <c r="DS943" s="22"/>
      <c r="DT943" s="22"/>
      <c r="DU943" s="22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</row>
    <row r="944" spans="18:145" ht="12.75" customHeight="1" x14ac:dyDescent="0.2"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  <c r="CH944" s="22"/>
      <c r="CI944" s="22"/>
      <c r="CJ944" s="22"/>
      <c r="CK944" s="22"/>
      <c r="CL944" s="22"/>
      <c r="CM944" s="22"/>
      <c r="CN944" s="22"/>
      <c r="CO944" s="22"/>
      <c r="CP944" s="22"/>
      <c r="CQ944" s="22"/>
      <c r="CR944" s="22"/>
      <c r="CS944" s="22"/>
      <c r="CT944" s="22"/>
      <c r="CU944" s="22"/>
      <c r="CV944" s="22"/>
      <c r="CW944" s="22"/>
      <c r="CX944" s="22"/>
      <c r="CY944" s="22"/>
      <c r="CZ944" s="22"/>
      <c r="DA944" s="22"/>
      <c r="DB944" s="22"/>
      <c r="DC944" s="22"/>
      <c r="DD944" s="22"/>
      <c r="DE944" s="22"/>
      <c r="DF944" s="22"/>
      <c r="DG944" s="22"/>
      <c r="DH944" s="22"/>
      <c r="DI944" s="22"/>
      <c r="DJ944" s="22"/>
      <c r="DK944" s="22"/>
      <c r="DL944" s="22"/>
      <c r="DM944" s="22"/>
      <c r="DN944" s="22"/>
      <c r="DO944" s="22"/>
      <c r="DP944" s="22"/>
      <c r="DQ944" s="22"/>
      <c r="DR944" s="22"/>
      <c r="DS944" s="22"/>
      <c r="DT944" s="22"/>
      <c r="DU944" s="22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</row>
    <row r="945" spans="18:145" ht="12.75" customHeight="1" x14ac:dyDescent="0.2"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  <c r="CH945" s="22"/>
      <c r="CI945" s="22"/>
      <c r="CJ945" s="22"/>
      <c r="CK945" s="22"/>
      <c r="CL945" s="22"/>
      <c r="CM945" s="22"/>
      <c r="CN945" s="22"/>
      <c r="CO945" s="22"/>
      <c r="CP945" s="22"/>
      <c r="CQ945" s="22"/>
      <c r="CR945" s="22"/>
      <c r="CS945" s="22"/>
      <c r="CT945" s="22"/>
      <c r="CU945" s="22"/>
      <c r="CV945" s="22"/>
      <c r="CW945" s="22"/>
      <c r="CX945" s="22"/>
      <c r="CY945" s="22"/>
      <c r="CZ945" s="22"/>
      <c r="DA945" s="22"/>
      <c r="DB945" s="22"/>
      <c r="DC945" s="22"/>
      <c r="DD945" s="22"/>
      <c r="DE945" s="22"/>
      <c r="DF945" s="22"/>
      <c r="DG945" s="22"/>
      <c r="DH945" s="22"/>
      <c r="DI945" s="22"/>
      <c r="DJ945" s="22"/>
      <c r="DK945" s="22"/>
      <c r="DL945" s="22"/>
      <c r="DM945" s="22"/>
      <c r="DN945" s="22"/>
      <c r="DO945" s="22"/>
      <c r="DP945" s="22"/>
      <c r="DQ945" s="22"/>
      <c r="DR945" s="22"/>
      <c r="DS945" s="22"/>
      <c r="DT945" s="22"/>
      <c r="DU945" s="22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</row>
    <row r="946" spans="18:145" ht="12.75" customHeight="1" x14ac:dyDescent="0.2"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  <c r="CH946" s="22"/>
      <c r="CI946" s="22"/>
      <c r="CJ946" s="22"/>
      <c r="CK946" s="22"/>
      <c r="CL946" s="22"/>
      <c r="CM946" s="22"/>
      <c r="CN946" s="22"/>
      <c r="CO946" s="22"/>
      <c r="CP946" s="22"/>
      <c r="CQ946" s="22"/>
      <c r="CR946" s="22"/>
      <c r="CS946" s="22"/>
      <c r="CT946" s="22"/>
      <c r="CU946" s="22"/>
      <c r="CV946" s="22"/>
      <c r="CW946" s="22"/>
      <c r="CX946" s="22"/>
      <c r="CY946" s="22"/>
      <c r="CZ946" s="22"/>
      <c r="DA946" s="22"/>
      <c r="DB946" s="22"/>
      <c r="DC946" s="22"/>
      <c r="DD946" s="22"/>
      <c r="DE946" s="22"/>
      <c r="DF946" s="22"/>
      <c r="DG946" s="22"/>
      <c r="DH946" s="22"/>
      <c r="DI946" s="22"/>
      <c r="DJ946" s="22"/>
      <c r="DK946" s="22"/>
      <c r="DL946" s="22"/>
      <c r="DM946" s="22"/>
      <c r="DN946" s="22"/>
      <c r="DO946" s="22"/>
      <c r="DP946" s="22"/>
      <c r="DQ946" s="22"/>
      <c r="DR946" s="22"/>
      <c r="DS946" s="22"/>
      <c r="DT946" s="22"/>
      <c r="DU946" s="22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</row>
    <row r="947" spans="18:145" ht="12.75" customHeight="1" x14ac:dyDescent="0.2"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  <c r="CH947" s="22"/>
      <c r="CI947" s="22"/>
      <c r="CJ947" s="22"/>
      <c r="CK947" s="22"/>
      <c r="CL947" s="22"/>
      <c r="CM947" s="22"/>
      <c r="CN947" s="22"/>
      <c r="CO947" s="22"/>
      <c r="CP947" s="22"/>
      <c r="CQ947" s="22"/>
      <c r="CR947" s="22"/>
      <c r="CS947" s="22"/>
      <c r="CT947" s="22"/>
      <c r="CU947" s="22"/>
      <c r="CV947" s="22"/>
      <c r="CW947" s="22"/>
      <c r="CX947" s="22"/>
      <c r="CY947" s="22"/>
      <c r="CZ947" s="22"/>
      <c r="DA947" s="22"/>
      <c r="DB947" s="22"/>
      <c r="DC947" s="22"/>
      <c r="DD947" s="22"/>
      <c r="DE947" s="22"/>
      <c r="DF947" s="22"/>
      <c r="DG947" s="22"/>
      <c r="DH947" s="22"/>
      <c r="DI947" s="22"/>
      <c r="DJ947" s="22"/>
      <c r="DK947" s="22"/>
      <c r="DL947" s="22"/>
      <c r="DM947" s="22"/>
      <c r="DN947" s="22"/>
      <c r="DO947" s="22"/>
      <c r="DP947" s="22"/>
      <c r="DQ947" s="22"/>
      <c r="DR947" s="22"/>
      <c r="DS947" s="22"/>
      <c r="DT947" s="22"/>
      <c r="DU947" s="22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</row>
    <row r="948" spans="18:145" ht="12.75" customHeight="1" x14ac:dyDescent="0.2"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  <c r="CH948" s="22"/>
      <c r="CI948" s="22"/>
      <c r="CJ948" s="22"/>
      <c r="CK948" s="22"/>
      <c r="CL948" s="22"/>
      <c r="CM948" s="22"/>
      <c r="CN948" s="22"/>
      <c r="CO948" s="22"/>
      <c r="CP948" s="22"/>
      <c r="CQ948" s="22"/>
      <c r="CR948" s="22"/>
      <c r="CS948" s="22"/>
      <c r="CT948" s="22"/>
      <c r="CU948" s="22"/>
      <c r="CV948" s="22"/>
      <c r="CW948" s="22"/>
      <c r="CX948" s="22"/>
      <c r="CY948" s="22"/>
      <c r="CZ948" s="22"/>
      <c r="DA948" s="22"/>
      <c r="DB948" s="22"/>
      <c r="DC948" s="22"/>
      <c r="DD948" s="22"/>
      <c r="DE948" s="22"/>
      <c r="DF948" s="22"/>
      <c r="DG948" s="22"/>
      <c r="DH948" s="22"/>
      <c r="DI948" s="22"/>
      <c r="DJ948" s="22"/>
      <c r="DK948" s="22"/>
      <c r="DL948" s="22"/>
      <c r="DM948" s="22"/>
      <c r="DN948" s="22"/>
      <c r="DO948" s="22"/>
      <c r="DP948" s="22"/>
      <c r="DQ948" s="22"/>
      <c r="DR948" s="22"/>
      <c r="DS948" s="22"/>
      <c r="DT948" s="22"/>
      <c r="DU948" s="22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</row>
    <row r="949" spans="18:145" ht="12.75" customHeight="1" x14ac:dyDescent="0.2"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  <c r="CH949" s="22"/>
      <c r="CI949" s="22"/>
      <c r="CJ949" s="22"/>
      <c r="CK949" s="22"/>
      <c r="CL949" s="22"/>
      <c r="CM949" s="22"/>
      <c r="CN949" s="22"/>
      <c r="CO949" s="22"/>
      <c r="CP949" s="22"/>
      <c r="CQ949" s="22"/>
      <c r="CR949" s="22"/>
      <c r="CS949" s="22"/>
      <c r="CT949" s="22"/>
      <c r="CU949" s="22"/>
      <c r="CV949" s="22"/>
      <c r="CW949" s="22"/>
      <c r="CX949" s="22"/>
      <c r="CY949" s="22"/>
      <c r="CZ949" s="22"/>
      <c r="DA949" s="22"/>
      <c r="DB949" s="22"/>
      <c r="DC949" s="22"/>
      <c r="DD949" s="22"/>
      <c r="DE949" s="22"/>
      <c r="DF949" s="22"/>
      <c r="DG949" s="22"/>
      <c r="DH949" s="22"/>
      <c r="DI949" s="22"/>
      <c r="DJ949" s="22"/>
      <c r="DK949" s="22"/>
      <c r="DL949" s="22"/>
      <c r="DM949" s="22"/>
      <c r="DN949" s="22"/>
      <c r="DO949" s="22"/>
      <c r="DP949" s="22"/>
      <c r="DQ949" s="22"/>
      <c r="DR949" s="22"/>
      <c r="DS949" s="22"/>
      <c r="DT949" s="22"/>
      <c r="DU949" s="22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</row>
    <row r="950" spans="18:145" ht="12.75" customHeight="1" x14ac:dyDescent="0.2"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  <c r="CH950" s="22"/>
      <c r="CI950" s="22"/>
      <c r="CJ950" s="22"/>
      <c r="CK950" s="22"/>
      <c r="CL950" s="22"/>
      <c r="CM950" s="22"/>
      <c r="CN950" s="22"/>
      <c r="CO950" s="22"/>
      <c r="CP950" s="22"/>
      <c r="CQ950" s="22"/>
      <c r="CR950" s="22"/>
      <c r="CS950" s="22"/>
      <c r="CT950" s="22"/>
      <c r="CU950" s="22"/>
      <c r="CV950" s="22"/>
      <c r="CW950" s="22"/>
      <c r="CX950" s="22"/>
      <c r="CY950" s="22"/>
      <c r="CZ950" s="22"/>
      <c r="DA950" s="22"/>
      <c r="DB950" s="22"/>
      <c r="DC950" s="22"/>
      <c r="DD950" s="22"/>
      <c r="DE950" s="22"/>
      <c r="DF950" s="22"/>
      <c r="DG950" s="22"/>
      <c r="DH950" s="22"/>
      <c r="DI950" s="22"/>
      <c r="DJ950" s="22"/>
      <c r="DK950" s="22"/>
      <c r="DL950" s="22"/>
      <c r="DM950" s="22"/>
      <c r="DN950" s="22"/>
      <c r="DO950" s="22"/>
      <c r="DP950" s="22"/>
      <c r="DQ950" s="22"/>
      <c r="DR950" s="22"/>
      <c r="DS950" s="22"/>
      <c r="DT950" s="22"/>
      <c r="DU950" s="22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</row>
    <row r="951" spans="18:145" ht="12.75" customHeight="1" x14ac:dyDescent="0.2"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  <c r="CH951" s="22"/>
      <c r="CI951" s="22"/>
      <c r="CJ951" s="22"/>
      <c r="CK951" s="22"/>
      <c r="CL951" s="22"/>
      <c r="CM951" s="22"/>
      <c r="CN951" s="22"/>
      <c r="CO951" s="22"/>
      <c r="CP951" s="22"/>
      <c r="CQ951" s="22"/>
      <c r="CR951" s="22"/>
      <c r="CS951" s="22"/>
      <c r="CT951" s="22"/>
      <c r="CU951" s="22"/>
      <c r="CV951" s="22"/>
      <c r="CW951" s="22"/>
      <c r="CX951" s="22"/>
      <c r="CY951" s="22"/>
      <c r="CZ951" s="22"/>
      <c r="DA951" s="22"/>
      <c r="DB951" s="22"/>
      <c r="DC951" s="22"/>
      <c r="DD951" s="22"/>
      <c r="DE951" s="22"/>
      <c r="DF951" s="22"/>
      <c r="DG951" s="22"/>
      <c r="DH951" s="22"/>
      <c r="DI951" s="22"/>
      <c r="DJ951" s="22"/>
      <c r="DK951" s="22"/>
      <c r="DL951" s="22"/>
      <c r="DM951" s="22"/>
      <c r="DN951" s="22"/>
      <c r="DO951" s="22"/>
      <c r="DP951" s="22"/>
      <c r="DQ951" s="22"/>
      <c r="DR951" s="22"/>
      <c r="DS951" s="22"/>
      <c r="DT951" s="22"/>
      <c r="DU951" s="22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</row>
    <row r="952" spans="18:145" ht="12.75" customHeight="1" x14ac:dyDescent="0.2"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  <c r="CH952" s="22"/>
      <c r="CI952" s="22"/>
      <c r="CJ952" s="22"/>
      <c r="CK952" s="22"/>
      <c r="CL952" s="22"/>
      <c r="CM952" s="22"/>
      <c r="CN952" s="22"/>
      <c r="CO952" s="22"/>
      <c r="CP952" s="22"/>
      <c r="CQ952" s="22"/>
      <c r="CR952" s="22"/>
      <c r="CS952" s="22"/>
      <c r="CT952" s="22"/>
      <c r="CU952" s="22"/>
      <c r="CV952" s="22"/>
      <c r="CW952" s="22"/>
      <c r="CX952" s="22"/>
      <c r="CY952" s="22"/>
      <c r="CZ952" s="22"/>
      <c r="DA952" s="22"/>
      <c r="DB952" s="22"/>
      <c r="DC952" s="22"/>
      <c r="DD952" s="22"/>
      <c r="DE952" s="22"/>
      <c r="DF952" s="22"/>
      <c r="DG952" s="22"/>
      <c r="DH952" s="22"/>
      <c r="DI952" s="22"/>
      <c r="DJ952" s="22"/>
      <c r="DK952" s="22"/>
      <c r="DL952" s="22"/>
      <c r="DM952" s="22"/>
      <c r="DN952" s="22"/>
      <c r="DO952" s="22"/>
      <c r="DP952" s="22"/>
      <c r="DQ952" s="22"/>
      <c r="DR952" s="22"/>
      <c r="DS952" s="22"/>
      <c r="DT952" s="22"/>
      <c r="DU952" s="22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</row>
    <row r="953" spans="18:145" ht="12.75" customHeight="1" x14ac:dyDescent="0.2"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  <c r="CH953" s="22"/>
      <c r="CI953" s="22"/>
      <c r="CJ953" s="22"/>
      <c r="CK953" s="22"/>
      <c r="CL953" s="22"/>
      <c r="CM953" s="22"/>
      <c r="CN953" s="22"/>
      <c r="CO953" s="22"/>
      <c r="CP953" s="22"/>
      <c r="CQ953" s="22"/>
      <c r="CR953" s="22"/>
      <c r="CS953" s="22"/>
      <c r="CT953" s="22"/>
      <c r="CU953" s="22"/>
      <c r="CV953" s="22"/>
      <c r="CW953" s="22"/>
      <c r="CX953" s="22"/>
      <c r="CY953" s="22"/>
      <c r="CZ953" s="22"/>
      <c r="DA953" s="22"/>
      <c r="DB953" s="22"/>
      <c r="DC953" s="22"/>
      <c r="DD953" s="22"/>
      <c r="DE953" s="22"/>
      <c r="DF953" s="22"/>
      <c r="DG953" s="22"/>
      <c r="DH953" s="22"/>
      <c r="DI953" s="22"/>
      <c r="DJ953" s="22"/>
      <c r="DK953" s="22"/>
      <c r="DL953" s="22"/>
      <c r="DM953" s="22"/>
      <c r="DN953" s="22"/>
      <c r="DO953" s="22"/>
      <c r="DP953" s="22"/>
      <c r="DQ953" s="22"/>
      <c r="DR953" s="22"/>
      <c r="DS953" s="22"/>
      <c r="DT953" s="22"/>
      <c r="DU953" s="22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</row>
    <row r="954" spans="18:145" ht="12.75" customHeight="1" x14ac:dyDescent="0.2"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  <c r="CH954" s="22"/>
      <c r="CI954" s="22"/>
      <c r="CJ954" s="22"/>
      <c r="CK954" s="22"/>
      <c r="CL954" s="22"/>
      <c r="CM954" s="22"/>
      <c r="CN954" s="22"/>
      <c r="CO954" s="22"/>
      <c r="CP954" s="22"/>
      <c r="CQ954" s="22"/>
      <c r="CR954" s="22"/>
      <c r="CS954" s="22"/>
      <c r="CT954" s="22"/>
      <c r="CU954" s="22"/>
      <c r="CV954" s="22"/>
      <c r="CW954" s="22"/>
      <c r="CX954" s="22"/>
      <c r="CY954" s="22"/>
      <c r="CZ954" s="22"/>
      <c r="DA954" s="22"/>
      <c r="DB954" s="22"/>
      <c r="DC954" s="22"/>
      <c r="DD954" s="22"/>
      <c r="DE954" s="22"/>
      <c r="DF954" s="22"/>
      <c r="DG954" s="22"/>
      <c r="DH954" s="22"/>
      <c r="DI954" s="22"/>
      <c r="DJ954" s="22"/>
      <c r="DK954" s="22"/>
      <c r="DL954" s="22"/>
      <c r="DM954" s="22"/>
      <c r="DN954" s="22"/>
      <c r="DO954" s="22"/>
      <c r="DP954" s="22"/>
      <c r="DQ954" s="22"/>
      <c r="DR954" s="22"/>
      <c r="DS954" s="22"/>
      <c r="DT954" s="22"/>
      <c r="DU954" s="22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</row>
    <row r="955" spans="18:145" ht="12.75" customHeight="1" x14ac:dyDescent="0.2"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  <c r="CH955" s="22"/>
      <c r="CI955" s="22"/>
      <c r="CJ955" s="22"/>
      <c r="CK955" s="22"/>
      <c r="CL955" s="22"/>
      <c r="CM955" s="22"/>
      <c r="CN955" s="22"/>
      <c r="CO955" s="22"/>
      <c r="CP955" s="22"/>
      <c r="CQ955" s="22"/>
      <c r="CR955" s="22"/>
      <c r="CS955" s="22"/>
      <c r="CT955" s="22"/>
      <c r="CU955" s="22"/>
      <c r="CV955" s="22"/>
      <c r="CW955" s="22"/>
      <c r="CX955" s="22"/>
      <c r="CY955" s="22"/>
      <c r="CZ955" s="22"/>
      <c r="DA955" s="22"/>
      <c r="DB955" s="22"/>
      <c r="DC955" s="22"/>
      <c r="DD955" s="22"/>
      <c r="DE955" s="22"/>
      <c r="DF955" s="22"/>
      <c r="DG955" s="22"/>
      <c r="DH955" s="22"/>
      <c r="DI955" s="22"/>
      <c r="DJ955" s="22"/>
      <c r="DK955" s="22"/>
      <c r="DL955" s="22"/>
      <c r="DM955" s="22"/>
      <c r="DN955" s="22"/>
      <c r="DO955" s="22"/>
      <c r="DP955" s="22"/>
      <c r="DQ955" s="22"/>
      <c r="DR955" s="22"/>
      <c r="DS955" s="22"/>
      <c r="DT955" s="22"/>
      <c r="DU955" s="22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</row>
    <row r="956" spans="18:145" ht="12.75" customHeight="1" x14ac:dyDescent="0.2"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  <c r="CH956" s="22"/>
      <c r="CI956" s="22"/>
      <c r="CJ956" s="22"/>
      <c r="CK956" s="22"/>
      <c r="CL956" s="22"/>
      <c r="CM956" s="22"/>
      <c r="CN956" s="22"/>
      <c r="CO956" s="22"/>
      <c r="CP956" s="22"/>
      <c r="CQ956" s="22"/>
      <c r="CR956" s="22"/>
      <c r="CS956" s="22"/>
      <c r="CT956" s="22"/>
      <c r="CU956" s="22"/>
      <c r="CV956" s="22"/>
      <c r="CW956" s="22"/>
      <c r="CX956" s="22"/>
      <c r="CY956" s="22"/>
      <c r="CZ956" s="22"/>
      <c r="DA956" s="22"/>
      <c r="DB956" s="22"/>
      <c r="DC956" s="22"/>
      <c r="DD956" s="22"/>
      <c r="DE956" s="22"/>
      <c r="DF956" s="22"/>
      <c r="DG956" s="22"/>
      <c r="DH956" s="22"/>
      <c r="DI956" s="22"/>
      <c r="DJ956" s="22"/>
      <c r="DK956" s="22"/>
      <c r="DL956" s="22"/>
      <c r="DM956" s="22"/>
      <c r="DN956" s="22"/>
      <c r="DO956" s="22"/>
      <c r="DP956" s="22"/>
      <c r="DQ956" s="22"/>
      <c r="DR956" s="22"/>
      <c r="DS956" s="22"/>
      <c r="DT956" s="22"/>
      <c r="DU956" s="22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</row>
    <row r="957" spans="18:145" ht="12.75" customHeight="1" x14ac:dyDescent="0.2"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  <c r="CH957" s="22"/>
      <c r="CI957" s="22"/>
      <c r="CJ957" s="22"/>
      <c r="CK957" s="22"/>
      <c r="CL957" s="22"/>
      <c r="CM957" s="22"/>
      <c r="CN957" s="22"/>
      <c r="CO957" s="22"/>
      <c r="CP957" s="22"/>
      <c r="CQ957" s="22"/>
      <c r="CR957" s="22"/>
      <c r="CS957" s="22"/>
      <c r="CT957" s="22"/>
      <c r="CU957" s="22"/>
      <c r="CV957" s="22"/>
      <c r="CW957" s="22"/>
      <c r="CX957" s="22"/>
      <c r="CY957" s="22"/>
      <c r="CZ957" s="22"/>
      <c r="DA957" s="22"/>
      <c r="DB957" s="22"/>
      <c r="DC957" s="22"/>
      <c r="DD957" s="22"/>
      <c r="DE957" s="22"/>
      <c r="DF957" s="22"/>
      <c r="DG957" s="22"/>
      <c r="DH957" s="22"/>
      <c r="DI957" s="22"/>
      <c r="DJ957" s="22"/>
      <c r="DK957" s="22"/>
      <c r="DL957" s="22"/>
      <c r="DM957" s="22"/>
      <c r="DN957" s="22"/>
      <c r="DO957" s="22"/>
      <c r="DP957" s="22"/>
      <c r="DQ957" s="22"/>
      <c r="DR957" s="22"/>
      <c r="DS957" s="22"/>
      <c r="DT957" s="22"/>
      <c r="DU957" s="22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</row>
    <row r="958" spans="18:145" ht="12.75" customHeight="1" x14ac:dyDescent="0.2"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  <c r="CH958" s="22"/>
      <c r="CI958" s="22"/>
      <c r="CJ958" s="22"/>
      <c r="CK958" s="22"/>
      <c r="CL958" s="22"/>
      <c r="CM958" s="22"/>
      <c r="CN958" s="22"/>
      <c r="CO958" s="22"/>
      <c r="CP958" s="22"/>
      <c r="CQ958" s="22"/>
      <c r="CR958" s="22"/>
      <c r="CS958" s="22"/>
      <c r="CT958" s="22"/>
      <c r="CU958" s="22"/>
      <c r="CV958" s="22"/>
      <c r="CW958" s="22"/>
      <c r="CX958" s="22"/>
      <c r="CY958" s="22"/>
      <c r="CZ958" s="22"/>
      <c r="DA958" s="22"/>
      <c r="DB958" s="22"/>
      <c r="DC958" s="22"/>
      <c r="DD958" s="22"/>
      <c r="DE958" s="22"/>
      <c r="DF958" s="22"/>
      <c r="DG958" s="22"/>
      <c r="DH958" s="22"/>
      <c r="DI958" s="22"/>
      <c r="DJ958" s="22"/>
      <c r="DK958" s="22"/>
      <c r="DL958" s="22"/>
      <c r="DM958" s="22"/>
      <c r="DN958" s="22"/>
      <c r="DO958" s="22"/>
      <c r="DP958" s="22"/>
      <c r="DQ958" s="22"/>
      <c r="DR958" s="22"/>
      <c r="DS958" s="22"/>
      <c r="DT958" s="22"/>
      <c r="DU958" s="22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</row>
    <row r="959" spans="18:145" ht="12.75" customHeight="1" x14ac:dyDescent="0.2"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  <c r="CH959" s="22"/>
      <c r="CI959" s="22"/>
      <c r="CJ959" s="22"/>
      <c r="CK959" s="22"/>
      <c r="CL959" s="22"/>
      <c r="CM959" s="22"/>
      <c r="CN959" s="22"/>
      <c r="CO959" s="22"/>
      <c r="CP959" s="22"/>
      <c r="CQ959" s="22"/>
      <c r="CR959" s="22"/>
      <c r="CS959" s="22"/>
      <c r="CT959" s="22"/>
      <c r="CU959" s="22"/>
      <c r="CV959" s="22"/>
      <c r="CW959" s="22"/>
      <c r="CX959" s="22"/>
      <c r="CY959" s="22"/>
      <c r="CZ959" s="22"/>
      <c r="DA959" s="22"/>
      <c r="DB959" s="22"/>
      <c r="DC959" s="22"/>
      <c r="DD959" s="22"/>
      <c r="DE959" s="22"/>
      <c r="DF959" s="22"/>
      <c r="DG959" s="22"/>
      <c r="DH959" s="22"/>
      <c r="DI959" s="22"/>
      <c r="DJ959" s="22"/>
      <c r="DK959" s="22"/>
      <c r="DL959" s="22"/>
      <c r="DM959" s="22"/>
      <c r="DN959" s="22"/>
      <c r="DO959" s="22"/>
      <c r="DP959" s="22"/>
      <c r="DQ959" s="22"/>
      <c r="DR959" s="22"/>
      <c r="DS959" s="22"/>
      <c r="DT959" s="22"/>
      <c r="DU959" s="22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</row>
    <row r="960" spans="18:145" ht="12.75" customHeight="1" x14ac:dyDescent="0.2"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  <c r="CH960" s="22"/>
      <c r="CI960" s="22"/>
      <c r="CJ960" s="22"/>
      <c r="CK960" s="22"/>
      <c r="CL960" s="22"/>
      <c r="CM960" s="22"/>
      <c r="CN960" s="22"/>
      <c r="CO960" s="22"/>
      <c r="CP960" s="22"/>
      <c r="CQ960" s="22"/>
      <c r="CR960" s="22"/>
      <c r="CS960" s="22"/>
      <c r="CT960" s="22"/>
      <c r="CU960" s="22"/>
      <c r="CV960" s="22"/>
      <c r="CW960" s="22"/>
      <c r="CX960" s="22"/>
      <c r="CY960" s="22"/>
      <c r="CZ960" s="22"/>
      <c r="DA960" s="22"/>
      <c r="DB960" s="22"/>
      <c r="DC960" s="22"/>
      <c r="DD960" s="22"/>
      <c r="DE960" s="22"/>
      <c r="DF960" s="22"/>
      <c r="DG960" s="22"/>
      <c r="DH960" s="22"/>
      <c r="DI960" s="22"/>
      <c r="DJ960" s="22"/>
      <c r="DK960" s="22"/>
      <c r="DL960" s="22"/>
      <c r="DM960" s="22"/>
      <c r="DN960" s="22"/>
      <c r="DO960" s="22"/>
      <c r="DP960" s="22"/>
      <c r="DQ960" s="22"/>
      <c r="DR960" s="22"/>
      <c r="DS960" s="22"/>
      <c r="DT960" s="22"/>
      <c r="DU960" s="22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</row>
    <row r="961" spans="18:145" ht="12.75" customHeight="1" x14ac:dyDescent="0.2"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  <c r="CH961" s="22"/>
      <c r="CI961" s="22"/>
      <c r="CJ961" s="22"/>
      <c r="CK961" s="22"/>
      <c r="CL961" s="22"/>
      <c r="CM961" s="22"/>
      <c r="CN961" s="22"/>
      <c r="CO961" s="22"/>
      <c r="CP961" s="22"/>
      <c r="CQ961" s="22"/>
      <c r="CR961" s="22"/>
      <c r="CS961" s="22"/>
      <c r="CT961" s="22"/>
      <c r="CU961" s="22"/>
      <c r="CV961" s="22"/>
      <c r="CW961" s="22"/>
      <c r="CX961" s="22"/>
      <c r="CY961" s="22"/>
      <c r="CZ961" s="22"/>
      <c r="DA961" s="22"/>
      <c r="DB961" s="22"/>
      <c r="DC961" s="22"/>
      <c r="DD961" s="22"/>
      <c r="DE961" s="22"/>
      <c r="DF961" s="22"/>
      <c r="DG961" s="22"/>
      <c r="DH961" s="22"/>
      <c r="DI961" s="22"/>
      <c r="DJ961" s="22"/>
      <c r="DK961" s="22"/>
      <c r="DL961" s="22"/>
      <c r="DM961" s="22"/>
      <c r="DN961" s="22"/>
      <c r="DO961" s="22"/>
      <c r="DP961" s="22"/>
      <c r="DQ961" s="22"/>
      <c r="DR961" s="22"/>
      <c r="DS961" s="22"/>
      <c r="DT961" s="22"/>
      <c r="DU961" s="22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</row>
    <row r="962" spans="18:145" ht="12.75" customHeight="1" x14ac:dyDescent="0.2"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  <c r="CH962" s="22"/>
      <c r="CI962" s="22"/>
      <c r="CJ962" s="22"/>
      <c r="CK962" s="22"/>
      <c r="CL962" s="22"/>
      <c r="CM962" s="22"/>
      <c r="CN962" s="22"/>
      <c r="CO962" s="22"/>
      <c r="CP962" s="22"/>
      <c r="CQ962" s="22"/>
      <c r="CR962" s="22"/>
      <c r="CS962" s="22"/>
      <c r="CT962" s="22"/>
      <c r="CU962" s="22"/>
      <c r="CV962" s="22"/>
      <c r="CW962" s="22"/>
      <c r="CX962" s="22"/>
      <c r="CY962" s="22"/>
      <c r="CZ962" s="22"/>
      <c r="DA962" s="22"/>
      <c r="DB962" s="22"/>
      <c r="DC962" s="22"/>
      <c r="DD962" s="22"/>
      <c r="DE962" s="22"/>
      <c r="DF962" s="22"/>
      <c r="DG962" s="22"/>
      <c r="DH962" s="22"/>
      <c r="DI962" s="22"/>
      <c r="DJ962" s="22"/>
      <c r="DK962" s="22"/>
      <c r="DL962" s="22"/>
      <c r="DM962" s="22"/>
      <c r="DN962" s="22"/>
      <c r="DO962" s="22"/>
      <c r="DP962" s="22"/>
      <c r="DQ962" s="22"/>
      <c r="DR962" s="22"/>
      <c r="DS962" s="22"/>
      <c r="DT962" s="22"/>
      <c r="DU962" s="22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</row>
    <row r="963" spans="18:145" ht="12.75" customHeight="1" x14ac:dyDescent="0.2"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2"/>
      <c r="CE963" s="22"/>
      <c r="CF963" s="22"/>
      <c r="CG963" s="22"/>
      <c r="CH963" s="22"/>
      <c r="CI963" s="22"/>
      <c r="CJ963" s="22"/>
      <c r="CK963" s="22"/>
      <c r="CL963" s="22"/>
      <c r="CM963" s="22"/>
      <c r="CN963" s="22"/>
      <c r="CO963" s="22"/>
      <c r="CP963" s="22"/>
      <c r="CQ963" s="22"/>
      <c r="CR963" s="22"/>
      <c r="CS963" s="22"/>
      <c r="CT963" s="22"/>
      <c r="CU963" s="22"/>
      <c r="CV963" s="22"/>
      <c r="CW963" s="22"/>
      <c r="CX963" s="22"/>
      <c r="CY963" s="22"/>
      <c r="CZ963" s="22"/>
      <c r="DA963" s="22"/>
      <c r="DB963" s="22"/>
      <c r="DC963" s="22"/>
      <c r="DD963" s="22"/>
      <c r="DE963" s="22"/>
      <c r="DF963" s="22"/>
      <c r="DG963" s="22"/>
      <c r="DH963" s="22"/>
      <c r="DI963" s="22"/>
      <c r="DJ963" s="22"/>
      <c r="DK963" s="22"/>
      <c r="DL963" s="22"/>
      <c r="DM963" s="22"/>
      <c r="DN963" s="22"/>
      <c r="DO963" s="22"/>
      <c r="DP963" s="22"/>
      <c r="DQ963" s="22"/>
      <c r="DR963" s="22"/>
      <c r="DS963" s="22"/>
      <c r="DT963" s="22"/>
      <c r="DU963" s="22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</row>
    <row r="964" spans="18:145" ht="12.75" customHeight="1" x14ac:dyDescent="0.2"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2"/>
      <c r="CE964" s="22"/>
      <c r="CF964" s="22"/>
      <c r="CG964" s="22"/>
      <c r="CH964" s="22"/>
      <c r="CI964" s="22"/>
      <c r="CJ964" s="22"/>
      <c r="CK964" s="22"/>
      <c r="CL964" s="22"/>
      <c r="CM964" s="22"/>
      <c r="CN964" s="22"/>
      <c r="CO964" s="22"/>
      <c r="CP964" s="22"/>
      <c r="CQ964" s="22"/>
      <c r="CR964" s="22"/>
      <c r="CS964" s="22"/>
      <c r="CT964" s="22"/>
      <c r="CU964" s="22"/>
      <c r="CV964" s="22"/>
      <c r="CW964" s="22"/>
      <c r="CX964" s="22"/>
      <c r="CY964" s="22"/>
      <c r="CZ964" s="22"/>
      <c r="DA964" s="22"/>
      <c r="DB964" s="22"/>
      <c r="DC964" s="22"/>
      <c r="DD964" s="22"/>
      <c r="DE964" s="22"/>
      <c r="DF964" s="22"/>
      <c r="DG964" s="22"/>
      <c r="DH964" s="22"/>
      <c r="DI964" s="22"/>
      <c r="DJ964" s="22"/>
      <c r="DK964" s="22"/>
      <c r="DL964" s="22"/>
      <c r="DM964" s="22"/>
      <c r="DN964" s="22"/>
      <c r="DO964" s="22"/>
      <c r="DP964" s="22"/>
      <c r="DQ964" s="22"/>
      <c r="DR964" s="22"/>
      <c r="DS964" s="22"/>
      <c r="DT964" s="22"/>
      <c r="DU964" s="22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</row>
    <row r="965" spans="18:145" ht="12.75" customHeight="1" x14ac:dyDescent="0.2"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  <c r="CE965" s="22"/>
      <c r="CF965" s="22"/>
      <c r="CG965" s="22"/>
      <c r="CH965" s="22"/>
      <c r="CI965" s="22"/>
      <c r="CJ965" s="22"/>
      <c r="CK965" s="22"/>
      <c r="CL965" s="22"/>
      <c r="CM965" s="22"/>
      <c r="CN965" s="22"/>
      <c r="CO965" s="22"/>
      <c r="CP965" s="22"/>
      <c r="CQ965" s="22"/>
      <c r="CR965" s="22"/>
      <c r="CS965" s="22"/>
      <c r="CT965" s="22"/>
      <c r="CU965" s="22"/>
      <c r="CV965" s="22"/>
      <c r="CW965" s="22"/>
      <c r="CX965" s="22"/>
      <c r="CY965" s="22"/>
      <c r="CZ965" s="22"/>
      <c r="DA965" s="22"/>
      <c r="DB965" s="22"/>
      <c r="DC965" s="22"/>
      <c r="DD965" s="22"/>
      <c r="DE965" s="22"/>
      <c r="DF965" s="22"/>
      <c r="DG965" s="22"/>
      <c r="DH965" s="22"/>
      <c r="DI965" s="22"/>
      <c r="DJ965" s="22"/>
      <c r="DK965" s="22"/>
      <c r="DL965" s="22"/>
      <c r="DM965" s="22"/>
      <c r="DN965" s="22"/>
      <c r="DO965" s="22"/>
      <c r="DP965" s="22"/>
      <c r="DQ965" s="22"/>
      <c r="DR965" s="22"/>
      <c r="DS965" s="22"/>
      <c r="DT965" s="22"/>
      <c r="DU965" s="22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</row>
    <row r="966" spans="18:145" ht="12.75" customHeight="1" x14ac:dyDescent="0.2"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2"/>
      <c r="CE966" s="22"/>
      <c r="CF966" s="22"/>
      <c r="CG966" s="22"/>
      <c r="CH966" s="22"/>
      <c r="CI966" s="22"/>
      <c r="CJ966" s="22"/>
      <c r="CK966" s="22"/>
      <c r="CL966" s="22"/>
      <c r="CM966" s="22"/>
      <c r="CN966" s="22"/>
      <c r="CO966" s="22"/>
      <c r="CP966" s="22"/>
      <c r="CQ966" s="22"/>
      <c r="CR966" s="22"/>
      <c r="CS966" s="22"/>
      <c r="CT966" s="22"/>
      <c r="CU966" s="22"/>
      <c r="CV966" s="22"/>
      <c r="CW966" s="22"/>
      <c r="CX966" s="22"/>
      <c r="CY966" s="22"/>
      <c r="CZ966" s="22"/>
      <c r="DA966" s="22"/>
      <c r="DB966" s="22"/>
      <c r="DC966" s="22"/>
      <c r="DD966" s="22"/>
      <c r="DE966" s="22"/>
      <c r="DF966" s="22"/>
      <c r="DG966" s="22"/>
      <c r="DH966" s="22"/>
      <c r="DI966" s="22"/>
      <c r="DJ966" s="22"/>
      <c r="DK966" s="22"/>
      <c r="DL966" s="22"/>
      <c r="DM966" s="22"/>
      <c r="DN966" s="22"/>
      <c r="DO966" s="22"/>
      <c r="DP966" s="22"/>
      <c r="DQ966" s="22"/>
      <c r="DR966" s="22"/>
      <c r="DS966" s="22"/>
      <c r="DT966" s="22"/>
      <c r="DU966" s="22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</row>
    <row r="967" spans="18:145" ht="12.75" customHeight="1" x14ac:dyDescent="0.2"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  <c r="CD967" s="22"/>
      <c r="CE967" s="22"/>
      <c r="CF967" s="22"/>
      <c r="CG967" s="22"/>
      <c r="CH967" s="22"/>
      <c r="CI967" s="22"/>
      <c r="CJ967" s="22"/>
      <c r="CK967" s="22"/>
      <c r="CL967" s="22"/>
      <c r="CM967" s="22"/>
      <c r="CN967" s="22"/>
      <c r="CO967" s="22"/>
      <c r="CP967" s="22"/>
      <c r="CQ967" s="22"/>
      <c r="CR967" s="22"/>
      <c r="CS967" s="22"/>
      <c r="CT967" s="22"/>
      <c r="CU967" s="22"/>
      <c r="CV967" s="22"/>
      <c r="CW967" s="22"/>
      <c r="CX967" s="22"/>
      <c r="CY967" s="22"/>
      <c r="CZ967" s="22"/>
      <c r="DA967" s="22"/>
      <c r="DB967" s="22"/>
      <c r="DC967" s="22"/>
      <c r="DD967" s="22"/>
      <c r="DE967" s="22"/>
      <c r="DF967" s="22"/>
      <c r="DG967" s="22"/>
      <c r="DH967" s="22"/>
      <c r="DI967" s="22"/>
      <c r="DJ967" s="22"/>
      <c r="DK967" s="22"/>
      <c r="DL967" s="22"/>
      <c r="DM967" s="22"/>
      <c r="DN967" s="22"/>
      <c r="DO967" s="22"/>
      <c r="DP967" s="22"/>
      <c r="DQ967" s="22"/>
      <c r="DR967" s="22"/>
      <c r="DS967" s="22"/>
      <c r="DT967" s="22"/>
      <c r="DU967" s="22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</row>
    <row r="968" spans="18:145" ht="12.75" customHeight="1" x14ac:dyDescent="0.2"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  <c r="CD968" s="22"/>
      <c r="CE968" s="22"/>
      <c r="CF968" s="22"/>
      <c r="CG968" s="22"/>
      <c r="CH968" s="22"/>
      <c r="CI968" s="22"/>
      <c r="CJ968" s="22"/>
      <c r="CK968" s="22"/>
      <c r="CL968" s="22"/>
      <c r="CM968" s="22"/>
      <c r="CN968" s="22"/>
      <c r="CO968" s="22"/>
      <c r="CP968" s="22"/>
      <c r="CQ968" s="22"/>
      <c r="CR968" s="22"/>
      <c r="CS968" s="22"/>
      <c r="CT968" s="22"/>
      <c r="CU968" s="22"/>
      <c r="CV968" s="22"/>
      <c r="CW968" s="22"/>
      <c r="CX968" s="22"/>
      <c r="CY968" s="22"/>
      <c r="CZ968" s="22"/>
      <c r="DA968" s="22"/>
      <c r="DB968" s="22"/>
      <c r="DC968" s="22"/>
      <c r="DD968" s="22"/>
      <c r="DE968" s="22"/>
      <c r="DF968" s="22"/>
      <c r="DG968" s="22"/>
      <c r="DH968" s="22"/>
      <c r="DI968" s="22"/>
      <c r="DJ968" s="22"/>
      <c r="DK968" s="22"/>
      <c r="DL968" s="22"/>
      <c r="DM968" s="22"/>
      <c r="DN968" s="22"/>
      <c r="DO968" s="22"/>
      <c r="DP968" s="22"/>
      <c r="DQ968" s="22"/>
      <c r="DR968" s="22"/>
      <c r="DS968" s="22"/>
      <c r="DT968" s="22"/>
      <c r="DU968" s="22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</row>
    <row r="969" spans="18:145" ht="12.75" customHeight="1" x14ac:dyDescent="0.2"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  <c r="CD969" s="22"/>
      <c r="CE969" s="22"/>
      <c r="CF969" s="22"/>
      <c r="CG969" s="22"/>
      <c r="CH969" s="22"/>
      <c r="CI969" s="22"/>
      <c r="CJ969" s="22"/>
      <c r="CK969" s="22"/>
      <c r="CL969" s="22"/>
      <c r="CM969" s="22"/>
      <c r="CN969" s="22"/>
      <c r="CO969" s="22"/>
      <c r="CP969" s="22"/>
      <c r="CQ969" s="22"/>
      <c r="CR969" s="22"/>
      <c r="CS969" s="22"/>
      <c r="CT969" s="22"/>
      <c r="CU969" s="22"/>
      <c r="CV969" s="22"/>
      <c r="CW969" s="22"/>
      <c r="CX969" s="22"/>
      <c r="CY969" s="22"/>
      <c r="CZ969" s="22"/>
      <c r="DA969" s="22"/>
      <c r="DB969" s="22"/>
      <c r="DC969" s="22"/>
      <c r="DD969" s="22"/>
      <c r="DE969" s="22"/>
      <c r="DF969" s="22"/>
      <c r="DG969" s="22"/>
      <c r="DH969" s="22"/>
      <c r="DI969" s="22"/>
      <c r="DJ969" s="22"/>
      <c r="DK969" s="22"/>
      <c r="DL969" s="22"/>
      <c r="DM969" s="22"/>
      <c r="DN969" s="22"/>
      <c r="DO969" s="22"/>
      <c r="DP969" s="22"/>
      <c r="DQ969" s="22"/>
      <c r="DR969" s="22"/>
      <c r="DS969" s="22"/>
      <c r="DT969" s="22"/>
      <c r="DU969" s="22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</row>
    <row r="970" spans="18:145" ht="12.75" customHeight="1" x14ac:dyDescent="0.2"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  <c r="CD970" s="22"/>
      <c r="CE970" s="22"/>
      <c r="CF970" s="22"/>
      <c r="CG970" s="22"/>
      <c r="CH970" s="22"/>
      <c r="CI970" s="22"/>
      <c r="CJ970" s="22"/>
      <c r="CK970" s="22"/>
      <c r="CL970" s="22"/>
      <c r="CM970" s="22"/>
      <c r="CN970" s="22"/>
      <c r="CO970" s="22"/>
      <c r="CP970" s="22"/>
      <c r="CQ970" s="22"/>
      <c r="CR970" s="22"/>
      <c r="CS970" s="22"/>
      <c r="CT970" s="22"/>
      <c r="CU970" s="22"/>
      <c r="CV970" s="22"/>
      <c r="CW970" s="22"/>
      <c r="CX970" s="22"/>
      <c r="CY970" s="22"/>
      <c r="CZ970" s="22"/>
      <c r="DA970" s="22"/>
      <c r="DB970" s="22"/>
      <c r="DC970" s="22"/>
      <c r="DD970" s="22"/>
      <c r="DE970" s="22"/>
      <c r="DF970" s="22"/>
      <c r="DG970" s="22"/>
      <c r="DH970" s="22"/>
      <c r="DI970" s="22"/>
      <c r="DJ970" s="22"/>
      <c r="DK970" s="22"/>
      <c r="DL970" s="22"/>
      <c r="DM970" s="22"/>
      <c r="DN970" s="22"/>
      <c r="DO970" s="22"/>
      <c r="DP970" s="22"/>
      <c r="DQ970" s="22"/>
      <c r="DR970" s="22"/>
      <c r="DS970" s="22"/>
      <c r="DT970" s="22"/>
      <c r="DU970" s="22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</row>
    <row r="971" spans="18:145" ht="12.75" customHeight="1" x14ac:dyDescent="0.2"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  <c r="CD971" s="22"/>
      <c r="CE971" s="22"/>
      <c r="CF971" s="22"/>
      <c r="CG971" s="22"/>
      <c r="CH971" s="22"/>
      <c r="CI971" s="22"/>
      <c r="CJ971" s="22"/>
      <c r="CK971" s="22"/>
      <c r="CL971" s="22"/>
      <c r="CM971" s="22"/>
      <c r="CN971" s="22"/>
      <c r="CO971" s="22"/>
      <c r="CP971" s="22"/>
      <c r="CQ971" s="22"/>
      <c r="CR971" s="22"/>
      <c r="CS971" s="22"/>
      <c r="CT971" s="22"/>
      <c r="CU971" s="22"/>
      <c r="CV971" s="22"/>
      <c r="CW971" s="22"/>
      <c r="CX971" s="22"/>
      <c r="CY971" s="22"/>
      <c r="CZ971" s="22"/>
      <c r="DA971" s="22"/>
      <c r="DB971" s="22"/>
      <c r="DC971" s="22"/>
      <c r="DD971" s="22"/>
      <c r="DE971" s="22"/>
      <c r="DF971" s="22"/>
      <c r="DG971" s="22"/>
      <c r="DH971" s="22"/>
      <c r="DI971" s="22"/>
      <c r="DJ971" s="22"/>
      <c r="DK971" s="22"/>
      <c r="DL971" s="22"/>
      <c r="DM971" s="22"/>
      <c r="DN971" s="22"/>
      <c r="DO971" s="22"/>
      <c r="DP971" s="22"/>
      <c r="DQ971" s="22"/>
      <c r="DR971" s="22"/>
      <c r="DS971" s="22"/>
      <c r="DT971" s="22"/>
      <c r="DU971" s="22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</row>
    <row r="972" spans="18:145" ht="12.75" customHeight="1" x14ac:dyDescent="0.2"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  <c r="CD972" s="22"/>
      <c r="CE972" s="22"/>
      <c r="CF972" s="22"/>
      <c r="CG972" s="22"/>
      <c r="CH972" s="22"/>
      <c r="CI972" s="22"/>
      <c r="CJ972" s="22"/>
      <c r="CK972" s="22"/>
      <c r="CL972" s="22"/>
      <c r="CM972" s="22"/>
      <c r="CN972" s="22"/>
      <c r="CO972" s="22"/>
      <c r="CP972" s="22"/>
      <c r="CQ972" s="22"/>
      <c r="CR972" s="22"/>
      <c r="CS972" s="22"/>
      <c r="CT972" s="22"/>
      <c r="CU972" s="22"/>
      <c r="CV972" s="22"/>
      <c r="CW972" s="22"/>
      <c r="CX972" s="22"/>
      <c r="CY972" s="22"/>
      <c r="CZ972" s="22"/>
      <c r="DA972" s="22"/>
      <c r="DB972" s="22"/>
      <c r="DC972" s="22"/>
      <c r="DD972" s="22"/>
      <c r="DE972" s="22"/>
      <c r="DF972" s="22"/>
      <c r="DG972" s="22"/>
      <c r="DH972" s="22"/>
      <c r="DI972" s="22"/>
      <c r="DJ972" s="22"/>
      <c r="DK972" s="22"/>
      <c r="DL972" s="22"/>
      <c r="DM972" s="22"/>
      <c r="DN972" s="22"/>
      <c r="DO972" s="22"/>
      <c r="DP972" s="22"/>
      <c r="DQ972" s="22"/>
      <c r="DR972" s="22"/>
      <c r="DS972" s="22"/>
      <c r="DT972" s="22"/>
      <c r="DU972" s="22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</row>
    <row r="973" spans="18:145" ht="12.75" customHeight="1" x14ac:dyDescent="0.2"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2"/>
      <c r="CE973" s="22"/>
      <c r="CF973" s="22"/>
      <c r="CG973" s="22"/>
      <c r="CH973" s="22"/>
      <c r="CI973" s="22"/>
      <c r="CJ973" s="22"/>
      <c r="CK973" s="22"/>
      <c r="CL973" s="22"/>
      <c r="CM973" s="22"/>
      <c r="CN973" s="22"/>
      <c r="CO973" s="22"/>
      <c r="CP973" s="22"/>
      <c r="CQ973" s="22"/>
      <c r="CR973" s="22"/>
      <c r="CS973" s="22"/>
      <c r="CT973" s="22"/>
      <c r="CU973" s="22"/>
      <c r="CV973" s="22"/>
      <c r="CW973" s="22"/>
      <c r="CX973" s="22"/>
      <c r="CY973" s="22"/>
      <c r="CZ973" s="22"/>
      <c r="DA973" s="22"/>
      <c r="DB973" s="22"/>
      <c r="DC973" s="22"/>
      <c r="DD973" s="22"/>
      <c r="DE973" s="22"/>
      <c r="DF973" s="22"/>
      <c r="DG973" s="22"/>
      <c r="DH973" s="22"/>
      <c r="DI973" s="22"/>
      <c r="DJ973" s="22"/>
      <c r="DK973" s="22"/>
      <c r="DL973" s="22"/>
      <c r="DM973" s="22"/>
      <c r="DN973" s="22"/>
      <c r="DO973" s="22"/>
      <c r="DP973" s="22"/>
      <c r="DQ973" s="22"/>
      <c r="DR973" s="22"/>
      <c r="DS973" s="22"/>
      <c r="DT973" s="22"/>
      <c r="DU973" s="22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</row>
    <row r="974" spans="18:145" ht="12.75" customHeight="1" x14ac:dyDescent="0.2"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2"/>
      <c r="CE974" s="22"/>
      <c r="CF974" s="22"/>
      <c r="CG974" s="22"/>
      <c r="CH974" s="22"/>
      <c r="CI974" s="22"/>
      <c r="CJ974" s="22"/>
      <c r="CK974" s="22"/>
      <c r="CL974" s="22"/>
      <c r="CM974" s="22"/>
      <c r="CN974" s="22"/>
      <c r="CO974" s="22"/>
      <c r="CP974" s="22"/>
      <c r="CQ974" s="22"/>
      <c r="CR974" s="22"/>
      <c r="CS974" s="22"/>
      <c r="CT974" s="22"/>
      <c r="CU974" s="22"/>
      <c r="CV974" s="22"/>
      <c r="CW974" s="22"/>
      <c r="CX974" s="22"/>
      <c r="CY974" s="22"/>
      <c r="CZ974" s="22"/>
      <c r="DA974" s="22"/>
      <c r="DB974" s="22"/>
      <c r="DC974" s="22"/>
      <c r="DD974" s="22"/>
      <c r="DE974" s="22"/>
      <c r="DF974" s="22"/>
      <c r="DG974" s="22"/>
      <c r="DH974" s="22"/>
      <c r="DI974" s="22"/>
      <c r="DJ974" s="22"/>
      <c r="DK974" s="22"/>
      <c r="DL974" s="22"/>
      <c r="DM974" s="22"/>
      <c r="DN974" s="22"/>
      <c r="DO974" s="22"/>
      <c r="DP974" s="22"/>
      <c r="DQ974" s="22"/>
      <c r="DR974" s="22"/>
      <c r="DS974" s="22"/>
      <c r="DT974" s="22"/>
      <c r="DU974" s="22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</row>
    <row r="975" spans="18:145" ht="12.75" customHeight="1" x14ac:dyDescent="0.2"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2"/>
      <c r="CE975" s="22"/>
      <c r="CF975" s="22"/>
      <c r="CG975" s="22"/>
      <c r="CH975" s="22"/>
      <c r="CI975" s="22"/>
      <c r="CJ975" s="22"/>
      <c r="CK975" s="22"/>
      <c r="CL975" s="22"/>
      <c r="CM975" s="22"/>
      <c r="CN975" s="22"/>
      <c r="CO975" s="22"/>
      <c r="CP975" s="22"/>
      <c r="CQ975" s="22"/>
      <c r="CR975" s="22"/>
      <c r="CS975" s="22"/>
      <c r="CT975" s="22"/>
      <c r="CU975" s="22"/>
      <c r="CV975" s="22"/>
      <c r="CW975" s="22"/>
      <c r="CX975" s="22"/>
      <c r="CY975" s="22"/>
      <c r="CZ975" s="22"/>
      <c r="DA975" s="22"/>
      <c r="DB975" s="22"/>
      <c r="DC975" s="22"/>
      <c r="DD975" s="22"/>
      <c r="DE975" s="22"/>
      <c r="DF975" s="22"/>
      <c r="DG975" s="22"/>
      <c r="DH975" s="22"/>
      <c r="DI975" s="22"/>
      <c r="DJ975" s="22"/>
      <c r="DK975" s="22"/>
      <c r="DL975" s="22"/>
      <c r="DM975" s="22"/>
      <c r="DN975" s="22"/>
      <c r="DO975" s="22"/>
      <c r="DP975" s="22"/>
      <c r="DQ975" s="22"/>
      <c r="DR975" s="22"/>
      <c r="DS975" s="22"/>
      <c r="DT975" s="22"/>
      <c r="DU975" s="22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</row>
    <row r="976" spans="18:145" ht="12.75" customHeight="1" x14ac:dyDescent="0.2"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  <c r="CD976" s="22"/>
      <c r="CE976" s="22"/>
      <c r="CF976" s="22"/>
      <c r="CG976" s="22"/>
      <c r="CH976" s="22"/>
      <c r="CI976" s="22"/>
      <c r="CJ976" s="22"/>
      <c r="CK976" s="22"/>
      <c r="CL976" s="22"/>
      <c r="CM976" s="22"/>
      <c r="CN976" s="22"/>
      <c r="CO976" s="22"/>
      <c r="CP976" s="22"/>
      <c r="CQ976" s="22"/>
      <c r="CR976" s="22"/>
      <c r="CS976" s="22"/>
      <c r="CT976" s="22"/>
      <c r="CU976" s="22"/>
      <c r="CV976" s="22"/>
      <c r="CW976" s="22"/>
      <c r="CX976" s="22"/>
      <c r="CY976" s="22"/>
      <c r="CZ976" s="22"/>
      <c r="DA976" s="22"/>
      <c r="DB976" s="22"/>
      <c r="DC976" s="22"/>
      <c r="DD976" s="22"/>
      <c r="DE976" s="22"/>
      <c r="DF976" s="22"/>
      <c r="DG976" s="22"/>
      <c r="DH976" s="22"/>
      <c r="DI976" s="22"/>
      <c r="DJ976" s="22"/>
      <c r="DK976" s="22"/>
      <c r="DL976" s="22"/>
      <c r="DM976" s="22"/>
      <c r="DN976" s="22"/>
      <c r="DO976" s="22"/>
      <c r="DP976" s="22"/>
      <c r="DQ976" s="22"/>
      <c r="DR976" s="22"/>
      <c r="DS976" s="22"/>
      <c r="DT976" s="22"/>
      <c r="DU976" s="22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</row>
    <row r="977" spans="18:145" ht="12.75" customHeight="1" x14ac:dyDescent="0.2"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  <c r="CD977" s="22"/>
      <c r="CE977" s="22"/>
      <c r="CF977" s="22"/>
      <c r="CG977" s="22"/>
      <c r="CH977" s="22"/>
      <c r="CI977" s="22"/>
      <c r="CJ977" s="22"/>
      <c r="CK977" s="22"/>
      <c r="CL977" s="22"/>
      <c r="CM977" s="22"/>
      <c r="CN977" s="22"/>
      <c r="CO977" s="22"/>
      <c r="CP977" s="22"/>
      <c r="CQ977" s="22"/>
      <c r="CR977" s="22"/>
      <c r="CS977" s="22"/>
      <c r="CT977" s="22"/>
      <c r="CU977" s="22"/>
      <c r="CV977" s="22"/>
      <c r="CW977" s="22"/>
      <c r="CX977" s="22"/>
      <c r="CY977" s="22"/>
      <c r="CZ977" s="22"/>
      <c r="DA977" s="22"/>
      <c r="DB977" s="22"/>
      <c r="DC977" s="22"/>
      <c r="DD977" s="22"/>
      <c r="DE977" s="22"/>
      <c r="DF977" s="22"/>
      <c r="DG977" s="22"/>
      <c r="DH977" s="22"/>
      <c r="DI977" s="22"/>
      <c r="DJ977" s="22"/>
      <c r="DK977" s="22"/>
      <c r="DL977" s="22"/>
      <c r="DM977" s="22"/>
      <c r="DN977" s="22"/>
      <c r="DO977" s="22"/>
      <c r="DP977" s="22"/>
      <c r="DQ977" s="22"/>
      <c r="DR977" s="22"/>
      <c r="DS977" s="22"/>
      <c r="DT977" s="22"/>
      <c r="DU977" s="22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</row>
    <row r="978" spans="18:145" ht="12.75" customHeight="1" x14ac:dyDescent="0.2"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  <c r="CD978" s="22"/>
      <c r="CE978" s="22"/>
      <c r="CF978" s="22"/>
      <c r="CG978" s="22"/>
      <c r="CH978" s="22"/>
      <c r="CI978" s="22"/>
      <c r="CJ978" s="22"/>
      <c r="CK978" s="22"/>
      <c r="CL978" s="22"/>
      <c r="CM978" s="22"/>
      <c r="CN978" s="22"/>
      <c r="CO978" s="22"/>
      <c r="CP978" s="22"/>
      <c r="CQ978" s="22"/>
      <c r="CR978" s="22"/>
      <c r="CS978" s="22"/>
      <c r="CT978" s="22"/>
      <c r="CU978" s="22"/>
      <c r="CV978" s="22"/>
      <c r="CW978" s="22"/>
      <c r="CX978" s="22"/>
      <c r="CY978" s="22"/>
      <c r="CZ978" s="22"/>
      <c r="DA978" s="22"/>
      <c r="DB978" s="22"/>
      <c r="DC978" s="22"/>
      <c r="DD978" s="22"/>
      <c r="DE978" s="22"/>
      <c r="DF978" s="22"/>
      <c r="DG978" s="22"/>
      <c r="DH978" s="22"/>
      <c r="DI978" s="22"/>
      <c r="DJ978" s="22"/>
      <c r="DK978" s="22"/>
      <c r="DL978" s="22"/>
      <c r="DM978" s="22"/>
      <c r="DN978" s="22"/>
      <c r="DO978" s="22"/>
      <c r="DP978" s="22"/>
      <c r="DQ978" s="22"/>
      <c r="DR978" s="22"/>
      <c r="DS978" s="22"/>
      <c r="DT978" s="22"/>
      <c r="DU978" s="22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</row>
    <row r="979" spans="18:145" ht="12.75" customHeight="1" x14ac:dyDescent="0.2"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  <c r="CD979" s="22"/>
      <c r="CE979" s="22"/>
      <c r="CF979" s="22"/>
      <c r="CG979" s="22"/>
      <c r="CH979" s="22"/>
      <c r="CI979" s="22"/>
      <c r="CJ979" s="22"/>
      <c r="CK979" s="22"/>
      <c r="CL979" s="22"/>
      <c r="CM979" s="22"/>
      <c r="CN979" s="22"/>
      <c r="CO979" s="22"/>
      <c r="CP979" s="22"/>
      <c r="CQ979" s="22"/>
      <c r="CR979" s="22"/>
      <c r="CS979" s="22"/>
      <c r="CT979" s="22"/>
      <c r="CU979" s="22"/>
      <c r="CV979" s="22"/>
      <c r="CW979" s="22"/>
      <c r="CX979" s="22"/>
      <c r="CY979" s="22"/>
      <c r="CZ979" s="22"/>
      <c r="DA979" s="22"/>
      <c r="DB979" s="22"/>
      <c r="DC979" s="22"/>
      <c r="DD979" s="22"/>
      <c r="DE979" s="22"/>
      <c r="DF979" s="22"/>
      <c r="DG979" s="22"/>
      <c r="DH979" s="22"/>
      <c r="DI979" s="22"/>
      <c r="DJ979" s="22"/>
      <c r="DK979" s="22"/>
      <c r="DL979" s="22"/>
      <c r="DM979" s="22"/>
      <c r="DN979" s="22"/>
      <c r="DO979" s="22"/>
      <c r="DP979" s="22"/>
      <c r="DQ979" s="22"/>
      <c r="DR979" s="22"/>
      <c r="DS979" s="22"/>
      <c r="DT979" s="22"/>
      <c r="DU979" s="22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</row>
    <row r="980" spans="18:145" ht="12.75" customHeight="1" x14ac:dyDescent="0.2"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  <c r="CD980" s="22"/>
      <c r="CE980" s="22"/>
      <c r="CF980" s="22"/>
      <c r="CG980" s="22"/>
      <c r="CH980" s="22"/>
      <c r="CI980" s="22"/>
      <c r="CJ980" s="22"/>
      <c r="CK980" s="22"/>
      <c r="CL980" s="22"/>
      <c r="CM980" s="22"/>
      <c r="CN980" s="22"/>
      <c r="CO980" s="22"/>
      <c r="CP980" s="22"/>
      <c r="CQ980" s="22"/>
      <c r="CR980" s="22"/>
      <c r="CS980" s="22"/>
      <c r="CT980" s="22"/>
      <c r="CU980" s="22"/>
      <c r="CV980" s="22"/>
      <c r="CW980" s="22"/>
      <c r="CX980" s="22"/>
      <c r="CY980" s="22"/>
      <c r="CZ980" s="22"/>
      <c r="DA980" s="22"/>
      <c r="DB980" s="22"/>
      <c r="DC980" s="22"/>
      <c r="DD980" s="22"/>
      <c r="DE980" s="22"/>
      <c r="DF980" s="22"/>
      <c r="DG980" s="22"/>
      <c r="DH980" s="22"/>
      <c r="DI980" s="22"/>
      <c r="DJ980" s="22"/>
      <c r="DK980" s="22"/>
      <c r="DL980" s="22"/>
      <c r="DM980" s="22"/>
      <c r="DN980" s="22"/>
      <c r="DO980" s="22"/>
      <c r="DP980" s="22"/>
      <c r="DQ980" s="22"/>
      <c r="DR980" s="22"/>
      <c r="DS980" s="22"/>
      <c r="DT980" s="22"/>
      <c r="DU980" s="22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</row>
    <row r="981" spans="18:145" ht="12.75" customHeight="1" x14ac:dyDescent="0.2"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  <c r="CD981" s="22"/>
      <c r="CE981" s="22"/>
      <c r="CF981" s="22"/>
      <c r="CG981" s="22"/>
      <c r="CH981" s="22"/>
      <c r="CI981" s="22"/>
      <c r="CJ981" s="22"/>
      <c r="CK981" s="22"/>
      <c r="CL981" s="22"/>
      <c r="CM981" s="22"/>
      <c r="CN981" s="22"/>
      <c r="CO981" s="22"/>
      <c r="CP981" s="22"/>
      <c r="CQ981" s="22"/>
      <c r="CR981" s="22"/>
      <c r="CS981" s="22"/>
      <c r="CT981" s="22"/>
      <c r="CU981" s="22"/>
      <c r="CV981" s="22"/>
      <c r="CW981" s="22"/>
      <c r="CX981" s="22"/>
      <c r="CY981" s="22"/>
      <c r="CZ981" s="22"/>
      <c r="DA981" s="22"/>
      <c r="DB981" s="22"/>
      <c r="DC981" s="22"/>
      <c r="DD981" s="22"/>
      <c r="DE981" s="22"/>
      <c r="DF981" s="22"/>
      <c r="DG981" s="22"/>
      <c r="DH981" s="22"/>
      <c r="DI981" s="22"/>
      <c r="DJ981" s="22"/>
      <c r="DK981" s="22"/>
      <c r="DL981" s="22"/>
      <c r="DM981" s="22"/>
      <c r="DN981" s="22"/>
      <c r="DO981" s="22"/>
      <c r="DP981" s="22"/>
      <c r="DQ981" s="22"/>
      <c r="DR981" s="22"/>
      <c r="DS981" s="22"/>
      <c r="DT981" s="22"/>
      <c r="DU981" s="22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</row>
    <row r="982" spans="18:145" ht="12.75" customHeight="1" x14ac:dyDescent="0.2"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  <c r="CD982" s="22"/>
      <c r="CE982" s="22"/>
      <c r="CF982" s="22"/>
      <c r="CG982" s="22"/>
      <c r="CH982" s="22"/>
      <c r="CI982" s="22"/>
      <c r="CJ982" s="22"/>
      <c r="CK982" s="22"/>
      <c r="CL982" s="22"/>
      <c r="CM982" s="22"/>
      <c r="CN982" s="22"/>
      <c r="CO982" s="22"/>
      <c r="CP982" s="22"/>
      <c r="CQ982" s="22"/>
      <c r="CR982" s="22"/>
      <c r="CS982" s="22"/>
      <c r="CT982" s="22"/>
      <c r="CU982" s="22"/>
      <c r="CV982" s="22"/>
      <c r="CW982" s="22"/>
      <c r="CX982" s="22"/>
      <c r="CY982" s="22"/>
      <c r="CZ982" s="22"/>
      <c r="DA982" s="22"/>
      <c r="DB982" s="22"/>
      <c r="DC982" s="22"/>
      <c r="DD982" s="22"/>
      <c r="DE982" s="22"/>
      <c r="DF982" s="22"/>
      <c r="DG982" s="22"/>
      <c r="DH982" s="22"/>
      <c r="DI982" s="22"/>
      <c r="DJ982" s="22"/>
      <c r="DK982" s="22"/>
      <c r="DL982" s="22"/>
      <c r="DM982" s="22"/>
      <c r="DN982" s="22"/>
      <c r="DO982" s="22"/>
      <c r="DP982" s="22"/>
      <c r="DQ982" s="22"/>
      <c r="DR982" s="22"/>
      <c r="DS982" s="22"/>
      <c r="DT982" s="22"/>
      <c r="DU982" s="22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</row>
    <row r="983" spans="18:145" ht="12.75" customHeight="1" x14ac:dyDescent="0.2"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  <c r="CD983" s="22"/>
      <c r="CE983" s="22"/>
      <c r="CF983" s="22"/>
      <c r="CG983" s="22"/>
      <c r="CH983" s="22"/>
      <c r="CI983" s="22"/>
      <c r="CJ983" s="22"/>
      <c r="CK983" s="22"/>
      <c r="CL983" s="22"/>
      <c r="CM983" s="22"/>
      <c r="CN983" s="22"/>
      <c r="CO983" s="22"/>
      <c r="CP983" s="22"/>
      <c r="CQ983" s="22"/>
      <c r="CR983" s="22"/>
      <c r="CS983" s="22"/>
      <c r="CT983" s="22"/>
      <c r="CU983" s="22"/>
      <c r="CV983" s="22"/>
      <c r="CW983" s="22"/>
      <c r="CX983" s="22"/>
      <c r="CY983" s="22"/>
      <c r="CZ983" s="22"/>
      <c r="DA983" s="22"/>
      <c r="DB983" s="22"/>
      <c r="DC983" s="22"/>
      <c r="DD983" s="22"/>
      <c r="DE983" s="22"/>
      <c r="DF983" s="22"/>
      <c r="DG983" s="22"/>
      <c r="DH983" s="22"/>
      <c r="DI983" s="22"/>
      <c r="DJ983" s="22"/>
      <c r="DK983" s="22"/>
      <c r="DL983" s="22"/>
      <c r="DM983" s="22"/>
      <c r="DN983" s="22"/>
      <c r="DO983" s="22"/>
      <c r="DP983" s="22"/>
      <c r="DQ983" s="22"/>
      <c r="DR983" s="22"/>
      <c r="DS983" s="22"/>
      <c r="DT983" s="22"/>
      <c r="DU983" s="22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</row>
    <row r="984" spans="18:145" ht="12.75" customHeight="1" x14ac:dyDescent="0.2"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  <c r="CD984" s="22"/>
      <c r="CE984" s="22"/>
      <c r="CF984" s="22"/>
      <c r="CG984" s="22"/>
      <c r="CH984" s="22"/>
      <c r="CI984" s="22"/>
      <c r="CJ984" s="22"/>
      <c r="CK984" s="22"/>
      <c r="CL984" s="22"/>
      <c r="CM984" s="22"/>
      <c r="CN984" s="22"/>
      <c r="CO984" s="22"/>
      <c r="CP984" s="22"/>
      <c r="CQ984" s="22"/>
      <c r="CR984" s="22"/>
      <c r="CS984" s="22"/>
      <c r="CT984" s="22"/>
      <c r="CU984" s="22"/>
      <c r="CV984" s="22"/>
      <c r="CW984" s="22"/>
      <c r="CX984" s="22"/>
      <c r="CY984" s="22"/>
      <c r="CZ984" s="22"/>
      <c r="DA984" s="22"/>
      <c r="DB984" s="22"/>
      <c r="DC984" s="22"/>
      <c r="DD984" s="22"/>
      <c r="DE984" s="22"/>
      <c r="DF984" s="22"/>
      <c r="DG984" s="22"/>
      <c r="DH984" s="22"/>
      <c r="DI984" s="22"/>
      <c r="DJ984" s="22"/>
      <c r="DK984" s="22"/>
      <c r="DL984" s="22"/>
      <c r="DM984" s="22"/>
      <c r="DN984" s="22"/>
      <c r="DO984" s="22"/>
      <c r="DP984" s="22"/>
      <c r="DQ984" s="22"/>
      <c r="DR984" s="22"/>
      <c r="DS984" s="22"/>
      <c r="DT984" s="22"/>
      <c r="DU984" s="22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</row>
    <row r="985" spans="18:145" ht="12.75" customHeight="1" x14ac:dyDescent="0.2"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  <c r="CD985" s="22"/>
      <c r="CE985" s="22"/>
      <c r="CF985" s="22"/>
      <c r="CG985" s="22"/>
      <c r="CH985" s="22"/>
      <c r="CI985" s="22"/>
      <c r="CJ985" s="22"/>
      <c r="CK985" s="22"/>
      <c r="CL985" s="22"/>
      <c r="CM985" s="22"/>
      <c r="CN985" s="22"/>
      <c r="CO985" s="22"/>
      <c r="CP985" s="22"/>
      <c r="CQ985" s="22"/>
      <c r="CR985" s="22"/>
      <c r="CS985" s="22"/>
      <c r="CT985" s="22"/>
      <c r="CU985" s="22"/>
      <c r="CV985" s="22"/>
      <c r="CW985" s="22"/>
      <c r="CX985" s="22"/>
      <c r="CY985" s="22"/>
      <c r="CZ985" s="22"/>
      <c r="DA985" s="22"/>
      <c r="DB985" s="22"/>
      <c r="DC985" s="22"/>
      <c r="DD985" s="22"/>
      <c r="DE985" s="22"/>
      <c r="DF985" s="22"/>
      <c r="DG985" s="22"/>
      <c r="DH985" s="22"/>
      <c r="DI985" s="22"/>
      <c r="DJ985" s="22"/>
      <c r="DK985" s="22"/>
      <c r="DL985" s="22"/>
      <c r="DM985" s="22"/>
      <c r="DN985" s="22"/>
      <c r="DO985" s="22"/>
      <c r="DP985" s="22"/>
      <c r="DQ985" s="22"/>
      <c r="DR985" s="22"/>
      <c r="DS985" s="22"/>
      <c r="DT985" s="22"/>
      <c r="DU985" s="22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</row>
    <row r="986" spans="18:145" ht="12.75" customHeight="1" x14ac:dyDescent="0.2"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  <c r="CD986" s="22"/>
      <c r="CE986" s="22"/>
      <c r="CF986" s="22"/>
      <c r="CG986" s="22"/>
      <c r="CH986" s="22"/>
      <c r="CI986" s="22"/>
      <c r="CJ986" s="22"/>
      <c r="CK986" s="22"/>
      <c r="CL986" s="22"/>
      <c r="CM986" s="22"/>
      <c r="CN986" s="22"/>
      <c r="CO986" s="22"/>
      <c r="CP986" s="22"/>
      <c r="CQ986" s="22"/>
      <c r="CR986" s="22"/>
      <c r="CS986" s="22"/>
      <c r="CT986" s="22"/>
      <c r="CU986" s="22"/>
      <c r="CV986" s="22"/>
      <c r="CW986" s="22"/>
      <c r="CX986" s="22"/>
      <c r="CY986" s="22"/>
      <c r="CZ986" s="22"/>
      <c r="DA986" s="22"/>
      <c r="DB986" s="22"/>
      <c r="DC986" s="22"/>
      <c r="DD986" s="22"/>
      <c r="DE986" s="22"/>
      <c r="DF986" s="22"/>
      <c r="DG986" s="22"/>
      <c r="DH986" s="22"/>
      <c r="DI986" s="22"/>
      <c r="DJ986" s="22"/>
      <c r="DK986" s="22"/>
      <c r="DL986" s="22"/>
      <c r="DM986" s="22"/>
      <c r="DN986" s="22"/>
      <c r="DO986" s="22"/>
      <c r="DP986" s="22"/>
      <c r="DQ986" s="22"/>
      <c r="DR986" s="22"/>
      <c r="DS986" s="22"/>
      <c r="DT986" s="22"/>
      <c r="DU986" s="22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</row>
    <row r="987" spans="18:145" ht="12.75" customHeight="1" x14ac:dyDescent="0.2"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  <c r="CD987" s="22"/>
      <c r="CE987" s="22"/>
      <c r="CF987" s="22"/>
      <c r="CG987" s="22"/>
      <c r="CH987" s="22"/>
      <c r="CI987" s="22"/>
      <c r="CJ987" s="22"/>
      <c r="CK987" s="22"/>
      <c r="CL987" s="22"/>
      <c r="CM987" s="22"/>
      <c r="CN987" s="22"/>
      <c r="CO987" s="22"/>
      <c r="CP987" s="22"/>
      <c r="CQ987" s="22"/>
      <c r="CR987" s="22"/>
      <c r="CS987" s="22"/>
      <c r="CT987" s="22"/>
      <c r="CU987" s="22"/>
      <c r="CV987" s="22"/>
      <c r="CW987" s="22"/>
      <c r="CX987" s="22"/>
      <c r="CY987" s="22"/>
      <c r="CZ987" s="22"/>
      <c r="DA987" s="22"/>
      <c r="DB987" s="22"/>
      <c r="DC987" s="22"/>
      <c r="DD987" s="22"/>
      <c r="DE987" s="22"/>
      <c r="DF987" s="22"/>
      <c r="DG987" s="22"/>
      <c r="DH987" s="22"/>
      <c r="DI987" s="22"/>
      <c r="DJ987" s="22"/>
      <c r="DK987" s="22"/>
      <c r="DL987" s="22"/>
      <c r="DM987" s="22"/>
      <c r="DN987" s="22"/>
      <c r="DO987" s="22"/>
      <c r="DP987" s="22"/>
      <c r="DQ987" s="22"/>
      <c r="DR987" s="22"/>
      <c r="DS987" s="22"/>
      <c r="DT987" s="22"/>
      <c r="DU987" s="22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</row>
    <row r="988" spans="18:145" ht="12.75" customHeight="1" x14ac:dyDescent="0.2"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2"/>
      <c r="CE988" s="22"/>
      <c r="CF988" s="22"/>
      <c r="CG988" s="22"/>
      <c r="CH988" s="22"/>
      <c r="CI988" s="22"/>
      <c r="CJ988" s="22"/>
      <c r="CK988" s="22"/>
      <c r="CL988" s="22"/>
      <c r="CM988" s="22"/>
      <c r="CN988" s="22"/>
      <c r="CO988" s="22"/>
      <c r="CP988" s="22"/>
      <c r="CQ988" s="22"/>
      <c r="CR988" s="22"/>
      <c r="CS988" s="22"/>
      <c r="CT988" s="22"/>
      <c r="CU988" s="22"/>
      <c r="CV988" s="22"/>
      <c r="CW988" s="22"/>
      <c r="CX988" s="22"/>
      <c r="CY988" s="22"/>
      <c r="CZ988" s="22"/>
      <c r="DA988" s="22"/>
      <c r="DB988" s="22"/>
      <c r="DC988" s="22"/>
      <c r="DD988" s="22"/>
      <c r="DE988" s="22"/>
      <c r="DF988" s="22"/>
      <c r="DG988" s="22"/>
      <c r="DH988" s="22"/>
      <c r="DI988" s="22"/>
      <c r="DJ988" s="22"/>
      <c r="DK988" s="22"/>
      <c r="DL988" s="22"/>
      <c r="DM988" s="22"/>
      <c r="DN988" s="22"/>
      <c r="DO988" s="22"/>
      <c r="DP988" s="22"/>
      <c r="DQ988" s="22"/>
      <c r="DR988" s="22"/>
      <c r="DS988" s="22"/>
      <c r="DT988" s="22"/>
      <c r="DU988" s="22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</row>
    <row r="989" spans="18:145" ht="12.75" customHeight="1" x14ac:dyDescent="0.2"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  <c r="CD989" s="22"/>
      <c r="CE989" s="22"/>
      <c r="CF989" s="22"/>
      <c r="CG989" s="22"/>
      <c r="CH989" s="22"/>
      <c r="CI989" s="22"/>
      <c r="CJ989" s="22"/>
      <c r="CK989" s="22"/>
      <c r="CL989" s="22"/>
      <c r="CM989" s="22"/>
      <c r="CN989" s="22"/>
      <c r="CO989" s="22"/>
      <c r="CP989" s="22"/>
      <c r="CQ989" s="22"/>
      <c r="CR989" s="22"/>
      <c r="CS989" s="22"/>
      <c r="CT989" s="22"/>
      <c r="CU989" s="22"/>
      <c r="CV989" s="22"/>
      <c r="CW989" s="22"/>
      <c r="CX989" s="22"/>
      <c r="CY989" s="22"/>
      <c r="CZ989" s="22"/>
      <c r="DA989" s="22"/>
      <c r="DB989" s="22"/>
      <c r="DC989" s="22"/>
      <c r="DD989" s="22"/>
      <c r="DE989" s="22"/>
      <c r="DF989" s="22"/>
      <c r="DG989" s="22"/>
      <c r="DH989" s="22"/>
      <c r="DI989" s="22"/>
      <c r="DJ989" s="22"/>
      <c r="DK989" s="22"/>
      <c r="DL989" s="22"/>
      <c r="DM989" s="22"/>
      <c r="DN989" s="22"/>
      <c r="DO989" s="22"/>
      <c r="DP989" s="22"/>
      <c r="DQ989" s="22"/>
      <c r="DR989" s="22"/>
      <c r="DS989" s="22"/>
      <c r="DT989" s="22"/>
      <c r="DU989" s="22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</row>
    <row r="990" spans="18:145" ht="12.75" customHeight="1" x14ac:dyDescent="0.2"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  <c r="CD990" s="22"/>
      <c r="CE990" s="22"/>
      <c r="CF990" s="22"/>
      <c r="CG990" s="22"/>
      <c r="CH990" s="22"/>
      <c r="CI990" s="22"/>
      <c r="CJ990" s="22"/>
      <c r="CK990" s="22"/>
      <c r="CL990" s="22"/>
      <c r="CM990" s="22"/>
      <c r="CN990" s="22"/>
      <c r="CO990" s="22"/>
      <c r="CP990" s="22"/>
      <c r="CQ990" s="22"/>
      <c r="CR990" s="22"/>
      <c r="CS990" s="22"/>
      <c r="CT990" s="22"/>
      <c r="CU990" s="22"/>
      <c r="CV990" s="22"/>
      <c r="CW990" s="22"/>
      <c r="CX990" s="22"/>
      <c r="CY990" s="22"/>
      <c r="CZ990" s="22"/>
      <c r="DA990" s="22"/>
      <c r="DB990" s="22"/>
      <c r="DC990" s="22"/>
      <c r="DD990" s="22"/>
      <c r="DE990" s="22"/>
      <c r="DF990" s="22"/>
      <c r="DG990" s="22"/>
      <c r="DH990" s="22"/>
      <c r="DI990" s="22"/>
      <c r="DJ990" s="22"/>
      <c r="DK990" s="22"/>
      <c r="DL990" s="22"/>
      <c r="DM990" s="22"/>
      <c r="DN990" s="22"/>
      <c r="DO990" s="22"/>
      <c r="DP990" s="22"/>
      <c r="DQ990" s="22"/>
      <c r="DR990" s="22"/>
      <c r="DS990" s="22"/>
      <c r="DT990" s="22"/>
      <c r="DU990" s="22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</row>
    <row r="991" spans="18:145" ht="12.75" customHeight="1" x14ac:dyDescent="0.2"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  <c r="CD991" s="22"/>
      <c r="CE991" s="22"/>
      <c r="CF991" s="22"/>
      <c r="CG991" s="22"/>
      <c r="CH991" s="22"/>
      <c r="CI991" s="22"/>
      <c r="CJ991" s="22"/>
      <c r="CK991" s="22"/>
      <c r="CL991" s="22"/>
      <c r="CM991" s="22"/>
      <c r="CN991" s="22"/>
      <c r="CO991" s="22"/>
      <c r="CP991" s="22"/>
      <c r="CQ991" s="22"/>
      <c r="CR991" s="22"/>
      <c r="CS991" s="22"/>
      <c r="CT991" s="22"/>
      <c r="CU991" s="22"/>
      <c r="CV991" s="22"/>
      <c r="CW991" s="22"/>
      <c r="CX991" s="22"/>
      <c r="CY991" s="22"/>
      <c r="CZ991" s="22"/>
      <c r="DA991" s="22"/>
      <c r="DB991" s="22"/>
      <c r="DC991" s="22"/>
      <c r="DD991" s="22"/>
      <c r="DE991" s="22"/>
      <c r="DF991" s="22"/>
      <c r="DG991" s="22"/>
      <c r="DH991" s="22"/>
      <c r="DI991" s="22"/>
      <c r="DJ991" s="22"/>
      <c r="DK991" s="22"/>
      <c r="DL991" s="22"/>
      <c r="DM991" s="22"/>
      <c r="DN991" s="22"/>
      <c r="DO991" s="22"/>
      <c r="DP991" s="22"/>
      <c r="DQ991" s="22"/>
      <c r="DR991" s="22"/>
      <c r="DS991" s="22"/>
      <c r="DT991" s="22"/>
      <c r="DU991" s="22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</row>
    <row r="992" spans="18:145" ht="12.75" customHeight="1" x14ac:dyDescent="0.2"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  <c r="CD992" s="22"/>
      <c r="CE992" s="22"/>
      <c r="CF992" s="22"/>
      <c r="CG992" s="22"/>
      <c r="CH992" s="22"/>
      <c r="CI992" s="22"/>
      <c r="CJ992" s="22"/>
      <c r="CK992" s="22"/>
      <c r="CL992" s="22"/>
      <c r="CM992" s="22"/>
      <c r="CN992" s="22"/>
      <c r="CO992" s="22"/>
      <c r="CP992" s="22"/>
      <c r="CQ992" s="22"/>
      <c r="CR992" s="22"/>
      <c r="CS992" s="22"/>
      <c r="CT992" s="22"/>
      <c r="CU992" s="22"/>
      <c r="CV992" s="22"/>
      <c r="CW992" s="22"/>
      <c r="CX992" s="22"/>
      <c r="CY992" s="22"/>
      <c r="CZ992" s="22"/>
      <c r="DA992" s="22"/>
      <c r="DB992" s="22"/>
      <c r="DC992" s="22"/>
      <c r="DD992" s="22"/>
      <c r="DE992" s="22"/>
      <c r="DF992" s="22"/>
      <c r="DG992" s="22"/>
      <c r="DH992" s="22"/>
      <c r="DI992" s="22"/>
      <c r="DJ992" s="22"/>
      <c r="DK992" s="22"/>
      <c r="DL992" s="22"/>
      <c r="DM992" s="22"/>
      <c r="DN992" s="22"/>
      <c r="DO992" s="22"/>
      <c r="DP992" s="22"/>
      <c r="DQ992" s="22"/>
      <c r="DR992" s="22"/>
      <c r="DS992" s="22"/>
      <c r="DT992" s="22"/>
      <c r="DU992" s="22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</row>
    <row r="993" spans="18:145" ht="12.75" customHeight="1" x14ac:dyDescent="0.2"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  <c r="CD993" s="22"/>
      <c r="CE993" s="22"/>
      <c r="CF993" s="22"/>
      <c r="CG993" s="22"/>
      <c r="CH993" s="22"/>
      <c r="CI993" s="22"/>
      <c r="CJ993" s="22"/>
      <c r="CK993" s="22"/>
      <c r="CL993" s="22"/>
      <c r="CM993" s="22"/>
      <c r="CN993" s="22"/>
      <c r="CO993" s="22"/>
      <c r="CP993" s="22"/>
      <c r="CQ993" s="22"/>
      <c r="CR993" s="22"/>
      <c r="CS993" s="22"/>
      <c r="CT993" s="22"/>
      <c r="CU993" s="22"/>
      <c r="CV993" s="22"/>
      <c r="CW993" s="22"/>
      <c r="CX993" s="22"/>
      <c r="CY993" s="22"/>
      <c r="CZ993" s="22"/>
      <c r="DA993" s="22"/>
      <c r="DB993" s="22"/>
      <c r="DC993" s="22"/>
      <c r="DD993" s="22"/>
      <c r="DE993" s="22"/>
      <c r="DF993" s="22"/>
      <c r="DG993" s="22"/>
      <c r="DH993" s="22"/>
      <c r="DI993" s="22"/>
      <c r="DJ993" s="22"/>
      <c r="DK993" s="22"/>
      <c r="DL993" s="22"/>
      <c r="DM993" s="22"/>
      <c r="DN993" s="22"/>
      <c r="DO993" s="22"/>
      <c r="DP993" s="22"/>
      <c r="DQ993" s="22"/>
      <c r="DR993" s="22"/>
      <c r="DS993" s="22"/>
      <c r="DT993" s="22"/>
      <c r="DU993" s="22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</row>
    <row r="994" spans="18:145" ht="12.75" customHeight="1" x14ac:dyDescent="0.2"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  <c r="CD994" s="22"/>
      <c r="CE994" s="22"/>
      <c r="CF994" s="22"/>
      <c r="CG994" s="22"/>
      <c r="CH994" s="22"/>
      <c r="CI994" s="22"/>
      <c r="CJ994" s="22"/>
      <c r="CK994" s="22"/>
      <c r="CL994" s="22"/>
      <c r="CM994" s="22"/>
      <c r="CN994" s="22"/>
      <c r="CO994" s="22"/>
      <c r="CP994" s="22"/>
      <c r="CQ994" s="22"/>
      <c r="CR994" s="22"/>
      <c r="CS994" s="22"/>
      <c r="CT994" s="22"/>
      <c r="CU994" s="22"/>
      <c r="CV994" s="22"/>
      <c r="CW994" s="22"/>
      <c r="CX994" s="22"/>
      <c r="CY994" s="22"/>
      <c r="CZ994" s="22"/>
      <c r="DA994" s="22"/>
      <c r="DB994" s="22"/>
      <c r="DC994" s="22"/>
      <c r="DD994" s="22"/>
      <c r="DE994" s="22"/>
      <c r="DF994" s="22"/>
      <c r="DG994" s="22"/>
      <c r="DH994" s="22"/>
      <c r="DI994" s="22"/>
      <c r="DJ994" s="22"/>
      <c r="DK994" s="22"/>
      <c r="DL994" s="22"/>
      <c r="DM994" s="22"/>
      <c r="DN994" s="22"/>
      <c r="DO994" s="22"/>
      <c r="DP994" s="22"/>
      <c r="DQ994" s="22"/>
      <c r="DR994" s="22"/>
      <c r="DS994" s="22"/>
      <c r="DT994" s="22"/>
      <c r="DU994" s="22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</row>
    <row r="995" spans="18:145" ht="12.75" customHeight="1" x14ac:dyDescent="0.2"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  <c r="CD995" s="22"/>
      <c r="CE995" s="22"/>
      <c r="CF995" s="22"/>
      <c r="CG995" s="22"/>
      <c r="CH995" s="22"/>
      <c r="CI995" s="22"/>
      <c r="CJ995" s="22"/>
      <c r="CK995" s="22"/>
      <c r="CL995" s="22"/>
      <c r="CM995" s="22"/>
      <c r="CN995" s="22"/>
      <c r="CO995" s="22"/>
      <c r="CP995" s="22"/>
      <c r="CQ995" s="22"/>
      <c r="CR995" s="22"/>
      <c r="CS995" s="22"/>
      <c r="CT995" s="22"/>
      <c r="CU995" s="22"/>
      <c r="CV995" s="22"/>
      <c r="CW995" s="22"/>
      <c r="CX995" s="22"/>
      <c r="CY995" s="22"/>
      <c r="CZ995" s="22"/>
      <c r="DA995" s="22"/>
      <c r="DB995" s="22"/>
      <c r="DC995" s="22"/>
      <c r="DD995" s="22"/>
      <c r="DE995" s="22"/>
      <c r="DF995" s="22"/>
      <c r="DG995" s="22"/>
      <c r="DH995" s="22"/>
      <c r="DI995" s="22"/>
      <c r="DJ995" s="22"/>
      <c r="DK995" s="22"/>
      <c r="DL995" s="22"/>
      <c r="DM995" s="22"/>
      <c r="DN995" s="22"/>
      <c r="DO995" s="22"/>
      <c r="DP995" s="22"/>
      <c r="DQ995" s="22"/>
      <c r="DR995" s="22"/>
      <c r="DS995" s="22"/>
      <c r="DT995" s="22"/>
      <c r="DU995" s="22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</row>
    <row r="996" spans="18:145" ht="12.75" customHeight="1" x14ac:dyDescent="0.2"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2"/>
      <c r="CE996" s="22"/>
      <c r="CF996" s="22"/>
      <c r="CG996" s="22"/>
      <c r="CH996" s="22"/>
      <c r="CI996" s="22"/>
      <c r="CJ996" s="22"/>
      <c r="CK996" s="22"/>
      <c r="CL996" s="22"/>
      <c r="CM996" s="22"/>
      <c r="CN996" s="22"/>
      <c r="CO996" s="22"/>
      <c r="CP996" s="22"/>
      <c r="CQ996" s="22"/>
      <c r="CR996" s="22"/>
      <c r="CS996" s="22"/>
      <c r="CT996" s="22"/>
      <c r="CU996" s="22"/>
      <c r="CV996" s="22"/>
      <c r="CW996" s="22"/>
      <c r="CX996" s="22"/>
      <c r="CY996" s="22"/>
      <c r="CZ996" s="22"/>
      <c r="DA996" s="22"/>
      <c r="DB996" s="22"/>
      <c r="DC996" s="22"/>
      <c r="DD996" s="22"/>
      <c r="DE996" s="22"/>
      <c r="DF996" s="22"/>
      <c r="DG996" s="22"/>
      <c r="DH996" s="22"/>
      <c r="DI996" s="22"/>
      <c r="DJ996" s="22"/>
      <c r="DK996" s="22"/>
      <c r="DL996" s="22"/>
      <c r="DM996" s="22"/>
      <c r="DN996" s="22"/>
      <c r="DO996" s="22"/>
      <c r="DP996" s="22"/>
      <c r="DQ996" s="22"/>
      <c r="DR996" s="22"/>
      <c r="DS996" s="22"/>
      <c r="DT996" s="22"/>
      <c r="DU996" s="22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</row>
    <row r="997" spans="18:145" ht="12.75" customHeight="1" x14ac:dyDescent="0.2"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  <c r="CD997" s="22"/>
      <c r="CE997" s="22"/>
      <c r="CF997" s="22"/>
      <c r="CG997" s="22"/>
      <c r="CH997" s="22"/>
      <c r="CI997" s="22"/>
      <c r="CJ997" s="22"/>
      <c r="CK997" s="22"/>
      <c r="CL997" s="22"/>
      <c r="CM997" s="22"/>
      <c r="CN997" s="22"/>
      <c r="CO997" s="22"/>
      <c r="CP997" s="22"/>
      <c r="CQ997" s="22"/>
      <c r="CR997" s="22"/>
      <c r="CS997" s="22"/>
      <c r="CT997" s="22"/>
      <c r="CU997" s="22"/>
      <c r="CV997" s="22"/>
      <c r="CW997" s="22"/>
      <c r="CX997" s="22"/>
      <c r="CY997" s="22"/>
      <c r="CZ997" s="22"/>
      <c r="DA997" s="22"/>
      <c r="DB997" s="22"/>
      <c r="DC997" s="22"/>
      <c r="DD997" s="22"/>
      <c r="DE997" s="22"/>
      <c r="DF997" s="22"/>
      <c r="DG997" s="22"/>
      <c r="DH997" s="22"/>
      <c r="DI997" s="22"/>
      <c r="DJ997" s="22"/>
      <c r="DK997" s="22"/>
      <c r="DL997" s="22"/>
      <c r="DM997" s="22"/>
      <c r="DN997" s="22"/>
      <c r="DO997" s="22"/>
      <c r="DP997" s="22"/>
      <c r="DQ997" s="22"/>
      <c r="DR997" s="22"/>
      <c r="DS997" s="22"/>
      <c r="DT997" s="22"/>
      <c r="DU997" s="22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</row>
    <row r="998" spans="18:145" ht="12.75" customHeight="1" x14ac:dyDescent="0.2"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  <c r="CD998" s="22"/>
      <c r="CE998" s="22"/>
      <c r="CF998" s="22"/>
      <c r="CG998" s="22"/>
      <c r="CH998" s="22"/>
      <c r="CI998" s="22"/>
      <c r="CJ998" s="22"/>
      <c r="CK998" s="22"/>
      <c r="CL998" s="22"/>
      <c r="CM998" s="22"/>
      <c r="CN998" s="22"/>
      <c r="CO998" s="22"/>
      <c r="CP998" s="22"/>
      <c r="CQ998" s="22"/>
      <c r="CR998" s="22"/>
      <c r="CS998" s="22"/>
      <c r="CT998" s="22"/>
      <c r="CU998" s="22"/>
      <c r="CV998" s="22"/>
      <c r="CW998" s="22"/>
      <c r="CX998" s="22"/>
      <c r="CY998" s="22"/>
      <c r="CZ998" s="22"/>
      <c r="DA998" s="22"/>
      <c r="DB998" s="22"/>
      <c r="DC998" s="22"/>
      <c r="DD998" s="22"/>
      <c r="DE998" s="22"/>
      <c r="DF998" s="22"/>
      <c r="DG998" s="22"/>
      <c r="DH998" s="22"/>
      <c r="DI998" s="22"/>
      <c r="DJ998" s="22"/>
      <c r="DK998" s="22"/>
      <c r="DL998" s="22"/>
      <c r="DM998" s="22"/>
      <c r="DN998" s="22"/>
      <c r="DO998" s="22"/>
      <c r="DP998" s="22"/>
      <c r="DQ998" s="22"/>
      <c r="DR998" s="22"/>
      <c r="DS998" s="22"/>
      <c r="DT998" s="22"/>
      <c r="DU998" s="22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</row>
    <row r="999" spans="18:145" ht="12.75" customHeight="1" x14ac:dyDescent="0.2"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  <c r="CD999" s="22"/>
      <c r="CE999" s="22"/>
      <c r="CF999" s="22"/>
      <c r="CG999" s="22"/>
      <c r="CH999" s="22"/>
      <c r="CI999" s="22"/>
      <c r="CJ999" s="22"/>
      <c r="CK999" s="22"/>
      <c r="CL999" s="22"/>
      <c r="CM999" s="22"/>
      <c r="CN999" s="22"/>
      <c r="CO999" s="22"/>
      <c r="CP999" s="22"/>
      <c r="CQ999" s="22"/>
      <c r="CR999" s="22"/>
      <c r="CS999" s="22"/>
      <c r="CT999" s="22"/>
      <c r="CU999" s="22"/>
      <c r="CV999" s="22"/>
      <c r="CW999" s="22"/>
      <c r="CX999" s="22"/>
      <c r="CY999" s="22"/>
      <c r="CZ999" s="22"/>
      <c r="DA999" s="22"/>
      <c r="DB999" s="22"/>
      <c r="DC999" s="22"/>
      <c r="DD999" s="22"/>
      <c r="DE999" s="22"/>
      <c r="DF999" s="22"/>
      <c r="DG999" s="22"/>
      <c r="DH999" s="22"/>
      <c r="DI999" s="22"/>
      <c r="DJ999" s="22"/>
      <c r="DK999" s="22"/>
      <c r="DL999" s="22"/>
      <c r="DM999" s="22"/>
      <c r="DN999" s="22"/>
      <c r="DO999" s="22"/>
      <c r="DP999" s="22"/>
      <c r="DQ999" s="22"/>
      <c r="DR999" s="22"/>
      <c r="DS999" s="22"/>
      <c r="DT999" s="22"/>
      <c r="DU999" s="22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</row>
    <row r="1000" spans="18:145" ht="12.75" customHeight="1" x14ac:dyDescent="0.2"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  <c r="CD1000" s="22"/>
      <c r="CE1000" s="22"/>
      <c r="CF1000" s="22"/>
      <c r="CG1000" s="22"/>
      <c r="CH1000" s="22"/>
      <c r="CI1000" s="22"/>
      <c r="CJ1000" s="22"/>
      <c r="CK1000" s="22"/>
      <c r="CL1000" s="22"/>
      <c r="CM1000" s="22"/>
      <c r="CN1000" s="22"/>
      <c r="CO1000" s="22"/>
      <c r="CP1000" s="22"/>
      <c r="CQ1000" s="22"/>
      <c r="CR1000" s="22"/>
      <c r="CS1000" s="22"/>
      <c r="CT1000" s="22"/>
      <c r="CU1000" s="22"/>
      <c r="CV1000" s="22"/>
      <c r="CW1000" s="22"/>
      <c r="CX1000" s="22"/>
      <c r="CY1000" s="22"/>
      <c r="CZ1000" s="22"/>
      <c r="DA1000" s="22"/>
      <c r="DB1000" s="22"/>
      <c r="DC1000" s="22"/>
      <c r="DD1000" s="22"/>
      <c r="DE1000" s="22"/>
      <c r="DF1000" s="22"/>
      <c r="DG1000" s="22"/>
      <c r="DH1000" s="22"/>
      <c r="DI1000" s="22"/>
      <c r="DJ1000" s="22"/>
      <c r="DK1000" s="22"/>
      <c r="DL1000" s="22"/>
      <c r="DM1000" s="22"/>
      <c r="DN1000" s="22"/>
      <c r="DO1000" s="22"/>
      <c r="DP1000" s="22"/>
      <c r="DQ1000" s="22"/>
      <c r="DR1000" s="22"/>
      <c r="DS1000" s="22"/>
      <c r="DT1000" s="22"/>
      <c r="DU1000" s="22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</row>
    <row r="1001" spans="18:145" ht="12.75" customHeight="1" x14ac:dyDescent="0.2"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/>
      <c r="BN1001" s="22"/>
      <c r="BO1001" s="22"/>
      <c r="BP1001" s="22"/>
      <c r="BQ1001" s="22"/>
      <c r="BR1001" s="22"/>
      <c r="BS1001" s="22"/>
      <c r="BT1001" s="22"/>
      <c r="BU1001" s="22"/>
      <c r="BV1001" s="22"/>
      <c r="BW1001" s="22"/>
      <c r="BX1001" s="22"/>
      <c r="BY1001" s="22"/>
      <c r="BZ1001" s="22"/>
      <c r="CA1001" s="22"/>
      <c r="CB1001" s="22"/>
      <c r="CC1001" s="22"/>
      <c r="CD1001" s="22"/>
      <c r="CE1001" s="22"/>
      <c r="CF1001" s="22"/>
      <c r="CG1001" s="22"/>
      <c r="CH1001" s="22"/>
      <c r="CI1001" s="22"/>
      <c r="CJ1001" s="22"/>
      <c r="CK1001" s="22"/>
      <c r="CL1001" s="22"/>
      <c r="CM1001" s="22"/>
      <c r="CN1001" s="22"/>
      <c r="CO1001" s="22"/>
      <c r="CP1001" s="22"/>
      <c r="CQ1001" s="22"/>
      <c r="CR1001" s="22"/>
      <c r="CS1001" s="22"/>
      <c r="CT1001" s="22"/>
      <c r="CU1001" s="22"/>
      <c r="CV1001" s="22"/>
      <c r="CW1001" s="22"/>
      <c r="CX1001" s="22"/>
      <c r="CY1001" s="22"/>
      <c r="CZ1001" s="22"/>
      <c r="DA1001" s="22"/>
      <c r="DB1001" s="22"/>
      <c r="DC1001" s="22"/>
      <c r="DD1001" s="22"/>
      <c r="DE1001" s="22"/>
      <c r="DF1001" s="22"/>
      <c r="DG1001" s="22"/>
      <c r="DH1001" s="22"/>
      <c r="DI1001" s="22"/>
      <c r="DJ1001" s="22"/>
      <c r="DK1001" s="22"/>
      <c r="DL1001" s="22"/>
      <c r="DM1001" s="22"/>
      <c r="DN1001" s="22"/>
      <c r="DO1001" s="22"/>
      <c r="DP1001" s="22"/>
      <c r="DQ1001" s="22"/>
      <c r="DR1001" s="22"/>
      <c r="DS1001" s="22"/>
      <c r="DT1001" s="22"/>
      <c r="DU1001" s="22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</row>
    <row r="1002" spans="18:145" ht="12.75" customHeight="1" x14ac:dyDescent="0.2"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2"/>
      <c r="AP1002" s="22"/>
      <c r="AQ1002" s="22"/>
      <c r="AR1002" s="22"/>
      <c r="AS1002" s="22"/>
      <c r="AT1002" s="22"/>
      <c r="AU1002" s="22"/>
      <c r="AV1002" s="22"/>
      <c r="AW1002" s="22"/>
      <c r="AX1002" s="22"/>
      <c r="AY1002" s="22"/>
      <c r="AZ1002" s="22"/>
      <c r="BA1002" s="22"/>
      <c r="BB1002" s="22"/>
      <c r="BC1002" s="22"/>
      <c r="BD1002" s="22"/>
      <c r="BE1002" s="22"/>
      <c r="BF1002" s="22"/>
      <c r="BG1002" s="22"/>
      <c r="BH1002" s="22"/>
      <c r="BI1002" s="22"/>
      <c r="BJ1002" s="22"/>
      <c r="BK1002" s="22"/>
      <c r="BL1002" s="22"/>
      <c r="BM1002" s="22"/>
      <c r="BN1002" s="22"/>
      <c r="BO1002" s="22"/>
      <c r="BP1002" s="22"/>
      <c r="BQ1002" s="22"/>
      <c r="BR1002" s="22"/>
      <c r="BS1002" s="22"/>
      <c r="BT1002" s="22"/>
      <c r="BU1002" s="22"/>
      <c r="BV1002" s="22"/>
      <c r="BW1002" s="22"/>
      <c r="BX1002" s="22"/>
      <c r="BY1002" s="22"/>
      <c r="BZ1002" s="22"/>
      <c r="CA1002" s="22"/>
      <c r="CB1002" s="22"/>
      <c r="CC1002" s="22"/>
      <c r="CD1002" s="22"/>
      <c r="CE1002" s="22"/>
      <c r="CF1002" s="22"/>
      <c r="CG1002" s="22"/>
      <c r="CH1002" s="22"/>
      <c r="CI1002" s="22"/>
      <c r="CJ1002" s="22"/>
      <c r="CK1002" s="22"/>
      <c r="CL1002" s="22"/>
      <c r="CM1002" s="22"/>
      <c r="CN1002" s="22"/>
      <c r="CO1002" s="22"/>
      <c r="CP1002" s="22"/>
      <c r="CQ1002" s="22"/>
      <c r="CR1002" s="22"/>
      <c r="CS1002" s="22"/>
      <c r="CT1002" s="22"/>
      <c r="CU1002" s="22"/>
      <c r="CV1002" s="22"/>
      <c r="CW1002" s="22"/>
      <c r="CX1002" s="22"/>
      <c r="CY1002" s="22"/>
      <c r="CZ1002" s="22"/>
      <c r="DA1002" s="22"/>
      <c r="DB1002" s="22"/>
      <c r="DC1002" s="22"/>
      <c r="DD1002" s="22"/>
      <c r="DE1002" s="22"/>
      <c r="DF1002" s="22"/>
      <c r="DG1002" s="22"/>
      <c r="DH1002" s="22"/>
      <c r="DI1002" s="22"/>
      <c r="DJ1002" s="22"/>
      <c r="DK1002" s="22"/>
      <c r="DL1002" s="22"/>
      <c r="DM1002" s="22"/>
      <c r="DN1002" s="22"/>
      <c r="DO1002" s="22"/>
      <c r="DP1002" s="22"/>
      <c r="DQ1002" s="22"/>
      <c r="DR1002" s="22"/>
      <c r="DS1002" s="22"/>
      <c r="DT1002" s="22"/>
      <c r="DU1002" s="22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</row>
    <row r="1003" spans="18:145" ht="12.75" customHeight="1" x14ac:dyDescent="0.2"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  <c r="AM1003" s="22"/>
      <c r="AN1003" s="22"/>
      <c r="AO1003" s="22"/>
      <c r="AP1003" s="22"/>
      <c r="AQ1003" s="22"/>
      <c r="AR1003" s="22"/>
      <c r="AS1003" s="22"/>
      <c r="AT1003" s="22"/>
      <c r="AU1003" s="22"/>
      <c r="AV1003" s="22"/>
      <c r="AW1003" s="22"/>
      <c r="AX1003" s="22"/>
      <c r="AY1003" s="22"/>
      <c r="AZ1003" s="22"/>
      <c r="BA1003" s="22"/>
      <c r="BB1003" s="22"/>
      <c r="BC1003" s="22"/>
      <c r="BD1003" s="22"/>
      <c r="BE1003" s="22"/>
      <c r="BF1003" s="22"/>
      <c r="BG1003" s="22"/>
      <c r="BH1003" s="22"/>
      <c r="BI1003" s="22"/>
      <c r="BJ1003" s="22"/>
      <c r="BK1003" s="22"/>
      <c r="BL1003" s="22"/>
      <c r="BM1003" s="22"/>
      <c r="BN1003" s="22"/>
      <c r="BO1003" s="22"/>
      <c r="BP1003" s="22"/>
      <c r="BQ1003" s="22"/>
      <c r="BR1003" s="22"/>
      <c r="BS1003" s="22"/>
      <c r="BT1003" s="22"/>
      <c r="BU1003" s="22"/>
      <c r="BV1003" s="22"/>
      <c r="BW1003" s="22"/>
      <c r="BX1003" s="22"/>
      <c r="BY1003" s="22"/>
      <c r="BZ1003" s="22"/>
      <c r="CA1003" s="22"/>
      <c r="CB1003" s="22"/>
      <c r="CC1003" s="22"/>
      <c r="CD1003" s="22"/>
      <c r="CE1003" s="22"/>
      <c r="CF1003" s="22"/>
      <c r="CG1003" s="22"/>
      <c r="CH1003" s="22"/>
      <c r="CI1003" s="22"/>
      <c r="CJ1003" s="22"/>
      <c r="CK1003" s="22"/>
      <c r="CL1003" s="22"/>
      <c r="CM1003" s="22"/>
      <c r="CN1003" s="22"/>
      <c r="CO1003" s="22"/>
      <c r="CP1003" s="22"/>
      <c r="CQ1003" s="22"/>
      <c r="CR1003" s="22"/>
      <c r="CS1003" s="22"/>
      <c r="CT1003" s="22"/>
      <c r="CU1003" s="22"/>
      <c r="CV1003" s="22"/>
      <c r="CW1003" s="22"/>
      <c r="CX1003" s="22"/>
      <c r="CY1003" s="22"/>
      <c r="CZ1003" s="22"/>
      <c r="DA1003" s="22"/>
      <c r="DB1003" s="22"/>
      <c r="DC1003" s="22"/>
      <c r="DD1003" s="22"/>
      <c r="DE1003" s="22"/>
      <c r="DF1003" s="22"/>
      <c r="DG1003" s="22"/>
      <c r="DH1003" s="22"/>
      <c r="DI1003" s="22"/>
      <c r="DJ1003" s="22"/>
      <c r="DK1003" s="22"/>
      <c r="DL1003" s="22"/>
      <c r="DM1003" s="22"/>
      <c r="DN1003" s="22"/>
      <c r="DO1003" s="22"/>
      <c r="DP1003" s="22"/>
      <c r="DQ1003" s="22"/>
      <c r="DR1003" s="22"/>
      <c r="DS1003" s="22"/>
      <c r="DT1003" s="22"/>
      <c r="DU1003" s="22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</row>
    <row r="1004" spans="18:145" ht="12.75" customHeight="1" x14ac:dyDescent="0.2"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  <c r="AM1004" s="22"/>
      <c r="AN1004" s="22"/>
      <c r="AO1004" s="22"/>
      <c r="AP1004" s="22"/>
      <c r="AQ1004" s="22"/>
      <c r="AR1004" s="22"/>
      <c r="AS1004" s="22"/>
      <c r="AT1004" s="22"/>
      <c r="AU1004" s="22"/>
      <c r="AV1004" s="22"/>
      <c r="AW1004" s="22"/>
      <c r="AX1004" s="22"/>
      <c r="AY1004" s="22"/>
      <c r="AZ1004" s="22"/>
      <c r="BA1004" s="22"/>
      <c r="BB1004" s="22"/>
      <c r="BC1004" s="22"/>
      <c r="BD1004" s="22"/>
      <c r="BE1004" s="22"/>
      <c r="BF1004" s="22"/>
      <c r="BG1004" s="22"/>
      <c r="BH1004" s="22"/>
      <c r="BI1004" s="22"/>
      <c r="BJ1004" s="22"/>
      <c r="BK1004" s="22"/>
      <c r="BL1004" s="22"/>
      <c r="BM1004" s="22"/>
      <c r="BN1004" s="22"/>
      <c r="BO1004" s="22"/>
      <c r="BP1004" s="22"/>
      <c r="BQ1004" s="22"/>
      <c r="BR1004" s="22"/>
      <c r="BS1004" s="22"/>
      <c r="BT1004" s="22"/>
      <c r="BU1004" s="22"/>
      <c r="BV1004" s="22"/>
      <c r="BW1004" s="22"/>
      <c r="BX1004" s="22"/>
      <c r="BY1004" s="22"/>
      <c r="BZ1004" s="22"/>
      <c r="CA1004" s="22"/>
      <c r="CB1004" s="22"/>
      <c r="CC1004" s="22"/>
      <c r="CD1004" s="22"/>
      <c r="CE1004" s="22"/>
      <c r="CF1004" s="22"/>
      <c r="CG1004" s="22"/>
      <c r="CH1004" s="22"/>
      <c r="CI1004" s="22"/>
      <c r="CJ1004" s="22"/>
      <c r="CK1004" s="22"/>
      <c r="CL1004" s="22"/>
      <c r="CM1004" s="22"/>
      <c r="CN1004" s="22"/>
      <c r="CO1004" s="22"/>
      <c r="CP1004" s="22"/>
      <c r="CQ1004" s="22"/>
      <c r="CR1004" s="22"/>
      <c r="CS1004" s="22"/>
      <c r="CT1004" s="22"/>
      <c r="CU1004" s="22"/>
      <c r="CV1004" s="22"/>
      <c r="CW1004" s="22"/>
      <c r="CX1004" s="22"/>
      <c r="CY1004" s="22"/>
      <c r="CZ1004" s="22"/>
      <c r="DA1004" s="22"/>
      <c r="DB1004" s="22"/>
      <c r="DC1004" s="22"/>
      <c r="DD1004" s="22"/>
      <c r="DE1004" s="22"/>
      <c r="DF1004" s="22"/>
      <c r="DG1004" s="22"/>
      <c r="DH1004" s="22"/>
      <c r="DI1004" s="22"/>
      <c r="DJ1004" s="22"/>
      <c r="DK1004" s="22"/>
      <c r="DL1004" s="22"/>
      <c r="DM1004" s="22"/>
      <c r="DN1004" s="22"/>
      <c r="DO1004" s="22"/>
      <c r="DP1004" s="22"/>
      <c r="DQ1004" s="22"/>
      <c r="DR1004" s="22"/>
      <c r="DS1004" s="22"/>
      <c r="DT1004" s="22"/>
      <c r="DU1004" s="22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</row>
    <row r="1005" spans="18:145" ht="12.75" customHeight="1" x14ac:dyDescent="0.2"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  <c r="AM1005" s="22"/>
      <c r="AN1005" s="22"/>
      <c r="AO1005" s="22"/>
      <c r="AP1005" s="22"/>
      <c r="AQ1005" s="22"/>
      <c r="AR1005" s="22"/>
      <c r="AS1005" s="22"/>
      <c r="AT1005" s="22"/>
      <c r="AU1005" s="22"/>
      <c r="AV1005" s="22"/>
      <c r="AW1005" s="22"/>
      <c r="AX1005" s="22"/>
      <c r="AY1005" s="22"/>
      <c r="AZ1005" s="22"/>
      <c r="BA1005" s="22"/>
      <c r="BB1005" s="22"/>
      <c r="BC1005" s="22"/>
      <c r="BD1005" s="22"/>
      <c r="BE1005" s="22"/>
      <c r="BF1005" s="22"/>
      <c r="BG1005" s="22"/>
      <c r="BH1005" s="22"/>
      <c r="BI1005" s="22"/>
      <c r="BJ1005" s="22"/>
      <c r="BK1005" s="22"/>
      <c r="BL1005" s="22"/>
      <c r="BM1005" s="22"/>
      <c r="BN1005" s="22"/>
      <c r="BO1005" s="22"/>
      <c r="BP1005" s="22"/>
      <c r="BQ1005" s="22"/>
      <c r="BR1005" s="22"/>
      <c r="BS1005" s="22"/>
      <c r="BT1005" s="22"/>
      <c r="BU1005" s="22"/>
      <c r="BV1005" s="22"/>
      <c r="BW1005" s="22"/>
      <c r="BX1005" s="22"/>
      <c r="BY1005" s="22"/>
      <c r="BZ1005" s="22"/>
      <c r="CA1005" s="22"/>
      <c r="CB1005" s="22"/>
      <c r="CC1005" s="22"/>
      <c r="CD1005" s="22"/>
      <c r="CE1005" s="22"/>
      <c r="CF1005" s="22"/>
      <c r="CG1005" s="22"/>
      <c r="CH1005" s="22"/>
      <c r="CI1005" s="22"/>
      <c r="CJ1005" s="22"/>
      <c r="CK1005" s="22"/>
      <c r="CL1005" s="22"/>
      <c r="CM1005" s="22"/>
      <c r="CN1005" s="22"/>
      <c r="CO1005" s="22"/>
      <c r="CP1005" s="22"/>
      <c r="CQ1005" s="22"/>
      <c r="CR1005" s="22"/>
      <c r="CS1005" s="22"/>
      <c r="CT1005" s="22"/>
      <c r="CU1005" s="22"/>
      <c r="CV1005" s="22"/>
      <c r="CW1005" s="22"/>
      <c r="CX1005" s="22"/>
      <c r="CY1005" s="22"/>
      <c r="CZ1005" s="22"/>
      <c r="DA1005" s="22"/>
      <c r="DB1005" s="22"/>
      <c r="DC1005" s="22"/>
      <c r="DD1005" s="22"/>
      <c r="DE1005" s="22"/>
      <c r="DF1005" s="22"/>
      <c r="DG1005" s="22"/>
      <c r="DH1005" s="22"/>
      <c r="DI1005" s="22"/>
      <c r="DJ1005" s="22"/>
      <c r="DK1005" s="22"/>
      <c r="DL1005" s="22"/>
      <c r="DM1005" s="22"/>
      <c r="DN1005" s="22"/>
      <c r="DO1005" s="22"/>
      <c r="DP1005" s="22"/>
      <c r="DQ1005" s="22"/>
      <c r="DR1005" s="22"/>
      <c r="DS1005" s="22"/>
      <c r="DT1005" s="22"/>
      <c r="DU1005" s="22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</row>
    <row r="1006" spans="18:145" ht="12.75" customHeight="1" x14ac:dyDescent="0.2"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22"/>
      <c r="AK1006" s="22"/>
      <c r="AL1006" s="22"/>
      <c r="AM1006" s="22"/>
      <c r="AN1006" s="22"/>
      <c r="AO1006" s="22"/>
      <c r="AP1006" s="22"/>
      <c r="AQ1006" s="22"/>
      <c r="AR1006" s="22"/>
      <c r="AS1006" s="22"/>
      <c r="AT1006" s="22"/>
      <c r="AU1006" s="22"/>
      <c r="AV1006" s="22"/>
      <c r="AW1006" s="22"/>
      <c r="AX1006" s="22"/>
      <c r="AY1006" s="22"/>
      <c r="AZ1006" s="22"/>
      <c r="BA1006" s="22"/>
      <c r="BB1006" s="22"/>
      <c r="BC1006" s="22"/>
      <c r="BD1006" s="22"/>
      <c r="BE1006" s="22"/>
      <c r="BF1006" s="22"/>
      <c r="BG1006" s="22"/>
      <c r="BH1006" s="22"/>
      <c r="BI1006" s="22"/>
      <c r="BJ1006" s="22"/>
      <c r="BK1006" s="22"/>
      <c r="BL1006" s="22"/>
      <c r="BM1006" s="22"/>
      <c r="BN1006" s="22"/>
      <c r="BO1006" s="22"/>
      <c r="BP1006" s="22"/>
      <c r="BQ1006" s="22"/>
      <c r="BR1006" s="22"/>
      <c r="BS1006" s="22"/>
      <c r="BT1006" s="22"/>
      <c r="BU1006" s="22"/>
      <c r="BV1006" s="22"/>
      <c r="BW1006" s="22"/>
      <c r="BX1006" s="22"/>
      <c r="BY1006" s="22"/>
      <c r="BZ1006" s="22"/>
      <c r="CA1006" s="22"/>
      <c r="CB1006" s="22"/>
      <c r="CC1006" s="22"/>
      <c r="CD1006" s="22"/>
      <c r="CE1006" s="22"/>
      <c r="CF1006" s="22"/>
      <c r="CG1006" s="22"/>
      <c r="CH1006" s="22"/>
      <c r="CI1006" s="22"/>
      <c r="CJ1006" s="22"/>
      <c r="CK1006" s="22"/>
      <c r="CL1006" s="22"/>
      <c r="CM1006" s="22"/>
      <c r="CN1006" s="22"/>
      <c r="CO1006" s="22"/>
      <c r="CP1006" s="22"/>
      <c r="CQ1006" s="22"/>
      <c r="CR1006" s="22"/>
      <c r="CS1006" s="22"/>
      <c r="CT1006" s="22"/>
      <c r="CU1006" s="22"/>
      <c r="CV1006" s="22"/>
      <c r="CW1006" s="22"/>
      <c r="CX1006" s="22"/>
      <c r="CY1006" s="22"/>
      <c r="CZ1006" s="22"/>
      <c r="DA1006" s="22"/>
      <c r="DB1006" s="22"/>
      <c r="DC1006" s="22"/>
      <c r="DD1006" s="22"/>
      <c r="DE1006" s="22"/>
      <c r="DF1006" s="22"/>
      <c r="DG1006" s="22"/>
      <c r="DH1006" s="22"/>
      <c r="DI1006" s="22"/>
      <c r="DJ1006" s="22"/>
      <c r="DK1006" s="22"/>
      <c r="DL1006" s="22"/>
      <c r="DM1006" s="22"/>
      <c r="DN1006" s="22"/>
      <c r="DO1006" s="22"/>
      <c r="DP1006" s="22"/>
      <c r="DQ1006" s="22"/>
      <c r="DR1006" s="22"/>
      <c r="DS1006" s="22"/>
      <c r="DT1006" s="22"/>
      <c r="DU1006" s="22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</row>
    <row r="1007" spans="18:145" ht="12.75" customHeight="1" x14ac:dyDescent="0.2"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  <c r="AI1007" s="22"/>
      <c r="AJ1007" s="22"/>
      <c r="AK1007" s="22"/>
      <c r="AL1007" s="22"/>
      <c r="AM1007" s="22"/>
      <c r="AN1007" s="22"/>
      <c r="AO1007" s="22"/>
      <c r="AP1007" s="22"/>
      <c r="AQ1007" s="22"/>
      <c r="AR1007" s="22"/>
      <c r="AS1007" s="22"/>
      <c r="AT1007" s="22"/>
      <c r="AU1007" s="22"/>
      <c r="AV1007" s="22"/>
      <c r="AW1007" s="22"/>
      <c r="AX1007" s="22"/>
      <c r="AY1007" s="22"/>
      <c r="AZ1007" s="22"/>
      <c r="BA1007" s="22"/>
      <c r="BB1007" s="22"/>
      <c r="BC1007" s="22"/>
      <c r="BD1007" s="22"/>
      <c r="BE1007" s="22"/>
      <c r="BF1007" s="22"/>
      <c r="BG1007" s="22"/>
      <c r="BH1007" s="22"/>
      <c r="BI1007" s="22"/>
      <c r="BJ1007" s="22"/>
      <c r="BK1007" s="22"/>
      <c r="BL1007" s="22"/>
      <c r="BM1007" s="22"/>
      <c r="BN1007" s="22"/>
      <c r="BO1007" s="22"/>
      <c r="BP1007" s="22"/>
      <c r="BQ1007" s="22"/>
      <c r="BR1007" s="22"/>
      <c r="BS1007" s="22"/>
      <c r="BT1007" s="22"/>
      <c r="BU1007" s="22"/>
      <c r="BV1007" s="22"/>
      <c r="BW1007" s="22"/>
      <c r="BX1007" s="22"/>
      <c r="BY1007" s="22"/>
      <c r="BZ1007" s="22"/>
      <c r="CA1007" s="22"/>
      <c r="CB1007" s="22"/>
      <c r="CC1007" s="22"/>
      <c r="CD1007" s="22"/>
      <c r="CE1007" s="22"/>
      <c r="CF1007" s="22"/>
      <c r="CG1007" s="22"/>
      <c r="CH1007" s="22"/>
      <c r="CI1007" s="22"/>
      <c r="CJ1007" s="22"/>
      <c r="CK1007" s="22"/>
      <c r="CL1007" s="22"/>
      <c r="CM1007" s="22"/>
      <c r="CN1007" s="22"/>
      <c r="CO1007" s="22"/>
      <c r="CP1007" s="22"/>
      <c r="CQ1007" s="22"/>
      <c r="CR1007" s="22"/>
      <c r="CS1007" s="22"/>
      <c r="CT1007" s="22"/>
      <c r="CU1007" s="22"/>
      <c r="CV1007" s="22"/>
      <c r="CW1007" s="22"/>
      <c r="CX1007" s="22"/>
      <c r="CY1007" s="22"/>
      <c r="CZ1007" s="22"/>
      <c r="DA1007" s="22"/>
      <c r="DB1007" s="22"/>
      <c r="DC1007" s="22"/>
      <c r="DD1007" s="22"/>
      <c r="DE1007" s="22"/>
      <c r="DF1007" s="22"/>
      <c r="DG1007" s="22"/>
      <c r="DH1007" s="22"/>
      <c r="DI1007" s="22"/>
      <c r="DJ1007" s="22"/>
      <c r="DK1007" s="22"/>
      <c r="DL1007" s="22"/>
      <c r="DM1007" s="22"/>
      <c r="DN1007" s="22"/>
      <c r="DO1007" s="22"/>
      <c r="DP1007" s="22"/>
      <c r="DQ1007" s="22"/>
      <c r="DR1007" s="22"/>
      <c r="DS1007" s="22"/>
      <c r="DT1007" s="22"/>
      <c r="DU1007" s="22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</row>
    <row r="1008" spans="18:145" ht="12.75" customHeight="1" x14ac:dyDescent="0.2"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  <c r="AI1008" s="22"/>
      <c r="AJ1008" s="22"/>
      <c r="AK1008" s="22"/>
      <c r="AL1008" s="22"/>
      <c r="AM1008" s="22"/>
      <c r="AN1008" s="22"/>
      <c r="AO1008" s="22"/>
      <c r="AP1008" s="22"/>
      <c r="AQ1008" s="22"/>
      <c r="AR1008" s="22"/>
      <c r="AS1008" s="22"/>
      <c r="AT1008" s="22"/>
      <c r="AU1008" s="22"/>
      <c r="AV1008" s="22"/>
      <c r="AW1008" s="22"/>
      <c r="AX1008" s="22"/>
      <c r="AY1008" s="22"/>
      <c r="AZ1008" s="22"/>
      <c r="BA1008" s="22"/>
      <c r="BB1008" s="22"/>
      <c r="BC1008" s="22"/>
      <c r="BD1008" s="22"/>
      <c r="BE1008" s="22"/>
      <c r="BF1008" s="22"/>
      <c r="BG1008" s="22"/>
      <c r="BH1008" s="22"/>
      <c r="BI1008" s="22"/>
      <c r="BJ1008" s="22"/>
      <c r="BK1008" s="22"/>
      <c r="BL1008" s="22"/>
      <c r="BM1008" s="22"/>
      <c r="BN1008" s="22"/>
      <c r="BO1008" s="22"/>
      <c r="BP1008" s="22"/>
      <c r="BQ1008" s="22"/>
      <c r="BR1008" s="22"/>
      <c r="BS1008" s="22"/>
      <c r="BT1008" s="22"/>
      <c r="BU1008" s="22"/>
      <c r="BV1008" s="22"/>
      <c r="BW1008" s="22"/>
      <c r="BX1008" s="22"/>
      <c r="BY1008" s="22"/>
      <c r="BZ1008" s="22"/>
      <c r="CA1008" s="22"/>
      <c r="CB1008" s="22"/>
      <c r="CC1008" s="22"/>
      <c r="CD1008" s="22"/>
      <c r="CE1008" s="22"/>
      <c r="CF1008" s="22"/>
      <c r="CG1008" s="22"/>
      <c r="CH1008" s="22"/>
      <c r="CI1008" s="22"/>
      <c r="CJ1008" s="22"/>
      <c r="CK1008" s="22"/>
      <c r="CL1008" s="22"/>
      <c r="CM1008" s="22"/>
      <c r="CN1008" s="22"/>
      <c r="CO1008" s="22"/>
      <c r="CP1008" s="22"/>
      <c r="CQ1008" s="22"/>
      <c r="CR1008" s="22"/>
      <c r="CS1008" s="22"/>
      <c r="CT1008" s="22"/>
      <c r="CU1008" s="22"/>
      <c r="CV1008" s="22"/>
      <c r="CW1008" s="22"/>
      <c r="CX1008" s="22"/>
      <c r="CY1008" s="22"/>
      <c r="CZ1008" s="22"/>
      <c r="DA1008" s="22"/>
      <c r="DB1008" s="22"/>
      <c r="DC1008" s="22"/>
      <c r="DD1008" s="22"/>
      <c r="DE1008" s="22"/>
      <c r="DF1008" s="22"/>
      <c r="DG1008" s="22"/>
      <c r="DH1008" s="22"/>
      <c r="DI1008" s="22"/>
      <c r="DJ1008" s="22"/>
      <c r="DK1008" s="22"/>
      <c r="DL1008" s="22"/>
      <c r="DM1008" s="22"/>
      <c r="DN1008" s="22"/>
      <c r="DO1008" s="22"/>
      <c r="DP1008" s="22"/>
      <c r="DQ1008" s="22"/>
      <c r="DR1008" s="22"/>
      <c r="DS1008" s="22"/>
      <c r="DT1008" s="22"/>
      <c r="DU1008" s="22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</row>
    <row r="1009" spans="18:145" ht="12.75" customHeight="1" x14ac:dyDescent="0.2"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  <c r="AI1009" s="22"/>
      <c r="AJ1009" s="22"/>
      <c r="AK1009" s="22"/>
      <c r="AL1009" s="22"/>
      <c r="AM1009" s="22"/>
      <c r="AN1009" s="22"/>
      <c r="AO1009" s="22"/>
      <c r="AP1009" s="22"/>
      <c r="AQ1009" s="22"/>
      <c r="AR1009" s="22"/>
      <c r="AS1009" s="22"/>
      <c r="AT1009" s="22"/>
      <c r="AU1009" s="22"/>
      <c r="AV1009" s="22"/>
      <c r="AW1009" s="22"/>
      <c r="AX1009" s="22"/>
      <c r="AY1009" s="22"/>
      <c r="AZ1009" s="22"/>
      <c r="BA1009" s="22"/>
      <c r="BB1009" s="22"/>
      <c r="BC1009" s="22"/>
      <c r="BD1009" s="22"/>
      <c r="BE1009" s="22"/>
      <c r="BF1009" s="22"/>
      <c r="BG1009" s="22"/>
      <c r="BH1009" s="22"/>
      <c r="BI1009" s="22"/>
      <c r="BJ1009" s="22"/>
      <c r="BK1009" s="22"/>
      <c r="BL1009" s="22"/>
      <c r="BM1009" s="22"/>
      <c r="BN1009" s="22"/>
      <c r="BO1009" s="22"/>
      <c r="BP1009" s="22"/>
      <c r="BQ1009" s="22"/>
      <c r="BR1009" s="22"/>
      <c r="BS1009" s="22"/>
      <c r="BT1009" s="22"/>
      <c r="BU1009" s="22"/>
      <c r="BV1009" s="22"/>
      <c r="BW1009" s="22"/>
      <c r="BX1009" s="22"/>
      <c r="BY1009" s="22"/>
      <c r="BZ1009" s="22"/>
      <c r="CA1009" s="22"/>
      <c r="CB1009" s="22"/>
      <c r="CC1009" s="22"/>
      <c r="CD1009" s="22"/>
      <c r="CE1009" s="22"/>
      <c r="CF1009" s="22"/>
      <c r="CG1009" s="22"/>
      <c r="CH1009" s="22"/>
      <c r="CI1009" s="22"/>
      <c r="CJ1009" s="22"/>
      <c r="CK1009" s="22"/>
      <c r="CL1009" s="22"/>
      <c r="CM1009" s="22"/>
      <c r="CN1009" s="22"/>
      <c r="CO1009" s="22"/>
      <c r="CP1009" s="22"/>
      <c r="CQ1009" s="22"/>
      <c r="CR1009" s="22"/>
      <c r="CS1009" s="22"/>
      <c r="CT1009" s="22"/>
      <c r="CU1009" s="22"/>
      <c r="CV1009" s="22"/>
      <c r="CW1009" s="22"/>
      <c r="CX1009" s="22"/>
      <c r="CY1009" s="22"/>
      <c r="CZ1009" s="22"/>
      <c r="DA1009" s="22"/>
      <c r="DB1009" s="22"/>
      <c r="DC1009" s="22"/>
      <c r="DD1009" s="22"/>
      <c r="DE1009" s="22"/>
      <c r="DF1009" s="22"/>
      <c r="DG1009" s="22"/>
      <c r="DH1009" s="22"/>
      <c r="DI1009" s="22"/>
      <c r="DJ1009" s="22"/>
      <c r="DK1009" s="22"/>
      <c r="DL1009" s="22"/>
      <c r="DM1009" s="22"/>
      <c r="DN1009" s="22"/>
      <c r="DO1009" s="22"/>
      <c r="DP1009" s="22"/>
      <c r="DQ1009" s="22"/>
      <c r="DR1009" s="22"/>
      <c r="DS1009" s="22"/>
      <c r="DT1009" s="22"/>
      <c r="DU1009" s="22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</row>
    <row r="1010" spans="18:145" ht="12.75" customHeight="1" x14ac:dyDescent="0.2"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  <c r="AI1010" s="22"/>
      <c r="AJ1010" s="22"/>
      <c r="AK1010" s="22"/>
      <c r="AL1010" s="22"/>
      <c r="AM1010" s="22"/>
      <c r="AN1010" s="22"/>
      <c r="AO1010" s="22"/>
      <c r="AP1010" s="22"/>
      <c r="AQ1010" s="22"/>
      <c r="AR1010" s="22"/>
      <c r="AS1010" s="22"/>
      <c r="AT1010" s="22"/>
      <c r="AU1010" s="22"/>
      <c r="AV1010" s="22"/>
      <c r="AW1010" s="22"/>
      <c r="AX1010" s="22"/>
      <c r="AY1010" s="22"/>
      <c r="AZ1010" s="22"/>
      <c r="BA1010" s="22"/>
      <c r="BB1010" s="22"/>
      <c r="BC1010" s="22"/>
      <c r="BD1010" s="22"/>
      <c r="BE1010" s="22"/>
      <c r="BF1010" s="22"/>
      <c r="BG1010" s="22"/>
      <c r="BH1010" s="22"/>
      <c r="BI1010" s="22"/>
      <c r="BJ1010" s="22"/>
      <c r="BK1010" s="22"/>
      <c r="BL1010" s="22"/>
      <c r="BM1010" s="22"/>
      <c r="BN1010" s="22"/>
      <c r="BO1010" s="22"/>
      <c r="BP1010" s="22"/>
      <c r="BQ1010" s="22"/>
      <c r="BR1010" s="22"/>
      <c r="BS1010" s="22"/>
      <c r="BT1010" s="22"/>
      <c r="BU1010" s="22"/>
      <c r="BV1010" s="22"/>
      <c r="BW1010" s="22"/>
      <c r="BX1010" s="22"/>
      <c r="BY1010" s="22"/>
      <c r="BZ1010" s="22"/>
      <c r="CA1010" s="22"/>
      <c r="CB1010" s="22"/>
      <c r="CC1010" s="22"/>
      <c r="CD1010" s="22"/>
      <c r="CE1010" s="22"/>
      <c r="CF1010" s="22"/>
      <c r="CG1010" s="22"/>
      <c r="CH1010" s="22"/>
      <c r="CI1010" s="22"/>
      <c r="CJ1010" s="22"/>
      <c r="CK1010" s="22"/>
      <c r="CL1010" s="22"/>
      <c r="CM1010" s="22"/>
      <c r="CN1010" s="22"/>
      <c r="CO1010" s="22"/>
      <c r="CP1010" s="22"/>
      <c r="CQ1010" s="22"/>
      <c r="CR1010" s="22"/>
      <c r="CS1010" s="22"/>
      <c r="CT1010" s="22"/>
      <c r="CU1010" s="22"/>
      <c r="CV1010" s="22"/>
      <c r="CW1010" s="22"/>
      <c r="CX1010" s="22"/>
      <c r="CY1010" s="22"/>
      <c r="CZ1010" s="22"/>
      <c r="DA1010" s="22"/>
      <c r="DB1010" s="22"/>
      <c r="DC1010" s="22"/>
      <c r="DD1010" s="22"/>
      <c r="DE1010" s="22"/>
      <c r="DF1010" s="22"/>
      <c r="DG1010" s="22"/>
      <c r="DH1010" s="22"/>
      <c r="DI1010" s="22"/>
      <c r="DJ1010" s="22"/>
      <c r="DK1010" s="22"/>
      <c r="DL1010" s="22"/>
      <c r="DM1010" s="22"/>
      <c r="DN1010" s="22"/>
      <c r="DO1010" s="22"/>
      <c r="DP1010" s="22"/>
      <c r="DQ1010" s="22"/>
      <c r="DR1010" s="22"/>
      <c r="DS1010" s="22"/>
      <c r="DT1010" s="22"/>
      <c r="DU1010" s="22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</row>
    <row r="1011" spans="18:145" ht="12.75" customHeight="1" x14ac:dyDescent="0.2"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  <c r="AI1011" s="22"/>
      <c r="AJ1011" s="22"/>
      <c r="AK1011" s="22"/>
      <c r="AL1011" s="22"/>
      <c r="AM1011" s="22"/>
      <c r="AN1011" s="22"/>
      <c r="AO1011" s="22"/>
      <c r="AP1011" s="22"/>
      <c r="AQ1011" s="22"/>
      <c r="AR1011" s="22"/>
      <c r="AS1011" s="22"/>
      <c r="AT1011" s="22"/>
      <c r="AU1011" s="22"/>
      <c r="AV1011" s="22"/>
      <c r="AW1011" s="22"/>
      <c r="AX1011" s="22"/>
      <c r="AY1011" s="22"/>
      <c r="AZ1011" s="22"/>
      <c r="BA1011" s="22"/>
      <c r="BB1011" s="22"/>
      <c r="BC1011" s="22"/>
      <c r="BD1011" s="22"/>
      <c r="BE1011" s="22"/>
      <c r="BF1011" s="22"/>
      <c r="BG1011" s="22"/>
      <c r="BH1011" s="22"/>
      <c r="BI1011" s="22"/>
      <c r="BJ1011" s="22"/>
      <c r="BK1011" s="22"/>
      <c r="BL1011" s="22"/>
      <c r="BM1011" s="22"/>
      <c r="BN1011" s="22"/>
      <c r="BO1011" s="22"/>
      <c r="BP1011" s="22"/>
      <c r="BQ1011" s="22"/>
      <c r="BR1011" s="22"/>
      <c r="BS1011" s="22"/>
      <c r="BT1011" s="22"/>
      <c r="BU1011" s="22"/>
      <c r="BV1011" s="22"/>
      <c r="BW1011" s="22"/>
      <c r="BX1011" s="22"/>
      <c r="BY1011" s="22"/>
      <c r="BZ1011" s="22"/>
      <c r="CA1011" s="22"/>
      <c r="CB1011" s="22"/>
      <c r="CC1011" s="22"/>
      <c r="CD1011" s="22"/>
      <c r="CE1011" s="22"/>
      <c r="CF1011" s="22"/>
      <c r="CG1011" s="22"/>
      <c r="CH1011" s="22"/>
      <c r="CI1011" s="22"/>
      <c r="CJ1011" s="22"/>
      <c r="CK1011" s="22"/>
      <c r="CL1011" s="22"/>
      <c r="CM1011" s="22"/>
      <c r="CN1011" s="22"/>
      <c r="CO1011" s="22"/>
      <c r="CP1011" s="22"/>
      <c r="CQ1011" s="22"/>
      <c r="CR1011" s="22"/>
      <c r="CS1011" s="22"/>
      <c r="CT1011" s="22"/>
      <c r="CU1011" s="22"/>
      <c r="CV1011" s="22"/>
      <c r="CW1011" s="22"/>
      <c r="CX1011" s="22"/>
      <c r="CY1011" s="22"/>
      <c r="CZ1011" s="22"/>
      <c r="DA1011" s="22"/>
      <c r="DB1011" s="22"/>
      <c r="DC1011" s="22"/>
      <c r="DD1011" s="22"/>
      <c r="DE1011" s="22"/>
      <c r="DF1011" s="22"/>
      <c r="DG1011" s="22"/>
      <c r="DH1011" s="22"/>
      <c r="DI1011" s="22"/>
      <c r="DJ1011" s="22"/>
      <c r="DK1011" s="22"/>
      <c r="DL1011" s="22"/>
      <c r="DM1011" s="22"/>
      <c r="DN1011" s="22"/>
      <c r="DO1011" s="22"/>
      <c r="DP1011" s="22"/>
      <c r="DQ1011" s="22"/>
      <c r="DR1011" s="22"/>
      <c r="DS1011" s="22"/>
      <c r="DT1011" s="22"/>
      <c r="DU1011" s="22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</row>
  </sheetData>
  <mergeCells count="282">
    <mergeCell ref="DF23:DI23"/>
    <mergeCell ref="DJ23:DM23"/>
    <mergeCell ref="DN23:DQ23"/>
    <mergeCell ref="DR23:DU23"/>
    <mergeCell ref="CH23:CK23"/>
    <mergeCell ref="CL23:CO23"/>
    <mergeCell ref="CP23:CS23"/>
    <mergeCell ref="CT23:CW23"/>
    <mergeCell ref="CX23:DA23"/>
    <mergeCell ref="DB23:DE23"/>
    <mergeCell ref="BJ23:BM23"/>
    <mergeCell ref="BN23:BQ23"/>
    <mergeCell ref="BR23:BU23"/>
    <mergeCell ref="BV23:BY23"/>
    <mergeCell ref="BZ23:CC23"/>
    <mergeCell ref="CD23:CG23"/>
    <mergeCell ref="AL23:AO23"/>
    <mergeCell ref="AP23:AS23"/>
    <mergeCell ref="AT23:AW23"/>
    <mergeCell ref="AX23:BA23"/>
    <mergeCell ref="BB23:BE23"/>
    <mergeCell ref="BF23:BI23"/>
    <mergeCell ref="DR22:DU22"/>
    <mergeCell ref="B23:E23"/>
    <mergeCell ref="F23:I23"/>
    <mergeCell ref="J23:M23"/>
    <mergeCell ref="N23:Q23"/>
    <mergeCell ref="R23:U23"/>
    <mergeCell ref="V23:Y23"/>
    <mergeCell ref="Z23:AC23"/>
    <mergeCell ref="AD23:AG23"/>
    <mergeCell ref="AH23:AK23"/>
    <mergeCell ref="CT22:CW22"/>
    <mergeCell ref="CX22:DA22"/>
    <mergeCell ref="DB22:DE22"/>
    <mergeCell ref="DF22:DI22"/>
    <mergeCell ref="DJ22:DM22"/>
    <mergeCell ref="DN22:DQ22"/>
    <mergeCell ref="BV22:BY22"/>
    <mergeCell ref="BZ22:CC22"/>
    <mergeCell ref="CD22:CG22"/>
    <mergeCell ref="CH22:CK22"/>
    <mergeCell ref="CL22:CO22"/>
    <mergeCell ref="CP22:CS22"/>
    <mergeCell ref="AX22:BA22"/>
    <mergeCell ref="BB22:BE22"/>
    <mergeCell ref="BF22:BI22"/>
    <mergeCell ref="BJ22:BM22"/>
    <mergeCell ref="BN22:BQ22"/>
    <mergeCell ref="BR22:BU22"/>
    <mergeCell ref="Z22:AC22"/>
    <mergeCell ref="AD22:AG22"/>
    <mergeCell ref="AH22:AK22"/>
    <mergeCell ref="AL22:AO22"/>
    <mergeCell ref="AP22:AS22"/>
    <mergeCell ref="AT22:AW22"/>
    <mergeCell ref="DF21:DI21"/>
    <mergeCell ref="DJ21:DM21"/>
    <mergeCell ref="DN21:DQ21"/>
    <mergeCell ref="DR21:DU21"/>
    <mergeCell ref="B22:E22"/>
    <mergeCell ref="F22:I22"/>
    <mergeCell ref="J22:M22"/>
    <mergeCell ref="N22:Q22"/>
    <mergeCell ref="R22:U22"/>
    <mergeCell ref="V22:Y22"/>
    <mergeCell ref="CH21:CK21"/>
    <mergeCell ref="CL21:CO21"/>
    <mergeCell ref="CP21:CS21"/>
    <mergeCell ref="CT21:CW21"/>
    <mergeCell ref="CX21:DA21"/>
    <mergeCell ref="DB21:DE21"/>
    <mergeCell ref="BJ21:BM21"/>
    <mergeCell ref="BN21:BQ21"/>
    <mergeCell ref="BR21:BU21"/>
    <mergeCell ref="BV21:BY21"/>
    <mergeCell ref="BZ21:CC21"/>
    <mergeCell ref="CD21:CG21"/>
    <mergeCell ref="AL21:AO21"/>
    <mergeCell ref="AP21:AS21"/>
    <mergeCell ref="AT21:AW21"/>
    <mergeCell ref="AX21:BA21"/>
    <mergeCell ref="BB21:BE21"/>
    <mergeCell ref="BF21:BI21"/>
    <mergeCell ref="DR14:DU14"/>
    <mergeCell ref="B21:E21"/>
    <mergeCell ref="F21:I21"/>
    <mergeCell ref="J21:M21"/>
    <mergeCell ref="N21:Q21"/>
    <mergeCell ref="R21:U21"/>
    <mergeCell ref="V21:Y21"/>
    <mergeCell ref="Z21:AC21"/>
    <mergeCell ref="AD21:AG21"/>
    <mergeCell ref="AH21:AK21"/>
    <mergeCell ref="CT14:CW14"/>
    <mergeCell ref="CX14:DA14"/>
    <mergeCell ref="DB14:DE14"/>
    <mergeCell ref="DF14:DI14"/>
    <mergeCell ref="DJ14:DM14"/>
    <mergeCell ref="DN14:DQ14"/>
    <mergeCell ref="BV14:BY14"/>
    <mergeCell ref="BZ14:CC14"/>
    <mergeCell ref="CD14:CG14"/>
    <mergeCell ref="CH14:CK14"/>
    <mergeCell ref="CL14:CO14"/>
    <mergeCell ref="CP14:CS14"/>
    <mergeCell ref="AX14:BA14"/>
    <mergeCell ref="BB14:BE14"/>
    <mergeCell ref="BF14:BI14"/>
    <mergeCell ref="BJ14:BM14"/>
    <mergeCell ref="BN14:BQ14"/>
    <mergeCell ref="BR14:BU14"/>
    <mergeCell ref="Z14:AC14"/>
    <mergeCell ref="AD14:AG14"/>
    <mergeCell ref="AH14:AK14"/>
    <mergeCell ref="AL14:AO14"/>
    <mergeCell ref="AP14:AS14"/>
    <mergeCell ref="AT14:AW14"/>
    <mergeCell ref="DN11:DQ11"/>
    <mergeCell ref="DR11:DU11"/>
    <mergeCell ref="DR13:DU13"/>
    <mergeCell ref="A14:A15"/>
    <mergeCell ref="B14:E14"/>
    <mergeCell ref="F14:I14"/>
    <mergeCell ref="J14:M14"/>
    <mergeCell ref="N14:Q14"/>
    <mergeCell ref="R14:U14"/>
    <mergeCell ref="V14:Y14"/>
    <mergeCell ref="CP11:CS11"/>
    <mergeCell ref="CT11:CW11"/>
    <mergeCell ref="CX11:DA11"/>
    <mergeCell ref="DB11:DE11"/>
    <mergeCell ref="DF11:DI11"/>
    <mergeCell ref="DJ11:DM11"/>
    <mergeCell ref="BR11:BU11"/>
    <mergeCell ref="BV11:BY11"/>
    <mergeCell ref="BZ11:CC11"/>
    <mergeCell ref="CD11:CG11"/>
    <mergeCell ref="CH11:CK11"/>
    <mergeCell ref="CL11:CO11"/>
    <mergeCell ref="AT11:AW11"/>
    <mergeCell ref="AX11:BA11"/>
    <mergeCell ref="BB11:BE11"/>
    <mergeCell ref="BF11:BI11"/>
    <mergeCell ref="BJ11:BM11"/>
    <mergeCell ref="BN11:BQ11"/>
    <mergeCell ref="V11:Y11"/>
    <mergeCell ref="Z11:AC11"/>
    <mergeCell ref="AD11:AG11"/>
    <mergeCell ref="AH11:AK11"/>
    <mergeCell ref="AL11:AO11"/>
    <mergeCell ref="AP11:AS11"/>
    <mergeCell ref="DB10:DE10"/>
    <mergeCell ref="DF10:DI10"/>
    <mergeCell ref="DJ10:DM10"/>
    <mergeCell ref="DN10:DQ10"/>
    <mergeCell ref="DR10:DU10"/>
    <mergeCell ref="B11:E11"/>
    <mergeCell ref="F11:I11"/>
    <mergeCell ref="J11:M11"/>
    <mergeCell ref="N11:Q11"/>
    <mergeCell ref="R11:U11"/>
    <mergeCell ref="CD10:CG10"/>
    <mergeCell ref="CH10:CK10"/>
    <mergeCell ref="CL10:CO10"/>
    <mergeCell ref="CP10:CS10"/>
    <mergeCell ref="CT10:CW10"/>
    <mergeCell ref="CX10:DA10"/>
    <mergeCell ref="BF10:BI10"/>
    <mergeCell ref="BJ10:BM10"/>
    <mergeCell ref="BN10:BQ10"/>
    <mergeCell ref="BR10:BU10"/>
    <mergeCell ref="BV10:BY10"/>
    <mergeCell ref="BZ10:CC10"/>
    <mergeCell ref="AH10:AK10"/>
    <mergeCell ref="AL10:AO10"/>
    <mergeCell ref="AP10:AS10"/>
    <mergeCell ref="AT10:AW10"/>
    <mergeCell ref="AX10:BA10"/>
    <mergeCell ref="BB10:BE10"/>
    <mergeCell ref="DN9:DQ9"/>
    <mergeCell ref="DR9:DU9"/>
    <mergeCell ref="B10:E10"/>
    <mergeCell ref="F10:I10"/>
    <mergeCell ref="J10:M10"/>
    <mergeCell ref="N10:Q10"/>
    <mergeCell ref="R10:U10"/>
    <mergeCell ref="V10:Y10"/>
    <mergeCell ref="Z10:AC10"/>
    <mergeCell ref="AD10:AG10"/>
    <mergeCell ref="CP9:CS9"/>
    <mergeCell ref="CT9:CW9"/>
    <mergeCell ref="CX9:DA9"/>
    <mergeCell ref="DB9:DE9"/>
    <mergeCell ref="DF9:DI9"/>
    <mergeCell ref="DJ9:DM9"/>
    <mergeCell ref="BR9:BU9"/>
    <mergeCell ref="BV9:BY9"/>
    <mergeCell ref="BZ9:CC9"/>
    <mergeCell ref="CD9:CG9"/>
    <mergeCell ref="BB9:BE9"/>
    <mergeCell ref="BF9:BI9"/>
    <mergeCell ref="BJ9:BM9"/>
    <mergeCell ref="BN9:BQ9"/>
    <mergeCell ref="V9:Y9"/>
    <mergeCell ref="Z9:AC9"/>
    <mergeCell ref="AD9:AG9"/>
    <mergeCell ref="AH9:AK9"/>
    <mergeCell ref="AL9:AO9"/>
    <mergeCell ref="AP9:AS9"/>
    <mergeCell ref="DR2:DU2"/>
    <mergeCell ref="B9:E9"/>
    <mergeCell ref="F9:I9"/>
    <mergeCell ref="J9:M9"/>
    <mergeCell ref="N9:Q9"/>
    <mergeCell ref="R9:U9"/>
    <mergeCell ref="CD2:CG2"/>
    <mergeCell ref="CH2:CK2"/>
    <mergeCell ref="CL2:CO2"/>
    <mergeCell ref="CP2:CS2"/>
    <mergeCell ref="CT2:CW2"/>
    <mergeCell ref="CX2:DA2"/>
    <mergeCell ref="BF2:BI2"/>
    <mergeCell ref="BJ2:BM2"/>
    <mergeCell ref="BN2:BQ2"/>
    <mergeCell ref="BR2:BU2"/>
    <mergeCell ref="BV2:BY2"/>
    <mergeCell ref="BZ2:CC2"/>
    <mergeCell ref="AH2:AK2"/>
    <mergeCell ref="AL2:AO2"/>
    <mergeCell ref="CH9:CK9"/>
    <mergeCell ref="CL9:CO9"/>
    <mergeCell ref="AT9:AW9"/>
    <mergeCell ref="AX9:BA9"/>
    <mergeCell ref="DN1:DQ1"/>
    <mergeCell ref="DR1:DU1"/>
    <mergeCell ref="B2:E2"/>
    <mergeCell ref="F2:I2"/>
    <mergeCell ref="J2:M2"/>
    <mergeCell ref="N2:Q2"/>
    <mergeCell ref="R2:U2"/>
    <mergeCell ref="V2:Y2"/>
    <mergeCell ref="Z2:AC2"/>
    <mergeCell ref="AD2:AG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DB2:DE2"/>
    <mergeCell ref="DF2:DI2"/>
    <mergeCell ref="DJ2:DM2"/>
    <mergeCell ref="DN2:DQ2"/>
    <mergeCell ref="A1:A3"/>
    <mergeCell ref="B1:E1"/>
    <mergeCell ref="F1:I1"/>
    <mergeCell ref="J1:M1"/>
    <mergeCell ref="N1:Q1"/>
    <mergeCell ref="R1:U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P2:AS2"/>
    <mergeCell ref="AT2:AW2"/>
    <mergeCell ref="AX2:BA2"/>
    <mergeCell ref="BB2:BE2"/>
  </mergeCells>
  <phoneticPr fontId="8" type="noConversion"/>
  <printOptions horizontalCentered="1" gridLines="1"/>
  <pageMargins left="0.25" right="0.25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1321"/>
  <sheetViews>
    <sheetView tabSelected="1" workbookViewId="0">
      <pane xSplit="1" topLeftCell="B1" activePane="topRight" state="frozen"/>
      <selection pane="topRight" activeCell="B12" sqref="B12"/>
    </sheetView>
  </sheetViews>
  <sheetFormatPr defaultColWidth="12.5703125" defaultRowHeight="15.75" customHeight="1" x14ac:dyDescent="0.25"/>
  <cols>
    <col min="1" max="1" width="17" style="44" bestFit="1" customWidth="1"/>
    <col min="2" max="30" width="12.5703125" style="44"/>
    <col min="31" max="32" width="12.140625" style="44" customWidth="1"/>
    <col min="33" max="16384" width="12.5703125" style="44"/>
  </cols>
  <sheetData>
    <row r="1" spans="1:41" ht="13.5" x14ac:dyDescent="0.25">
      <c r="A1" s="40" t="s">
        <v>39</v>
      </c>
      <c r="B1" s="41"/>
      <c r="C1" s="41">
        <v>45748</v>
      </c>
      <c r="D1" s="41">
        <v>45749</v>
      </c>
      <c r="E1" s="41">
        <v>45750</v>
      </c>
      <c r="F1" s="41">
        <v>45751</v>
      </c>
      <c r="G1" s="41">
        <v>45752</v>
      </c>
      <c r="H1" s="41">
        <v>45753</v>
      </c>
      <c r="I1" s="41">
        <v>45754</v>
      </c>
      <c r="J1" s="41">
        <v>45755</v>
      </c>
      <c r="K1" s="41">
        <v>45756</v>
      </c>
      <c r="L1" s="41">
        <v>45757</v>
      </c>
      <c r="M1" s="41">
        <v>45758</v>
      </c>
      <c r="N1" s="41">
        <v>45759</v>
      </c>
      <c r="O1" s="41">
        <v>45760</v>
      </c>
      <c r="P1" s="41">
        <v>45761</v>
      </c>
      <c r="Q1" s="41">
        <v>45762</v>
      </c>
      <c r="R1" s="41">
        <v>45763</v>
      </c>
      <c r="S1" s="41">
        <v>45764</v>
      </c>
      <c r="T1" s="41">
        <v>45765</v>
      </c>
      <c r="U1" s="41">
        <v>45766</v>
      </c>
      <c r="V1" s="41">
        <v>45767</v>
      </c>
      <c r="W1" s="41">
        <v>45768</v>
      </c>
      <c r="X1" s="41">
        <v>45769</v>
      </c>
      <c r="Y1" s="41">
        <v>45770</v>
      </c>
      <c r="Z1" s="41">
        <v>45771</v>
      </c>
      <c r="AA1" s="41">
        <v>45772</v>
      </c>
      <c r="AB1" s="41">
        <v>45773</v>
      </c>
      <c r="AC1" s="41">
        <v>45774</v>
      </c>
      <c r="AD1" s="41">
        <v>45775</v>
      </c>
      <c r="AE1" s="41">
        <v>45776</v>
      </c>
      <c r="AF1" s="41">
        <v>45777</v>
      </c>
      <c r="AG1" s="41"/>
      <c r="AH1" s="42"/>
      <c r="AI1" s="43"/>
      <c r="AJ1" s="43"/>
      <c r="AK1" s="43"/>
      <c r="AL1" s="43"/>
      <c r="AM1" s="43"/>
      <c r="AN1" s="43"/>
      <c r="AO1" s="43"/>
    </row>
    <row r="2" spans="1:41" ht="13.5" x14ac:dyDescent="0.25">
      <c r="A2" s="45"/>
      <c r="B2" s="41"/>
      <c r="C2" s="47" t="s">
        <v>6</v>
      </c>
      <c r="D2" s="48" t="s">
        <v>7</v>
      </c>
      <c r="E2" s="46" t="s">
        <v>8</v>
      </c>
      <c r="F2" s="46" t="s">
        <v>2</v>
      </c>
      <c r="G2" s="47" t="s">
        <v>3</v>
      </c>
      <c r="H2" s="47" t="s">
        <v>4</v>
      </c>
      <c r="I2" s="48" t="s">
        <v>5</v>
      </c>
      <c r="J2" s="47" t="s">
        <v>6</v>
      </c>
      <c r="K2" s="48" t="s">
        <v>7</v>
      </c>
      <c r="L2" s="46" t="s">
        <v>8</v>
      </c>
      <c r="M2" s="46" t="s">
        <v>2</v>
      </c>
      <c r="N2" s="47" t="s">
        <v>3</v>
      </c>
      <c r="O2" s="47" t="s">
        <v>4</v>
      </c>
      <c r="P2" s="48" t="s">
        <v>5</v>
      </c>
      <c r="Q2" s="47" t="s">
        <v>6</v>
      </c>
      <c r="R2" s="48" t="s">
        <v>7</v>
      </c>
      <c r="S2" s="46" t="s">
        <v>8</v>
      </c>
      <c r="T2" s="46" t="s">
        <v>2</v>
      </c>
      <c r="U2" s="47" t="s">
        <v>3</v>
      </c>
      <c r="V2" s="47" t="s">
        <v>4</v>
      </c>
      <c r="W2" s="48" t="s">
        <v>5</v>
      </c>
      <c r="X2" s="47" t="s">
        <v>6</v>
      </c>
      <c r="Y2" s="48" t="s">
        <v>7</v>
      </c>
      <c r="Z2" s="46" t="s">
        <v>8</v>
      </c>
      <c r="AA2" s="46" t="s">
        <v>2</v>
      </c>
      <c r="AB2" s="47" t="s">
        <v>3</v>
      </c>
      <c r="AC2" s="47" t="s">
        <v>4</v>
      </c>
      <c r="AD2" s="48" t="s">
        <v>5</v>
      </c>
      <c r="AE2" s="47" t="s">
        <v>6</v>
      </c>
      <c r="AF2" s="48" t="s">
        <v>7</v>
      </c>
      <c r="AG2" s="62" t="s">
        <v>8</v>
      </c>
      <c r="AH2" s="63"/>
      <c r="AI2" s="49"/>
      <c r="AJ2" s="49"/>
      <c r="AK2" s="43"/>
      <c r="AL2" s="43"/>
      <c r="AM2" s="43"/>
      <c r="AN2" s="43"/>
      <c r="AO2" s="43"/>
    </row>
    <row r="3" spans="1:41" ht="18.75" x14ac:dyDescent="0.3">
      <c r="A3" s="50"/>
      <c r="B3" s="51" t="s">
        <v>0</v>
      </c>
      <c r="C3" s="52" t="s">
        <v>9</v>
      </c>
      <c r="D3" s="52" t="s">
        <v>9</v>
      </c>
      <c r="E3" s="52" t="s">
        <v>9</v>
      </c>
      <c r="F3" s="52" t="s">
        <v>9</v>
      </c>
      <c r="G3" s="52" t="s">
        <v>9</v>
      </c>
      <c r="H3" s="52" t="s">
        <v>9</v>
      </c>
      <c r="I3" s="52" t="s">
        <v>9</v>
      </c>
      <c r="J3" s="52" t="s">
        <v>9</v>
      </c>
      <c r="K3" s="52" t="s">
        <v>9</v>
      </c>
      <c r="L3" s="52" t="s">
        <v>9</v>
      </c>
      <c r="M3" s="52" t="s">
        <v>9</v>
      </c>
      <c r="N3" s="52" t="s">
        <v>9</v>
      </c>
      <c r="O3" s="52" t="s">
        <v>9</v>
      </c>
      <c r="P3" s="52" t="s">
        <v>9</v>
      </c>
      <c r="Q3" s="52" t="s">
        <v>9</v>
      </c>
      <c r="R3" s="52" t="s">
        <v>9</v>
      </c>
      <c r="S3" s="52" t="s">
        <v>9</v>
      </c>
      <c r="T3" s="52" t="s">
        <v>9</v>
      </c>
      <c r="U3" s="52" t="s">
        <v>9</v>
      </c>
      <c r="V3" s="52" t="s">
        <v>9</v>
      </c>
      <c r="W3" s="52" t="s">
        <v>9</v>
      </c>
      <c r="X3" s="52" t="s">
        <v>9</v>
      </c>
      <c r="Y3" s="52" t="s">
        <v>9</v>
      </c>
      <c r="Z3" s="52" t="s">
        <v>9</v>
      </c>
      <c r="AA3" s="52" t="s">
        <v>9</v>
      </c>
      <c r="AB3" s="52" t="s">
        <v>9</v>
      </c>
      <c r="AC3" s="52" t="s">
        <v>9</v>
      </c>
      <c r="AD3" s="52" t="s">
        <v>9</v>
      </c>
      <c r="AE3" s="52" t="s">
        <v>9</v>
      </c>
      <c r="AF3" s="52" t="s">
        <v>9</v>
      </c>
      <c r="AG3" s="51" t="s">
        <v>9</v>
      </c>
      <c r="AH3" s="53"/>
      <c r="AI3" s="43"/>
      <c r="AJ3" s="43"/>
      <c r="AK3" s="43"/>
      <c r="AL3" s="43"/>
      <c r="AM3" s="43"/>
      <c r="AN3" s="43"/>
      <c r="AO3" s="43"/>
    </row>
    <row r="4" spans="1:41" ht="19.5" x14ac:dyDescent="0.3">
      <c r="A4" s="54" t="s">
        <v>10</v>
      </c>
      <c r="B4" s="55">
        <f>SUM(C4:AG4)</f>
        <v>9171</v>
      </c>
      <c r="C4" s="56">
        <v>485</v>
      </c>
      <c r="D4" s="56">
        <v>456</v>
      </c>
      <c r="E4" s="56">
        <v>105</v>
      </c>
      <c r="F4" s="56">
        <v>100</v>
      </c>
      <c r="G4" s="56">
        <v>81</v>
      </c>
      <c r="H4" s="56">
        <v>101</v>
      </c>
      <c r="I4" s="56">
        <v>455</v>
      </c>
      <c r="J4" s="56">
        <v>468</v>
      </c>
      <c r="K4" s="56">
        <v>424</v>
      </c>
      <c r="L4" s="56">
        <v>455</v>
      </c>
      <c r="M4" s="56">
        <v>399</v>
      </c>
      <c r="N4" s="56">
        <v>100</v>
      </c>
      <c r="O4" s="56">
        <v>79</v>
      </c>
      <c r="P4" s="56">
        <v>447</v>
      </c>
      <c r="Q4" s="56">
        <v>489</v>
      </c>
      <c r="R4" s="56">
        <v>469</v>
      </c>
      <c r="S4" s="56">
        <v>470</v>
      </c>
      <c r="T4" s="56">
        <v>453</v>
      </c>
      <c r="U4" s="56">
        <v>104</v>
      </c>
      <c r="V4" s="56">
        <v>62</v>
      </c>
      <c r="W4" s="56">
        <v>463</v>
      </c>
      <c r="X4" s="56">
        <v>487</v>
      </c>
      <c r="Y4" s="56">
        <v>468</v>
      </c>
      <c r="Z4" s="56">
        <v>439</v>
      </c>
      <c r="AA4" s="56">
        <v>443</v>
      </c>
      <c r="AB4" s="56">
        <v>102</v>
      </c>
      <c r="AC4" s="56">
        <v>87</v>
      </c>
      <c r="AD4" s="56">
        <v>480</v>
      </c>
      <c r="AE4" s="56"/>
      <c r="AF4" s="56"/>
      <c r="AG4" s="56"/>
      <c r="AH4" s="53"/>
      <c r="AI4" s="43"/>
      <c r="AJ4" s="43"/>
      <c r="AK4" s="43"/>
      <c r="AL4" s="43"/>
      <c r="AM4" s="43"/>
      <c r="AN4" s="43"/>
      <c r="AO4" s="43"/>
    </row>
    <row r="5" spans="1:41" ht="19.5" x14ac:dyDescent="0.3">
      <c r="A5" s="54" t="s">
        <v>11</v>
      </c>
      <c r="B5" s="55">
        <f>SUM(C5:AG5)</f>
        <v>27866</v>
      </c>
      <c r="C5" s="56">
        <v>1275</v>
      </c>
      <c r="D5" s="56">
        <v>1415</v>
      </c>
      <c r="E5" s="56">
        <v>377</v>
      </c>
      <c r="F5" s="56">
        <v>264</v>
      </c>
      <c r="G5" s="56">
        <v>293</v>
      </c>
      <c r="H5" s="56">
        <v>520</v>
      </c>
      <c r="I5" s="56">
        <v>1202</v>
      </c>
      <c r="J5" s="56">
        <v>1108</v>
      </c>
      <c r="K5" s="56">
        <v>1242</v>
      </c>
      <c r="L5" s="56">
        <v>1202</v>
      </c>
      <c r="M5" s="56">
        <v>1232</v>
      </c>
      <c r="N5" s="56">
        <v>534</v>
      </c>
      <c r="O5" s="56">
        <v>420</v>
      </c>
      <c r="P5" s="56">
        <v>1210</v>
      </c>
      <c r="Q5" s="56">
        <v>1161</v>
      </c>
      <c r="R5" s="56">
        <v>1295</v>
      </c>
      <c r="S5" s="56">
        <v>1277</v>
      </c>
      <c r="T5" s="56">
        <v>1333</v>
      </c>
      <c r="U5" s="56">
        <v>502</v>
      </c>
      <c r="V5" s="56">
        <v>510</v>
      </c>
      <c r="W5" s="56">
        <v>1168</v>
      </c>
      <c r="X5" s="56">
        <v>1138</v>
      </c>
      <c r="Y5" s="56">
        <v>1293</v>
      </c>
      <c r="Z5" s="56">
        <v>1251</v>
      </c>
      <c r="AA5" s="56">
        <v>1313</v>
      </c>
      <c r="AB5" s="56">
        <v>467</v>
      </c>
      <c r="AC5" s="56">
        <v>468</v>
      </c>
      <c r="AD5" s="56">
        <v>1222</v>
      </c>
      <c r="AE5" s="56">
        <v>1174</v>
      </c>
      <c r="AF5" s="56"/>
      <c r="AG5" s="56"/>
      <c r="AH5" s="49"/>
      <c r="AI5" s="43"/>
      <c r="AJ5" s="43"/>
      <c r="AK5" s="43"/>
      <c r="AL5" s="43"/>
      <c r="AM5" s="43"/>
      <c r="AN5" s="43"/>
      <c r="AO5" s="43"/>
    </row>
    <row r="6" spans="1:41" ht="19.5" x14ac:dyDescent="0.3">
      <c r="A6" s="54" t="s">
        <v>12</v>
      </c>
      <c r="B6" s="55">
        <f>SUM(C6:AG6)</f>
        <v>1919</v>
      </c>
      <c r="C6" s="56">
        <v>111</v>
      </c>
      <c r="D6" s="56">
        <v>105</v>
      </c>
      <c r="E6" s="56">
        <v>69</v>
      </c>
      <c r="F6" s="56">
        <v>35</v>
      </c>
      <c r="G6" s="56">
        <v>30</v>
      </c>
      <c r="H6" s="56">
        <v>27</v>
      </c>
      <c r="I6" s="56">
        <v>101</v>
      </c>
      <c r="J6" s="56">
        <v>107</v>
      </c>
      <c r="K6" s="56">
        <v>115</v>
      </c>
      <c r="L6" s="56">
        <v>141</v>
      </c>
      <c r="M6" s="56">
        <v>66</v>
      </c>
      <c r="N6" s="56">
        <v>27</v>
      </c>
      <c r="O6" s="56">
        <v>65</v>
      </c>
      <c r="P6" s="56">
        <v>109</v>
      </c>
      <c r="Q6" s="56">
        <v>118</v>
      </c>
      <c r="R6" s="56">
        <v>95</v>
      </c>
      <c r="S6" s="56">
        <v>139</v>
      </c>
      <c r="T6" s="56">
        <v>147</v>
      </c>
      <c r="U6" s="56">
        <v>54</v>
      </c>
      <c r="V6" s="56">
        <v>25</v>
      </c>
      <c r="W6" s="56">
        <v>121</v>
      </c>
      <c r="X6" s="56">
        <v>112</v>
      </c>
      <c r="Y6" s="56"/>
      <c r="Z6" s="56"/>
      <c r="AA6" s="56"/>
      <c r="AB6" s="56"/>
      <c r="AC6" s="56"/>
      <c r="AD6" s="56"/>
      <c r="AE6" s="56"/>
      <c r="AF6" s="57"/>
      <c r="AG6" s="56"/>
      <c r="AH6" s="49"/>
      <c r="AI6" s="43"/>
      <c r="AJ6" s="43"/>
      <c r="AK6" s="43"/>
      <c r="AL6" s="43"/>
      <c r="AM6" s="43"/>
      <c r="AN6" s="43"/>
      <c r="AO6" s="43"/>
    </row>
    <row r="7" spans="1:41" ht="19.5" x14ac:dyDescent="0.3">
      <c r="A7" s="58" t="s">
        <v>13</v>
      </c>
      <c r="B7" s="55">
        <f>SUM(C7:AG7)</f>
        <v>38956</v>
      </c>
      <c r="C7" s="59">
        <f>C4+C5+C6</f>
        <v>1871</v>
      </c>
      <c r="D7" s="59">
        <f>D4+D5+D6</f>
        <v>1976</v>
      </c>
      <c r="E7" s="59">
        <f>E4+E5+E6</f>
        <v>551</v>
      </c>
      <c r="F7" s="59">
        <f>F4+F5+F6</f>
        <v>399</v>
      </c>
      <c r="G7" s="59">
        <f>G4+G5+G6</f>
        <v>404</v>
      </c>
      <c r="H7" s="59">
        <f>H4+H5+H6</f>
        <v>648</v>
      </c>
      <c r="I7" s="59">
        <f>I4+I5+I6</f>
        <v>1758</v>
      </c>
      <c r="J7" s="59">
        <f>J4+J5+J6</f>
        <v>1683</v>
      </c>
      <c r="K7" s="59">
        <f>K4+K5+K6</f>
        <v>1781</v>
      </c>
      <c r="L7" s="59">
        <f>L4+L5+L6</f>
        <v>1798</v>
      </c>
      <c r="M7" s="59">
        <f>M4+M5+M6</f>
        <v>1697</v>
      </c>
      <c r="N7" s="59">
        <f>N4+N5+N6</f>
        <v>661</v>
      </c>
      <c r="O7" s="59">
        <f>O4+O5+O6</f>
        <v>564</v>
      </c>
      <c r="P7" s="59">
        <f>P4+P5+P6</f>
        <v>1766</v>
      </c>
      <c r="Q7" s="59">
        <f>Q4+Q5+Q6</f>
        <v>1768</v>
      </c>
      <c r="R7" s="59">
        <f>R4+R5+R6</f>
        <v>1859</v>
      </c>
      <c r="S7" s="59">
        <f>S4+S5+S6</f>
        <v>1886</v>
      </c>
      <c r="T7" s="59">
        <f>T4+T5+T6</f>
        <v>1933</v>
      </c>
      <c r="U7" s="59">
        <f>U4+U5+U6</f>
        <v>660</v>
      </c>
      <c r="V7" s="59">
        <f>V4+V5+V6</f>
        <v>597</v>
      </c>
      <c r="W7" s="59">
        <f>W4+W5+W6</f>
        <v>1752</v>
      </c>
      <c r="X7" s="59">
        <f>X4+X5+X6</f>
        <v>1737</v>
      </c>
      <c r="Y7" s="59">
        <f>Y4+Y5+Y6</f>
        <v>1761</v>
      </c>
      <c r="Z7" s="59">
        <f>Z4+Z5+Z6</f>
        <v>1690</v>
      </c>
      <c r="AA7" s="59">
        <f>AA4+AA5+AA6</f>
        <v>1756</v>
      </c>
      <c r="AB7" s="59">
        <f>AB4+AB5+AB6</f>
        <v>569</v>
      </c>
      <c r="AC7" s="59">
        <f>AC4+AC5+AC6</f>
        <v>555</v>
      </c>
      <c r="AD7" s="59">
        <f>AD4+AD5+AD6</f>
        <v>1702</v>
      </c>
      <c r="AE7" s="59">
        <f>AE4+AE5+AE6</f>
        <v>1174</v>
      </c>
      <c r="AF7" s="59">
        <f>AF4+AF5+AF6</f>
        <v>0</v>
      </c>
      <c r="AG7" s="59">
        <f>AG4+AG5+AG6</f>
        <v>0</v>
      </c>
      <c r="AH7" s="49"/>
      <c r="AI7" s="43"/>
      <c r="AJ7" s="43"/>
      <c r="AK7" s="43"/>
      <c r="AL7" s="43"/>
      <c r="AM7" s="43"/>
      <c r="AN7" s="43"/>
      <c r="AO7" s="43"/>
    </row>
    <row r="8" spans="1:41" ht="19.5" x14ac:dyDescent="0.3">
      <c r="A8" s="58" t="s">
        <v>14</v>
      </c>
      <c r="B8" s="55">
        <f>SUM(C8:AG8)</f>
        <v>654128</v>
      </c>
      <c r="C8" s="59">
        <f>C7</f>
        <v>1871</v>
      </c>
      <c r="D8" s="59">
        <f>C8+D7</f>
        <v>3847</v>
      </c>
      <c r="E8" s="59">
        <f>D8+E7</f>
        <v>4398</v>
      </c>
      <c r="F8" s="59">
        <f>E8+F7</f>
        <v>4797</v>
      </c>
      <c r="G8" s="59">
        <f>F8+G7</f>
        <v>5201</v>
      </c>
      <c r="H8" s="59">
        <f>G8+H7</f>
        <v>5849</v>
      </c>
      <c r="I8" s="59">
        <f>H8+I7</f>
        <v>7607</v>
      </c>
      <c r="J8" s="59">
        <f>I8+J7</f>
        <v>9290</v>
      </c>
      <c r="K8" s="59">
        <f>J8+K7</f>
        <v>11071</v>
      </c>
      <c r="L8" s="59">
        <f>K8+L7</f>
        <v>12869</v>
      </c>
      <c r="M8" s="59">
        <f>L8+M7</f>
        <v>14566</v>
      </c>
      <c r="N8" s="59">
        <f>M8+N7</f>
        <v>15227</v>
      </c>
      <c r="O8" s="59">
        <f>N8+O7</f>
        <v>15791</v>
      </c>
      <c r="P8" s="59">
        <f>O8+P7</f>
        <v>17557</v>
      </c>
      <c r="Q8" s="59">
        <f>P8+Q7</f>
        <v>19325</v>
      </c>
      <c r="R8" s="59">
        <f>Q8+R7</f>
        <v>21184</v>
      </c>
      <c r="S8" s="59">
        <f>R8+S7</f>
        <v>23070</v>
      </c>
      <c r="T8" s="59">
        <f>S8+T7</f>
        <v>25003</v>
      </c>
      <c r="U8" s="59">
        <f>T8+U7</f>
        <v>25663</v>
      </c>
      <c r="V8" s="59">
        <f>U8+V7</f>
        <v>26260</v>
      </c>
      <c r="W8" s="59">
        <f>V8+W7</f>
        <v>28012</v>
      </c>
      <c r="X8" s="59">
        <f>W8+X7</f>
        <v>29749</v>
      </c>
      <c r="Y8" s="59">
        <f>X8+Y7</f>
        <v>31510</v>
      </c>
      <c r="Z8" s="59">
        <f>Y8+Z7</f>
        <v>33200</v>
      </c>
      <c r="AA8" s="59">
        <f>Z8+AA7</f>
        <v>34956</v>
      </c>
      <c r="AB8" s="59">
        <f>AA8+AB7</f>
        <v>35525</v>
      </c>
      <c r="AC8" s="59">
        <f>AB8+AC7</f>
        <v>36080</v>
      </c>
      <c r="AD8" s="59">
        <f>AC8+AD7</f>
        <v>37782</v>
      </c>
      <c r="AE8" s="59">
        <f>AD8+AE7</f>
        <v>38956</v>
      </c>
      <c r="AF8" s="59">
        <f>AE8+AF7</f>
        <v>38956</v>
      </c>
      <c r="AG8" s="59">
        <f>AF8+AG7</f>
        <v>38956</v>
      </c>
      <c r="AH8" s="42"/>
      <c r="AI8" s="43"/>
      <c r="AJ8" s="43"/>
      <c r="AK8" s="43"/>
      <c r="AL8" s="43"/>
      <c r="AM8" s="43"/>
      <c r="AN8" s="43"/>
      <c r="AO8" s="43"/>
    </row>
    <row r="9" spans="1:41" ht="19.5" x14ac:dyDescent="0.3">
      <c r="A9" s="6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9"/>
      <c r="AI9" s="43"/>
      <c r="AJ9" s="43"/>
      <c r="AK9" s="43"/>
      <c r="AL9" s="43"/>
      <c r="AM9" s="43"/>
      <c r="AN9" s="43"/>
      <c r="AO9" s="43"/>
    </row>
    <row r="10" spans="1:41" ht="19.5" x14ac:dyDescent="0.3">
      <c r="A10" s="60" t="s">
        <v>15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9"/>
      <c r="AI10" s="43"/>
      <c r="AJ10" s="43"/>
      <c r="AK10" s="43"/>
      <c r="AL10" s="43"/>
      <c r="AM10" s="43"/>
      <c r="AN10" s="43"/>
      <c r="AO10" s="43"/>
    </row>
    <row r="11" spans="1:41" ht="19.5" x14ac:dyDescent="0.3">
      <c r="A11" s="60" t="s">
        <v>14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2"/>
      <c r="AI11" s="43"/>
      <c r="AJ11" s="43"/>
      <c r="AK11" s="43"/>
      <c r="AL11" s="43"/>
      <c r="AM11" s="43"/>
      <c r="AN11" s="43"/>
      <c r="AO11" s="43"/>
    </row>
    <row r="12" spans="1:41" ht="19.5" x14ac:dyDescent="0.25">
      <c r="A12" s="6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3"/>
      <c r="AJ12" s="43"/>
      <c r="AK12" s="43"/>
      <c r="AL12" s="43"/>
      <c r="AM12" s="43"/>
      <c r="AN12" s="43"/>
      <c r="AO12" s="43"/>
    </row>
    <row r="13" spans="1:41" ht="19.5" x14ac:dyDescent="0.25">
      <c r="A13" s="6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3"/>
      <c r="AJ13" s="43"/>
      <c r="AK13" s="43"/>
      <c r="AL13" s="43"/>
      <c r="AM13" s="43"/>
      <c r="AN13" s="43"/>
      <c r="AO13" s="43"/>
    </row>
    <row r="14" spans="1:41" ht="19.5" x14ac:dyDescent="0.25">
      <c r="A14" s="6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3"/>
      <c r="AJ14" s="43"/>
      <c r="AK14" s="43"/>
      <c r="AL14" s="43"/>
      <c r="AM14" s="43"/>
      <c r="AN14" s="43"/>
      <c r="AO14" s="43"/>
    </row>
    <row r="15" spans="1:41" ht="19.5" x14ac:dyDescent="0.25">
      <c r="A15" s="6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3"/>
      <c r="AJ15" s="43"/>
      <c r="AK15" s="43"/>
      <c r="AL15" s="43"/>
      <c r="AM15" s="43"/>
      <c r="AN15" s="43"/>
      <c r="AO15" s="43"/>
    </row>
    <row r="16" spans="1:41" ht="19.5" x14ac:dyDescent="0.25">
      <c r="A16" s="6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3"/>
      <c r="AJ16" s="43"/>
      <c r="AK16" s="43"/>
      <c r="AL16" s="43"/>
      <c r="AM16" s="43"/>
      <c r="AN16" s="43"/>
      <c r="AO16" s="43"/>
    </row>
    <row r="17" spans="1:41" ht="19.5" x14ac:dyDescent="0.25">
      <c r="A17" s="6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3"/>
      <c r="AJ17" s="43"/>
      <c r="AK17" s="43"/>
      <c r="AL17" s="43"/>
      <c r="AM17" s="43"/>
      <c r="AN17" s="43"/>
      <c r="AO17" s="43"/>
    </row>
    <row r="18" spans="1:41" ht="19.5" x14ac:dyDescent="0.25">
      <c r="A18" s="61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3"/>
      <c r="AJ18" s="43"/>
      <c r="AK18" s="43"/>
      <c r="AL18" s="43"/>
      <c r="AM18" s="43"/>
      <c r="AN18" s="43"/>
      <c r="AO18" s="43"/>
    </row>
    <row r="19" spans="1:41" ht="19.5" x14ac:dyDescent="0.25">
      <c r="A19" s="61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3"/>
      <c r="AJ19" s="43"/>
      <c r="AK19" s="43"/>
      <c r="AL19" s="43"/>
      <c r="AM19" s="43"/>
      <c r="AN19" s="43"/>
      <c r="AO19" s="43"/>
    </row>
    <row r="20" spans="1:41" ht="13.5" x14ac:dyDescent="0.25">
      <c r="A20" s="40" t="s">
        <v>38</v>
      </c>
      <c r="B20" s="41"/>
      <c r="C20" s="41">
        <v>45717</v>
      </c>
      <c r="D20" s="41">
        <v>45718</v>
      </c>
      <c r="E20" s="41">
        <v>45719</v>
      </c>
      <c r="F20" s="41">
        <v>45720</v>
      </c>
      <c r="G20" s="41">
        <v>45721</v>
      </c>
      <c r="H20" s="41">
        <v>45722</v>
      </c>
      <c r="I20" s="41">
        <v>45723</v>
      </c>
      <c r="J20" s="41">
        <v>45724</v>
      </c>
      <c r="K20" s="41">
        <v>45725</v>
      </c>
      <c r="L20" s="41">
        <v>45726</v>
      </c>
      <c r="M20" s="41">
        <v>45727</v>
      </c>
      <c r="N20" s="41">
        <v>45728</v>
      </c>
      <c r="O20" s="41">
        <v>45729</v>
      </c>
      <c r="P20" s="41">
        <v>45730</v>
      </c>
      <c r="Q20" s="41">
        <v>45731</v>
      </c>
      <c r="R20" s="41">
        <v>45732</v>
      </c>
      <c r="S20" s="41">
        <v>45733</v>
      </c>
      <c r="T20" s="41">
        <v>45734</v>
      </c>
      <c r="U20" s="41">
        <v>45735</v>
      </c>
      <c r="V20" s="41">
        <v>45736</v>
      </c>
      <c r="W20" s="41">
        <v>45737</v>
      </c>
      <c r="X20" s="41">
        <v>45738</v>
      </c>
      <c r="Y20" s="41">
        <v>45739</v>
      </c>
      <c r="Z20" s="41">
        <v>45740</v>
      </c>
      <c r="AA20" s="41">
        <v>45741</v>
      </c>
      <c r="AB20" s="41">
        <v>45742</v>
      </c>
      <c r="AC20" s="41">
        <v>45743</v>
      </c>
      <c r="AD20" s="41">
        <v>45744</v>
      </c>
      <c r="AE20" s="41">
        <v>45745</v>
      </c>
      <c r="AF20" s="41">
        <v>45746</v>
      </c>
      <c r="AG20" s="41">
        <v>45747</v>
      </c>
      <c r="AH20" s="42"/>
      <c r="AI20" s="43"/>
      <c r="AJ20" s="43"/>
      <c r="AK20" s="43"/>
      <c r="AL20" s="43"/>
      <c r="AM20" s="43"/>
      <c r="AN20" s="43"/>
      <c r="AO20" s="43"/>
    </row>
    <row r="21" spans="1:41" ht="13.5" x14ac:dyDescent="0.25">
      <c r="A21" s="45"/>
      <c r="B21" s="41"/>
      <c r="C21" s="47" t="s">
        <v>3</v>
      </c>
      <c r="D21" s="47" t="s">
        <v>4</v>
      </c>
      <c r="E21" s="48" t="s">
        <v>5</v>
      </c>
      <c r="F21" s="47" t="s">
        <v>6</v>
      </c>
      <c r="G21" s="48" t="s">
        <v>7</v>
      </c>
      <c r="H21" s="46" t="s">
        <v>8</v>
      </c>
      <c r="I21" s="46" t="s">
        <v>2</v>
      </c>
      <c r="J21" s="47" t="s">
        <v>3</v>
      </c>
      <c r="K21" s="47" t="s">
        <v>4</v>
      </c>
      <c r="L21" s="48" t="s">
        <v>5</v>
      </c>
      <c r="M21" s="47" t="s">
        <v>6</v>
      </c>
      <c r="N21" s="48" t="s">
        <v>7</v>
      </c>
      <c r="O21" s="46" t="s">
        <v>8</v>
      </c>
      <c r="P21" s="46" t="s">
        <v>2</v>
      </c>
      <c r="Q21" s="47" t="s">
        <v>3</v>
      </c>
      <c r="R21" s="47" t="s">
        <v>4</v>
      </c>
      <c r="S21" s="48" t="s">
        <v>5</v>
      </c>
      <c r="T21" s="47" t="s">
        <v>6</v>
      </c>
      <c r="U21" s="48" t="s">
        <v>7</v>
      </c>
      <c r="V21" s="46" t="s">
        <v>8</v>
      </c>
      <c r="W21" s="46" t="s">
        <v>2</v>
      </c>
      <c r="X21" s="47" t="s">
        <v>3</v>
      </c>
      <c r="Y21" s="47" t="s">
        <v>4</v>
      </c>
      <c r="Z21" s="48" t="s">
        <v>5</v>
      </c>
      <c r="AA21" s="47" t="s">
        <v>6</v>
      </c>
      <c r="AB21" s="48" t="s">
        <v>7</v>
      </c>
      <c r="AC21" s="46" t="s">
        <v>8</v>
      </c>
      <c r="AD21" s="46" t="s">
        <v>2</v>
      </c>
      <c r="AE21" s="47"/>
      <c r="AF21" s="47"/>
      <c r="AG21" s="62"/>
      <c r="AH21" s="42"/>
      <c r="AI21" s="49"/>
      <c r="AJ21" s="43"/>
      <c r="AK21" s="43"/>
      <c r="AL21" s="43"/>
      <c r="AM21" s="43"/>
      <c r="AN21" s="43"/>
      <c r="AO21" s="43"/>
    </row>
    <row r="22" spans="1:41" ht="18.75" x14ac:dyDescent="0.3">
      <c r="A22" s="50"/>
      <c r="B22" s="51" t="s">
        <v>0</v>
      </c>
      <c r="C22" s="52" t="s">
        <v>9</v>
      </c>
      <c r="D22" s="52" t="s">
        <v>9</v>
      </c>
      <c r="E22" s="52" t="s">
        <v>9</v>
      </c>
      <c r="F22" s="52" t="s">
        <v>9</v>
      </c>
      <c r="G22" s="52" t="s">
        <v>9</v>
      </c>
      <c r="H22" s="52" t="s">
        <v>9</v>
      </c>
      <c r="I22" s="52" t="s">
        <v>9</v>
      </c>
      <c r="J22" s="52" t="s">
        <v>9</v>
      </c>
      <c r="K22" s="52" t="s">
        <v>9</v>
      </c>
      <c r="L22" s="52" t="s">
        <v>9</v>
      </c>
      <c r="M22" s="52" t="s">
        <v>9</v>
      </c>
      <c r="N22" s="52" t="s">
        <v>9</v>
      </c>
      <c r="O22" s="52" t="s">
        <v>9</v>
      </c>
      <c r="P22" s="52" t="s">
        <v>9</v>
      </c>
      <c r="Q22" s="52" t="s">
        <v>9</v>
      </c>
      <c r="R22" s="52" t="s">
        <v>9</v>
      </c>
      <c r="S22" s="52" t="s">
        <v>9</v>
      </c>
      <c r="T22" s="52" t="s">
        <v>9</v>
      </c>
      <c r="U22" s="52" t="s">
        <v>9</v>
      </c>
      <c r="V22" s="52" t="s">
        <v>9</v>
      </c>
      <c r="W22" s="52" t="s">
        <v>9</v>
      </c>
      <c r="X22" s="52" t="s">
        <v>9</v>
      </c>
      <c r="Y22" s="52" t="s">
        <v>9</v>
      </c>
      <c r="Z22" s="52" t="s">
        <v>9</v>
      </c>
      <c r="AA22" s="52" t="s">
        <v>9</v>
      </c>
      <c r="AB22" s="52" t="s">
        <v>9</v>
      </c>
      <c r="AC22" s="52" t="s">
        <v>9</v>
      </c>
      <c r="AD22" s="52" t="s">
        <v>9</v>
      </c>
      <c r="AE22" s="52" t="s">
        <v>9</v>
      </c>
      <c r="AF22" s="52" t="s">
        <v>9</v>
      </c>
      <c r="AG22" s="51" t="s">
        <v>9</v>
      </c>
      <c r="AH22" s="53"/>
      <c r="AI22" s="43"/>
      <c r="AJ22" s="43"/>
      <c r="AK22" s="43"/>
      <c r="AL22" s="43"/>
      <c r="AM22" s="43"/>
      <c r="AN22" s="43"/>
      <c r="AO22" s="43"/>
    </row>
    <row r="23" spans="1:41" ht="19.5" x14ac:dyDescent="0.3">
      <c r="A23" s="54" t="s">
        <v>10</v>
      </c>
      <c r="B23" s="55">
        <f>SUM(C23:AG23)</f>
        <v>10525</v>
      </c>
      <c r="C23" s="56">
        <v>84</v>
      </c>
      <c r="D23" s="56">
        <v>95</v>
      </c>
      <c r="E23" s="56">
        <v>467</v>
      </c>
      <c r="F23" s="56">
        <v>475</v>
      </c>
      <c r="G23" s="56">
        <v>461</v>
      </c>
      <c r="H23" s="56">
        <v>435</v>
      </c>
      <c r="I23" s="56">
        <v>444</v>
      </c>
      <c r="J23" s="56">
        <v>95</v>
      </c>
      <c r="K23" s="56">
        <v>100</v>
      </c>
      <c r="L23" s="56">
        <v>472</v>
      </c>
      <c r="M23" s="56">
        <v>456</v>
      </c>
      <c r="N23" s="56">
        <v>504</v>
      </c>
      <c r="O23" s="56">
        <v>468</v>
      </c>
      <c r="P23" s="56">
        <v>433</v>
      </c>
      <c r="Q23" s="56">
        <v>104</v>
      </c>
      <c r="R23" s="56">
        <v>75</v>
      </c>
      <c r="S23" s="56">
        <v>457</v>
      </c>
      <c r="T23" s="56">
        <v>441</v>
      </c>
      <c r="U23" s="56">
        <v>444</v>
      </c>
      <c r="V23" s="56">
        <v>447</v>
      </c>
      <c r="W23" s="56">
        <v>446</v>
      </c>
      <c r="X23" s="56">
        <v>85</v>
      </c>
      <c r="Y23" s="56">
        <v>80</v>
      </c>
      <c r="Z23" s="56">
        <v>457</v>
      </c>
      <c r="AA23" s="56">
        <v>478</v>
      </c>
      <c r="AB23" s="56">
        <v>473</v>
      </c>
      <c r="AC23" s="56">
        <v>476</v>
      </c>
      <c r="AD23" s="56">
        <v>458</v>
      </c>
      <c r="AE23" s="56">
        <v>78</v>
      </c>
      <c r="AF23" s="56">
        <v>80</v>
      </c>
      <c r="AG23" s="56">
        <v>457</v>
      </c>
      <c r="AH23" s="53"/>
      <c r="AI23" s="43"/>
      <c r="AJ23" s="43"/>
      <c r="AK23" s="43"/>
      <c r="AL23" s="43"/>
      <c r="AM23" s="43"/>
      <c r="AN23" s="43"/>
      <c r="AO23" s="43"/>
    </row>
    <row r="24" spans="1:41" ht="19.5" x14ac:dyDescent="0.3">
      <c r="A24" s="54" t="s">
        <v>11</v>
      </c>
      <c r="B24" s="55">
        <f>SUM(C24:AG24)</f>
        <v>31515</v>
      </c>
      <c r="C24" s="56">
        <v>399</v>
      </c>
      <c r="D24" s="56">
        <v>442</v>
      </c>
      <c r="E24" s="56">
        <v>1162</v>
      </c>
      <c r="F24" s="56">
        <v>1259</v>
      </c>
      <c r="G24" s="56">
        <v>1278</v>
      </c>
      <c r="H24" s="56">
        <v>1154</v>
      </c>
      <c r="I24" s="56">
        <v>1397</v>
      </c>
      <c r="J24" s="56">
        <v>577</v>
      </c>
      <c r="K24" s="56">
        <v>575</v>
      </c>
      <c r="L24" s="56">
        <v>1275</v>
      </c>
      <c r="M24" s="56">
        <v>1326</v>
      </c>
      <c r="N24" s="56">
        <v>1264</v>
      </c>
      <c r="O24" s="56">
        <v>1201</v>
      </c>
      <c r="P24" s="56">
        <v>1334</v>
      </c>
      <c r="Q24" s="56">
        <v>573</v>
      </c>
      <c r="R24" s="56">
        <v>505</v>
      </c>
      <c r="S24" s="56">
        <v>1286</v>
      </c>
      <c r="T24" s="56">
        <v>1177</v>
      </c>
      <c r="U24" s="56">
        <v>1257</v>
      </c>
      <c r="V24" s="56">
        <v>1238</v>
      </c>
      <c r="W24" s="56">
        <v>1308</v>
      </c>
      <c r="X24" s="56">
        <v>461</v>
      </c>
      <c r="Y24" s="56">
        <v>451</v>
      </c>
      <c r="Z24" s="56">
        <v>1245</v>
      </c>
      <c r="AA24" s="56">
        <v>1307</v>
      </c>
      <c r="AB24" s="56">
        <v>1313</v>
      </c>
      <c r="AC24" s="56">
        <v>1219</v>
      </c>
      <c r="AD24" s="56">
        <v>1288</v>
      </c>
      <c r="AE24" s="56">
        <v>485</v>
      </c>
      <c r="AF24" s="56">
        <v>498</v>
      </c>
      <c r="AG24" s="56">
        <v>1261</v>
      </c>
      <c r="AH24" s="49"/>
      <c r="AI24" s="43"/>
      <c r="AJ24" s="43"/>
      <c r="AK24" s="43"/>
      <c r="AL24" s="43"/>
      <c r="AM24" s="43"/>
      <c r="AN24" s="43"/>
      <c r="AO24" s="43"/>
    </row>
    <row r="25" spans="1:41" ht="19.5" x14ac:dyDescent="0.3">
      <c r="A25" s="54" t="s">
        <v>12</v>
      </c>
      <c r="B25" s="55">
        <f>SUM(C25:AG25)</f>
        <v>2715</v>
      </c>
      <c r="C25" s="56">
        <v>30</v>
      </c>
      <c r="D25" s="56">
        <v>27</v>
      </c>
      <c r="E25" s="56">
        <v>105</v>
      </c>
      <c r="F25" s="56">
        <v>107</v>
      </c>
      <c r="G25" s="56">
        <v>83</v>
      </c>
      <c r="H25" s="56">
        <v>132</v>
      </c>
      <c r="I25" s="56">
        <v>193</v>
      </c>
      <c r="J25" s="56">
        <v>22</v>
      </c>
      <c r="K25" s="56">
        <v>15</v>
      </c>
      <c r="L25" s="56">
        <v>122</v>
      </c>
      <c r="M25" s="56">
        <v>93</v>
      </c>
      <c r="N25" s="56">
        <v>136</v>
      </c>
      <c r="O25" s="56">
        <v>96</v>
      </c>
      <c r="P25" s="56">
        <v>95</v>
      </c>
      <c r="Q25" s="56">
        <v>49</v>
      </c>
      <c r="R25" s="56">
        <v>26</v>
      </c>
      <c r="S25" s="56">
        <v>115</v>
      </c>
      <c r="T25" s="56">
        <v>87</v>
      </c>
      <c r="U25" s="56">
        <v>93</v>
      </c>
      <c r="V25" s="56">
        <v>160</v>
      </c>
      <c r="W25" s="56">
        <v>115</v>
      </c>
      <c r="X25" s="56">
        <v>10</v>
      </c>
      <c r="Y25" s="56">
        <v>19</v>
      </c>
      <c r="Z25" s="56">
        <v>106</v>
      </c>
      <c r="AA25" s="56">
        <v>84</v>
      </c>
      <c r="AB25" s="56">
        <v>164</v>
      </c>
      <c r="AC25" s="56">
        <v>124</v>
      </c>
      <c r="AD25" s="56">
        <v>154</v>
      </c>
      <c r="AE25" s="56">
        <v>36</v>
      </c>
      <c r="AF25" s="57">
        <v>32</v>
      </c>
      <c r="AG25" s="56">
        <v>85</v>
      </c>
      <c r="AH25" s="49"/>
      <c r="AI25" s="43"/>
      <c r="AJ25" s="43"/>
      <c r="AK25" s="43"/>
      <c r="AL25" s="43"/>
      <c r="AM25" s="43"/>
      <c r="AN25" s="43"/>
      <c r="AO25" s="43"/>
    </row>
    <row r="26" spans="1:41" ht="19.5" x14ac:dyDescent="0.3">
      <c r="A26" s="58" t="s">
        <v>13</v>
      </c>
      <c r="B26" s="55">
        <f>SUM(C26:AG26)</f>
        <v>44755</v>
      </c>
      <c r="C26" s="59">
        <f>C23+C24+C25</f>
        <v>513</v>
      </c>
      <c r="D26" s="59">
        <f>D23+D24+D25</f>
        <v>564</v>
      </c>
      <c r="E26" s="59">
        <f>E23+E24+E25</f>
        <v>1734</v>
      </c>
      <c r="F26" s="59">
        <f>F23+F24+F25</f>
        <v>1841</v>
      </c>
      <c r="G26" s="59">
        <f>G23+G24+G25</f>
        <v>1822</v>
      </c>
      <c r="H26" s="59">
        <f>H23+H24+H25</f>
        <v>1721</v>
      </c>
      <c r="I26" s="59">
        <f>I23+I24+I25</f>
        <v>2034</v>
      </c>
      <c r="J26" s="59">
        <f>J23+J24+J25</f>
        <v>694</v>
      </c>
      <c r="K26" s="59">
        <f>K23+K24+K25</f>
        <v>690</v>
      </c>
      <c r="L26" s="59">
        <f>L23+L24+L25</f>
        <v>1869</v>
      </c>
      <c r="M26" s="59">
        <f>M23+M24+M25</f>
        <v>1875</v>
      </c>
      <c r="N26" s="59">
        <f>N23+N24+N25</f>
        <v>1904</v>
      </c>
      <c r="O26" s="59">
        <f>O23+O24+O25</f>
        <v>1765</v>
      </c>
      <c r="P26" s="59">
        <f>P23+P24+P25</f>
        <v>1862</v>
      </c>
      <c r="Q26" s="59">
        <f>Q23+Q24+Q25</f>
        <v>726</v>
      </c>
      <c r="R26" s="59">
        <f>R23+R24+R25</f>
        <v>606</v>
      </c>
      <c r="S26" s="59">
        <f>S23+S24+S25</f>
        <v>1858</v>
      </c>
      <c r="T26" s="59">
        <f>T23+T24+T25</f>
        <v>1705</v>
      </c>
      <c r="U26" s="59">
        <f>U23+U24+U25</f>
        <v>1794</v>
      </c>
      <c r="V26" s="59">
        <f>V23+V24+V25</f>
        <v>1845</v>
      </c>
      <c r="W26" s="59">
        <f>W23+W24+W25</f>
        <v>1869</v>
      </c>
      <c r="X26" s="59">
        <f>X23+X24+X25</f>
        <v>556</v>
      </c>
      <c r="Y26" s="59">
        <f>Y23+Y24+Y25</f>
        <v>550</v>
      </c>
      <c r="Z26" s="59">
        <f>Z23+Z24+Z25</f>
        <v>1808</v>
      </c>
      <c r="AA26" s="59">
        <f>AA23+AA24+AA25</f>
        <v>1869</v>
      </c>
      <c r="AB26" s="59">
        <f>AB23+AB24+AB25</f>
        <v>1950</v>
      </c>
      <c r="AC26" s="59">
        <f>AC23+AC24+AC25</f>
        <v>1819</v>
      </c>
      <c r="AD26" s="59">
        <f>AD23+AD24+AD25</f>
        <v>1900</v>
      </c>
      <c r="AE26" s="59">
        <f>AE23+AE24+AE25</f>
        <v>599</v>
      </c>
      <c r="AF26" s="59">
        <f>AF23+AF24+AF25</f>
        <v>610</v>
      </c>
      <c r="AG26" s="59">
        <f>AG23+AG24+AG25</f>
        <v>1803</v>
      </c>
      <c r="AH26" s="49"/>
      <c r="AI26" s="43"/>
      <c r="AJ26" s="43"/>
      <c r="AK26" s="43"/>
      <c r="AL26" s="43"/>
      <c r="AM26" s="43"/>
      <c r="AN26" s="43"/>
      <c r="AO26" s="43"/>
    </row>
    <row r="27" spans="1:41" ht="19.5" x14ac:dyDescent="0.3">
      <c r="A27" s="58" t="s">
        <v>14</v>
      </c>
      <c r="B27" s="55">
        <f>SUM(C27:AG27)</f>
        <v>708668</v>
      </c>
      <c r="C27" s="59">
        <f>C26</f>
        <v>513</v>
      </c>
      <c r="D27" s="59">
        <f>C27+D26</f>
        <v>1077</v>
      </c>
      <c r="E27" s="59">
        <f>D27+E26</f>
        <v>2811</v>
      </c>
      <c r="F27" s="59">
        <f>E27+F26</f>
        <v>4652</v>
      </c>
      <c r="G27" s="59">
        <f>F27+G26</f>
        <v>6474</v>
      </c>
      <c r="H27" s="59">
        <f>G27+H26</f>
        <v>8195</v>
      </c>
      <c r="I27" s="59">
        <f>H27+I26</f>
        <v>10229</v>
      </c>
      <c r="J27" s="59">
        <f>I27+J26</f>
        <v>10923</v>
      </c>
      <c r="K27" s="59">
        <f>J27+K26</f>
        <v>11613</v>
      </c>
      <c r="L27" s="59">
        <f>K27+L26</f>
        <v>13482</v>
      </c>
      <c r="M27" s="59">
        <f>L27+M26</f>
        <v>15357</v>
      </c>
      <c r="N27" s="59">
        <f>M27+N26</f>
        <v>17261</v>
      </c>
      <c r="O27" s="59">
        <f>N27+O26</f>
        <v>19026</v>
      </c>
      <c r="P27" s="59">
        <f>O27+P26</f>
        <v>20888</v>
      </c>
      <c r="Q27" s="59">
        <f>P27+Q26</f>
        <v>21614</v>
      </c>
      <c r="R27" s="59">
        <f>Q27+R26</f>
        <v>22220</v>
      </c>
      <c r="S27" s="59">
        <f>R27+S26</f>
        <v>24078</v>
      </c>
      <c r="T27" s="59">
        <f>S27+T26</f>
        <v>25783</v>
      </c>
      <c r="U27" s="59">
        <f>T27+U26</f>
        <v>27577</v>
      </c>
      <c r="V27" s="59">
        <f>U27+V26</f>
        <v>29422</v>
      </c>
      <c r="W27" s="59">
        <f>V27+W26</f>
        <v>31291</v>
      </c>
      <c r="X27" s="59">
        <f>W27+X26</f>
        <v>31847</v>
      </c>
      <c r="Y27" s="59">
        <f>X27+Y26</f>
        <v>32397</v>
      </c>
      <c r="Z27" s="59">
        <f>Y27+Z26</f>
        <v>34205</v>
      </c>
      <c r="AA27" s="59">
        <f>Z27+AA26</f>
        <v>36074</v>
      </c>
      <c r="AB27" s="59">
        <f>AA27+AB26</f>
        <v>38024</v>
      </c>
      <c r="AC27" s="59">
        <f>AB27+AC26</f>
        <v>39843</v>
      </c>
      <c r="AD27" s="59">
        <f>AC27+AD26</f>
        <v>41743</v>
      </c>
      <c r="AE27" s="59">
        <f>AD27+AE26</f>
        <v>42342</v>
      </c>
      <c r="AF27" s="59">
        <f>AE27+AF26</f>
        <v>42952</v>
      </c>
      <c r="AG27" s="59">
        <f>AF27+AG26</f>
        <v>44755</v>
      </c>
      <c r="AH27" s="42"/>
      <c r="AI27" s="43"/>
      <c r="AJ27" s="43"/>
      <c r="AK27" s="43"/>
      <c r="AL27" s="43"/>
      <c r="AM27" s="43"/>
      <c r="AN27" s="43"/>
      <c r="AO27" s="43"/>
    </row>
    <row r="28" spans="1:41" ht="19.5" x14ac:dyDescent="0.3">
      <c r="A28" s="60" t="s">
        <v>13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9"/>
      <c r="AI28" s="43"/>
      <c r="AJ28" s="43"/>
      <c r="AK28" s="43"/>
      <c r="AL28" s="43"/>
      <c r="AM28" s="43"/>
      <c r="AN28" s="43"/>
      <c r="AO28" s="43"/>
    </row>
    <row r="29" spans="1:41" ht="19.5" x14ac:dyDescent="0.3">
      <c r="A29" s="60" t="s">
        <v>15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9"/>
      <c r="AI29" s="43"/>
      <c r="AJ29" s="43"/>
      <c r="AK29" s="43"/>
      <c r="AL29" s="43"/>
      <c r="AM29" s="43"/>
      <c r="AN29" s="43"/>
      <c r="AO29" s="43"/>
    </row>
    <row r="30" spans="1:41" ht="19.5" x14ac:dyDescent="0.3">
      <c r="A30" s="60" t="s">
        <v>14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2"/>
      <c r="AI30" s="43"/>
      <c r="AJ30" s="43"/>
      <c r="AK30" s="43"/>
      <c r="AL30" s="43"/>
      <c r="AM30" s="43"/>
      <c r="AN30" s="43"/>
      <c r="AO30" s="43"/>
    </row>
    <row r="31" spans="1:41" ht="19.5" x14ac:dyDescent="0.25">
      <c r="A31" s="6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3"/>
      <c r="AJ31" s="43"/>
      <c r="AK31" s="43"/>
      <c r="AL31" s="43"/>
      <c r="AM31" s="43"/>
      <c r="AN31" s="43"/>
      <c r="AO31" s="43"/>
    </row>
    <row r="32" spans="1:41" ht="19.5" x14ac:dyDescent="0.25">
      <c r="A32" s="6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3"/>
      <c r="AJ32" s="43"/>
      <c r="AK32" s="43"/>
      <c r="AL32" s="43"/>
      <c r="AM32" s="43"/>
      <c r="AN32" s="43"/>
      <c r="AO32" s="43"/>
    </row>
    <row r="33" spans="1:41" ht="19.5" x14ac:dyDescent="0.25">
      <c r="A33" s="61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3"/>
      <c r="AJ33" s="43"/>
      <c r="AK33" s="43"/>
      <c r="AL33" s="43"/>
      <c r="AM33" s="43"/>
      <c r="AN33" s="43"/>
      <c r="AO33" s="43"/>
    </row>
    <row r="34" spans="1:41" ht="19.5" x14ac:dyDescent="0.25">
      <c r="A34" s="6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3"/>
      <c r="AJ34" s="43"/>
      <c r="AK34" s="43"/>
      <c r="AL34" s="43"/>
      <c r="AM34" s="43"/>
      <c r="AN34" s="43"/>
      <c r="AO34" s="43"/>
    </row>
    <row r="35" spans="1:41" ht="19.5" x14ac:dyDescent="0.25">
      <c r="A35" s="6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3"/>
      <c r="AJ35" s="43"/>
      <c r="AK35" s="43"/>
      <c r="AL35" s="43"/>
      <c r="AM35" s="43"/>
      <c r="AN35" s="43"/>
      <c r="AO35" s="43"/>
    </row>
    <row r="36" spans="1:41" ht="19.5" x14ac:dyDescent="0.25">
      <c r="A36" s="6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3"/>
      <c r="AJ36" s="43"/>
      <c r="AK36" s="43"/>
      <c r="AL36" s="43"/>
      <c r="AM36" s="43"/>
      <c r="AN36" s="43"/>
      <c r="AO36" s="43"/>
    </row>
    <row r="37" spans="1:41" ht="19.5" x14ac:dyDescent="0.25">
      <c r="A37" s="6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3"/>
      <c r="AJ37" s="43"/>
      <c r="AK37" s="43"/>
      <c r="AL37" s="43"/>
      <c r="AM37" s="43"/>
      <c r="AN37" s="43"/>
      <c r="AO37" s="43"/>
    </row>
    <row r="38" spans="1:41" ht="19.5" x14ac:dyDescent="0.25">
      <c r="A38" s="6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3"/>
      <c r="AJ38" s="43"/>
      <c r="AK38" s="43"/>
      <c r="AL38" s="43"/>
      <c r="AM38" s="43"/>
      <c r="AN38" s="43"/>
      <c r="AO38" s="43"/>
    </row>
    <row r="39" spans="1:41" ht="13.5" x14ac:dyDescent="0.25">
      <c r="A39" s="40" t="s">
        <v>37</v>
      </c>
      <c r="B39" s="41"/>
      <c r="C39" s="41">
        <v>45689</v>
      </c>
      <c r="D39" s="41">
        <v>45690</v>
      </c>
      <c r="E39" s="41">
        <v>45691</v>
      </c>
      <c r="F39" s="41">
        <v>45692</v>
      </c>
      <c r="G39" s="41">
        <v>45693</v>
      </c>
      <c r="H39" s="41">
        <v>45694</v>
      </c>
      <c r="I39" s="41">
        <v>45695</v>
      </c>
      <c r="J39" s="41">
        <v>45696</v>
      </c>
      <c r="K39" s="41">
        <v>45697</v>
      </c>
      <c r="L39" s="41">
        <v>45698</v>
      </c>
      <c r="M39" s="41">
        <v>45699</v>
      </c>
      <c r="N39" s="41">
        <v>45700</v>
      </c>
      <c r="O39" s="41">
        <v>45701</v>
      </c>
      <c r="P39" s="41">
        <v>45702</v>
      </c>
      <c r="Q39" s="41">
        <v>45703</v>
      </c>
      <c r="R39" s="41">
        <v>45704</v>
      </c>
      <c r="S39" s="41">
        <v>45705</v>
      </c>
      <c r="T39" s="41">
        <v>45706</v>
      </c>
      <c r="U39" s="41">
        <v>45707</v>
      </c>
      <c r="V39" s="41">
        <v>45708</v>
      </c>
      <c r="W39" s="41">
        <v>45709</v>
      </c>
      <c r="X39" s="41">
        <v>45710</v>
      </c>
      <c r="Y39" s="41">
        <v>45711</v>
      </c>
      <c r="Z39" s="41">
        <v>45712</v>
      </c>
      <c r="AA39" s="41">
        <v>45713</v>
      </c>
      <c r="AB39" s="41">
        <v>45714</v>
      </c>
      <c r="AC39" s="41">
        <v>45715</v>
      </c>
      <c r="AD39" s="41">
        <v>45716</v>
      </c>
      <c r="AE39" s="41"/>
      <c r="AF39" s="41"/>
      <c r="AG39" s="41"/>
      <c r="AH39" s="42"/>
      <c r="AI39" s="43"/>
      <c r="AJ39" s="43"/>
      <c r="AK39" s="43"/>
      <c r="AL39" s="43"/>
      <c r="AM39" s="43"/>
      <c r="AN39" s="43"/>
      <c r="AO39" s="43"/>
    </row>
    <row r="40" spans="1:41" ht="13.5" x14ac:dyDescent="0.25">
      <c r="A40" s="45"/>
      <c r="B40" s="41"/>
      <c r="C40" s="47" t="s">
        <v>3</v>
      </c>
      <c r="D40" s="47" t="s">
        <v>4</v>
      </c>
      <c r="E40" s="48" t="s">
        <v>5</v>
      </c>
      <c r="F40" s="47" t="s">
        <v>6</v>
      </c>
      <c r="G40" s="48" t="s">
        <v>7</v>
      </c>
      <c r="H40" s="46" t="s">
        <v>8</v>
      </c>
      <c r="I40" s="46" t="s">
        <v>2</v>
      </c>
      <c r="J40" s="47" t="s">
        <v>3</v>
      </c>
      <c r="K40" s="47" t="s">
        <v>4</v>
      </c>
      <c r="L40" s="48" t="s">
        <v>5</v>
      </c>
      <c r="M40" s="47" t="s">
        <v>6</v>
      </c>
      <c r="N40" s="48" t="s">
        <v>7</v>
      </c>
      <c r="O40" s="46" t="s">
        <v>8</v>
      </c>
      <c r="P40" s="46" t="s">
        <v>2</v>
      </c>
      <c r="Q40" s="47" t="s">
        <v>3</v>
      </c>
      <c r="R40" s="47" t="s">
        <v>4</v>
      </c>
      <c r="S40" s="48" t="s">
        <v>5</v>
      </c>
      <c r="T40" s="47" t="s">
        <v>6</v>
      </c>
      <c r="U40" s="48" t="s">
        <v>7</v>
      </c>
      <c r="V40" s="46" t="s">
        <v>8</v>
      </c>
      <c r="W40" s="46" t="s">
        <v>2</v>
      </c>
      <c r="X40" s="47" t="s">
        <v>3</v>
      </c>
      <c r="Y40" s="47" t="s">
        <v>4</v>
      </c>
      <c r="Z40" s="48" t="s">
        <v>5</v>
      </c>
      <c r="AA40" s="47" t="s">
        <v>6</v>
      </c>
      <c r="AB40" s="48" t="s">
        <v>7</v>
      </c>
      <c r="AC40" s="46" t="s">
        <v>8</v>
      </c>
      <c r="AD40" s="46" t="s">
        <v>2</v>
      </c>
      <c r="AE40" s="47"/>
      <c r="AF40" s="47"/>
      <c r="AG40" s="46"/>
      <c r="AH40" s="64"/>
      <c r="AI40" s="47"/>
      <c r="AJ40" s="43"/>
      <c r="AK40" s="43"/>
      <c r="AL40" s="43"/>
      <c r="AM40" s="43"/>
      <c r="AN40" s="43"/>
      <c r="AO40" s="43"/>
    </row>
    <row r="41" spans="1:41" ht="18.75" x14ac:dyDescent="0.3">
      <c r="A41" s="50"/>
      <c r="B41" s="51" t="s">
        <v>0</v>
      </c>
      <c r="C41" s="52" t="s">
        <v>9</v>
      </c>
      <c r="D41" s="52" t="s">
        <v>9</v>
      </c>
      <c r="E41" s="52" t="s">
        <v>9</v>
      </c>
      <c r="F41" s="52" t="s">
        <v>9</v>
      </c>
      <c r="G41" s="52" t="s">
        <v>9</v>
      </c>
      <c r="H41" s="52" t="s">
        <v>9</v>
      </c>
      <c r="I41" s="52" t="s">
        <v>9</v>
      </c>
      <c r="J41" s="52" t="s">
        <v>9</v>
      </c>
      <c r="K41" s="52" t="s">
        <v>9</v>
      </c>
      <c r="L41" s="52" t="s">
        <v>9</v>
      </c>
      <c r="M41" s="52" t="s">
        <v>9</v>
      </c>
      <c r="N41" s="52" t="s">
        <v>9</v>
      </c>
      <c r="O41" s="52" t="s">
        <v>9</v>
      </c>
      <c r="P41" s="52" t="s">
        <v>9</v>
      </c>
      <c r="Q41" s="52" t="s">
        <v>9</v>
      </c>
      <c r="R41" s="52" t="s">
        <v>9</v>
      </c>
      <c r="S41" s="52" t="s">
        <v>9</v>
      </c>
      <c r="T41" s="52" t="s">
        <v>9</v>
      </c>
      <c r="U41" s="52" t="s">
        <v>9</v>
      </c>
      <c r="V41" s="52" t="s">
        <v>9</v>
      </c>
      <c r="W41" s="52" t="s">
        <v>9</v>
      </c>
      <c r="X41" s="52" t="s">
        <v>9</v>
      </c>
      <c r="Y41" s="52" t="s">
        <v>9</v>
      </c>
      <c r="Z41" s="52" t="s">
        <v>9</v>
      </c>
      <c r="AA41" s="52" t="s">
        <v>9</v>
      </c>
      <c r="AB41" s="52" t="s">
        <v>9</v>
      </c>
      <c r="AC41" s="52" t="s">
        <v>9</v>
      </c>
      <c r="AD41" s="52" t="s">
        <v>9</v>
      </c>
      <c r="AE41" s="52"/>
      <c r="AF41" s="52"/>
      <c r="AG41" s="52"/>
      <c r="AH41" s="53"/>
      <c r="AI41" s="43"/>
      <c r="AJ41" s="43"/>
      <c r="AK41" s="43"/>
      <c r="AL41" s="43"/>
      <c r="AM41" s="43"/>
      <c r="AN41" s="43"/>
      <c r="AO41" s="43"/>
    </row>
    <row r="42" spans="1:41" ht="19.5" x14ac:dyDescent="0.3">
      <c r="A42" s="54" t="s">
        <v>10</v>
      </c>
      <c r="B42" s="55">
        <f>SUM(C42:AG42)</f>
        <v>7589</v>
      </c>
      <c r="C42" s="56">
        <v>50</v>
      </c>
      <c r="D42" s="56">
        <v>60</v>
      </c>
      <c r="E42" s="56">
        <v>236</v>
      </c>
      <c r="F42" s="56">
        <v>292</v>
      </c>
      <c r="G42" s="56">
        <v>296</v>
      </c>
      <c r="H42" s="56">
        <v>264</v>
      </c>
      <c r="I42" s="56">
        <v>299</v>
      </c>
      <c r="J42" s="56">
        <v>22</v>
      </c>
      <c r="K42" s="56">
        <v>58</v>
      </c>
      <c r="L42" s="56">
        <v>344</v>
      </c>
      <c r="M42" s="56">
        <v>443</v>
      </c>
      <c r="N42" s="56">
        <v>377</v>
      </c>
      <c r="O42" s="56">
        <v>387</v>
      </c>
      <c r="P42" s="56">
        <v>420</v>
      </c>
      <c r="Q42" s="56">
        <v>73</v>
      </c>
      <c r="R42" s="56">
        <v>82</v>
      </c>
      <c r="S42" s="56">
        <v>456</v>
      </c>
      <c r="T42" s="56">
        <v>489</v>
      </c>
      <c r="U42" s="56">
        <v>487</v>
      </c>
      <c r="V42" s="56">
        <v>454</v>
      </c>
      <c r="W42" s="56">
        <v>432</v>
      </c>
      <c r="X42" s="56">
        <v>77</v>
      </c>
      <c r="Y42" s="56">
        <v>88</v>
      </c>
      <c r="Z42" s="56">
        <v>479</v>
      </c>
      <c r="AA42" s="56">
        <v>466</v>
      </c>
      <c r="AB42" s="56">
        <v>458</v>
      </c>
      <c r="AC42" s="56">
        <v>0</v>
      </c>
      <c r="AD42" s="56">
        <v>0</v>
      </c>
      <c r="AE42" s="56"/>
      <c r="AF42" s="56"/>
      <c r="AG42" s="56"/>
      <c r="AH42" s="53"/>
      <c r="AI42" s="43"/>
      <c r="AJ42" s="43"/>
      <c r="AK42" s="43"/>
      <c r="AL42" s="43"/>
      <c r="AM42" s="43"/>
      <c r="AN42" s="43"/>
      <c r="AO42" s="43"/>
    </row>
    <row r="43" spans="1:41" ht="19.5" x14ac:dyDescent="0.3">
      <c r="A43" s="54" t="s">
        <v>11</v>
      </c>
      <c r="B43" s="55">
        <f>SUM(C43:AG43)</f>
        <v>21259</v>
      </c>
      <c r="C43" s="56">
        <v>184</v>
      </c>
      <c r="D43" s="56">
        <v>223</v>
      </c>
      <c r="E43" s="56">
        <v>384</v>
      </c>
      <c r="F43" s="56">
        <v>424</v>
      </c>
      <c r="G43" s="56">
        <v>440</v>
      </c>
      <c r="H43" s="56">
        <v>477</v>
      </c>
      <c r="I43" s="56">
        <v>491</v>
      </c>
      <c r="J43" s="56">
        <v>374</v>
      </c>
      <c r="K43" s="56">
        <v>278</v>
      </c>
      <c r="L43" s="56">
        <v>521</v>
      </c>
      <c r="M43" s="56">
        <v>947</v>
      </c>
      <c r="N43" s="56">
        <v>867</v>
      </c>
      <c r="O43" s="56">
        <v>851</v>
      </c>
      <c r="P43" s="56">
        <v>1104</v>
      </c>
      <c r="Q43" s="56">
        <v>387</v>
      </c>
      <c r="R43" s="56">
        <v>467</v>
      </c>
      <c r="S43" s="56">
        <v>1213</v>
      </c>
      <c r="T43" s="56">
        <v>1174</v>
      </c>
      <c r="U43" s="56">
        <v>1250</v>
      </c>
      <c r="V43" s="56">
        <v>1215</v>
      </c>
      <c r="W43" s="56">
        <v>1398</v>
      </c>
      <c r="X43" s="56">
        <v>503</v>
      </c>
      <c r="Y43" s="56">
        <v>492</v>
      </c>
      <c r="Z43" s="56">
        <v>1294</v>
      </c>
      <c r="AA43" s="56">
        <v>1271</v>
      </c>
      <c r="AB43" s="56">
        <v>1265</v>
      </c>
      <c r="AC43" s="56">
        <v>1366</v>
      </c>
      <c r="AD43" s="56">
        <v>399</v>
      </c>
      <c r="AE43" s="56"/>
      <c r="AF43" s="56"/>
      <c r="AG43" s="56"/>
      <c r="AH43" s="49"/>
      <c r="AI43" s="43"/>
      <c r="AJ43" s="43"/>
      <c r="AK43" s="43"/>
      <c r="AL43" s="43"/>
      <c r="AM43" s="43"/>
      <c r="AN43" s="43"/>
      <c r="AO43" s="43"/>
    </row>
    <row r="44" spans="1:41" ht="19.5" x14ac:dyDescent="0.3">
      <c r="A44" s="54" t="s">
        <v>12</v>
      </c>
      <c r="B44" s="55">
        <f>SUM(C44:AG44)</f>
        <v>1512</v>
      </c>
      <c r="C44" s="56">
        <v>11</v>
      </c>
      <c r="D44" s="56">
        <v>20</v>
      </c>
      <c r="E44" s="56">
        <v>35</v>
      </c>
      <c r="F44" s="56">
        <v>48</v>
      </c>
      <c r="G44" s="56">
        <v>33</v>
      </c>
      <c r="H44" s="56">
        <v>30</v>
      </c>
      <c r="I44" s="56">
        <v>37</v>
      </c>
      <c r="J44" s="56">
        <v>38</v>
      </c>
      <c r="K44" s="56">
        <v>25</v>
      </c>
      <c r="L44" s="56">
        <v>30</v>
      </c>
      <c r="M44" s="56">
        <v>97</v>
      </c>
      <c r="N44" s="56">
        <v>94</v>
      </c>
      <c r="O44" s="56">
        <v>85</v>
      </c>
      <c r="P44" s="56">
        <v>98</v>
      </c>
      <c r="Q44" s="56">
        <v>18</v>
      </c>
      <c r="R44" s="56">
        <v>29</v>
      </c>
      <c r="S44" s="56">
        <v>132</v>
      </c>
      <c r="T44" s="56">
        <v>129</v>
      </c>
      <c r="U44" s="56">
        <v>123</v>
      </c>
      <c r="V44" s="56">
        <v>100</v>
      </c>
      <c r="W44" s="56">
        <v>123</v>
      </c>
      <c r="X44" s="56">
        <v>43</v>
      </c>
      <c r="Y44" s="56">
        <v>41</v>
      </c>
      <c r="Z44" s="56">
        <v>93</v>
      </c>
      <c r="AA44" s="56"/>
      <c r="AB44" s="56"/>
      <c r="AC44" s="56"/>
      <c r="AD44" s="56"/>
      <c r="AE44" s="56"/>
      <c r="AF44" s="57"/>
      <c r="AG44" s="56"/>
      <c r="AH44" s="49"/>
      <c r="AI44" s="43"/>
      <c r="AJ44" s="43"/>
      <c r="AK44" s="43"/>
      <c r="AL44" s="43"/>
      <c r="AM44" s="43"/>
      <c r="AN44" s="43"/>
      <c r="AO44" s="43"/>
    </row>
    <row r="45" spans="1:41" ht="19.5" x14ac:dyDescent="0.3">
      <c r="A45" s="58" t="s">
        <v>13</v>
      </c>
      <c r="B45" s="55">
        <f>SUM(C45:AG45)</f>
        <v>30360</v>
      </c>
      <c r="C45" s="59">
        <f>C42+C43+C44</f>
        <v>245</v>
      </c>
      <c r="D45" s="59">
        <f>D42+D43+D44</f>
        <v>303</v>
      </c>
      <c r="E45" s="59">
        <f>E42+E43+E44</f>
        <v>655</v>
      </c>
      <c r="F45" s="59">
        <f>F42+F43+F44</f>
        <v>764</v>
      </c>
      <c r="G45" s="59">
        <f>G42+G43+G44</f>
        <v>769</v>
      </c>
      <c r="H45" s="59">
        <f>H42+H43+H44</f>
        <v>771</v>
      </c>
      <c r="I45" s="59">
        <f>I42+I43+I44</f>
        <v>827</v>
      </c>
      <c r="J45" s="59">
        <f>J42+J43+J44</f>
        <v>434</v>
      </c>
      <c r="K45" s="59">
        <f>K42+K43+K44</f>
        <v>361</v>
      </c>
      <c r="L45" s="59">
        <f>L42+L43+L44</f>
        <v>895</v>
      </c>
      <c r="M45" s="59">
        <f>M42+M43+M44</f>
        <v>1487</v>
      </c>
      <c r="N45" s="59">
        <f>N42+N43+N44</f>
        <v>1338</v>
      </c>
      <c r="O45" s="59">
        <f>O42+O43+O44</f>
        <v>1323</v>
      </c>
      <c r="P45" s="59">
        <f>P42+P43+P44</f>
        <v>1622</v>
      </c>
      <c r="Q45" s="59">
        <f>Q42+Q43+Q44</f>
        <v>478</v>
      </c>
      <c r="R45" s="59">
        <f>R42+R43+R44</f>
        <v>578</v>
      </c>
      <c r="S45" s="59">
        <f>S42+S43+S44</f>
        <v>1801</v>
      </c>
      <c r="T45" s="59">
        <f>T42+T43+T44</f>
        <v>1792</v>
      </c>
      <c r="U45" s="59">
        <f>U42+U43+U44</f>
        <v>1860</v>
      </c>
      <c r="V45" s="59">
        <f>V42+V43+V44</f>
        <v>1769</v>
      </c>
      <c r="W45" s="59">
        <f>W42+W43+W44</f>
        <v>1953</v>
      </c>
      <c r="X45" s="59">
        <f>X42+X43+X44</f>
        <v>623</v>
      </c>
      <c r="Y45" s="59">
        <f>Y42+Y43+Y44</f>
        <v>621</v>
      </c>
      <c r="Z45" s="59">
        <f>Z42+Z43+Z44</f>
        <v>1866</v>
      </c>
      <c r="AA45" s="59">
        <f>AA42+AA43+AA44</f>
        <v>1737</v>
      </c>
      <c r="AB45" s="59">
        <f>AB42+AB43+AB44</f>
        <v>1723</v>
      </c>
      <c r="AC45" s="59">
        <f>AC42+AC43+AC44</f>
        <v>1366</v>
      </c>
      <c r="AD45" s="59">
        <f>AD42+AD43+AD44</f>
        <v>399</v>
      </c>
      <c r="AE45" s="59"/>
      <c r="AF45" s="59"/>
      <c r="AG45" s="59"/>
      <c r="AH45" s="49"/>
      <c r="AI45" s="43"/>
      <c r="AJ45" s="43"/>
      <c r="AK45" s="43"/>
      <c r="AL45" s="43"/>
      <c r="AM45" s="43"/>
      <c r="AN45" s="43"/>
      <c r="AO45" s="43"/>
    </row>
    <row r="46" spans="1:41" ht="19.5" x14ac:dyDescent="0.3">
      <c r="A46" s="58" t="s">
        <v>14</v>
      </c>
      <c r="B46" s="55">
        <f>SUM(C46:AG46)</f>
        <v>372243</v>
      </c>
      <c r="C46" s="59">
        <f>C45</f>
        <v>245</v>
      </c>
      <c r="D46" s="59">
        <f>C46+D45</f>
        <v>548</v>
      </c>
      <c r="E46" s="59">
        <f>D46+E45</f>
        <v>1203</v>
      </c>
      <c r="F46" s="59">
        <f>E46+F45</f>
        <v>1967</v>
      </c>
      <c r="G46" s="59">
        <f>F46+G45</f>
        <v>2736</v>
      </c>
      <c r="H46" s="59">
        <f>G46+H45</f>
        <v>3507</v>
      </c>
      <c r="I46" s="59">
        <f>H46+I45</f>
        <v>4334</v>
      </c>
      <c r="J46" s="59">
        <f>I46+J45</f>
        <v>4768</v>
      </c>
      <c r="K46" s="59">
        <f>J46+K45</f>
        <v>5129</v>
      </c>
      <c r="L46" s="59">
        <f>K46+L45</f>
        <v>6024</v>
      </c>
      <c r="M46" s="59">
        <f>L46+M45</f>
        <v>7511</v>
      </c>
      <c r="N46" s="59">
        <f>M46+N45</f>
        <v>8849</v>
      </c>
      <c r="O46" s="59">
        <f>N46+O45</f>
        <v>10172</v>
      </c>
      <c r="P46" s="59">
        <f>O46+P45</f>
        <v>11794</v>
      </c>
      <c r="Q46" s="59">
        <f>P46+Q45</f>
        <v>12272</v>
      </c>
      <c r="R46" s="59">
        <f>Q46+R45</f>
        <v>12850</v>
      </c>
      <c r="S46" s="59">
        <f>R46+S45</f>
        <v>14651</v>
      </c>
      <c r="T46" s="59">
        <f>S46+T45</f>
        <v>16443</v>
      </c>
      <c r="U46" s="59">
        <f>T46+U45</f>
        <v>18303</v>
      </c>
      <c r="V46" s="59">
        <f>U46+V45</f>
        <v>20072</v>
      </c>
      <c r="W46" s="59">
        <f>V46+W45</f>
        <v>22025</v>
      </c>
      <c r="X46" s="59">
        <f>W46+X45</f>
        <v>22648</v>
      </c>
      <c r="Y46" s="59">
        <f>X46+Y45</f>
        <v>23269</v>
      </c>
      <c r="Z46" s="59">
        <f>Y46+Z45</f>
        <v>25135</v>
      </c>
      <c r="AA46" s="59">
        <f>Z46+AA45</f>
        <v>26872</v>
      </c>
      <c r="AB46" s="59">
        <f>AA46+AB45</f>
        <v>28595</v>
      </c>
      <c r="AC46" s="59">
        <f>AB46+AC45</f>
        <v>29961</v>
      </c>
      <c r="AD46" s="59">
        <f>AC46+AD45</f>
        <v>30360</v>
      </c>
      <c r="AE46" s="59"/>
      <c r="AF46" s="59"/>
      <c r="AG46" s="59"/>
      <c r="AH46" s="42"/>
      <c r="AI46" s="43"/>
      <c r="AJ46" s="43"/>
      <c r="AK46" s="43"/>
      <c r="AL46" s="43"/>
      <c r="AM46" s="43"/>
      <c r="AN46" s="43"/>
      <c r="AO46" s="43"/>
    </row>
    <row r="47" spans="1:41" ht="19.5" x14ac:dyDescent="0.3">
      <c r="A47" s="60" t="s">
        <v>13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9"/>
      <c r="AI47" s="43"/>
      <c r="AJ47" s="43"/>
      <c r="AK47" s="43"/>
      <c r="AL47" s="43"/>
      <c r="AM47" s="43"/>
      <c r="AN47" s="43"/>
      <c r="AO47" s="43"/>
    </row>
    <row r="48" spans="1:41" ht="19.5" x14ac:dyDescent="0.3">
      <c r="A48" s="60" t="s">
        <v>15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9"/>
      <c r="AI48" s="43"/>
      <c r="AJ48" s="43"/>
      <c r="AK48" s="43"/>
      <c r="AL48" s="43"/>
      <c r="AM48" s="43"/>
      <c r="AN48" s="43"/>
      <c r="AO48" s="43"/>
    </row>
    <row r="49" spans="1:41" ht="19.5" x14ac:dyDescent="0.3">
      <c r="A49" s="60" t="s">
        <v>14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2"/>
      <c r="AI49" s="43"/>
      <c r="AJ49" s="43"/>
      <c r="AK49" s="43"/>
      <c r="AL49" s="43"/>
      <c r="AM49" s="43"/>
      <c r="AN49" s="43"/>
      <c r="AO49" s="43"/>
    </row>
    <row r="50" spans="1:41" ht="19.5" x14ac:dyDescent="0.25">
      <c r="A50" s="61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3"/>
      <c r="AJ50" s="43"/>
      <c r="AK50" s="43"/>
      <c r="AL50" s="43"/>
      <c r="AM50" s="43"/>
      <c r="AN50" s="43"/>
      <c r="AO50" s="43"/>
    </row>
    <row r="51" spans="1:41" ht="19.5" x14ac:dyDescent="0.25">
      <c r="A51" s="6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3"/>
      <c r="AJ51" s="43"/>
      <c r="AK51" s="43"/>
      <c r="AL51" s="43"/>
      <c r="AM51" s="43"/>
      <c r="AN51" s="43"/>
      <c r="AO51" s="43"/>
    </row>
    <row r="52" spans="1:41" ht="19.5" x14ac:dyDescent="0.25">
      <c r="A52" s="61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3"/>
      <c r="AJ52" s="43"/>
      <c r="AK52" s="43"/>
      <c r="AL52" s="43"/>
      <c r="AM52" s="43"/>
      <c r="AN52" s="43"/>
      <c r="AO52" s="43"/>
    </row>
    <row r="53" spans="1:41" ht="19.5" x14ac:dyDescent="0.25">
      <c r="A53" s="61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3"/>
      <c r="AJ53" s="43"/>
      <c r="AK53" s="43"/>
      <c r="AL53" s="43"/>
      <c r="AM53" s="43"/>
      <c r="AN53" s="43"/>
      <c r="AO53" s="43"/>
    </row>
    <row r="54" spans="1:41" ht="19.5" x14ac:dyDescent="0.25">
      <c r="A54" s="61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3"/>
      <c r="AJ54" s="43"/>
      <c r="AK54" s="43"/>
      <c r="AL54" s="43"/>
      <c r="AM54" s="43"/>
      <c r="AN54" s="43"/>
      <c r="AO54" s="43"/>
    </row>
    <row r="55" spans="1:41" ht="19.5" x14ac:dyDescent="0.25">
      <c r="A55" s="61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3"/>
      <c r="AJ55" s="43"/>
      <c r="AK55" s="43"/>
      <c r="AL55" s="43"/>
      <c r="AM55" s="43"/>
      <c r="AN55" s="43"/>
      <c r="AO55" s="43"/>
    </row>
    <row r="56" spans="1:41" ht="19.5" x14ac:dyDescent="0.25">
      <c r="A56" s="61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3"/>
      <c r="AJ56" s="43"/>
      <c r="AK56" s="43"/>
      <c r="AL56" s="43"/>
      <c r="AM56" s="43"/>
      <c r="AN56" s="43"/>
      <c r="AO56" s="43"/>
    </row>
    <row r="57" spans="1:41" ht="19.5" x14ac:dyDescent="0.25">
      <c r="A57" s="61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3"/>
      <c r="AJ57" s="43"/>
      <c r="AK57" s="43"/>
      <c r="AL57" s="43"/>
      <c r="AM57" s="43"/>
      <c r="AN57" s="43"/>
      <c r="AO57" s="43"/>
    </row>
    <row r="58" spans="1:41" ht="13.5" x14ac:dyDescent="0.25">
      <c r="A58" s="40" t="s">
        <v>36</v>
      </c>
      <c r="B58" s="41"/>
      <c r="C58" s="41">
        <v>45658</v>
      </c>
      <c r="D58" s="41">
        <v>45659</v>
      </c>
      <c r="E58" s="41">
        <v>45660</v>
      </c>
      <c r="F58" s="41">
        <v>45661</v>
      </c>
      <c r="G58" s="41">
        <v>45662</v>
      </c>
      <c r="H58" s="41">
        <v>45663</v>
      </c>
      <c r="I58" s="41">
        <v>45664</v>
      </c>
      <c r="J58" s="41">
        <v>45665</v>
      </c>
      <c r="K58" s="41">
        <v>45666</v>
      </c>
      <c r="L58" s="41">
        <v>45667</v>
      </c>
      <c r="M58" s="41">
        <v>45668</v>
      </c>
      <c r="N58" s="41">
        <v>45669</v>
      </c>
      <c r="O58" s="41">
        <v>45670</v>
      </c>
      <c r="P58" s="41">
        <v>45671</v>
      </c>
      <c r="Q58" s="41">
        <v>45672</v>
      </c>
      <c r="R58" s="41">
        <v>45673</v>
      </c>
      <c r="S58" s="41">
        <v>45674</v>
      </c>
      <c r="T58" s="41">
        <v>45675</v>
      </c>
      <c r="U58" s="41">
        <v>45676</v>
      </c>
      <c r="V58" s="41">
        <v>45677</v>
      </c>
      <c r="W58" s="41">
        <v>45678</v>
      </c>
      <c r="X58" s="41">
        <v>45679</v>
      </c>
      <c r="Y58" s="41">
        <v>45680</v>
      </c>
      <c r="Z58" s="41">
        <v>45681</v>
      </c>
      <c r="AA58" s="41">
        <v>45682</v>
      </c>
      <c r="AB58" s="41">
        <v>45683</v>
      </c>
      <c r="AC58" s="41">
        <v>45684</v>
      </c>
      <c r="AD58" s="41">
        <v>45685</v>
      </c>
      <c r="AE58" s="41">
        <v>45686</v>
      </c>
      <c r="AF58" s="41">
        <v>45687</v>
      </c>
      <c r="AG58" s="41">
        <v>45688</v>
      </c>
      <c r="AH58" s="42"/>
      <c r="AI58" s="43"/>
      <c r="AJ58" s="43"/>
      <c r="AK58" s="43"/>
      <c r="AL58" s="43"/>
      <c r="AM58" s="43"/>
      <c r="AN58" s="43"/>
      <c r="AO58" s="43"/>
    </row>
    <row r="59" spans="1:41" ht="13.5" x14ac:dyDescent="0.25">
      <c r="A59" s="45"/>
      <c r="B59" s="41"/>
      <c r="C59" s="48" t="s">
        <v>7</v>
      </c>
      <c r="D59" s="46" t="s">
        <v>8</v>
      </c>
      <c r="E59" s="46" t="s">
        <v>2</v>
      </c>
      <c r="F59" s="47" t="s">
        <v>3</v>
      </c>
      <c r="G59" s="47" t="s">
        <v>4</v>
      </c>
      <c r="H59" s="48" t="s">
        <v>5</v>
      </c>
      <c r="I59" s="47" t="s">
        <v>6</v>
      </c>
      <c r="J59" s="48" t="s">
        <v>7</v>
      </c>
      <c r="K59" s="46" t="s">
        <v>8</v>
      </c>
      <c r="L59" s="46" t="s">
        <v>2</v>
      </c>
      <c r="M59" s="47" t="s">
        <v>3</v>
      </c>
      <c r="N59" s="47" t="s">
        <v>4</v>
      </c>
      <c r="O59" s="48" t="s">
        <v>5</v>
      </c>
      <c r="P59" s="47" t="s">
        <v>6</v>
      </c>
      <c r="Q59" s="48" t="s">
        <v>7</v>
      </c>
      <c r="R59" s="46" t="s">
        <v>8</v>
      </c>
      <c r="S59" s="46" t="s">
        <v>2</v>
      </c>
      <c r="T59" s="47" t="s">
        <v>3</v>
      </c>
      <c r="U59" s="47" t="s">
        <v>4</v>
      </c>
      <c r="V59" s="48" t="s">
        <v>5</v>
      </c>
      <c r="W59" s="47" t="s">
        <v>6</v>
      </c>
      <c r="X59" s="48" t="s">
        <v>7</v>
      </c>
      <c r="Y59" s="46" t="s">
        <v>8</v>
      </c>
      <c r="Z59" s="46" t="s">
        <v>2</v>
      </c>
      <c r="AA59" s="47" t="s">
        <v>3</v>
      </c>
      <c r="AB59" s="47" t="s">
        <v>4</v>
      </c>
      <c r="AC59" s="48" t="s">
        <v>5</v>
      </c>
      <c r="AD59" s="47" t="s">
        <v>6</v>
      </c>
      <c r="AE59" s="48" t="s">
        <v>7</v>
      </c>
      <c r="AF59" s="46" t="s">
        <v>8</v>
      </c>
      <c r="AG59" s="62" t="s">
        <v>2</v>
      </c>
      <c r="AH59" s="42"/>
      <c r="AI59" s="49"/>
      <c r="AJ59" s="43"/>
      <c r="AK59" s="43"/>
      <c r="AL59" s="43"/>
      <c r="AM59" s="43"/>
      <c r="AN59" s="43"/>
      <c r="AO59" s="43"/>
    </row>
    <row r="60" spans="1:41" ht="18.75" x14ac:dyDescent="0.3">
      <c r="A60" s="50"/>
      <c r="B60" s="51" t="s">
        <v>0</v>
      </c>
      <c r="C60" s="52" t="s">
        <v>9</v>
      </c>
      <c r="D60" s="52" t="s">
        <v>9</v>
      </c>
      <c r="E60" s="52" t="s">
        <v>9</v>
      </c>
      <c r="F60" s="52" t="s">
        <v>9</v>
      </c>
      <c r="G60" s="52" t="s">
        <v>9</v>
      </c>
      <c r="H60" s="52" t="s">
        <v>9</v>
      </c>
      <c r="I60" s="52" t="s">
        <v>9</v>
      </c>
      <c r="J60" s="52" t="s">
        <v>9</v>
      </c>
      <c r="K60" s="52" t="s">
        <v>9</v>
      </c>
      <c r="L60" s="52" t="s">
        <v>9</v>
      </c>
      <c r="M60" s="52" t="s">
        <v>9</v>
      </c>
      <c r="N60" s="52" t="s">
        <v>9</v>
      </c>
      <c r="O60" s="52" t="s">
        <v>9</v>
      </c>
      <c r="P60" s="52" t="s">
        <v>9</v>
      </c>
      <c r="Q60" s="52" t="s">
        <v>9</v>
      </c>
      <c r="R60" s="52" t="s">
        <v>9</v>
      </c>
      <c r="S60" s="52" t="s">
        <v>9</v>
      </c>
      <c r="T60" s="52" t="s">
        <v>9</v>
      </c>
      <c r="U60" s="52" t="s">
        <v>9</v>
      </c>
      <c r="V60" s="52" t="s">
        <v>9</v>
      </c>
      <c r="W60" s="52" t="s">
        <v>9</v>
      </c>
      <c r="X60" s="52" t="s">
        <v>9</v>
      </c>
      <c r="Y60" s="52" t="s">
        <v>9</v>
      </c>
      <c r="Z60" s="52" t="s">
        <v>9</v>
      </c>
      <c r="AA60" s="52" t="s">
        <v>9</v>
      </c>
      <c r="AB60" s="52" t="s">
        <v>9</v>
      </c>
      <c r="AC60" s="52" t="s">
        <v>9</v>
      </c>
      <c r="AD60" s="52" t="s">
        <v>9</v>
      </c>
      <c r="AE60" s="52" t="s">
        <v>9</v>
      </c>
      <c r="AF60" s="52" t="s">
        <v>9</v>
      </c>
      <c r="AG60" s="52" t="s">
        <v>9</v>
      </c>
      <c r="AH60" s="53"/>
      <c r="AI60" s="43"/>
      <c r="AJ60" s="43"/>
      <c r="AK60" s="43"/>
      <c r="AL60" s="43"/>
      <c r="AM60" s="43"/>
      <c r="AN60" s="43"/>
      <c r="AO60" s="43"/>
    </row>
    <row r="61" spans="1:41" ht="19.5" x14ac:dyDescent="0.3">
      <c r="A61" s="54" t="s">
        <v>10</v>
      </c>
      <c r="B61" s="55">
        <f>SUM(C61:AG61)</f>
        <v>7376</v>
      </c>
      <c r="C61" s="56">
        <v>97</v>
      </c>
      <c r="D61" s="56">
        <v>431</v>
      </c>
      <c r="E61" s="56">
        <v>436</v>
      </c>
      <c r="F61" s="56">
        <v>85</v>
      </c>
      <c r="G61" s="56">
        <v>81</v>
      </c>
      <c r="H61" s="56">
        <v>410</v>
      </c>
      <c r="I61" s="56">
        <v>462</v>
      </c>
      <c r="J61" s="56">
        <v>442</v>
      </c>
      <c r="K61" s="56">
        <v>439</v>
      </c>
      <c r="L61" s="56">
        <v>377</v>
      </c>
      <c r="M61" s="56">
        <v>91</v>
      </c>
      <c r="N61" s="56">
        <v>81</v>
      </c>
      <c r="O61" s="56">
        <v>420</v>
      </c>
      <c r="P61" s="56">
        <v>433</v>
      </c>
      <c r="Q61" s="56">
        <v>376</v>
      </c>
      <c r="R61" s="56">
        <v>426</v>
      </c>
      <c r="S61" s="56">
        <v>377</v>
      </c>
      <c r="T61" s="56">
        <v>70</v>
      </c>
      <c r="U61" s="56">
        <v>81</v>
      </c>
      <c r="V61" s="56">
        <v>370</v>
      </c>
      <c r="W61" s="56">
        <v>280</v>
      </c>
      <c r="X61" s="56">
        <v>252</v>
      </c>
      <c r="Y61" s="56">
        <v>250</v>
      </c>
      <c r="Z61" s="56">
        <v>214</v>
      </c>
      <c r="AA61" s="56">
        <v>70</v>
      </c>
      <c r="AB61" s="56">
        <v>69</v>
      </c>
      <c r="AC61" s="56">
        <v>64</v>
      </c>
      <c r="AD61" s="56">
        <v>42</v>
      </c>
      <c r="AE61" s="56">
        <v>40</v>
      </c>
      <c r="AF61" s="56">
        <v>54</v>
      </c>
      <c r="AG61" s="56">
        <v>56</v>
      </c>
      <c r="AH61" s="53"/>
      <c r="AI61" s="43"/>
      <c r="AJ61" s="43"/>
      <c r="AK61" s="43"/>
      <c r="AL61" s="43"/>
      <c r="AM61" s="43"/>
      <c r="AN61" s="43"/>
      <c r="AO61" s="43"/>
    </row>
    <row r="62" spans="1:41" ht="19.5" x14ac:dyDescent="0.3">
      <c r="A62" s="54" t="s">
        <v>11</v>
      </c>
      <c r="B62" s="55">
        <f>SUM(C62:AG62)</f>
        <v>21439</v>
      </c>
      <c r="C62" s="56">
        <v>400</v>
      </c>
      <c r="D62" s="56">
        <v>1165</v>
      </c>
      <c r="E62" s="56">
        <v>1368</v>
      </c>
      <c r="F62" s="56">
        <v>426</v>
      </c>
      <c r="G62" s="56">
        <v>480</v>
      </c>
      <c r="H62" s="56">
        <v>1223</v>
      </c>
      <c r="I62" s="56">
        <v>1188</v>
      </c>
      <c r="J62" s="56">
        <v>1176</v>
      </c>
      <c r="K62" s="56">
        <v>1169</v>
      </c>
      <c r="L62" s="56">
        <v>1261</v>
      </c>
      <c r="M62" s="56">
        <v>463</v>
      </c>
      <c r="N62" s="56">
        <v>426</v>
      </c>
      <c r="O62" s="56">
        <v>1052</v>
      </c>
      <c r="P62" s="56">
        <v>1045</v>
      </c>
      <c r="Q62" s="56">
        <v>1022</v>
      </c>
      <c r="R62" s="56">
        <v>1051</v>
      </c>
      <c r="S62" s="56">
        <v>1133</v>
      </c>
      <c r="T62" s="56">
        <v>377</v>
      </c>
      <c r="U62" s="56">
        <v>481</v>
      </c>
      <c r="V62" s="56">
        <v>1019</v>
      </c>
      <c r="W62" s="56">
        <v>571</v>
      </c>
      <c r="X62" s="56">
        <v>594</v>
      </c>
      <c r="Y62" s="56">
        <v>552</v>
      </c>
      <c r="Z62" s="56">
        <v>509</v>
      </c>
      <c r="AA62" s="56">
        <v>299</v>
      </c>
      <c r="AB62" s="56">
        <v>227</v>
      </c>
      <c r="AC62" s="56">
        <v>214</v>
      </c>
      <c r="AD62" s="56">
        <v>113</v>
      </c>
      <c r="AE62" s="56">
        <v>133</v>
      </c>
      <c r="AF62" s="56">
        <v>157</v>
      </c>
      <c r="AG62" s="56">
        <v>145</v>
      </c>
      <c r="AH62" s="49"/>
      <c r="AI62" s="43"/>
      <c r="AJ62" s="43"/>
      <c r="AK62" s="43"/>
      <c r="AL62" s="43"/>
      <c r="AM62" s="43"/>
      <c r="AN62" s="43"/>
      <c r="AO62" s="43"/>
    </row>
    <row r="63" spans="1:41" ht="19.5" x14ac:dyDescent="0.3">
      <c r="A63" s="54" t="s">
        <v>12</v>
      </c>
      <c r="B63" s="55">
        <f>SUM(C63:AG63)</f>
        <v>1901</v>
      </c>
      <c r="C63" s="56">
        <v>25</v>
      </c>
      <c r="D63" s="56">
        <v>118</v>
      </c>
      <c r="E63" s="56">
        <v>129</v>
      </c>
      <c r="F63" s="56">
        <v>23</v>
      </c>
      <c r="G63" s="56">
        <v>32</v>
      </c>
      <c r="H63" s="56">
        <v>111</v>
      </c>
      <c r="I63" s="56">
        <v>123</v>
      </c>
      <c r="J63" s="56">
        <v>127</v>
      </c>
      <c r="K63" s="56">
        <v>126</v>
      </c>
      <c r="L63" s="56">
        <v>125</v>
      </c>
      <c r="M63" s="56">
        <v>24</v>
      </c>
      <c r="N63" s="56">
        <v>37</v>
      </c>
      <c r="O63" s="56">
        <v>113</v>
      </c>
      <c r="P63" s="56">
        <v>117</v>
      </c>
      <c r="Q63" s="56">
        <v>96</v>
      </c>
      <c r="R63" s="56">
        <v>110</v>
      </c>
      <c r="S63" s="56">
        <v>99</v>
      </c>
      <c r="T63" s="56">
        <v>31</v>
      </c>
      <c r="U63" s="56">
        <v>26</v>
      </c>
      <c r="V63" s="56">
        <v>67</v>
      </c>
      <c r="W63" s="56">
        <v>34</v>
      </c>
      <c r="X63" s="56">
        <v>26</v>
      </c>
      <c r="Y63" s="56">
        <v>29</v>
      </c>
      <c r="Z63" s="56">
        <v>32</v>
      </c>
      <c r="AA63" s="56">
        <v>28</v>
      </c>
      <c r="AB63" s="56">
        <v>25</v>
      </c>
      <c r="AC63" s="56">
        <v>22</v>
      </c>
      <c r="AD63" s="56">
        <v>19</v>
      </c>
      <c r="AE63" s="56">
        <v>10</v>
      </c>
      <c r="AF63" s="57">
        <v>9</v>
      </c>
      <c r="AG63" s="56">
        <v>8</v>
      </c>
      <c r="AH63" s="49"/>
      <c r="AI63" s="43"/>
      <c r="AJ63" s="43"/>
      <c r="AK63" s="43"/>
      <c r="AL63" s="43"/>
      <c r="AM63" s="43"/>
      <c r="AN63" s="43"/>
      <c r="AO63" s="43"/>
    </row>
    <row r="64" spans="1:41" ht="19.5" x14ac:dyDescent="0.3">
      <c r="A64" s="58" t="s">
        <v>13</v>
      </c>
      <c r="B64" s="55">
        <f>SUM(C64:AG64)</f>
        <v>30716</v>
      </c>
      <c r="C64" s="59">
        <f>C61+C62+C63</f>
        <v>522</v>
      </c>
      <c r="D64" s="59">
        <f>D61+D62+D63</f>
        <v>1714</v>
      </c>
      <c r="E64" s="59">
        <f>E61+E62+E63</f>
        <v>1933</v>
      </c>
      <c r="F64" s="59">
        <f>F61+F62+F63</f>
        <v>534</v>
      </c>
      <c r="G64" s="59">
        <f>G61+G62+G63</f>
        <v>593</v>
      </c>
      <c r="H64" s="59">
        <f>H61+H62+H63</f>
        <v>1744</v>
      </c>
      <c r="I64" s="59">
        <f>I61+I62+I63</f>
        <v>1773</v>
      </c>
      <c r="J64" s="59">
        <f>J61+J62+J63</f>
        <v>1745</v>
      </c>
      <c r="K64" s="59">
        <f>K61+K62+K63</f>
        <v>1734</v>
      </c>
      <c r="L64" s="59">
        <f>L61+L62+L63</f>
        <v>1763</v>
      </c>
      <c r="M64" s="59">
        <f>M61+M62+M63</f>
        <v>578</v>
      </c>
      <c r="N64" s="59">
        <f>N61+N62+N63</f>
        <v>544</v>
      </c>
      <c r="O64" s="59">
        <f>O61+O62+O63</f>
        <v>1585</v>
      </c>
      <c r="P64" s="59">
        <f>P61+P62+P63</f>
        <v>1595</v>
      </c>
      <c r="Q64" s="59">
        <f>Q61+Q62+Q63</f>
        <v>1494</v>
      </c>
      <c r="R64" s="59">
        <f>R61+R62+R63</f>
        <v>1587</v>
      </c>
      <c r="S64" s="59">
        <f>S61+S62+S63</f>
        <v>1609</v>
      </c>
      <c r="T64" s="59">
        <f>T61+T62+T63</f>
        <v>478</v>
      </c>
      <c r="U64" s="59">
        <f>U61+U62+U63</f>
        <v>588</v>
      </c>
      <c r="V64" s="59">
        <f>V61+V62+V63</f>
        <v>1456</v>
      </c>
      <c r="W64" s="59">
        <f>W61+W62+W63</f>
        <v>885</v>
      </c>
      <c r="X64" s="59">
        <f>X61+X62+X63</f>
        <v>872</v>
      </c>
      <c r="Y64" s="59">
        <f>Y61+Y62+Y63</f>
        <v>831</v>
      </c>
      <c r="Z64" s="59">
        <f>Z61+Z62+Z63</f>
        <v>755</v>
      </c>
      <c r="AA64" s="59">
        <f>AA61+AA62+AA63</f>
        <v>397</v>
      </c>
      <c r="AB64" s="59">
        <f>AB61+AB62+AB63</f>
        <v>321</v>
      </c>
      <c r="AC64" s="59">
        <f>AC61+AC62+AC63</f>
        <v>300</v>
      </c>
      <c r="AD64" s="59">
        <f>AD61+AD62+AD63</f>
        <v>174</v>
      </c>
      <c r="AE64" s="59">
        <f>AE61+AE62+AE63</f>
        <v>183</v>
      </c>
      <c r="AF64" s="59">
        <f>AF61+AF62+AF63</f>
        <v>220</v>
      </c>
      <c r="AG64" s="59">
        <f>AG61+AG62+AG63</f>
        <v>209</v>
      </c>
      <c r="AH64" s="49"/>
      <c r="AI64" s="43"/>
      <c r="AJ64" s="43"/>
      <c r="AK64" s="43"/>
      <c r="AL64" s="43"/>
      <c r="AM64" s="43"/>
      <c r="AN64" s="43"/>
      <c r="AO64" s="43"/>
    </row>
    <row r="65" spans="1:41" ht="19.5" x14ac:dyDescent="0.3">
      <c r="A65" s="58" t="s">
        <v>14</v>
      </c>
      <c r="B65" s="55">
        <f>SUM(C65:AG65)</f>
        <v>593488</v>
      </c>
      <c r="C65" s="59">
        <f>C64</f>
        <v>522</v>
      </c>
      <c r="D65" s="59">
        <f>C65+D64</f>
        <v>2236</v>
      </c>
      <c r="E65" s="59">
        <f>D65+E64</f>
        <v>4169</v>
      </c>
      <c r="F65" s="59">
        <f>E65+F64</f>
        <v>4703</v>
      </c>
      <c r="G65" s="59">
        <f>F65+G64</f>
        <v>5296</v>
      </c>
      <c r="H65" s="59">
        <f>G65+H64</f>
        <v>7040</v>
      </c>
      <c r="I65" s="59">
        <f>H65+I64</f>
        <v>8813</v>
      </c>
      <c r="J65" s="59">
        <f>I65+J64</f>
        <v>10558</v>
      </c>
      <c r="K65" s="59">
        <f>J65+K64</f>
        <v>12292</v>
      </c>
      <c r="L65" s="59">
        <f>K65+L64</f>
        <v>14055</v>
      </c>
      <c r="M65" s="59">
        <f>L65+M64</f>
        <v>14633</v>
      </c>
      <c r="N65" s="59">
        <f>M65+N64</f>
        <v>15177</v>
      </c>
      <c r="O65" s="59">
        <f>N65+O64</f>
        <v>16762</v>
      </c>
      <c r="P65" s="59">
        <f>O65+P64</f>
        <v>18357</v>
      </c>
      <c r="Q65" s="59">
        <f>P65+Q64</f>
        <v>19851</v>
      </c>
      <c r="R65" s="59">
        <f>Q65+R64</f>
        <v>21438</v>
      </c>
      <c r="S65" s="59">
        <f>R65+S64</f>
        <v>23047</v>
      </c>
      <c r="T65" s="59">
        <f>S65+T64</f>
        <v>23525</v>
      </c>
      <c r="U65" s="59">
        <f>T65+U64</f>
        <v>24113</v>
      </c>
      <c r="V65" s="59">
        <f>U65+V64</f>
        <v>25569</v>
      </c>
      <c r="W65" s="59">
        <f>V65+W64</f>
        <v>26454</v>
      </c>
      <c r="X65" s="59">
        <f>W65+X64</f>
        <v>27326</v>
      </c>
      <c r="Y65" s="59">
        <f>X65+Y64</f>
        <v>28157</v>
      </c>
      <c r="Z65" s="59">
        <f>Y65+Z64</f>
        <v>28912</v>
      </c>
      <c r="AA65" s="59">
        <f>Z65+AA64</f>
        <v>29309</v>
      </c>
      <c r="AB65" s="59">
        <f>AA65+AB64</f>
        <v>29630</v>
      </c>
      <c r="AC65" s="59">
        <f>AB65+AC64</f>
        <v>29930</v>
      </c>
      <c r="AD65" s="59">
        <f>AC65+AD64</f>
        <v>30104</v>
      </c>
      <c r="AE65" s="59">
        <f>AD65+AE64</f>
        <v>30287</v>
      </c>
      <c r="AF65" s="59">
        <f>AE65+AF64</f>
        <v>30507</v>
      </c>
      <c r="AG65" s="59">
        <f>AF65+AG64</f>
        <v>30716</v>
      </c>
      <c r="AH65" s="42"/>
      <c r="AI65" s="43"/>
      <c r="AJ65" s="43"/>
      <c r="AK65" s="43"/>
      <c r="AL65" s="43"/>
      <c r="AM65" s="43"/>
      <c r="AN65" s="43"/>
      <c r="AO65" s="43"/>
    </row>
    <row r="66" spans="1:41" ht="19.5" x14ac:dyDescent="0.3">
      <c r="A66" s="60" t="s">
        <v>13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9"/>
      <c r="AI66" s="43"/>
      <c r="AJ66" s="43"/>
      <c r="AK66" s="43"/>
      <c r="AL66" s="43"/>
      <c r="AM66" s="43"/>
      <c r="AN66" s="43"/>
      <c r="AO66" s="43"/>
    </row>
    <row r="67" spans="1:41" ht="19.5" x14ac:dyDescent="0.3">
      <c r="A67" s="60" t="s">
        <v>15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9"/>
      <c r="AI67" s="43"/>
      <c r="AJ67" s="43"/>
      <c r="AK67" s="43"/>
      <c r="AL67" s="43"/>
      <c r="AM67" s="43"/>
      <c r="AN67" s="43"/>
      <c r="AO67" s="43"/>
    </row>
    <row r="68" spans="1:41" ht="19.5" x14ac:dyDescent="0.3">
      <c r="A68" s="60" t="s">
        <v>14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2"/>
      <c r="AI68" s="43"/>
      <c r="AJ68" s="43"/>
      <c r="AK68" s="43"/>
      <c r="AL68" s="43"/>
      <c r="AM68" s="43"/>
      <c r="AN68" s="43"/>
      <c r="AO68" s="43"/>
    </row>
    <row r="69" spans="1:41" ht="19.5" x14ac:dyDescent="0.25">
      <c r="A69" s="61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3"/>
      <c r="AJ69" s="43"/>
      <c r="AK69" s="43"/>
      <c r="AL69" s="43"/>
      <c r="AM69" s="43"/>
      <c r="AN69" s="43"/>
      <c r="AO69" s="43"/>
    </row>
    <row r="70" spans="1:41" ht="19.5" x14ac:dyDescent="0.25">
      <c r="A70" s="61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3"/>
      <c r="AJ70" s="43"/>
      <c r="AK70" s="43"/>
      <c r="AL70" s="43"/>
      <c r="AM70" s="43"/>
      <c r="AN70" s="43"/>
      <c r="AO70" s="43"/>
    </row>
    <row r="71" spans="1:41" ht="19.5" x14ac:dyDescent="0.25">
      <c r="A71" s="61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3"/>
      <c r="AJ71" s="43"/>
      <c r="AK71" s="43"/>
      <c r="AL71" s="43"/>
      <c r="AM71" s="43"/>
      <c r="AN71" s="43"/>
      <c r="AO71" s="43"/>
    </row>
    <row r="72" spans="1:41" ht="19.5" x14ac:dyDescent="0.25">
      <c r="A72" s="61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3"/>
      <c r="AJ72" s="43"/>
      <c r="AK72" s="43"/>
      <c r="AL72" s="43"/>
      <c r="AM72" s="43"/>
      <c r="AN72" s="43"/>
      <c r="AO72" s="43"/>
    </row>
    <row r="73" spans="1:41" ht="19.5" x14ac:dyDescent="0.25">
      <c r="A73" s="61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3"/>
      <c r="AJ73" s="43"/>
      <c r="AK73" s="43"/>
      <c r="AL73" s="43"/>
      <c r="AM73" s="43"/>
      <c r="AN73" s="43"/>
      <c r="AO73" s="43"/>
    </row>
    <row r="74" spans="1:41" ht="19.5" x14ac:dyDescent="0.25">
      <c r="A74" s="61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3"/>
      <c r="AJ74" s="43"/>
      <c r="AK74" s="43"/>
      <c r="AL74" s="43"/>
      <c r="AM74" s="43"/>
      <c r="AN74" s="43"/>
      <c r="AO74" s="43"/>
    </row>
    <row r="75" spans="1:41" ht="19.5" x14ac:dyDescent="0.25">
      <c r="A75" s="61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3"/>
      <c r="AJ75" s="43"/>
      <c r="AK75" s="43"/>
      <c r="AL75" s="43"/>
      <c r="AM75" s="43"/>
      <c r="AN75" s="43"/>
      <c r="AO75" s="43"/>
    </row>
    <row r="76" spans="1:41" ht="19.5" x14ac:dyDescent="0.25">
      <c r="A76" s="61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3"/>
      <c r="AJ76" s="43"/>
      <c r="AK76" s="43"/>
      <c r="AL76" s="43"/>
      <c r="AM76" s="43"/>
      <c r="AN76" s="43"/>
      <c r="AO76" s="43"/>
    </row>
    <row r="77" spans="1:41" ht="13.5" x14ac:dyDescent="0.25">
      <c r="A77" s="40" t="s">
        <v>35</v>
      </c>
      <c r="B77" s="41"/>
      <c r="C77" s="41">
        <v>45627</v>
      </c>
      <c r="D77" s="41">
        <v>45628</v>
      </c>
      <c r="E77" s="41">
        <v>45629</v>
      </c>
      <c r="F77" s="41">
        <v>45630</v>
      </c>
      <c r="G77" s="41">
        <v>45631</v>
      </c>
      <c r="H77" s="41">
        <v>45632</v>
      </c>
      <c r="I77" s="41">
        <v>45633</v>
      </c>
      <c r="J77" s="41">
        <v>45634</v>
      </c>
      <c r="K77" s="41">
        <v>45635</v>
      </c>
      <c r="L77" s="41">
        <v>45636</v>
      </c>
      <c r="M77" s="41">
        <v>45637</v>
      </c>
      <c r="N77" s="41">
        <v>45638</v>
      </c>
      <c r="O77" s="41">
        <v>45639</v>
      </c>
      <c r="P77" s="41">
        <v>45640</v>
      </c>
      <c r="Q77" s="41">
        <v>45641</v>
      </c>
      <c r="R77" s="41">
        <v>45642</v>
      </c>
      <c r="S77" s="41">
        <v>45643</v>
      </c>
      <c r="T77" s="41">
        <v>45644</v>
      </c>
      <c r="U77" s="41">
        <v>45645</v>
      </c>
      <c r="V77" s="41">
        <v>45646</v>
      </c>
      <c r="W77" s="41">
        <v>45647</v>
      </c>
      <c r="X77" s="41">
        <v>45648</v>
      </c>
      <c r="Y77" s="41">
        <v>45649</v>
      </c>
      <c r="Z77" s="41">
        <v>45650</v>
      </c>
      <c r="AA77" s="41">
        <v>45651</v>
      </c>
      <c r="AB77" s="41">
        <v>45652</v>
      </c>
      <c r="AC77" s="41">
        <v>45653</v>
      </c>
      <c r="AD77" s="41">
        <v>45654</v>
      </c>
      <c r="AE77" s="41">
        <v>45655</v>
      </c>
      <c r="AF77" s="41">
        <v>45656</v>
      </c>
      <c r="AG77" s="41">
        <v>45657</v>
      </c>
      <c r="AH77" s="42"/>
      <c r="AI77" s="43"/>
      <c r="AJ77" s="43"/>
      <c r="AK77" s="43"/>
      <c r="AL77" s="43"/>
      <c r="AM77" s="43"/>
      <c r="AN77" s="43"/>
      <c r="AO77" s="43"/>
    </row>
    <row r="78" spans="1:41" ht="13.5" x14ac:dyDescent="0.25">
      <c r="A78" s="45"/>
      <c r="B78" s="41"/>
      <c r="C78" s="47" t="s">
        <v>4</v>
      </c>
      <c r="D78" s="48" t="s">
        <v>5</v>
      </c>
      <c r="E78" s="47" t="s">
        <v>6</v>
      </c>
      <c r="F78" s="48" t="s">
        <v>7</v>
      </c>
      <c r="G78" s="46" t="s">
        <v>8</v>
      </c>
      <c r="H78" s="46" t="s">
        <v>2</v>
      </c>
      <c r="I78" s="47" t="s">
        <v>3</v>
      </c>
      <c r="J78" s="47" t="s">
        <v>4</v>
      </c>
      <c r="K78" s="48" t="s">
        <v>5</v>
      </c>
      <c r="L78" s="47" t="s">
        <v>6</v>
      </c>
      <c r="M78" s="48" t="s">
        <v>7</v>
      </c>
      <c r="N78" s="46" t="s">
        <v>8</v>
      </c>
      <c r="O78" s="46" t="s">
        <v>2</v>
      </c>
      <c r="P78" s="47" t="s">
        <v>3</v>
      </c>
      <c r="Q78" s="47" t="s">
        <v>4</v>
      </c>
      <c r="R78" s="48" t="s">
        <v>5</v>
      </c>
      <c r="S78" s="47" t="s">
        <v>6</v>
      </c>
      <c r="T78" s="48" t="s">
        <v>7</v>
      </c>
      <c r="U78" s="46" t="s">
        <v>8</v>
      </c>
      <c r="V78" s="46" t="s">
        <v>2</v>
      </c>
      <c r="W78" s="47" t="s">
        <v>3</v>
      </c>
      <c r="X78" s="47" t="s">
        <v>4</v>
      </c>
      <c r="Y78" s="48" t="s">
        <v>5</v>
      </c>
      <c r="Z78" s="47" t="s">
        <v>6</v>
      </c>
      <c r="AA78" s="48" t="s">
        <v>7</v>
      </c>
      <c r="AB78" s="46" t="s">
        <v>8</v>
      </c>
      <c r="AC78" s="46" t="s">
        <v>2</v>
      </c>
      <c r="AD78" s="47" t="s">
        <v>3</v>
      </c>
      <c r="AE78" s="47" t="s">
        <v>4</v>
      </c>
      <c r="AF78" s="48" t="s">
        <v>5</v>
      </c>
      <c r="AG78" s="47" t="s">
        <v>6</v>
      </c>
      <c r="AH78" s="65"/>
      <c r="AI78" s="43"/>
      <c r="AJ78" s="43"/>
      <c r="AK78" s="43"/>
      <c r="AL78" s="43"/>
      <c r="AM78" s="43"/>
      <c r="AN78" s="43"/>
      <c r="AO78" s="43"/>
    </row>
    <row r="79" spans="1:41" ht="18.75" x14ac:dyDescent="0.3">
      <c r="A79" s="50"/>
      <c r="B79" s="51" t="s">
        <v>0</v>
      </c>
      <c r="C79" s="52" t="s">
        <v>9</v>
      </c>
      <c r="D79" s="52" t="s">
        <v>9</v>
      </c>
      <c r="E79" s="52" t="s">
        <v>9</v>
      </c>
      <c r="F79" s="52" t="s">
        <v>9</v>
      </c>
      <c r="G79" s="52" t="s">
        <v>9</v>
      </c>
      <c r="H79" s="52" t="s">
        <v>9</v>
      </c>
      <c r="I79" s="52" t="s">
        <v>9</v>
      </c>
      <c r="J79" s="52" t="s">
        <v>9</v>
      </c>
      <c r="K79" s="52" t="s">
        <v>9</v>
      </c>
      <c r="L79" s="52" t="s">
        <v>9</v>
      </c>
      <c r="M79" s="52" t="s">
        <v>9</v>
      </c>
      <c r="N79" s="52" t="s">
        <v>9</v>
      </c>
      <c r="O79" s="52" t="s">
        <v>9</v>
      </c>
      <c r="P79" s="52" t="s">
        <v>9</v>
      </c>
      <c r="Q79" s="52" t="s">
        <v>9</v>
      </c>
      <c r="R79" s="52" t="s">
        <v>9</v>
      </c>
      <c r="S79" s="52" t="s">
        <v>9</v>
      </c>
      <c r="T79" s="52" t="s">
        <v>9</v>
      </c>
      <c r="U79" s="52" t="s">
        <v>9</v>
      </c>
      <c r="V79" s="52" t="s">
        <v>9</v>
      </c>
      <c r="W79" s="52" t="s">
        <v>9</v>
      </c>
      <c r="X79" s="52" t="s">
        <v>9</v>
      </c>
      <c r="Y79" s="52" t="s">
        <v>9</v>
      </c>
      <c r="Z79" s="52" t="s">
        <v>9</v>
      </c>
      <c r="AA79" s="52" t="s">
        <v>9</v>
      </c>
      <c r="AB79" s="52" t="s">
        <v>9</v>
      </c>
      <c r="AC79" s="52" t="s">
        <v>9</v>
      </c>
      <c r="AD79" s="52" t="s">
        <v>9</v>
      </c>
      <c r="AE79" s="52" t="s">
        <v>9</v>
      </c>
      <c r="AF79" s="52" t="s">
        <v>9</v>
      </c>
      <c r="AG79" s="52" t="s">
        <v>9</v>
      </c>
      <c r="AH79" s="53"/>
      <c r="AI79" s="43"/>
      <c r="AJ79" s="43"/>
      <c r="AK79" s="43"/>
      <c r="AL79" s="43"/>
      <c r="AM79" s="43"/>
      <c r="AN79" s="43"/>
      <c r="AO79" s="43"/>
    </row>
    <row r="80" spans="1:41" ht="19.5" x14ac:dyDescent="0.3">
      <c r="A80" s="54" t="s">
        <v>10</v>
      </c>
      <c r="B80" s="55">
        <f>SUM(C80:AG80)</f>
        <v>10301</v>
      </c>
      <c r="C80" s="56">
        <v>65</v>
      </c>
      <c r="D80" s="56">
        <v>443</v>
      </c>
      <c r="E80" s="56">
        <v>460</v>
      </c>
      <c r="F80" s="56">
        <v>446</v>
      </c>
      <c r="G80" s="56">
        <v>414</v>
      </c>
      <c r="H80" s="56">
        <v>410</v>
      </c>
      <c r="I80" s="56">
        <v>89</v>
      </c>
      <c r="J80" s="56">
        <v>72</v>
      </c>
      <c r="K80" s="56">
        <v>445</v>
      </c>
      <c r="L80" s="56">
        <v>437</v>
      </c>
      <c r="M80" s="56">
        <v>455</v>
      </c>
      <c r="N80" s="56">
        <v>469</v>
      </c>
      <c r="O80" s="56">
        <v>430</v>
      </c>
      <c r="P80" s="56">
        <v>103</v>
      </c>
      <c r="Q80" s="56">
        <v>63</v>
      </c>
      <c r="R80" s="56">
        <v>425</v>
      </c>
      <c r="S80" s="56">
        <v>472</v>
      </c>
      <c r="T80" s="56">
        <v>462</v>
      </c>
      <c r="U80" s="56">
        <v>441</v>
      </c>
      <c r="V80" s="56">
        <v>416</v>
      </c>
      <c r="W80" s="56">
        <v>88</v>
      </c>
      <c r="X80" s="56">
        <v>71</v>
      </c>
      <c r="Y80" s="56">
        <v>421</v>
      </c>
      <c r="Z80" s="56">
        <v>419</v>
      </c>
      <c r="AA80" s="56">
        <v>414</v>
      </c>
      <c r="AB80" s="56">
        <v>465</v>
      </c>
      <c r="AC80" s="56">
        <v>421</v>
      </c>
      <c r="AD80" s="56">
        <v>92</v>
      </c>
      <c r="AE80" s="56">
        <v>72</v>
      </c>
      <c r="AF80" s="56">
        <v>414</v>
      </c>
      <c r="AG80" s="56">
        <v>407</v>
      </c>
      <c r="AH80" s="53"/>
      <c r="AI80" s="43"/>
      <c r="AJ80" s="43"/>
      <c r="AK80" s="43"/>
      <c r="AL80" s="43"/>
      <c r="AM80" s="43"/>
      <c r="AN80" s="43"/>
      <c r="AO80" s="43"/>
    </row>
    <row r="81" spans="1:41" ht="19.5" x14ac:dyDescent="0.3">
      <c r="A81" s="54" t="s">
        <v>11</v>
      </c>
      <c r="B81" s="55">
        <f>SUM(C81:AG81)</f>
        <v>31753</v>
      </c>
      <c r="C81" s="56">
        <v>479</v>
      </c>
      <c r="D81" s="56">
        <v>1224</v>
      </c>
      <c r="E81" s="56">
        <v>1172</v>
      </c>
      <c r="F81" s="56">
        <v>1235</v>
      </c>
      <c r="G81" s="56">
        <v>1124</v>
      </c>
      <c r="H81" s="56">
        <v>1285</v>
      </c>
      <c r="I81" s="56">
        <v>477</v>
      </c>
      <c r="J81" s="56">
        <v>475</v>
      </c>
      <c r="K81" s="56">
        <v>1097</v>
      </c>
      <c r="L81" s="56">
        <v>1234</v>
      </c>
      <c r="M81" s="56">
        <v>1242</v>
      </c>
      <c r="N81" s="56">
        <v>1216</v>
      </c>
      <c r="O81" s="56">
        <v>1363</v>
      </c>
      <c r="P81" s="56">
        <v>593</v>
      </c>
      <c r="Q81" s="56">
        <v>466</v>
      </c>
      <c r="R81" s="56">
        <v>1258</v>
      </c>
      <c r="S81" s="56">
        <v>1219</v>
      </c>
      <c r="T81" s="56">
        <v>1308</v>
      </c>
      <c r="U81" s="56">
        <v>1175</v>
      </c>
      <c r="V81" s="56">
        <v>1310</v>
      </c>
      <c r="W81" s="56">
        <v>578</v>
      </c>
      <c r="X81" s="56">
        <v>451</v>
      </c>
      <c r="Y81" s="56">
        <v>1118</v>
      </c>
      <c r="Z81" s="56">
        <v>1154</v>
      </c>
      <c r="AA81" s="56">
        <v>1227</v>
      </c>
      <c r="AB81" s="56">
        <v>1207</v>
      </c>
      <c r="AC81" s="56">
        <v>1393</v>
      </c>
      <c r="AD81" s="56">
        <v>572</v>
      </c>
      <c r="AE81" s="56">
        <v>570</v>
      </c>
      <c r="AF81" s="56">
        <v>1220</v>
      </c>
      <c r="AG81" s="56">
        <v>1311</v>
      </c>
      <c r="AH81" s="49"/>
      <c r="AI81" s="43"/>
      <c r="AJ81" s="43"/>
      <c r="AK81" s="43"/>
      <c r="AL81" s="43"/>
      <c r="AM81" s="43"/>
      <c r="AN81" s="43"/>
      <c r="AO81" s="43"/>
    </row>
    <row r="82" spans="1:41" ht="19.5" x14ac:dyDescent="0.3">
      <c r="A82" s="54" t="s">
        <v>12</v>
      </c>
      <c r="B82" s="55">
        <f>SUM(C82:AG82)</f>
        <v>2904</v>
      </c>
      <c r="C82" s="56">
        <v>26</v>
      </c>
      <c r="D82" s="56">
        <v>135</v>
      </c>
      <c r="E82" s="56">
        <v>135</v>
      </c>
      <c r="F82" s="56">
        <v>120</v>
      </c>
      <c r="G82" s="56">
        <v>116</v>
      </c>
      <c r="H82" s="56">
        <v>127</v>
      </c>
      <c r="I82" s="56">
        <v>25</v>
      </c>
      <c r="J82" s="56">
        <v>19</v>
      </c>
      <c r="K82" s="56">
        <v>117</v>
      </c>
      <c r="L82" s="56">
        <v>134</v>
      </c>
      <c r="M82" s="56">
        <v>129</v>
      </c>
      <c r="N82" s="56">
        <v>137</v>
      </c>
      <c r="O82" s="56">
        <v>133</v>
      </c>
      <c r="P82" s="56">
        <v>35</v>
      </c>
      <c r="Q82" s="56">
        <v>22</v>
      </c>
      <c r="R82" s="56">
        <v>130</v>
      </c>
      <c r="S82" s="56">
        <v>125</v>
      </c>
      <c r="T82" s="56">
        <v>114</v>
      </c>
      <c r="U82" s="56">
        <v>132</v>
      </c>
      <c r="V82" s="56">
        <v>116</v>
      </c>
      <c r="W82" s="56">
        <v>46</v>
      </c>
      <c r="X82" s="56">
        <v>29</v>
      </c>
      <c r="Y82" s="56">
        <v>128</v>
      </c>
      <c r="Z82" s="56">
        <v>104</v>
      </c>
      <c r="AA82" s="56">
        <v>113</v>
      </c>
      <c r="AB82" s="56">
        <v>108</v>
      </c>
      <c r="AC82" s="56">
        <v>118</v>
      </c>
      <c r="AD82" s="56">
        <v>24</v>
      </c>
      <c r="AE82" s="56">
        <v>27</v>
      </c>
      <c r="AF82" s="57">
        <v>95</v>
      </c>
      <c r="AG82" s="56">
        <v>85</v>
      </c>
      <c r="AH82" s="49"/>
      <c r="AI82" s="43"/>
      <c r="AJ82" s="43"/>
      <c r="AK82" s="43"/>
      <c r="AL82" s="43"/>
      <c r="AM82" s="43"/>
      <c r="AN82" s="43"/>
      <c r="AO82" s="43"/>
    </row>
    <row r="83" spans="1:41" ht="19.5" x14ac:dyDescent="0.3">
      <c r="A83" s="58" t="s">
        <v>13</v>
      </c>
      <c r="B83" s="55">
        <f>SUM(C83:AG83)</f>
        <v>44958</v>
      </c>
      <c r="C83" s="59">
        <f>C80+C81+C82</f>
        <v>570</v>
      </c>
      <c r="D83" s="59">
        <f>D80+D81+D82</f>
        <v>1802</v>
      </c>
      <c r="E83" s="59">
        <f>E80+E81+E82</f>
        <v>1767</v>
      </c>
      <c r="F83" s="59">
        <f>F80+F81+F82</f>
        <v>1801</v>
      </c>
      <c r="G83" s="59">
        <f>G80+G81+G82</f>
        <v>1654</v>
      </c>
      <c r="H83" s="59">
        <f>H80+H81+H82</f>
        <v>1822</v>
      </c>
      <c r="I83" s="59">
        <f>I80+I81+I82</f>
        <v>591</v>
      </c>
      <c r="J83" s="59">
        <f>J80+J81+J82</f>
        <v>566</v>
      </c>
      <c r="K83" s="59">
        <f>K80+K81+K82</f>
        <v>1659</v>
      </c>
      <c r="L83" s="59">
        <f>L80+L81+L82</f>
        <v>1805</v>
      </c>
      <c r="M83" s="59">
        <f>M80+M81+M82</f>
        <v>1826</v>
      </c>
      <c r="N83" s="59">
        <f>N80+N81+N82</f>
        <v>1822</v>
      </c>
      <c r="O83" s="59">
        <f>O80+O81+O82</f>
        <v>1926</v>
      </c>
      <c r="P83" s="59">
        <f>P80+P81+P82</f>
        <v>731</v>
      </c>
      <c r="Q83" s="59">
        <f>Q80+Q81+Q82</f>
        <v>551</v>
      </c>
      <c r="R83" s="59">
        <f>R80+R81+R82</f>
        <v>1813</v>
      </c>
      <c r="S83" s="59">
        <f>S80+S81+S82</f>
        <v>1816</v>
      </c>
      <c r="T83" s="59">
        <f>T80+T81+T82</f>
        <v>1884</v>
      </c>
      <c r="U83" s="59">
        <f>U80+U81+U82</f>
        <v>1748</v>
      </c>
      <c r="V83" s="59">
        <f>V80+V81+V82</f>
        <v>1842</v>
      </c>
      <c r="W83" s="59">
        <f>W80+W81+W82</f>
        <v>712</v>
      </c>
      <c r="X83" s="59">
        <f>X80+X81+X82</f>
        <v>551</v>
      </c>
      <c r="Y83" s="59">
        <f>Y80+Y81+Y82</f>
        <v>1667</v>
      </c>
      <c r="Z83" s="59">
        <f>Z80+Z81+Z82</f>
        <v>1677</v>
      </c>
      <c r="AA83" s="59">
        <f>AA80+AA81+AA82</f>
        <v>1754</v>
      </c>
      <c r="AB83" s="59">
        <f>AB80+AB81+AB82</f>
        <v>1780</v>
      </c>
      <c r="AC83" s="59">
        <f>AC80+AC81+AC82</f>
        <v>1932</v>
      </c>
      <c r="AD83" s="59">
        <f>AD80+AD81+AD82</f>
        <v>688</v>
      </c>
      <c r="AE83" s="59">
        <f>AE80+AE81+AE82</f>
        <v>669</v>
      </c>
      <c r="AF83" s="59">
        <f>AF80+AF81+AF82</f>
        <v>1729</v>
      </c>
      <c r="AG83" s="59">
        <f>AG80+AG81+AG82</f>
        <v>1803</v>
      </c>
      <c r="AH83" s="49"/>
      <c r="AI83" s="43"/>
      <c r="AJ83" s="43"/>
      <c r="AK83" s="43"/>
      <c r="AL83" s="43"/>
      <c r="AM83" s="43"/>
      <c r="AN83" s="43"/>
      <c r="AO83" s="43"/>
    </row>
    <row r="84" spans="1:41" ht="19.5" x14ac:dyDescent="0.3">
      <c r="A84" s="58" t="s">
        <v>14</v>
      </c>
      <c r="B84" s="55">
        <f>SUM(C84:AG84)</f>
        <v>717413</v>
      </c>
      <c r="C84" s="59">
        <f>C83</f>
        <v>570</v>
      </c>
      <c r="D84" s="59">
        <f>C84+D83</f>
        <v>2372</v>
      </c>
      <c r="E84" s="59">
        <f>D84+E83</f>
        <v>4139</v>
      </c>
      <c r="F84" s="59">
        <f>E84+F83</f>
        <v>5940</v>
      </c>
      <c r="G84" s="59">
        <f>F84+G83</f>
        <v>7594</v>
      </c>
      <c r="H84" s="59">
        <f>G84+H83</f>
        <v>9416</v>
      </c>
      <c r="I84" s="59">
        <f>H84+I83</f>
        <v>10007</v>
      </c>
      <c r="J84" s="59">
        <f>I84+J83</f>
        <v>10573</v>
      </c>
      <c r="K84" s="59">
        <f>J84+K83</f>
        <v>12232</v>
      </c>
      <c r="L84" s="59">
        <f>K84+L83</f>
        <v>14037</v>
      </c>
      <c r="M84" s="59">
        <f>L84+M83</f>
        <v>15863</v>
      </c>
      <c r="N84" s="59">
        <f>M84+N83</f>
        <v>17685</v>
      </c>
      <c r="O84" s="59">
        <f>N84+O83</f>
        <v>19611</v>
      </c>
      <c r="P84" s="59">
        <f>O84+P83</f>
        <v>20342</v>
      </c>
      <c r="Q84" s="59">
        <f>P84+Q83</f>
        <v>20893</v>
      </c>
      <c r="R84" s="59">
        <f>Q84+R83</f>
        <v>22706</v>
      </c>
      <c r="S84" s="59">
        <f>R84+S83</f>
        <v>24522</v>
      </c>
      <c r="T84" s="59">
        <f>S84+T83</f>
        <v>26406</v>
      </c>
      <c r="U84" s="59">
        <f>T84+U83</f>
        <v>28154</v>
      </c>
      <c r="V84" s="59">
        <f>U84+V83</f>
        <v>29996</v>
      </c>
      <c r="W84" s="59">
        <f>V84+W83</f>
        <v>30708</v>
      </c>
      <c r="X84" s="59">
        <f>W84+X83</f>
        <v>31259</v>
      </c>
      <c r="Y84" s="59">
        <f>X84+Y83</f>
        <v>32926</v>
      </c>
      <c r="Z84" s="59">
        <f>Y84+Z83</f>
        <v>34603</v>
      </c>
      <c r="AA84" s="59">
        <f>Z84+AA83</f>
        <v>36357</v>
      </c>
      <c r="AB84" s="59">
        <f>AA84+AB83</f>
        <v>38137</v>
      </c>
      <c r="AC84" s="59">
        <f>AB84+AC83</f>
        <v>40069</v>
      </c>
      <c r="AD84" s="59">
        <f>AC84+AD83</f>
        <v>40757</v>
      </c>
      <c r="AE84" s="59">
        <f>AD84+AE83</f>
        <v>41426</v>
      </c>
      <c r="AF84" s="59">
        <f>AE84+AF83</f>
        <v>43155</v>
      </c>
      <c r="AG84" s="59">
        <f>AF84+AG83</f>
        <v>44958</v>
      </c>
      <c r="AH84" s="42"/>
      <c r="AI84" s="43"/>
      <c r="AJ84" s="43"/>
      <c r="AK84" s="43"/>
      <c r="AL84" s="43"/>
      <c r="AM84" s="43"/>
      <c r="AN84" s="43"/>
      <c r="AO84" s="43"/>
    </row>
    <row r="85" spans="1:41" ht="19.5" x14ac:dyDescent="0.3">
      <c r="A85" s="60" t="s">
        <v>13</v>
      </c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9"/>
      <c r="AI85" s="43"/>
      <c r="AJ85" s="43"/>
      <c r="AK85" s="43"/>
      <c r="AL85" s="43"/>
      <c r="AM85" s="43"/>
      <c r="AN85" s="43"/>
      <c r="AO85" s="43"/>
    </row>
    <row r="86" spans="1:41" ht="19.5" x14ac:dyDescent="0.3">
      <c r="A86" s="60" t="s">
        <v>15</v>
      </c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9"/>
      <c r="AI86" s="43"/>
      <c r="AJ86" s="43"/>
      <c r="AK86" s="43"/>
      <c r="AL86" s="43"/>
      <c r="AM86" s="43"/>
      <c r="AN86" s="43"/>
      <c r="AO86" s="43"/>
    </row>
    <row r="87" spans="1:41" ht="19.5" x14ac:dyDescent="0.3">
      <c r="A87" s="60" t="s">
        <v>14</v>
      </c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2"/>
      <c r="AI87" s="43"/>
      <c r="AJ87" s="43"/>
      <c r="AK87" s="43"/>
      <c r="AL87" s="43"/>
      <c r="AM87" s="43"/>
      <c r="AN87" s="43"/>
      <c r="AO87" s="43"/>
    </row>
    <row r="88" spans="1:41" ht="19.5" x14ac:dyDescent="0.25">
      <c r="A88" s="61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3"/>
      <c r="AJ88" s="43"/>
      <c r="AK88" s="43"/>
      <c r="AL88" s="43"/>
      <c r="AM88" s="43"/>
      <c r="AN88" s="43"/>
      <c r="AO88" s="43"/>
    </row>
    <row r="89" spans="1:41" ht="19.5" x14ac:dyDescent="0.25">
      <c r="A89" s="61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3"/>
      <c r="AJ89" s="43"/>
      <c r="AK89" s="43"/>
      <c r="AL89" s="43"/>
      <c r="AM89" s="43"/>
      <c r="AN89" s="43"/>
      <c r="AO89" s="43"/>
    </row>
    <row r="90" spans="1:41" ht="19.5" x14ac:dyDescent="0.25">
      <c r="A90" s="61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3"/>
      <c r="AJ90" s="43"/>
      <c r="AK90" s="43"/>
      <c r="AL90" s="43"/>
      <c r="AM90" s="43"/>
      <c r="AN90" s="43"/>
      <c r="AO90" s="43"/>
    </row>
    <row r="91" spans="1:41" ht="19.5" x14ac:dyDescent="0.25">
      <c r="A91" s="61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3"/>
      <c r="AJ91" s="43"/>
      <c r="AK91" s="43"/>
      <c r="AL91" s="43"/>
      <c r="AM91" s="43"/>
      <c r="AN91" s="43"/>
      <c r="AO91" s="43"/>
    </row>
    <row r="92" spans="1:41" ht="19.5" x14ac:dyDescent="0.25">
      <c r="A92" s="61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3"/>
      <c r="AJ92" s="43"/>
      <c r="AK92" s="43"/>
      <c r="AL92" s="43"/>
      <c r="AM92" s="43"/>
      <c r="AN92" s="43"/>
      <c r="AO92" s="43"/>
    </row>
    <row r="93" spans="1:41" ht="19.5" x14ac:dyDescent="0.25">
      <c r="A93" s="61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3"/>
      <c r="AJ93" s="43"/>
      <c r="AK93" s="43"/>
      <c r="AL93" s="43"/>
      <c r="AM93" s="43"/>
      <c r="AN93" s="43"/>
      <c r="AO93" s="43"/>
    </row>
    <row r="94" spans="1:41" ht="19.5" x14ac:dyDescent="0.25">
      <c r="A94" s="61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3"/>
      <c r="AJ94" s="43"/>
      <c r="AK94" s="43"/>
      <c r="AL94" s="43"/>
      <c r="AM94" s="43"/>
      <c r="AN94" s="43"/>
      <c r="AO94" s="43"/>
    </row>
    <row r="95" spans="1:41" ht="19.5" x14ac:dyDescent="0.25">
      <c r="A95" s="61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3"/>
      <c r="AJ95" s="43"/>
      <c r="AK95" s="43"/>
      <c r="AL95" s="43"/>
      <c r="AM95" s="43"/>
      <c r="AN95" s="43"/>
      <c r="AO95" s="43"/>
    </row>
    <row r="96" spans="1:41" ht="13.5" x14ac:dyDescent="0.25">
      <c r="A96" s="40" t="s">
        <v>34</v>
      </c>
      <c r="B96" s="41"/>
      <c r="C96" s="41">
        <v>45597</v>
      </c>
      <c r="D96" s="41">
        <v>45598</v>
      </c>
      <c r="E96" s="41">
        <v>45599</v>
      </c>
      <c r="F96" s="41">
        <v>45600</v>
      </c>
      <c r="G96" s="41">
        <v>45601</v>
      </c>
      <c r="H96" s="41">
        <v>45602</v>
      </c>
      <c r="I96" s="41">
        <v>45603</v>
      </c>
      <c r="J96" s="41">
        <v>45604</v>
      </c>
      <c r="K96" s="41">
        <v>45605</v>
      </c>
      <c r="L96" s="41">
        <v>45606</v>
      </c>
      <c r="M96" s="41">
        <v>45607</v>
      </c>
      <c r="N96" s="41">
        <v>45608</v>
      </c>
      <c r="O96" s="41">
        <v>45609</v>
      </c>
      <c r="P96" s="41">
        <v>45610</v>
      </c>
      <c r="Q96" s="41">
        <v>45611</v>
      </c>
      <c r="R96" s="41">
        <v>45612</v>
      </c>
      <c r="S96" s="41">
        <v>45613</v>
      </c>
      <c r="T96" s="41">
        <v>45614</v>
      </c>
      <c r="U96" s="41">
        <v>45615</v>
      </c>
      <c r="V96" s="41">
        <v>45616</v>
      </c>
      <c r="W96" s="41">
        <v>45617</v>
      </c>
      <c r="X96" s="41">
        <v>45618</v>
      </c>
      <c r="Y96" s="41">
        <v>45619</v>
      </c>
      <c r="Z96" s="41">
        <v>45620</v>
      </c>
      <c r="AA96" s="41">
        <v>45621</v>
      </c>
      <c r="AB96" s="41">
        <v>45622</v>
      </c>
      <c r="AC96" s="41">
        <v>45623</v>
      </c>
      <c r="AD96" s="41">
        <v>45624</v>
      </c>
      <c r="AE96" s="41">
        <v>45625</v>
      </c>
      <c r="AF96" s="41">
        <v>45626</v>
      </c>
      <c r="AG96" s="41"/>
      <c r="AH96" s="42"/>
      <c r="AI96" s="43"/>
      <c r="AJ96" s="43"/>
      <c r="AK96" s="43"/>
      <c r="AL96" s="43"/>
      <c r="AM96" s="43"/>
      <c r="AN96" s="43"/>
      <c r="AO96" s="43"/>
    </row>
    <row r="97" spans="1:41" ht="13.5" x14ac:dyDescent="0.25">
      <c r="A97" s="45"/>
      <c r="B97" s="41"/>
      <c r="C97" s="46" t="s">
        <v>2</v>
      </c>
      <c r="D97" s="47" t="s">
        <v>3</v>
      </c>
      <c r="E97" s="47" t="s">
        <v>4</v>
      </c>
      <c r="F97" s="48" t="s">
        <v>5</v>
      </c>
      <c r="G97" s="47" t="s">
        <v>6</v>
      </c>
      <c r="H97" s="48" t="s">
        <v>7</v>
      </c>
      <c r="I97" s="46" t="s">
        <v>8</v>
      </c>
      <c r="J97" s="46" t="s">
        <v>2</v>
      </c>
      <c r="K97" s="47" t="s">
        <v>3</v>
      </c>
      <c r="L97" s="47" t="s">
        <v>4</v>
      </c>
      <c r="M97" s="48" t="s">
        <v>5</v>
      </c>
      <c r="N97" s="47" t="s">
        <v>6</v>
      </c>
      <c r="O97" s="48" t="s">
        <v>7</v>
      </c>
      <c r="P97" s="46" t="s">
        <v>8</v>
      </c>
      <c r="Q97" s="46" t="s">
        <v>2</v>
      </c>
      <c r="R97" s="47" t="s">
        <v>3</v>
      </c>
      <c r="S97" s="47" t="s">
        <v>4</v>
      </c>
      <c r="T97" s="48" t="s">
        <v>5</v>
      </c>
      <c r="U97" s="47" t="s">
        <v>6</v>
      </c>
      <c r="V97" s="48" t="s">
        <v>7</v>
      </c>
      <c r="W97" s="46" t="s">
        <v>8</v>
      </c>
      <c r="X97" s="46" t="s">
        <v>2</v>
      </c>
      <c r="Y97" s="47" t="s">
        <v>3</v>
      </c>
      <c r="Z97" s="47" t="s">
        <v>4</v>
      </c>
      <c r="AA97" s="48" t="s">
        <v>5</v>
      </c>
      <c r="AB97" s="47" t="s">
        <v>6</v>
      </c>
      <c r="AC97" s="48" t="s">
        <v>7</v>
      </c>
      <c r="AD97" s="46" t="s">
        <v>8</v>
      </c>
      <c r="AE97" s="46" t="s">
        <v>2</v>
      </c>
      <c r="AF97" s="47" t="s">
        <v>3</v>
      </c>
      <c r="AG97" s="47"/>
      <c r="AH97" s="65"/>
      <c r="AI97" s="43"/>
      <c r="AJ97" s="43"/>
      <c r="AK97" s="43"/>
      <c r="AL97" s="43"/>
      <c r="AM97" s="43"/>
      <c r="AN97" s="43"/>
      <c r="AO97" s="43"/>
    </row>
    <row r="98" spans="1:41" ht="18.75" x14ac:dyDescent="0.3">
      <c r="A98" s="50"/>
      <c r="B98" s="51" t="s">
        <v>0</v>
      </c>
      <c r="C98" s="52" t="s">
        <v>9</v>
      </c>
      <c r="D98" s="52" t="s">
        <v>9</v>
      </c>
      <c r="E98" s="52" t="s">
        <v>9</v>
      </c>
      <c r="F98" s="52" t="s">
        <v>9</v>
      </c>
      <c r="G98" s="52" t="s">
        <v>9</v>
      </c>
      <c r="H98" s="52" t="s">
        <v>9</v>
      </c>
      <c r="I98" s="52" t="s">
        <v>9</v>
      </c>
      <c r="J98" s="52" t="s">
        <v>9</v>
      </c>
      <c r="K98" s="52" t="s">
        <v>9</v>
      </c>
      <c r="L98" s="52" t="s">
        <v>9</v>
      </c>
      <c r="M98" s="52" t="s">
        <v>9</v>
      </c>
      <c r="N98" s="52" t="s">
        <v>9</v>
      </c>
      <c r="O98" s="52" t="s">
        <v>9</v>
      </c>
      <c r="P98" s="52" t="s">
        <v>9</v>
      </c>
      <c r="Q98" s="52" t="s">
        <v>9</v>
      </c>
      <c r="R98" s="52" t="s">
        <v>9</v>
      </c>
      <c r="S98" s="52" t="s">
        <v>9</v>
      </c>
      <c r="T98" s="52" t="s">
        <v>9</v>
      </c>
      <c r="U98" s="52" t="s">
        <v>9</v>
      </c>
      <c r="V98" s="52" t="s">
        <v>9</v>
      </c>
      <c r="W98" s="52" t="s">
        <v>9</v>
      </c>
      <c r="X98" s="52" t="s">
        <v>9</v>
      </c>
      <c r="Y98" s="52" t="s">
        <v>9</v>
      </c>
      <c r="Z98" s="52" t="s">
        <v>9</v>
      </c>
      <c r="AA98" s="52" t="s">
        <v>9</v>
      </c>
      <c r="AB98" s="52" t="s">
        <v>9</v>
      </c>
      <c r="AC98" s="52" t="s">
        <v>9</v>
      </c>
      <c r="AD98" s="52" t="s">
        <v>9</v>
      </c>
      <c r="AE98" s="52" t="s">
        <v>9</v>
      </c>
      <c r="AF98" s="52" t="s">
        <v>9</v>
      </c>
      <c r="AG98" s="52"/>
      <c r="AH98" s="53"/>
      <c r="AI98" s="43"/>
      <c r="AJ98" s="43"/>
      <c r="AK98" s="43"/>
      <c r="AL98" s="43"/>
      <c r="AM98" s="43"/>
      <c r="AN98" s="43"/>
      <c r="AO98" s="43"/>
    </row>
    <row r="99" spans="1:41" ht="19.5" x14ac:dyDescent="0.3">
      <c r="A99" s="54" t="s">
        <v>10</v>
      </c>
      <c r="B99" s="55">
        <f>SUM(C99:AG99)</f>
        <v>9240</v>
      </c>
      <c r="C99" s="56">
        <v>30</v>
      </c>
      <c r="D99" s="56">
        <v>67</v>
      </c>
      <c r="E99" s="56">
        <v>79</v>
      </c>
      <c r="F99" s="56">
        <v>422</v>
      </c>
      <c r="G99" s="56">
        <v>438</v>
      </c>
      <c r="H99" s="56">
        <v>413</v>
      </c>
      <c r="I99" s="56">
        <v>401</v>
      </c>
      <c r="J99" s="56">
        <v>382</v>
      </c>
      <c r="K99" s="56">
        <v>113</v>
      </c>
      <c r="L99" s="56">
        <v>92</v>
      </c>
      <c r="M99" s="56">
        <v>418</v>
      </c>
      <c r="N99" s="56">
        <v>443</v>
      </c>
      <c r="O99" s="56">
        <v>422</v>
      </c>
      <c r="P99" s="56">
        <v>438</v>
      </c>
      <c r="Q99" s="56">
        <v>333</v>
      </c>
      <c r="R99" s="56">
        <v>54</v>
      </c>
      <c r="S99" s="56">
        <v>80</v>
      </c>
      <c r="T99" s="56">
        <v>416</v>
      </c>
      <c r="U99" s="56">
        <v>475</v>
      </c>
      <c r="V99" s="56">
        <v>462</v>
      </c>
      <c r="W99" s="56">
        <v>431</v>
      </c>
      <c r="X99" s="56">
        <v>415</v>
      </c>
      <c r="Y99" s="56">
        <v>109</v>
      </c>
      <c r="Z99" s="56">
        <v>81</v>
      </c>
      <c r="AA99" s="56">
        <v>433</v>
      </c>
      <c r="AB99" s="56">
        <v>433</v>
      </c>
      <c r="AC99" s="56">
        <v>479</v>
      </c>
      <c r="AD99" s="56">
        <v>430</v>
      </c>
      <c r="AE99" s="56">
        <v>386</v>
      </c>
      <c r="AF99" s="56">
        <v>65</v>
      </c>
      <c r="AG99" s="56"/>
      <c r="AH99" s="53"/>
      <c r="AI99" s="43"/>
      <c r="AJ99" s="43"/>
      <c r="AK99" s="43"/>
      <c r="AL99" s="43"/>
      <c r="AM99" s="43"/>
      <c r="AN99" s="43"/>
      <c r="AO99" s="43"/>
    </row>
    <row r="100" spans="1:41" ht="19.5" x14ac:dyDescent="0.3">
      <c r="A100" s="54" t="s">
        <v>11</v>
      </c>
      <c r="B100" s="55">
        <f>SUM(C100:AG100)</f>
        <v>28883</v>
      </c>
      <c r="C100" s="56">
        <v>950</v>
      </c>
      <c r="D100" s="56">
        <v>479</v>
      </c>
      <c r="E100" s="56">
        <v>517</v>
      </c>
      <c r="F100" s="56">
        <v>1160</v>
      </c>
      <c r="G100" s="56">
        <v>1170</v>
      </c>
      <c r="H100" s="56">
        <v>1165</v>
      </c>
      <c r="I100" s="56">
        <v>1166</v>
      </c>
      <c r="J100" s="56">
        <v>1225</v>
      </c>
      <c r="K100" s="56">
        <v>501</v>
      </c>
      <c r="L100" s="56">
        <v>475</v>
      </c>
      <c r="M100" s="56">
        <v>1064</v>
      </c>
      <c r="N100" s="56">
        <v>1111</v>
      </c>
      <c r="O100" s="56">
        <v>1213</v>
      </c>
      <c r="P100" s="56">
        <v>1127</v>
      </c>
      <c r="Q100" s="56">
        <v>1097</v>
      </c>
      <c r="R100" s="56">
        <v>268</v>
      </c>
      <c r="S100" s="56">
        <v>482</v>
      </c>
      <c r="T100" s="56">
        <v>1114</v>
      </c>
      <c r="U100" s="56">
        <v>1157</v>
      </c>
      <c r="V100" s="56">
        <v>1203</v>
      </c>
      <c r="W100" s="56">
        <v>1151</v>
      </c>
      <c r="X100" s="56">
        <v>1339</v>
      </c>
      <c r="Y100" s="56">
        <v>497</v>
      </c>
      <c r="Z100" s="56">
        <v>520</v>
      </c>
      <c r="AA100" s="56">
        <v>1232</v>
      </c>
      <c r="AB100" s="56">
        <v>1249</v>
      </c>
      <c r="AC100" s="56">
        <v>1274</v>
      </c>
      <c r="AD100" s="56">
        <v>1183</v>
      </c>
      <c r="AE100" s="56">
        <v>1333</v>
      </c>
      <c r="AF100" s="56">
        <v>461</v>
      </c>
      <c r="AG100" s="56"/>
      <c r="AH100" s="49"/>
      <c r="AI100" s="43"/>
      <c r="AJ100" s="43"/>
      <c r="AK100" s="43"/>
      <c r="AL100" s="43"/>
      <c r="AM100" s="43"/>
      <c r="AN100" s="43"/>
      <c r="AO100" s="43"/>
    </row>
    <row r="101" spans="1:41" ht="19.5" x14ac:dyDescent="0.3">
      <c r="A101" s="54" t="s">
        <v>12</v>
      </c>
      <c r="B101" s="55">
        <f>SUM(C101:AG101)</f>
        <v>2734</v>
      </c>
      <c r="C101" s="56">
        <v>46</v>
      </c>
      <c r="D101" s="56">
        <v>24</v>
      </c>
      <c r="E101" s="56">
        <v>39</v>
      </c>
      <c r="F101" s="56">
        <v>116</v>
      </c>
      <c r="G101" s="56">
        <v>119</v>
      </c>
      <c r="H101" s="56">
        <v>115</v>
      </c>
      <c r="I101" s="56">
        <v>126</v>
      </c>
      <c r="J101" s="56">
        <v>118</v>
      </c>
      <c r="K101" s="56">
        <v>40</v>
      </c>
      <c r="L101" s="56">
        <v>44</v>
      </c>
      <c r="M101" s="56">
        <v>104</v>
      </c>
      <c r="N101" s="56">
        <v>124</v>
      </c>
      <c r="O101" s="56">
        <v>115</v>
      </c>
      <c r="P101" s="56">
        <v>117</v>
      </c>
      <c r="Q101" s="56">
        <v>111</v>
      </c>
      <c r="R101" s="56">
        <v>24</v>
      </c>
      <c r="S101" s="56">
        <v>30</v>
      </c>
      <c r="T101" s="56">
        <v>112</v>
      </c>
      <c r="U101" s="56">
        <v>140</v>
      </c>
      <c r="V101" s="56">
        <v>123</v>
      </c>
      <c r="W101" s="56">
        <v>126</v>
      </c>
      <c r="X101" s="56">
        <v>121</v>
      </c>
      <c r="Y101" s="56">
        <v>42</v>
      </c>
      <c r="Z101" s="56">
        <v>43</v>
      </c>
      <c r="AA101" s="56">
        <v>113</v>
      </c>
      <c r="AB101" s="56">
        <v>128</v>
      </c>
      <c r="AC101" s="56">
        <v>113</v>
      </c>
      <c r="AD101" s="56">
        <v>105</v>
      </c>
      <c r="AE101" s="56">
        <v>123</v>
      </c>
      <c r="AF101" s="57">
        <v>33</v>
      </c>
      <c r="AG101" s="56"/>
      <c r="AH101" s="49"/>
      <c r="AI101" s="43"/>
      <c r="AJ101" s="43"/>
      <c r="AK101" s="43"/>
      <c r="AL101" s="43"/>
      <c r="AM101" s="43"/>
      <c r="AN101" s="43"/>
      <c r="AO101" s="43"/>
    </row>
    <row r="102" spans="1:41" ht="19.5" x14ac:dyDescent="0.3">
      <c r="A102" s="58" t="s">
        <v>13</v>
      </c>
      <c r="B102" s="55">
        <f>SUM(C102:AG102)</f>
        <v>40857</v>
      </c>
      <c r="C102" s="59">
        <f>C99+C100+C101</f>
        <v>1026</v>
      </c>
      <c r="D102" s="59">
        <f>D99+D100+D101</f>
        <v>570</v>
      </c>
      <c r="E102" s="59">
        <f>E99+E100+E101</f>
        <v>635</v>
      </c>
      <c r="F102" s="59">
        <f>F99+F100+F101</f>
        <v>1698</v>
      </c>
      <c r="G102" s="59">
        <f>G99+G100+G101</f>
        <v>1727</v>
      </c>
      <c r="H102" s="59">
        <f>H99+H100+H101</f>
        <v>1693</v>
      </c>
      <c r="I102" s="59">
        <f>I99+I100+I101</f>
        <v>1693</v>
      </c>
      <c r="J102" s="59">
        <f>J99+J100+J101</f>
        <v>1725</v>
      </c>
      <c r="K102" s="59">
        <f>K99+K100+K101</f>
        <v>654</v>
      </c>
      <c r="L102" s="59">
        <f>L99+L100+L101</f>
        <v>611</v>
      </c>
      <c r="M102" s="59">
        <f>M99+M100+M101</f>
        <v>1586</v>
      </c>
      <c r="N102" s="59">
        <f>N99+N100+N101</f>
        <v>1678</v>
      </c>
      <c r="O102" s="59">
        <f>O99+O100+O101</f>
        <v>1750</v>
      </c>
      <c r="P102" s="59">
        <f>P99+P100+P101</f>
        <v>1682</v>
      </c>
      <c r="Q102" s="59">
        <f>Q99+Q100+Q101</f>
        <v>1541</v>
      </c>
      <c r="R102" s="59">
        <f>R99+R100+R101</f>
        <v>346</v>
      </c>
      <c r="S102" s="59">
        <f>S99+S100+S101</f>
        <v>592</v>
      </c>
      <c r="T102" s="59">
        <f>T99+T100+T101</f>
        <v>1642</v>
      </c>
      <c r="U102" s="59">
        <f>U99+U100+U101</f>
        <v>1772</v>
      </c>
      <c r="V102" s="59">
        <f>V99+V100+V101</f>
        <v>1788</v>
      </c>
      <c r="W102" s="59">
        <f>W99+W100+W101</f>
        <v>1708</v>
      </c>
      <c r="X102" s="59">
        <f>X99+X100+X101</f>
        <v>1875</v>
      </c>
      <c r="Y102" s="59">
        <f>Y99+Y100+Y101</f>
        <v>648</v>
      </c>
      <c r="Z102" s="59">
        <f>Z99+Z100+Z101</f>
        <v>644</v>
      </c>
      <c r="AA102" s="59">
        <f>AA99+AA100+AA101</f>
        <v>1778</v>
      </c>
      <c r="AB102" s="59">
        <f>AB99+AB100+AB101</f>
        <v>1810</v>
      </c>
      <c r="AC102" s="59">
        <f>AC99+AC100+AC101</f>
        <v>1866</v>
      </c>
      <c r="AD102" s="59">
        <f>AD99+AD100+AD101</f>
        <v>1718</v>
      </c>
      <c r="AE102" s="59">
        <f>AE99+AE100+AE101</f>
        <v>1842</v>
      </c>
      <c r="AF102" s="59">
        <f>AF99+AF100+AF101</f>
        <v>559</v>
      </c>
      <c r="AG102" s="59"/>
      <c r="AH102" s="49"/>
      <c r="AI102" s="43"/>
      <c r="AJ102" s="43"/>
      <c r="AK102" s="43"/>
      <c r="AL102" s="43"/>
      <c r="AM102" s="43"/>
      <c r="AN102" s="43"/>
      <c r="AO102" s="43"/>
    </row>
    <row r="103" spans="1:41" ht="19.5" x14ac:dyDescent="0.3">
      <c r="A103" s="58" t="s">
        <v>14</v>
      </c>
      <c r="B103" s="55">
        <f>SUM(C103:AG103)</f>
        <v>610023</v>
      </c>
      <c r="C103" s="59">
        <f>C102</f>
        <v>1026</v>
      </c>
      <c r="D103" s="59">
        <f>C103+D102</f>
        <v>1596</v>
      </c>
      <c r="E103" s="59">
        <f>D103+E102</f>
        <v>2231</v>
      </c>
      <c r="F103" s="59">
        <f>E103+F102</f>
        <v>3929</v>
      </c>
      <c r="G103" s="59">
        <f>F103+G102</f>
        <v>5656</v>
      </c>
      <c r="H103" s="59">
        <f>G103+H102</f>
        <v>7349</v>
      </c>
      <c r="I103" s="59">
        <f>H103+I102</f>
        <v>9042</v>
      </c>
      <c r="J103" s="59">
        <f>I103+J102</f>
        <v>10767</v>
      </c>
      <c r="K103" s="59">
        <f>J103+K102</f>
        <v>11421</v>
      </c>
      <c r="L103" s="59">
        <f>K103+L102</f>
        <v>12032</v>
      </c>
      <c r="M103" s="59">
        <f>L103+M102</f>
        <v>13618</v>
      </c>
      <c r="N103" s="59">
        <f>M103+N102</f>
        <v>15296</v>
      </c>
      <c r="O103" s="59">
        <f>N103+O102</f>
        <v>17046</v>
      </c>
      <c r="P103" s="59">
        <f>O103+P102</f>
        <v>18728</v>
      </c>
      <c r="Q103" s="59">
        <f>P103+Q102</f>
        <v>20269</v>
      </c>
      <c r="R103" s="59">
        <f>Q103+R102</f>
        <v>20615</v>
      </c>
      <c r="S103" s="59">
        <f>R103+S102</f>
        <v>21207</v>
      </c>
      <c r="T103" s="59">
        <f>S103+T102</f>
        <v>22849</v>
      </c>
      <c r="U103" s="59">
        <f>T103+U102</f>
        <v>24621</v>
      </c>
      <c r="V103" s="59">
        <f>U103+V102</f>
        <v>26409</v>
      </c>
      <c r="W103" s="59">
        <f>V103+W102</f>
        <v>28117</v>
      </c>
      <c r="X103" s="59">
        <f>W103+X102</f>
        <v>29992</v>
      </c>
      <c r="Y103" s="59">
        <f>X103+Y102</f>
        <v>30640</v>
      </c>
      <c r="Z103" s="59">
        <f>Y103+Z102</f>
        <v>31284</v>
      </c>
      <c r="AA103" s="59">
        <f>Z103+AA102</f>
        <v>33062</v>
      </c>
      <c r="AB103" s="59">
        <f>AA103+AB102</f>
        <v>34872</v>
      </c>
      <c r="AC103" s="59">
        <f>AB103+AC102</f>
        <v>36738</v>
      </c>
      <c r="AD103" s="59">
        <f>AC103+AD102</f>
        <v>38456</v>
      </c>
      <c r="AE103" s="59">
        <f>AD103+AE102</f>
        <v>40298</v>
      </c>
      <c r="AF103" s="59">
        <f>AE103+AF102</f>
        <v>40857</v>
      </c>
      <c r="AG103" s="59"/>
      <c r="AH103" s="42"/>
      <c r="AI103" s="43"/>
      <c r="AJ103" s="43"/>
      <c r="AK103" s="43"/>
      <c r="AL103" s="43"/>
      <c r="AM103" s="43"/>
      <c r="AN103" s="43"/>
      <c r="AO103" s="43"/>
    </row>
    <row r="104" spans="1:41" ht="19.5" x14ac:dyDescent="0.3">
      <c r="A104" s="60" t="s">
        <v>13</v>
      </c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9"/>
      <c r="AI104" s="43"/>
      <c r="AJ104" s="43"/>
      <c r="AK104" s="43"/>
      <c r="AL104" s="43"/>
      <c r="AM104" s="43"/>
      <c r="AN104" s="43"/>
      <c r="AO104" s="43"/>
    </row>
    <row r="105" spans="1:41" ht="19.5" x14ac:dyDescent="0.3">
      <c r="A105" s="60" t="s">
        <v>15</v>
      </c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9"/>
      <c r="AI105" s="43"/>
      <c r="AJ105" s="43"/>
      <c r="AK105" s="43"/>
      <c r="AL105" s="43"/>
      <c r="AM105" s="43"/>
      <c r="AN105" s="43"/>
      <c r="AO105" s="43"/>
    </row>
    <row r="106" spans="1:41" ht="19.5" x14ac:dyDescent="0.3">
      <c r="A106" s="60" t="s">
        <v>14</v>
      </c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2"/>
      <c r="AI106" s="43"/>
      <c r="AJ106" s="43"/>
      <c r="AK106" s="43"/>
      <c r="AL106" s="43"/>
      <c r="AM106" s="43"/>
      <c r="AN106" s="43"/>
      <c r="AO106" s="43"/>
    </row>
    <row r="107" spans="1:41" ht="19.5" x14ac:dyDescent="0.25">
      <c r="A107" s="61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3"/>
      <c r="AJ107" s="43"/>
      <c r="AK107" s="43"/>
      <c r="AL107" s="43"/>
      <c r="AM107" s="43"/>
      <c r="AN107" s="43"/>
      <c r="AO107" s="43"/>
    </row>
    <row r="108" spans="1:41" ht="19.5" x14ac:dyDescent="0.25">
      <c r="A108" s="61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3"/>
      <c r="AJ108" s="43"/>
      <c r="AK108" s="43"/>
      <c r="AL108" s="43"/>
      <c r="AM108" s="43"/>
      <c r="AN108" s="43"/>
      <c r="AO108" s="43"/>
    </row>
    <row r="109" spans="1:41" ht="19.5" x14ac:dyDescent="0.25">
      <c r="A109" s="61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3"/>
      <c r="AJ109" s="43"/>
      <c r="AK109" s="43"/>
      <c r="AL109" s="43"/>
      <c r="AM109" s="43"/>
      <c r="AN109" s="43"/>
      <c r="AO109" s="43"/>
    </row>
    <row r="110" spans="1:41" ht="19.5" x14ac:dyDescent="0.25">
      <c r="A110" s="61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3"/>
      <c r="AJ110" s="43"/>
      <c r="AK110" s="43"/>
      <c r="AL110" s="43"/>
      <c r="AM110" s="43"/>
      <c r="AN110" s="43"/>
      <c r="AO110" s="43"/>
    </row>
    <row r="111" spans="1:41" ht="19.5" x14ac:dyDescent="0.25">
      <c r="A111" s="61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3"/>
      <c r="AJ111" s="43"/>
      <c r="AK111" s="43"/>
      <c r="AL111" s="43"/>
      <c r="AM111" s="43"/>
      <c r="AN111" s="43"/>
      <c r="AO111" s="43"/>
    </row>
    <row r="112" spans="1:41" ht="19.5" x14ac:dyDescent="0.25">
      <c r="A112" s="61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3"/>
      <c r="AJ112" s="43"/>
      <c r="AK112" s="43"/>
      <c r="AL112" s="43"/>
      <c r="AM112" s="43"/>
      <c r="AN112" s="43"/>
      <c r="AO112" s="43"/>
    </row>
    <row r="113" spans="1:41" ht="19.5" x14ac:dyDescent="0.25">
      <c r="A113" s="61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3"/>
      <c r="AJ113" s="43"/>
      <c r="AK113" s="43"/>
      <c r="AL113" s="43"/>
      <c r="AM113" s="43"/>
      <c r="AN113" s="43"/>
      <c r="AO113" s="43"/>
    </row>
    <row r="114" spans="1:41" ht="19.5" x14ac:dyDescent="0.25">
      <c r="A114" s="61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3"/>
      <c r="AJ114" s="43"/>
      <c r="AK114" s="43"/>
      <c r="AL114" s="43"/>
      <c r="AM114" s="43"/>
      <c r="AN114" s="43"/>
      <c r="AO114" s="43"/>
    </row>
    <row r="115" spans="1:41" ht="13.5" x14ac:dyDescent="0.25">
      <c r="A115" s="40" t="s">
        <v>33</v>
      </c>
      <c r="B115" s="41"/>
      <c r="C115" s="41">
        <v>45566</v>
      </c>
      <c r="D115" s="41">
        <v>45567</v>
      </c>
      <c r="E115" s="41">
        <v>45568</v>
      </c>
      <c r="F115" s="41">
        <v>45569</v>
      </c>
      <c r="G115" s="41">
        <v>45570</v>
      </c>
      <c r="H115" s="41">
        <v>45571</v>
      </c>
      <c r="I115" s="41">
        <v>45572</v>
      </c>
      <c r="J115" s="41">
        <v>45573</v>
      </c>
      <c r="K115" s="41">
        <v>45574</v>
      </c>
      <c r="L115" s="41">
        <v>45575</v>
      </c>
      <c r="M115" s="41">
        <v>45576</v>
      </c>
      <c r="N115" s="41">
        <v>45577</v>
      </c>
      <c r="O115" s="41">
        <v>45578</v>
      </c>
      <c r="P115" s="41">
        <v>45579</v>
      </c>
      <c r="Q115" s="41">
        <v>45580</v>
      </c>
      <c r="R115" s="41">
        <v>45581</v>
      </c>
      <c r="S115" s="41">
        <v>45582</v>
      </c>
      <c r="T115" s="41">
        <v>45583</v>
      </c>
      <c r="U115" s="41">
        <v>45584</v>
      </c>
      <c r="V115" s="41">
        <v>45585</v>
      </c>
      <c r="W115" s="41">
        <v>45586</v>
      </c>
      <c r="X115" s="41">
        <v>45587</v>
      </c>
      <c r="Y115" s="41">
        <v>45588</v>
      </c>
      <c r="Z115" s="41">
        <v>45589</v>
      </c>
      <c r="AA115" s="41">
        <v>45590</v>
      </c>
      <c r="AB115" s="41">
        <v>45591</v>
      </c>
      <c r="AC115" s="41">
        <v>45592</v>
      </c>
      <c r="AD115" s="41">
        <v>45593</v>
      </c>
      <c r="AE115" s="41">
        <v>45594</v>
      </c>
      <c r="AF115" s="41">
        <v>45595</v>
      </c>
      <c r="AG115" s="41">
        <v>45596</v>
      </c>
      <c r="AH115" s="42"/>
      <c r="AI115" s="43"/>
      <c r="AJ115" s="43"/>
      <c r="AK115" s="43"/>
      <c r="AL115" s="43"/>
      <c r="AM115" s="43"/>
      <c r="AN115" s="43"/>
      <c r="AO115" s="43"/>
    </row>
    <row r="116" spans="1:41" ht="13.5" x14ac:dyDescent="0.25">
      <c r="A116" s="45"/>
      <c r="B116" s="41"/>
      <c r="C116" s="47" t="s">
        <v>6</v>
      </c>
      <c r="D116" s="48" t="s">
        <v>7</v>
      </c>
      <c r="E116" s="46" t="s">
        <v>8</v>
      </c>
      <c r="F116" s="46" t="s">
        <v>2</v>
      </c>
      <c r="G116" s="47" t="s">
        <v>3</v>
      </c>
      <c r="H116" s="47" t="s">
        <v>4</v>
      </c>
      <c r="I116" s="48" t="s">
        <v>5</v>
      </c>
      <c r="J116" s="47" t="s">
        <v>6</v>
      </c>
      <c r="K116" s="48" t="s">
        <v>7</v>
      </c>
      <c r="L116" s="46" t="s">
        <v>8</v>
      </c>
      <c r="M116" s="46" t="s">
        <v>2</v>
      </c>
      <c r="N116" s="47" t="s">
        <v>3</v>
      </c>
      <c r="O116" s="47" t="s">
        <v>4</v>
      </c>
      <c r="P116" s="48" t="s">
        <v>5</v>
      </c>
      <c r="Q116" s="47" t="s">
        <v>6</v>
      </c>
      <c r="R116" s="48" t="s">
        <v>7</v>
      </c>
      <c r="S116" s="46" t="s">
        <v>8</v>
      </c>
      <c r="T116" s="46" t="s">
        <v>2</v>
      </c>
      <c r="U116" s="47" t="s">
        <v>3</v>
      </c>
      <c r="V116" s="47" t="s">
        <v>4</v>
      </c>
      <c r="W116" s="48" t="s">
        <v>5</v>
      </c>
      <c r="X116" s="47" t="s">
        <v>6</v>
      </c>
      <c r="Y116" s="48" t="s">
        <v>7</v>
      </c>
      <c r="Z116" s="46" t="s">
        <v>8</v>
      </c>
      <c r="AA116" s="46" t="s">
        <v>2</v>
      </c>
      <c r="AB116" s="47" t="s">
        <v>3</v>
      </c>
      <c r="AC116" s="47" t="s">
        <v>4</v>
      </c>
      <c r="AD116" s="48" t="s">
        <v>5</v>
      </c>
      <c r="AE116" s="47" t="s">
        <v>6</v>
      </c>
      <c r="AF116" s="48" t="s">
        <v>7</v>
      </c>
      <c r="AG116" s="46" t="s">
        <v>8</v>
      </c>
      <c r="AH116" s="65"/>
      <c r="AI116" s="43"/>
      <c r="AJ116" s="43"/>
      <c r="AK116" s="43"/>
      <c r="AL116" s="43"/>
      <c r="AM116" s="43"/>
      <c r="AN116" s="43"/>
      <c r="AO116" s="43"/>
    </row>
    <row r="117" spans="1:41" ht="18.75" x14ac:dyDescent="0.3">
      <c r="A117" s="50"/>
      <c r="B117" s="51" t="s">
        <v>0</v>
      </c>
      <c r="C117" s="52" t="s">
        <v>9</v>
      </c>
      <c r="D117" s="52" t="s">
        <v>9</v>
      </c>
      <c r="E117" s="52" t="s">
        <v>9</v>
      </c>
      <c r="F117" s="52" t="s">
        <v>9</v>
      </c>
      <c r="G117" s="52" t="s">
        <v>9</v>
      </c>
      <c r="H117" s="52" t="s">
        <v>9</v>
      </c>
      <c r="I117" s="52" t="s">
        <v>9</v>
      </c>
      <c r="J117" s="52" t="s">
        <v>9</v>
      </c>
      <c r="K117" s="52" t="s">
        <v>9</v>
      </c>
      <c r="L117" s="52" t="s">
        <v>9</v>
      </c>
      <c r="M117" s="52" t="s">
        <v>9</v>
      </c>
      <c r="N117" s="52" t="s">
        <v>9</v>
      </c>
      <c r="O117" s="52" t="s">
        <v>9</v>
      </c>
      <c r="P117" s="52" t="s">
        <v>9</v>
      </c>
      <c r="Q117" s="52" t="s">
        <v>9</v>
      </c>
      <c r="R117" s="52" t="s">
        <v>9</v>
      </c>
      <c r="S117" s="52" t="s">
        <v>9</v>
      </c>
      <c r="T117" s="52" t="s">
        <v>9</v>
      </c>
      <c r="U117" s="52" t="s">
        <v>9</v>
      </c>
      <c r="V117" s="52" t="s">
        <v>9</v>
      </c>
      <c r="W117" s="52" t="s">
        <v>9</v>
      </c>
      <c r="X117" s="52" t="s">
        <v>9</v>
      </c>
      <c r="Y117" s="52" t="s">
        <v>9</v>
      </c>
      <c r="Z117" s="52" t="s">
        <v>9</v>
      </c>
      <c r="AA117" s="52" t="s">
        <v>9</v>
      </c>
      <c r="AB117" s="52" t="s">
        <v>9</v>
      </c>
      <c r="AC117" s="52" t="s">
        <v>9</v>
      </c>
      <c r="AD117" s="52" t="s">
        <v>9</v>
      </c>
      <c r="AE117" s="52" t="s">
        <v>9</v>
      </c>
      <c r="AF117" s="52" t="s">
        <v>9</v>
      </c>
      <c r="AG117" s="52" t="s">
        <v>9</v>
      </c>
      <c r="AH117" s="53"/>
      <c r="AI117" s="43"/>
      <c r="AJ117" s="43"/>
      <c r="AK117" s="43"/>
      <c r="AL117" s="43"/>
      <c r="AM117" s="43"/>
      <c r="AN117" s="43"/>
      <c r="AO117" s="43"/>
    </row>
    <row r="118" spans="1:41" ht="19.5" x14ac:dyDescent="0.3">
      <c r="A118" s="54" t="s">
        <v>10</v>
      </c>
      <c r="B118" s="55">
        <f>SUM(C118:AG118)</f>
        <v>8216</v>
      </c>
      <c r="C118" s="56">
        <v>11</v>
      </c>
      <c r="D118" s="56">
        <v>11</v>
      </c>
      <c r="E118" s="56">
        <v>12</v>
      </c>
      <c r="F118" s="56">
        <v>308</v>
      </c>
      <c r="G118" s="56">
        <v>72</v>
      </c>
      <c r="H118" s="56">
        <v>50</v>
      </c>
      <c r="I118" s="56">
        <v>422</v>
      </c>
      <c r="J118" s="56">
        <v>455</v>
      </c>
      <c r="K118" s="56">
        <v>417</v>
      </c>
      <c r="L118" s="56">
        <v>94</v>
      </c>
      <c r="M118" s="56">
        <v>381</v>
      </c>
      <c r="N118" s="56">
        <v>85</v>
      </c>
      <c r="O118" s="56">
        <v>65</v>
      </c>
      <c r="P118" s="56">
        <v>426</v>
      </c>
      <c r="Q118" s="56">
        <v>448</v>
      </c>
      <c r="R118" s="56">
        <v>424</v>
      </c>
      <c r="S118" s="56">
        <v>398</v>
      </c>
      <c r="T118" s="56">
        <v>392</v>
      </c>
      <c r="U118" s="56">
        <v>90</v>
      </c>
      <c r="V118" s="56">
        <v>86</v>
      </c>
      <c r="W118" s="56">
        <v>437</v>
      </c>
      <c r="X118" s="56">
        <v>422</v>
      </c>
      <c r="Y118" s="56">
        <v>425</v>
      </c>
      <c r="Z118" s="56">
        <v>425</v>
      </c>
      <c r="AA118" s="56">
        <v>327</v>
      </c>
      <c r="AB118" s="56">
        <v>95</v>
      </c>
      <c r="AC118" s="56">
        <v>93</v>
      </c>
      <c r="AD118" s="56">
        <v>470</v>
      </c>
      <c r="AE118" s="56">
        <v>464</v>
      </c>
      <c r="AF118" s="56">
        <v>411</v>
      </c>
      <c r="AG118" s="56">
        <v>0</v>
      </c>
      <c r="AH118" s="53"/>
      <c r="AI118" s="43"/>
      <c r="AJ118" s="43"/>
      <c r="AK118" s="43"/>
      <c r="AL118" s="43"/>
      <c r="AM118" s="43"/>
      <c r="AN118" s="43"/>
      <c r="AO118" s="43"/>
    </row>
    <row r="119" spans="1:41" ht="19.5" x14ac:dyDescent="0.3">
      <c r="A119" s="54" t="s">
        <v>11</v>
      </c>
      <c r="B119" s="55">
        <f>SUM(C119:AG119)</f>
        <v>25082</v>
      </c>
      <c r="C119" s="56">
        <v>0</v>
      </c>
      <c r="D119" s="56">
        <v>0</v>
      </c>
      <c r="E119" s="56">
        <v>0</v>
      </c>
      <c r="F119" s="56">
        <v>838</v>
      </c>
      <c r="G119" s="56">
        <v>424</v>
      </c>
      <c r="H119" s="56">
        <v>373</v>
      </c>
      <c r="I119" s="56">
        <v>1072</v>
      </c>
      <c r="J119" s="56">
        <v>1103</v>
      </c>
      <c r="K119" s="56">
        <v>1216</v>
      </c>
      <c r="L119" s="56">
        <v>471</v>
      </c>
      <c r="M119" s="56">
        <v>1243</v>
      </c>
      <c r="N119" s="56">
        <v>425</v>
      </c>
      <c r="O119" s="56">
        <v>484</v>
      </c>
      <c r="P119" s="56">
        <v>1221</v>
      </c>
      <c r="Q119" s="56">
        <v>1123</v>
      </c>
      <c r="R119" s="56">
        <v>1208</v>
      </c>
      <c r="S119" s="56">
        <v>1162</v>
      </c>
      <c r="T119" s="56">
        <v>1351</v>
      </c>
      <c r="U119" s="56">
        <v>542</v>
      </c>
      <c r="V119" s="56">
        <v>569</v>
      </c>
      <c r="W119" s="56">
        <v>1193</v>
      </c>
      <c r="X119" s="56">
        <v>1120</v>
      </c>
      <c r="Y119" s="56">
        <v>1238</v>
      </c>
      <c r="Z119" s="56">
        <v>982</v>
      </c>
      <c r="AA119" s="56">
        <v>1132</v>
      </c>
      <c r="AB119" s="56">
        <v>484</v>
      </c>
      <c r="AC119" s="56">
        <v>495</v>
      </c>
      <c r="AD119" s="56">
        <v>1220</v>
      </c>
      <c r="AE119" s="56">
        <v>1230</v>
      </c>
      <c r="AF119" s="56">
        <v>1163</v>
      </c>
      <c r="AG119" s="56">
        <v>0</v>
      </c>
      <c r="AH119" s="49"/>
      <c r="AI119" s="43"/>
      <c r="AJ119" s="43"/>
      <c r="AK119" s="43"/>
      <c r="AL119" s="43"/>
      <c r="AM119" s="43"/>
      <c r="AN119" s="43"/>
      <c r="AO119" s="43"/>
    </row>
    <row r="120" spans="1:41" ht="19.5" x14ac:dyDescent="0.3">
      <c r="A120" s="54" t="s">
        <v>12</v>
      </c>
      <c r="B120" s="55">
        <f>SUM(C120:AG120)</f>
        <v>2237</v>
      </c>
      <c r="C120" s="56">
        <v>0</v>
      </c>
      <c r="D120" s="56">
        <v>0</v>
      </c>
      <c r="E120" s="56">
        <v>0</v>
      </c>
      <c r="F120" s="56">
        <v>83</v>
      </c>
      <c r="G120" s="56">
        <v>28</v>
      </c>
      <c r="H120" s="56">
        <v>20</v>
      </c>
      <c r="I120" s="56">
        <v>118</v>
      </c>
      <c r="J120" s="56">
        <v>114</v>
      </c>
      <c r="K120" s="56">
        <v>116</v>
      </c>
      <c r="L120" s="56">
        <v>35</v>
      </c>
      <c r="M120" s="56">
        <v>106</v>
      </c>
      <c r="N120" s="56">
        <v>44</v>
      </c>
      <c r="O120" s="56">
        <v>34</v>
      </c>
      <c r="P120" s="56">
        <v>120</v>
      </c>
      <c r="Q120" s="56">
        <v>109</v>
      </c>
      <c r="R120" s="56">
        <v>113</v>
      </c>
      <c r="S120" s="56">
        <v>112</v>
      </c>
      <c r="T120" s="56">
        <v>121</v>
      </c>
      <c r="U120" s="56">
        <v>35</v>
      </c>
      <c r="V120" s="56">
        <v>28</v>
      </c>
      <c r="W120" s="56">
        <v>123</v>
      </c>
      <c r="X120" s="56">
        <v>111</v>
      </c>
      <c r="Y120" s="56">
        <v>109</v>
      </c>
      <c r="Z120" s="56">
        <v>114</v>
      </c>
      <c r="AA120" s="56">
        <v>88</v>
      </c>
      <c r="AB120" s="56">
        <v>26</v>
      </c>
      <c r="AC120" s="56">
        <v>39</v>
      </c>
      <c r="AD120" s="56">
        <v>95</v>
      </c>
      <c r="AE120" s="56">
        <v>95</v>
      </c>
      <c r="AF120" s="57">
        <v>101</v>
      </c>
      <c r="AG120" s="56">
        <v>0</v>
      </c>
      <c r="AH120" s="49"/>
      <c r="AI120" s="43"/>
      <c r="AJ120" s="43"/>
      <c r="AK120" s="43"/>
      <c r="AL120" s="43"/>
      <c r="AM120" s="43"/>
      <c r="AN120" s="43"/>
      <c r="AO120" s="43"/>
    </row>
    <row r="121" spans="1:41" ht="19.5" x14ac:dyDescent="0.3">
      <c r="A121" s="58" t="s">
        <v>13</v>
      </c>
      <c r="B121" s="55">
        <f>SUM(C121:AG121)</f>
        <v>35535</v>
      </c>
      <c r="C121" s="59">
        <f>C118+C119+C120</f>
        <v>11</v>
      </c>
      <c r="D121" s="59">
        <f>D118+D119+D120</f>
        <v>11</v>
      </c>
      <c r="E121" s="59">
        <f>E118+E119+E120</f>
        <v>12</v>
      </c>
      <c r="F121" s="59">
        <f>F118+F119+F120</f>
        <v>1229</v>
      </c>
      <c r="G121" s="59">
        <f>G118+G119+G120</f>
        <v>524</v>
      </c>
      <c r="H121" s="59">
        <f>H118+H119+H120</f>
        <v>443</v>
      </c>
      <c r="I121" s="59">
        <f>I118+I119+I120</f>
        <v>1612</v>
      </c>
      <c r="J121" s="59">
        <f>J118+J119+J120</f>
        <v>1672</v>
      </c>
      <c r="K121" s="59">
        <f>K118+K119+K120</f>
        <v>1749</v>
      </c>
      <c r="L121" s="59">
        <f>L118+L119+L120</f>
        <v>600</v>
      </c>
      <c r="M121" s="59">
        <f>M118+M119+M120</f>
        <v>1730</v>
      </c>
      <c r="N121" s="59">
        <f>N118+N119+N120</f>
        <v>554</v>
      </c>
      <c r="O121" s="59">
        <f>O118+O119+O120</f>
        <v>583</v>
      </c>
      <c r="P121" s="59">
        <f>P118+P119+P120</f>
        <v>1767</v>
      </c>
      <c r="Q121" s="59">
        <f>Q118+Q119+Q120</f>
        <v>1680</v>
      </c>
      <c r="R121" s="59">
        <f>R118+R119+R120</f>
        <v>1745</v>
      </c>
      <c r="S121" s="59">
        <f>S118+S119+S120</f>
        <v>1672</v>
      </c>
      <c r="T121" s="59">
        <f>T118+T119+T120</f>
        <v>1864</v>
      </c>
      <c r="U121" s="59">
        <f>U118+U119+U120</f>
        <v>667</v>
      </c>
      <c r="V121" s="59">
        <f>V118+V119+V120</f>
        <v>683</v>
      </c>
      <c r="W121" s="59">
        <f>W118+W119+W120</f>
        <v>1753</v>
      </c>
      <c r="X121" s="59">
        <f>X118+X119+X120</f>
        <v>1653</v>
      </c>
      <c r="Y121" s="59">
        <f>Y118+Y119+Y120</f>
        <v>1772</v>
      </c>
      <c r="Z121" s="59">
        <f>Z118+Z119+Z120</f>
        <v>1521</v>
      </c>
      <c r="AA121" s="59">
        <f>AA118+AA119+AA120</f>
        <v>1547</v>
      </c>
      <c r="AB121" s="59">
        <f>AB118+AB119+AB120</f>
        <v>605</v>
      </c>
      <c r="AC121" s="59">
        <f>AC118+AC119+AC120</f>
        <v>627</v>
      </c>
      <c r="AD121" s="59">
        <f>AD118+AD119+AD120</f>
        <v>1785</v>
      </c>
      <c r="AE121" s="59">
        <f>AE118+AE119+AE120</f>
        <v>1789</v>
      </c>
      <c r="AF121" s="59">
        <f>AF118+AF119+AF120</f>
        <v>1675</v>
      </c>
      <c r="AG121" s="59">
        <f>AG118+AG119+AG120</f>
        <v>0</v>
      </c>
      <c r="AH121" s="49"/>
      <c r="AI121" s="43"/>
      <c r="AJ121" s="43"/>
      <c r="AK121" s="43"/>
      <c r="AL121" s="43"/>
      <c r="AM121" s="43"/>
      <c r="AN121" s="43"/>
      <c r="AO121" s="43"/>
    </row>
    <row r="122" spans="1:41" ht="19.5" x14ac:dyDescent="0.3">
      <c r="A122" s="58" t="s">
        <v>14</v>
      </c>
      <c r="B122" s="55">
        <f>SUM(C122:AG122)</f>
        <v>507148</v>
      </c>
      <c r="C122" s="59">
        <f>C121</f>
        <v>11</v>
      </c>
      <c r="D122" s="59">
        <f>C122+D121</f>
        <v>22</v>
      </c>
      <c r="E122" s="59">
        <f>D122+E121</f>
        <v>34</v>
      </c>
      <c r="F122" s="59">
        <f>E122+F121</f>
        <v>1263</v>
      </c>
      <c r="G122" s="59">
        <f>F122+G121</f>
        <v>1787</v>
      </c>
      <c r="H122" s="59">
        <f>G122+H121</f>
        <v>2230</v>
      </c>
      <c r="I122" s="59">
        <f>H122+I121</f>
        <v>3842</v>
      </c>
      <c r="J122" s="59">
        <f>I122+J121</f>
        <v>5514</v>
      </c>
      <c r="K122" s="59">
        <f>J122+K121</f>
        <v>7263</v>
      </c>
      <c r="L122" s="59">
        <f>K122+L121</f>
        <v>7863</v>
      </c>
      <c r="M122" s="59">
        <f>L122+M121</f>
        <v>9593</v>
      </c>
      <c r="N122" s="59">
        <f>M122+N121</f>
        <v>10147</v>
      </c>
      <c r="O122" s="59">
        <f>N122+O121</f>
        <v>10730</v>
      </c>
      <c r="P122" s="59">
        <f>O122+P121</f>
        <v>12497</v>
      </c>
      <c r="Q122" s="59">
        <f>P122+Q121</f>
        <v>14177</v>
      </c>
      <c r="R122" s="59">
        <f>Q122+R121</f>
        <v>15922</v>
      </c>
      <c r="S122" s="59">
        <f>R122+S121</f>
        <v>17594</v>
      </c>
      <c r="T122" s="59">
        <f>S122+T121</f>
        <v>19458</v>
      </c>
      <c r="U122" s="59">
        <f>T122+U121</f>
        <v>20125</v>
      </c>
      <c r="V122" s="59">
        <f>U122+V121</f>
        <v>20808</v>
      </c>
      <c r="W122" s="59">
        <f>V122+W121</f>
        <v>22561</v>
      </c>
      <c r="X122" s="59">
        <f>W122+X121</f>
        <v>24214</v>
      </c>
      <c r="Y122" s="59">
        <f>X122+Y121</f>
        <v>25986</v>
      </c>
      <c r="Z122" s="59">
        <f>Y122+Z121</f>
        <v>27507</v>
      </c>
      <c r="AA122" s="59">
        <f>Z122+AA121</f>
        <v>29054</v>
      </c>
      <c r="AB122" s="59">
        <f>AA122+AB121</f>
        <v>29659</v>
      </c>
      <c r="AC122" s="59">
        <f>AB122+AC121</f>
        <v>30286</v>
      </c>
      <c r="AD122" s="59">
        <f>AC122+AD121</f>
        <v>32071</v>
      </c>
      <c r="AE122" s="59">
        <f>AD122+AE121</f>
        <v>33860</v>
      </c>
      <c r="AF122" s="59">
        <f>AE122+AF121</f>
        <v>35535</v>
      </c>
      <c r="AG122" s="59">
        <f>AF122+AG121</f>
        <v>35535</v>
      </c>
      <c r="AH122" s="42"/>
      <c r="AI122" s="43"/>
      <c r="AJ122" s="43"/>
      <c r="AK122" s="43"/>
      <c r="AL122" s="43"/>
      <c r="AM122" s="43"/>
      <c r="AN122" s="43"/>
      <c r="AO122" s="43"/>
    </row>
    <row r="123" spans="1:41" ht="19.5" x14ac:dyDescent="0.3">
      <c r="A123" s="60" t="s">
        <v>13</v>
      </c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9"/>
      <c r="AI123" s="43"/>
      <c r="AJ123" s="43"/>
      <c r="AK123" s="43"/>
      <c r="AL123" s="43"/>
      <c r="AM123" s="43"/>
      <c r="AN123" s="43"/>
      <c r="AO123" s="43"/>
    </row>
    <row r="124" spans="1:41" ht="19.5" x14ac:dyDescent="0.3">
      <c r="A124" s="60" t="s">
        <v>15</v>
      </c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9"/>
      <c r="AI124" s="43"/>
      <c r="AJ124" s="43"/>
      <c r="AK124" s="43"/>
      <c r="AL124" s="43"/>
      <c r="AM124" s="43"/>
      <c r="AN124" s="43"/>
      <c r="AO124" s="43"/>
    </row>
    <row r="125" spans="1:41" ht="19.5" x14ac:dyDescent="0.3">
      <c r="A125" s="60" t="s">
        <v>14</v>
      </c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2"/>
      <c r="AI125" s="43"/>
      <c r="AJ125" s="43"/>
      <c r="AK125" s="43"/>
      <c r="AL125" s="43"/>
      <c r="AM125" s="43"/>
      <c r="AN125" s="43"/>
      <c r="AO125" s="43"/>
    </row>
    <row r="126" spans="1:41" ht="19.5" x14ac:dyDescent="0.25">
      <c r="A126" s="61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3"/>
      <c r="AJ126" s="43"/>
      <c r="AK126" s="43"/>
      <c r="AL126" s="43"/>
      <c r="AM126" s="43"/>
      <c r="AN126" s="43"/>
      <c r="AO126" s="43"/>
    </row>
    <row r="127" spans="1:41" ht="19.5" x14ac:dyDescent="0.25">
      <c r="A127" s="61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3"/>
      <c r="AJ127" s="43"/>
      <c r="AK127" s="43"/>
      <c r="AL127" s="43"/>
      <c r="AM127" s="43"/>
      <c r="AN127" s="43"/>
      <c r="AO127" s="43"/>
    </row>
    <row r="128" spans="1:41" ht="19.5" x14ac:dyDescent="0.25">
      <c r="A128" s="61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3"/>
      <c r="AJ128" s="43"/>
      <c r="AK128" s="43"/>
      <c r="AL128" s="43"/>
      <c r="AM128" s="43"/>
      <c r="AN128" s="43"/>
      <c r="AO128" s="43"/>
    </row>
    <row r="129" spans="1:41" ht="19.5" x14ac:dyDescent="0.25">
      <c r="A129" s="61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3"/>
      <c r="AJ129" s="43"/>
      <c r="AK129" s="43"/>
      <c r="AL129" s="43"/>
      <c r="AM129" s="43"/>
      <c r="AN129" s="43"/>
      <c r="AO129" s="43"/>
    </row>
    <row r="130" spans="1:41" ht="19.5" x14ac:dyDescent="0.25">
      <c r="A130" s="61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3"/>
      <c r="AJ130" s="43"/>
      <c r="AK130" s="43"/>
      <c r="AL130" s="43"/>
      <c r="AM130" s="43"/>
      <c r="AN130" s="43"/>
      <c r="AO130" s="43"/>
    </row>
    <row r="131" spans="1:41" ht="19.5" x14ac:dyDescent="0.25">
      <c r="A131" s="61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3"/>
      <c r="AJ131" s="43"/>
      <c r="AK131" s="43"/>
      <c r="AL131" s="43"/>
      <c r="AM131" s="43"/>
      <c r="AN131" s="43"/>
      <c r="AO131" s="43"/>
    </row>
    <row r="132" spans="1:41" ht="19.5" x14ac:dyDescent="0.25">
      <c r="A132" s="61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3"/>
      <c r="AJ132" s="43"/>
      <c r="AK132" s="43"/>
      <c r="AL132" s="43"/>
      <c r="AM132" s="43"/>
      <c r="AN132" s="43"/>
      <c r="AO132" s="43"/>
    </row>
    <row r="133" spans="1:41" ht="19.5" x14ac:dyDescent="0.25">
      <c r="A133" s="61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3"/>
      <c r="AJ133" s="43"/>
      <c r="AK133" s="43"/>
      <c r="AL133" s="43"/>
      <c r="AM133" s="43"/>
      <c r="AN133" s="43"/>
      <c r="AO133" s="43"/>
    </row>
    <row r="134" spans="1:41" ht="13.5" x14ac:dyDescent="0.25">
      <c r="A134" s="40" t="s">
        <v>32</v>
      </c>
      <c r="B134" s="41"/>
      <c r="C134" s="41">
        <v>45536</v>
      </c>
      <c r="D134" s="41">
        <v>45537</v>
      </c>
      <c r="E134" s="41">
        <v>45538</v>
      </c>
      <c r="F134" s="41">
        <v>45539</v>
      </c>
      <c r="G134" s="41">
        <v>45540</v>
      </c>
      <c r="H134" s="41">
        <v>45541</v>
      </c>
      <c r="I134" s="41">
        <v>45542</v>
      </c>
      <c r="J134" s="41">
        <v>45543</v>
      </c>
      <c r="K134" s="41">
        <v>45544</v>
      </c>
      <c r="L134" s="41">
        <v>45545</v>
      </c>
      <c r="M134" s="41">
        <v>45546</v>
      </c>
      <c r="N134" s="41">
        <v>45547</v>
      </c>
      <c r="O134" s="41">
        <v>45548</v>
      </c>
      <c r="P134" s="41">
        <v>45549</v>
      </c>
      <c r="Q134" s="41">
        <v>45550</v>
      </c>
      <c r="R134" s="41">
        <v>45551</v>
      </c>
      <c r="S134" s="41">
        <v>45552</v>
      </c>
      <c r="T134" s="41">
        <v>45553</v>
      </c>
      <c r="U134" s="41">
        <v>45554</v>
      </c>
      <c r="V134" s="41">
        <v>45555</v>
      </c>
      <c r="W134" s="41">
        <v>45556</v>
      </c>
      <c r="X134" s="41">
        <v>45557</v>
      </c>
      <c r="Y134" s="41">
        <v>45558</v>
      </c>
      <c r="Z134" s="41">
        <v>45559</v>
      </c>
      <c r="AA134" s="41">
        <v>45560</v>
      </c>
      <c r="AB134" s="41">
        <v>45561</v>
      </c>
      <c r="AC134" s="41">
        <v>45562</v>
      </c>
      <c r="AD134" s="41">
        <v>45563</v>
      </c>
      <c r="AE134" s="41">
        <v>45564</v>
      </c>
      <c r="AF134" s="41">
        <v>45565</v>
      </c>
      <c r="AG134" s="41"/>
      <c r="AH134" s="42"/>
      <c r="AI134" s="43"/>
      <c r="AJ134" s="43"/>
      <c r="AK134" s="43"/>
      <c r="AL134" s="43"/>
      <c r="AM134" s="43"/>
      <c r="AN134" s="43"/>
      <c r="AO134" s="43"/>
    </row>
    <row r="135" spans="1:41" ht="13.5" x14ac:dyDescent="0.25">
      <c r="A135" s="45"/>
      <c r="B135" s="41"/>
      <c r="C135" s="47" t="s">
        <v>4</v>
      </c>
      <c r="D135" s="48" t="s">
        <v>5</v>
      </c>
      <c r="E135" s="47" t="s">
        <v>6</v>
      </c>
      <c r="F135" s="48" t="s">
        <v>7</v>
      </c>
      <c r="G135" s="46" t="s">
        <v>8</v>
      </c>
      <c r="H135" s="46" t="s">
        <v>2</v>
      </c>
      <c r="I135" s="47" t="s">
        <v>3</v>
      </c>
      <c r="J135" s="47" t="s">
        <v>4</v>
      </c>
      <c r="K135" s="48" t="s">
        <v>5</v>
      </c>
      <c r="L135" s="47" t="s">
        <v>6</v>
      </c>
      <c r="M135" s="48" t="s">
        <v>7</v>
      </c>
      <c r="N135" s="46" t="s">
        <v>8</v>
      </c>
      <c r="O135" s="46" t="s">
        <v>2</v>
      </c>
      <c r="P135" s="47" t="s">
        <v>3</v>
      </c>
      <c r="Q135" s="47" t="s">
        <v>4</v>
      </c>
      <c r="R135" s="48" t="s">
        <v>5</v>
      </c>
      <c r="S135" s="47" t="s">
        <v>6</v>
      </c>
      <c r="T135" s="48" t="s">
        <v>7</v>
      </c>
      <c r="U135" s="46" t="s">
        <v>8</v>
      </c>
      <c r="V135" s="46" t="s">
        <v>2</v>
      </c>
      <c r="W135" s="47" t="s">
        <v>3</v>
      </c>
      <c r="X135" s="47" t="s">
        <v>4</v>
      </c>
      <c r="Y135" s="48" t="s">
        <v>5</v>
      </c>
      <c r="Z135" s="47" t="s">
        <v>6</v>
      </c>
      <c r="AA135" s="48" t="s">
        <v>7</v>
      </c>
      <c r="AB135" s="46" t="s">
        <v>8</v>
      </c>
      <c r="AC135" s="46" t="s">
        <v>2</v>
      </c>
      <c r="AD135" s="47" t="s">
        <v>3</v>
      </c>
      <c r="AE135" s="47" t="s">
        <v>4</v>
      </c>
      <c r="AF135" s="48" t="s">
        <v>5</v>
      </c>
      <c r="AG135" s="47"/>
      <c r="AH135" s="65"/>
      <c r="AI135" s="43"/>
      <c r="AJ135" s="43"/>
      <c r="AK135" s="43"/>
      <c r="AL135" s="43"/>
      <c r="AM135" s="43"/>
      <c r="AN135" s="43"/>
      <c r="AO135" s="43"/>
    </row>
    <row r="136" spans="1:41" ht="18.75" x14ac:dyDescent="0.3">
      <c r="A136" s="50"/>
      <c r="B136" s="51" t="s">
        <v>0</v>
      </c>
      <c r="C136" s="52" t="s">
        <v>9</v>
      </c>
      <c r="D136" s="52" t="s">
        <v>9</v>
      </c>
      <c r="E136" s="52" t="s">
        <v>9</v>
      </c>
      <c r="F136" s="52" t="s">
        <v>9</v>
      </c>
      <c r="G136" s="52" t="s">
        <v>9</v>
      </c>
      <c r="H136" s="52" t="s">
        <v>9</v>
      </c>
      <c r="I136" s="52" t="s">
        <v>9</v>
      </c>
      <c r="J136" s="52" t="s">
        <v>9</v>
      </c>
      <c r="K136" s="52" t="s">
        <v>9</v>
      </c>
      <c r="L136" s="52" t="s">
        <v>9</v>
      </c>
      <c r="M136" s="52" t="s">
        <v>9</v>
      </c>
      <c r="N136" s="52" t="s">
        <v>9</v>
      </c>
      <c r="O136" s="52" t="s">
        <v>9</v>
      </c>
      <c r="P136" s="52" t="s">
        <v>9</v>
      </c>
      <c r="Q136" s="52" t="s">
        <v>9</v>
      </c>
      <c r="R136" s="52" t="s">
        <v>9</v>
      </c>
      <c r="S136" s="52" t="s">
        <v>9</v>
      </c>
      <c r="T136" s="52" t="s">
        <v>9</v>
      </c>
      <c r="U136" s="52" t="s">
        <v>9</v>
      </c>
      <c r="V136" s="52" t="s">
        <v>9</v>
      </c>
      <c r="W136" s="52" t="s">
        <v>9</v>
      </c>
      <c r="X136" s="52" t="s">
        <v>9</v>
      </c>
      <c r="Y136" s="52" t="s">
        <v>9</v>
      </c>
      <c r="Z136" s="52" t="s">
        <v>9</v>
      </c>
      <c r="AA136" s="52" t="s">
        <v>9</v>
      </c>
      <c r="AB136" s="52" t="s">
        <v>9</v>
      </c>
      <c r="AC136" s="52" t="s">
        <v>9</v>
      </c>
      <c r="AD136" s="52" t="s">
        <v>9</v>
      </c>
      <c r="AE136" s="52" t="s">
        <v>9</v>
      </c>
      <c r="AF136" s="52" t="s">
        <v>9</v>
      </c>
      <c r="AG136" s="52"/>
      <c r="AH136" s="53"/>
      <c r="AI136" s="43"/>
      <c r="AJ136" s="43"/>
      <c r="AK136" s="43"/>
      <c r="AL136" s="43"/>
      <c r="AM136" s="43"/>
      <c r="AN136" s="43"/>
      <c r="AO136" s="43"/>
    </row>
    <row r="137" spans="1:41" ht="19.5" x14ac:dyDescent="0.3">
      <c r="A137" s="54" t="s">
        <v>10</v>
      </c>
      <c r="B137" s="55">
        <f>SUM(C137:AG137)</f>
        <v>8973</v>
      </c>
      <c r="C137" s="56">
        <v>67</v>
      </c>
      <c r="D137" s="56">
        <v>381</v>
      </c>
      <c r="E137" s="56">
        <v>417</v>
      </c>
      <c r="F137" s="56">
        <v>414</v>
      </c>
      <c r="G137" s="56">
        <v>406</v>
      </c>
      <c r="H137" s="56">
        <v>410</v>
      </c>
      <c r="I137" s="56">
        <v>77</v>
      </c>
      <c r="J137" s="56">
        <v>59</v>
      </c>
      <c r="K137" s="56">
        <v>431</v>
      </c>
      <c r="L137" s="56">
        <v>449</v>
      </c>
      <c r="M137" s="56">
        <v>431</v>
      </c>
      <c r="N137" s="56">
        <v>424</v>
      </c>
      <c r="O137" s="56">
        <v>394</v>
      </c>
      <c r="P137" s="56">
        <v>109</v>
      </c>
      <c r="Q137" s="56">
        <v>61</v>
      </c>
      <c r="R137" s="56">
        <v>367</v>
      </c>
      <c r="S137" s="56">
        <v>88</v>
      </c>
      <c r="T137" s="56">
        <v>414</v>
      </c>
      <c r="U137" s="56">
        <v>437</v>
      </c>
      <c r="V137" s="56">
        <v>390</v>
      </c>
      <c r="W137" s="56">
        <v>102</v>
      </c>
      <c r="X137" s="56">
        <v>85</v>
      </c>
      <c r="Y137" s="56">
        <v>444</v>
      </c>
      <c r="Z137" s="56">
        <v>460</v>
      </c>
      <c r="AA137" s="56">
        <v>408</v>
      </c>
      <c r="AB137" s="56">
        <v>429</v>
      </c>
      <c r="AC137" s="56">
        <v>383</v>
      </c>
      <c r="AD137" s="56">
        <v>84</v>
      </c>
      <c r="AE137" s="56">
        <v>67</v>
      </c>
      <c r="AF137" s="56">
        <v>285</v>
      </c>
      <c r="AG137" s="56"/>
      <c r="AH137" s="53"/>
      <c r="AI137" s="43"/>
      <c r="AJ137" s="43"/>
      <c r="AK137" s="43"/>
      <c r="AL137" s="43"/>
      <c r="AM137" s="43"/>
      <c r="AN137" s="43"/>
      <c r="AO137" s="43"/>
    </row>
    <row r="138" spans="1:41" ht="19.5" x14ac:dyDescent="0.3">
      <c r="A138" s="54" t="s">
        <v>11</v>
      </c>
      <c r="B138" s="55">
        <f>SUM(C138:AG138)</f>
        <v>27335</v>
      </c>
      <c r="C138" s="56">
        <v>368</v>
      </c>
      <c r="D138" s="56">
        <v>991</v>
      </c>
      <c r="E138" s="56">
        <v>1028</v>
      </c>
      <c r="F138" s="56">
        <v>1047</v>
      </c>
      <c r="G138" s="56">
        <v>990</v>
      </c>
      <c r="H138" s="56">
        <v>1189</v>
      </c>
      <c r="I138" s="56">
        <v>366</v>
      </c>
      <c r="J138" s="56">
        <v>428</v>
      </c>
      <c r="K138" s="56">
        <v>1154</v>
      </c>
      <c r="L138" s="56">
        <v>1133</v>
      </c>
      <c r="M138" s="56">
        <v>1170</v>
      </c>
      <c r="N138" s="56">
        <v>1127</v>
      </c>
      <c r="O138" s="56">
        <v>1258</v>
      </c>
      <c r="P138" s="56">
        <v>452</v>
      </c>
      <c r="Q138" s="56">
        <v>460</v>
      </c>
      <c r="R138" s="56">
        <v>1158</v>
      </c>
      <c r="S138" s="56">
        <v>417</v>
      </c>
      <c r="T138" s="56">
        <v>1208</v>
      </c>
      <c r="U138" s="56">
        <v>1171</v>
      </c>
      <c r="V138" s="56">
        <v>1307</v>
      </c>
      <c r="W138" s="56">
        <v>542</v>
      </c>
      <c r="X138" s="56">
        <v>427</v>
      </c>
      <c r="Y138" s="56">
        <v>1191</v>
      </c>
      <c r="Z138" s="56">
        <v>1215</v>
      </c>
      <c r="AA138" s="56">
        <v>1221</v>
      </c>
      <c r="AB138" s="56">
        <v>1196</v>
      </c>
      <c r="AC138" s="56">
        <v>1392</v>
      </c>
      <c r="AD138" s="56">
        <v>488</v>
      </c>
      <c r="AE138" s="56">
        <v>425</v>
      </c>
      <c r="AF138" s="56">
        <v>816</v>
      </c>
      <c r="AG138" s="56"/>
      <c r="AH138" s="49"/>
      <c r="AI138" s="43"/>
      <c r="AJ138" s="43"/>
      <c r="AK138" s="43"/>
      <c r="AL138" s="43"/>
      <c r="AM138" s="43"/>
      <c r="AN138" s="43"/>
      <c r="AO138" s="43"/>
    </row>
    <row r="139" spans="1:41" ht="19.5" x14ac:dyDescent="0.3">
      <c r="A139" s="54" t="s">
        <v>12</v>
      </c>
      <c r="B139" s="55">
        <f>SUM(C139:AG139)</f>
        <v>2633</v>
      </c>
      <c r="C139" s="56">
        <v>84</v>
      </c>
      <c r="D139" s="56">
        <v>111</v>
      </c>
      <c r="E139" s="56">
        <v>116</v>
      </c>
      <c r="F139" s="56">
        <v>112</v>
      </c>
      <c r="G139" s="56">
        <v>108</v>
      </c>
      <c r="H139" s="56">
        <v>27</v>
      </c>
      <c r="I139" s="56">
        <v>15</v>
      </c>
      <c r="J139" s="56">
        <v>99</v>
      </c>
      <c r="K139" s="56">
        <v>118</v>
      </c>
      <c r="L139" s="56">
        <v>115</v>
      </c>
      <c r="M139" s="56">
        <v>115</v>
      </c>
      <c r="N139" s="56">
        <v>122</v>
      </c>
      <c r="O139" s="56">
        <v>45</v>
      </c>
      <c r="P139" s="56">
        <v>18</v>
      </c>
      <c r="Q139" s="56">
        <v>104</v>
      </c>
      <c r="R139" s="56">
        <v>24</v>
      </c>
      <c r="S139" s="56">
        <v>117</v>
      </c>
      <c r="T139" s="56">
        <v>117</v>
      </c>
      <c r="U139" s="56">
        <v>122</v>
      </c>
      <c r="V139" s="56">
        <v>119</v>
      </c>
      <c r="W139" s="56">
        <v>30</v>
      </c>
      <c r="X139" s="56">
        <v>20</v>
      </c>
      <c r="Y139" s="56">
        <v>132</v>
      </c>
      <c r="Z139" s="56">
        <v>128</v>
      </c>
      <c r="AA139" s="56">
        <v>119</v>
      </c>
      <c r="AB139" s="56">
        <v>136</v>
      </c>
      <c r="AC139" s="56">
        <v>131</v>
      </c>
      <c r="AD139" s="56">
        <v>33</v>
      </c>
      <c r="AE139" s="56">
        <v>17</v>
      </c>
      <c r="AF139" s="57">
        <v>79</v>
      </c>
      <c r="AG139" s="56"/>
      <c r="AH139" s="49"/>
      <c r="AI139" s="43"/>
      <c r="AJ139" s="43"/>
      <c r="AK139" s="43"/>
      <c r="AL139" s="43"/>
      <c r="AM139" s="43"/>
      <c r="AN139" s="43"/>
      <c r="AO139" s="43"/>
    </row>
    <row r="140" spans="1:41" ht="19.5" x14ac:dyDescent="0.3">
      <c r="A140" s="58" t="s">
        <v>13</v>
      </c>
      <c r="B140" s="55">
        <f>SUM(C140:AG140)</f>
        <v>38941</v>
      </c>
      <c r="C140" s="59">
        <f>C137+C138+C139</f>
        <v>519</v>
      </c>
      <c r="D140" s="59">
        <f>D137+D138+D139</f>
        <v>1483</v>
      </c>
      <c r="E140" s="59">
        <f>E137+E138+E139</f>
        <v>1561</v>
      </c>
      <c r="F140" s="59">
        <f>F137+F138+F139</f>
        <v>1573</v>
      </c>
      <c r="G140" s="59">
        <f>G137+G138+G139</f>
        <v>1504</v>
      </c>
      <c r="H140" s="59">
        <f>H137+H138+H139</f>
        <v>1626</v>
      </c>
      <c r="I140" s="59">
        <f>I137+I138+I139</f>
        <v>458</v>
      </c>
      <c r="J140" s="59">
        <f>J137+J138+J139</f>
        <v>586</v>
      </c>
      <c r="K140" s="59">
        <f>K137+K138+K139</f>
        <v>1703</v>
      </c>
      <c r="L140" s="59">
        <f>L137+L138+L139</f>
        <v>1697</v>
      </c>
      <c r="M140" s="59">
        <f>M137+M138+M139</f>
        <v>1716</v>
      </c>
      <c r="N140" s="59">
        <f>N137+N138+N139</f>
        <v>1673</v>
      </c>
      <c r="O140" s="59">
        <f>O137+O138+O139</f>
        <v>1697</v>
      </c>
      <c r="P140" s="59">
        <f>P137+P138+P139</f>
        <v>579</v>
      </c>
      <c r="Q140" s="59">
        <f>Q137+Q138+Q139</f>
        <v>625</v>
      </c>
      <c r="R140" s="59">
        <f>R137+R138+R139</f>
        <v>1549</v>
      </c>
      <c r="S140" s="59">
        <f>S137+S138+S139</f>
        <v>622</v>
      </c>
      <c r="T140" s="59">
        <f>T137+T138+T139</f>
        <v>1739</v>
      </c>
      <c r="U140" s="59">
        <f>U137+U138+U139</f>
        <v>1730</v>
      </c>
      <c r="V140" s="59">
        <f>V137+V138+V139</f>
        <v>1816</v>
      </c>
      <c r="W140" s="59">
        <f>W137+W138+W139</f>
        <v>674</v>
      </c>
      <c r="X140" s="59">
        <f>X137+X138+X139</f>
        <v>532</v>
      </c>
      <c r="Y140" s="59">
        <f>Y137+Y138+Y139</f>
        <v>1767</v>
      </c>
      <c r="Z140" s="59">
        <f>Z137+Z138+Z139</f>
        <v>1803</v>
      </c>
      <c r="AA140" s="59">
        <f>AA137+AA138+AA139</f>
        <v>1748</v>
      </c>
      <c r="AB140" s="59">
        <f>AB137+AB138+AB139</f>
        <v>1761</v>
      </c>
      <c r="AC140" s="59">
        <f>AC137+AC138+AC139</f>
        <v>1906</v>
      </c>
      <c r="AD140" s="59">
        <f>AD137+AD138+AD139</f>
        <v>605</v>
      </c>
      <c r="AE140" s="59">
        <f>AE137+AE138+AE139</f>
        <v>509</v>
      </c>
      <c r="AF140" s="59">
        <f>AF137+AF138+AF139</f>
        <v>1180</v>
      </c>
      <c r="AG140" s="59">
        <f>AG137+AG138+AG139</f>
        <v>0</v>
      </c>
      <c r="AH140" s="49"/>
      <c r="AI140" s="43"/>
      <c r="AJ140" s="43"/>
      <c r="AK140" s="43"/>
      <c r="AL140" s="43"/>
      <c r="AM140" s="43"/>
      <c r="AN140" s="43"/>
      <c r="AO140" s="43"/>
    </row>
    <row r="141" spans="1:41" ht="19.5" x14ac:dyDescent="0.3">
      <c r="A141" s="58" t="s">
        <v>14</v>
      </c>
      <c r="B141" s="55">
        <f>SUM(C141:AG141)</f>
        <v>642021</v>
      </c>
      <c r="C141" s="59">
        <f>C140</f>
        <v>519</v>
      </c>
      <c r="D141" s="59">
        <f>C141+D140</f>
        <v>2002</v>
      </c>
      <c r="E141" s="59">
        <f>D141+E140</f>
        <v>3563</v>
      </c>
      <c r="F141" s="59">
        <f>E141+F140</f>
        <v>5136</v>
      </c>
      <c r="G141" s="59">
        <f>F141+G140</f>
        <v>6640</v>
      </c>
      <c r="H141" s="59">
        <f>G141+H140</f>
        <v>8266</v>
      </c>
      <c r="I141" s="59">
        <f>H141+I140</f>
        <v>8724</v>
      </c>
      <c r="J141" s="59">
        <f>I141+J140</f>
        <v>9310</v>
      </c>
      <c r="K141" s="59">
        <f>J141+K140</f>
        <v>11013</v>
      </c>
      <c r="L141" s="59">
        <f>K141+L140</f>
        <v>12710</v>
      </c>
      <c r="M141" s="59">
        <f>L141+M140</f>
        <v>14426</v>
      </c>
      <c r="N141" s="59">
        <f>M141+N140</f>
        <v>16099</v>
      </c>
      <c r="O141" s="59">
        <f>N141+O140</f>
        <v>17796</v>
      </c>
      <c r="P141" s="59">
        <f>O141+P140</f>
        <v>18375</v>
      </c>
      <c r="Q141" s="59">
        <f>P141+Q140</f>
        <v>19000</v>
      </c>
      <c r="R141" s="59">
        <f>Q141+R140</f>
        <v>20549</v>
      </c>
      <c r="S141" s="59">
        <f>R141+S140</f>
        <v>21171</v>
      </c>
      <c r="T141" s="59">
        <f>S141+T140</f>
        <v>22910</v>
      </c>
      <c r="U141" s="59">
        <f>T141+U140</f>
        <v>24640</v>
      </c>
      <c r="V141" s="59">
        <f>U141+V140</f>
        <v>26456</v>
      </c>
      <c r="W141" s="59">
        <f>V141+W140</f>
        <v>27130</v>
      </c>
      <c r="X141" s="59">
        <f>W141+X140</f>
        <v>27662</v>
      </c>
      <c r="Y141" s="59">
        <f>X141+Y140</f>
        <v>29429</v>
      </c>
      <c r="Z141" s="59">
        <f>Y141+Z140</f>
        <v>31232</v>
      </c>
      <c r="AA141" s="59">
        <f>Z141+AA140</f>
        <v>32980</v>
      </c>
      <c r="AB141" s="59">
        <f>AA141+AB140</f>
        <v>34741</v>
      </c>
      <c r="AC141" s="59">
        <f>AB141+AC140</f>
        <v>36647</v>
      </c>
      <c r="AD141" s="59">
        <f>AC141+AD140</f>
        <v>37252</v>
      </c>
      <c r="AE141" s="59">
        <f>AD141+AE140</f>
        <v>37761</v>
      </c>
      <c r="AF141" s="59">
        <f>AE141+AF140</f>
        <v>38941</v>
      </c>
      <c r="AG141" s="59">
        <f>AF141+AG140</f>
        <v>38941</v>
      </c>
      <c r="AH141" s="42"/>
      <c r="AI141" s="43"/>
      <c r="AJ141" s="43"/>
      <c r="AK141" s="43"/>
      <c r="AL141" s="43"/>
      <c r="AM141" s="43"/>
      <c r="AN141" s="43"/>
      <c r="AO141" s="43"/>
    </row>
    <row r="142" spans="1:41" ht="19.5" x14ac:dyDescent="0.3">
      <c r="A142" s="60" t="s">
        <v>13</v>
      </c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9"/>
      <c r="AI142" s="43"/>
      <c r="AJ142" s="43"/>
      <c r="AK142" s="43"/>
      <c r="AL142" s="43"/>
      <c r="AM142" s="43"/>
      <c r="AN142" s="43"/>
      <c r="AO142" s="43"/>
    </row>
    <row r="143" spans="1:41" ht="19.5" x14ac:dyDescent="0.3">
      <c r="A143" s="60" t="s">
        <v>15</v>
      </c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9"/>
      <c r="AI143" s="43"/>
      <c r="AJ143" s="43"/>
      <c r="AK143" s="43"/>
      <c r="AL143" s="43"/>
      <c r="AM143" s="43"/>
      <c r="AN143" s="43"/>
      <c r="AO143" s="43"/>
    </row>
    <row r="144" spans="1:41" ht="19.5" x14ac:dyDescent="0.3">
      <c r="A144" s="60" t="s">
        <v>14</v>
      </c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2"/>
      <c r="AI144" s="43"/>
      <c r="AJ144" s="43"/>
      <c r="AK144" s="43"/>
      <c r="AL144" s="43"/>
      <c r="AM144" s="43"/>
      <c r="AN144" s="43"/>
      <c r="AO144" s="43"/>
    </row>
    <row r="145" spans="1:41" ht="19.5" x14ac:dyDescent="0.25">
      <c r="A145" s="61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3"/>
      <c r="AJ145" s="43"/>
      <c r="AK145" s="43"/>
      <c r="AL145" s="43"/>
      <c r="AM145" s="43"/>
      <c r="AN145" s="43"/>
      <c r="AO145" s="43"/>
    </row>
    <row r="146" spans="1:41" ht="19.5" x14ac:dyDescent="0.25">
      <c r="A146" s="61"/>
      <c r="B146" s="61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3"/>
      <c r="AJ146" s="43"/>
      <c r="AK146" s="43"/>
      <c r="AL146" s="43"/>
      <c r="AM146" s="43"/>
      <c r="AN146" s="43"/>
      <c r="AO146" s="43"/>
    </row>
    <row r="147" spans="1:41" ht="19.5" x14ac:dyDescent="0.25">
      <c r="A147" s="61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3"/>
      <c r="AJ147" s="43"/>
      <c r="AK147" s="43"/>
      <c r="AL147" s="43"/>
      <c r="AM147" s="43"/>
      <c r="AN147" s="43"/>
      <c r="AO147" s="43"/>
    </row>
    <row r="148" spans="1:41" ht="19.5" x14ac:dyDescent="0.25">
      <c r="A148" s="61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3"/>
      <c r="AJ148" s="43"/>
      <c r="AK148" s="43"/>
      <c r="AL148" s="43"/>
      <c r="AM148" s="43"/>
      <c r="AN148" s="43"/>
      <c r="AO148" s="43"/>
    </row>
    <row r="149" spans="1:41" ht="19.5" x14ac:dyDescent="0.25">
      <c r="A149" s="61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3"/>
      <c r="AJ149" s="43"/>
      <c r="AK149" s="43"/>
      <c r="AL149" s="43"/>
      <c r="AM149" s="43"/>
      <c r="AN149" s="43"/>
      <c r="AO149" s="43"/>
    </row>
    <row r="150" spans="1:41" ht="19.5" x14ac:dyDescent="0.25">
      <c r="A150" s="61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3"/>
      <c r="AJ150" s="43"/>
      <c r="AK150" s="43"/>
      <c r="AL150" s="43"/>
      <c r="AM150" s="43"/>
      <c r="AN150" s="43"/>
      <c r="AO150" s="43"/>
    </row>
    <row r="151" spans="1:41" ht="19.5" x14ac:dyDescent="0.25">
      <c r="A151" s="61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3"/>
      <c r="AJ151" s="43"/>
      <c r="AK151" s="43"/>
      <c r="AL151" s="43"/>
      <c r="AM151" s="43"/>
      <c r="AN151" s="43"/>
      <c r="AO151" s="43"/>
    </row>
    <row r="152" spans="1:41" ht="19.5" x14ac:dyDescent="0.25">
      <c r="A152" s="61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3"/>
      <c r="AJ152" s="43"/>
      <c r="AK152" s="43"/>
      <c r="AL152" s="43"/>
      <c r="AM152" s="43"/>
      <c r="AN152" s="43"/>
      <c r="AO152" s="43"/>
    </row>
    <row r="153" spans="1:41" ht="13.5" x14ac:dyDescent="0.25">
      <c r="A153" s="40" t="s">
        <v>31</v>
      </c>
      <c r="B153" s="41"/>
      <c r="C153" s="41">
        <v>45505</v>
      </c>
      <c r="D153" s="41">
        <v>45506</v>
      </c>
      <c r="E153" s="41">
        <v>45507</v>
      </c>
      <c r="F153" s="41">
        <v>45508</v>
      </c>
      <c r="G153" s="41">
        <v>45509</v>
      </c>
      <c r="H153" s="41">
        <v>45510</v>
      </c>
      <c r="I153" s="41">
        <v>45511</v>
      </c>
      <c r="J153" s="41">
        <v>45512</v>
      </c>
      <c r="K153" s="41">
        <v>45513</v>
      </c>
      <c r="L153" s="41">
        <v>45514</v>
      </c>
      <c r="M153" s="41">
        <v>45515</v>
      </c>
      <c r="N153" s="41">
        <v>45516</v>
      </c>
      <c r="O153" s="41">
        <v>45517</v>
      </c>
      <c r="P153" s="41">
        <v>45518</v>
      </c>
      <c r="Q153" s="41">
        <v>45519</v>
      </c>
      <c r="R153" s="41">
        <v>45520</v>
      </c>
      <c r="S153" s="41">
        <v>45521</v>
      </c>
      <c r="T153" s="41">
        <v>45522</v>
      </c>
      <c r="U153" s="41">
        <v>45523</v>
      </c>
      <c r="V153" s="41">
        <v>45524</v>
      </c>
      <c r="W153" s="41">
        <v>45525</v>
      </c>
      <c r="X153" s="41">
        <v>45526</v>
      </c>
      <c r="Y153" s="41">
        <v>45527</v>
      </c>
      <c r="Z153" s="41">
        <v>45528</v>
      </c>
      <c r="AA153" s="41">
        <v>45529</v>
      </c>
      <c r="AB153" s="41">
        <v>45530</v>
      </c>
      <c r="AC153" s="41">
        <v>45531</v>
      </c>
      <c r="AD153" s="41">
        <v>45532</v>
      </c>
      <c r="AE153" s="41">
        <v>45533</v>
      </c>
      <c r="AF153" s="41">
        <v>45534</v>
      </c>
      <c r="AG153" s="41">
        <v>45535</v>
      </c>
      <c r="AH153" s="42"/>
      <c r="AI153" s="43"/>
      <c r="AJ153" s="43"/>
      <c r="AK153" s="43"/>
      <c r="AL153" s="43"/>
      <c r="AM153" s="43"/>
      <c r="AN153" s="43"/>
      <c r="AO153" s="43"/>
    </row>
    <row r="154" spans="1:41" ht="13.5" x14ac:dyDescent="0.25">
      <c r="A154" s="45"/>
      <c r="B154" s="41"/>
      <c r="C154" s="46" t="s">
        <v>8</v>
      </c>
      <c r="D154" s="46" t="s">
        <v>2</v>
      </c>
      <c r="E154" s="47" t="s">
        <v>3</v>
      </c>
      <c r="F154" s="47" t="s">
        <v>4</v>
      </c>
      <c r="G154" s="48" t="s">
        <v>5</v>
      </c>
      <c r="H154" s="47" t="s">
        <v>6</v>
      </c>
      <c r="I154" s="48" t="s">
        <v>7</v>
      </c>
      <c r="J154" s="46" t="s">
        <v>8</v>
      </c>
      <c r="K154" s="46" t="s">
        <v>2</v>
      </c>
      <c r="L154" s="47" t="s">
        <v>3</v>
      </c>
      <c r="M154" s="47" t="s">
        <v>4</v>
      </c>
      <c r="N154" s="48" t="s">
        <v>5</v>
      </c>
      <c r="O154" s="47" t="s">
        <v>6</v>
      </c>
      <c r="P154" s="48" t="s">
        <v>7</v>
      </c>
      <c r="Q154" s="46" t="s">
        <v>8</v>
      </c>
      <c r="R154" s="46" t="s">
        <v>2</v>
      </c>
      <c r="S154" s="47" t="s">
        <v>3</v>
      </c>
      <c r="T154" s="47" t="s">
        <v>4</v>
      </c>
      <c r="U154" s="48" t="s">
        <v>5</v>
      </c>
      <c r="V154" s="47" t="s">
        <v>6</v>
      </c>
      <c r="W154" s="48" t="s">
        <v>7</v>
      </c>
      <c r="X154" s="46" t="s">
        <v>8</v>
      </c>
      <c r="Y154" s="46" t="s">
        <v>2</v>
      </c>
      <c r="Z154" s="47" t="s">
        <v>3</v>
      </c>
      <c r="AA154" s="47" t="s">
        <v>4</v>
      </c>
      <c r="AB154" s="48" t="s">
        <v>5</v>
      </c>
      <c r="AC154" s="47" t="s">
        <v>6</v>
      </c>
      <c r="AD154" s="48" t="s">
        <v>7</v>
      </c>
      <c r="AE154" s="46" t="s">
        <v>8</v>
      </c>
      <c r="AF154" s="46" t="s">
        <v>2</v>
      </c>
      <c r="AG154" s="66" t="s">
        <v>3</v>
      </c>
      <c r="AH154" s="65"/>
      <c r="AI154" s="43"/>
      <c r="AJ154" s="43"/>
      <c r="AK154" s="43"/>
      <c r="AL154" s="43"/>
      <c r="AM154" s="43"/>
      <c r="AN154" s="43"/>
      <c r="AO154" s="43"/>
    </row>
    <row r="155" spans="1:41" ht="18.75" x14ac:dyDescent="0.3">
      <c r="A155" s="50"/>
      <c r="B155" s="51" t="s">
        <v>0</v>
      </c>
      <c r="C155" s="52" t="s">
        <v>9</v>
      </c>
      <c r="D155" s="52" t="s">
        <v>9</v>
      </c>
      <c r="E155" s="52" t="s">
        <v>9</v>
      </c>
      <c r="F155" s="52" t="s">
        <v>9</v>
      </c>
      <c r="G155" s="52" t="s">
        <v>9</v>
      </c>
      <c r="H155" s="52" t="s">
        <v>9</v>
      </c>
      <c r="I155" s="52" t="s">
        <v>9</v>
      </c>
      <c r="J155" s="52" t="s">
        <v>9</v>
      </c>
      <c r="K155" s="52" t="s">
        <v>9</v>
      </c>
      <c r="L155" s="52" t="s">
        <v>9</v>
      </c>
      <c r="M155" s="52" t="s">
        <v>9</v>
      </c>
      <c r="N155" s="52" t="s">
        <v>9</v>
      </c>
      <c r="O155" s="52" t="s">
        <v>9</v>
      </c>
      <c r="P155" s="52" t="s">
        <v>9</v>
      </c>
      <c r="Q155" s="52" t="s">
        <v>9</v>
      </c>
      <c r="R155" s="52" t="s">
        <v>9</v>
      </c>
      <c r="S155" s="52" t="s">
        <v>9</v>
      </c>
      <c r="T155" s="52" t="s">
        <v>9</v>
      </c>
      <c r="U155" s="52" t="s">
        <v>9</v>
      </c>
      <c r="V155" s="52" t="s">
        <v>9</v>
      </c>
      <c r="W155" s="52" t="s">
        <v>9</v>
      </c>
      <c r="X155" s="52" t="s">
        <v>9</v>
      </c>
      <c r="Y155" s="52" t="s">
        <v>9</v>
      </c>
      <c r="Z155" s="52" t="s">
        <v>9</v>
      </c>
      <c r="AA155" s="52" t="s">
        <v>9</v>
      </c>
      <c r="AB155" s="52" t="s">
        <v>9</v>
      </c>
      <c r="AC155" s="52" t="s">
        <v>9</v>
      </c>
      <c r="AD155" s="52" t="s">
        <v>9</v>
      </c>
      <c r="AE155" s="52" t="s">
        <v>9</v>
      </c>
      <c r="AF155" s="52" t="s">
        <v>9</v>
      </c>
      <c r="AG155" s="52" t="s">
        <v>9</v>
      </c>
      <c r="AH155" s="42"/>
      <c r="AI155" s="43"/>
      <c r="AJ155" s="43"/>
      <c r="AK155" s="43"/>
      <c r="AL155" s="43"/>
      <c r="AM155" s="43"/>
      <c r="AN155" s="43"/>
      <c r="AO155" s="43"/>
    </row>
    <row r="156" spans="1:41" ht="19.5" x14ac:dyDescent="0.3">
      <c r="A156" s="54" t="s">
        <v>10</v>
      </c>
      <c r="B156" s="55">
        <f>SUM(C156:AG156)</f>
        <v>6240</v>
      </c>
      <c r="C156" s="56">
        <v>248</v>
      </c>
      <c r="D156" s="56">
        <v>212</v>
      </c>
      <c r="E156" s="56">
        <v>90</v>
      </c>
      <c r="F156" s="56">
        <v>88</v>
      </c>
      <c r="G156" s="56">
        <v>234</v>
      </c>
      <c r="H156" s="56">
        <v>245</v>
      </c>
      <c r="I156" s="56">
        <v>247</v>
      </c>
      <c r="J156" s="56">
        <v>243</v>
      </c>
      <c r="K156" s="56">
        <v>237</v>
      </c>
      <c r="L156" s="56">
        <v>63</v>
      </c>
      <c r="M156" s="56">
        <v>58</v>
      </c>
      <c r="N156" s="56">
        <v>217</v>
      </c>
      <c r="O156" s="56">
        <v>249</v>
      </c>
      <c r="P156" s="56">
        <v>281</v>
      </c>
      <c r="Q156" s="56">
        <v>227</v>
      </c>
      <c r="R156" s="56">
        <v>200</v>
      </c>
      <c r="S156" s="56">
        <v>72</v>
      </c>
      <c r="T156" s="56">
        <v>61</v>
      </c>
      <c r="U156" s="56">
        <v>216</v>
      </c>
      <c r="V156" s="56">
        <v>256</v>
      </c>
      <c r="W156" s="56">
        <v>287</v>
      </c>
      <c r="X156" s="56">
        <v>273</v>
      </c>
      <c r="Y156" s="56">
        <v>232</v>
      </c>
      <c r="Z156" s="56">
        <v>66</v>
      </c>
      <c r="AA156" s="56">
        <v>54</v>
      </c>
      <c r="AB156" s="56">
        <v>267</v>
      </c>
      <c r="AC156" s="56">
        <v>289</v>
      </c>
      <c r="AD156" s="56">
        <v>319</v>
      </c>
      <c r="AE156" s="56">
        <v>317</v>
      </c>
      <c r="AF156" s="56">
        <v>326</v>
      </c>
      <c r="AG156" s="56">
        <v>66</v>
      </c>
      <c r="AH156" s="42"/>
      <c r="AI156" s="43"/>
      <c r="AJ156" s="43"/>
      <c r="AK156" s="43"/>
      <c r="AL156" s="43"/>
      <c r="AM156" s="43"/>
      <c r="AN156" s="43"/>
      <c r="AO156" s="43"/>
    </row>
    <row r="157" spans="1:41" ht="19.5" x14ac:dyDescent="0.3">
      <c r="A157" s="54" t="s">
        <v>11</v>
      </c>
      <c r="B157" s="55">
        <f>SUM(C157:AG157)</f>
        <v>13801</v>
      </c>
      <c r="C157" s="56">
        <v>580</v>
      </c>
      <c r="D157" s="56">
        <v>527</v>
      </c>
      <c r="E157" s="56">
        <v>272</v>
      </c>
      <c r="F157" s="56">
        <v>249</v>
      </c>
      <c r="G157" s="56">
        <v>476</v>
      </c>
      <c r="H157" s="56">
        <v>520</v>
      </c>
      <c r="I157" s="56">
        <v>502</v>
      </c>
      <c r="J157" s="56">
        <v>502</v>
      </c>
      <c r="K157" s="56">
        <v>495</v>
      </c>
      <c r="L157" s="56">
        <v>324</v>
      </c>
      <c r="M157" s="56">
        <v>340</v>
      </c>
      <c r="N157" s="56">
        <v>486</v>
      </c>
      <c r="O157" s="56">
        <v>492</v>
      </c>
      <c r="P157" s="56">
        <v>534</v>
      </c>
      <c r="Q157" s="56">
        <v>507</v>
      </c>
      <c r="R157" s="56">
        <v>575</v>
      </c>
      <c r="S157" s="56">
        <v>341</v>
      </c>
      <c r="T157" s="56">
        <v>250</v>
      </c>
      <c r="U157" s="56">
        <v>389</v>
      </c>
      <c r="V157" s="56">
        <v>444</v>
      </c>
      <c r="W157" s="56">
        <v>427</v>
      </c>
      <c r="X157" s="56">
        <v>447</v>
      </c>
      <c r="Y157" s="56">
        <v>454</v>
      </c>
      <c r="Z157" s="56">
        <v>315</v>
      </c>
      <c r="AA157" s="56">
        <v>255</v>
      </c>
      <c r="AB157" s="56">
        <v>423</v>
      </c>
      <c r="AC157" s="56">
        <v>453</v>
      </c>
      <c r="AD157" s="56">
        <v>424</v>
      </c>
      <c r="AE157" s="56">
        <v>542</v>
      </c>
      <c r="AF157" s="56">
        <v>940</v>
      </c>
      <c r="AG157" s="56">
        <v>316</v>
      </c>
      <c r="AH157" s="49"/>
      <c r="AI157" s="43"/>
      <c r="AJ157" s="43"/>
      <c r="AK157" s="43"/>
      <c r="AL157" s="43"/>
      <c r="AM157" s="43"/>
      <c r="AN157" s="43"/>
      <c r="AO157" s="43"/>
    </row>
    <row r="158" spans="1:41" ht="19.5" x14ac:dyDescent="0.3">
      <c r="A158" s="54" t="s">
        <v>12</v>
      </c>
      <c r="B158" s="55">
        <f>SUM(C158:AG158)</f>
        <v>1002</v>
      </c>
      <c r="C158" s="56">
        <v>30</v>
      </c>
      <c r="D158" s="56">
        <v>30</v>
      </c>
      <c r="E158" s="56">
        <v>27</v>
      </c>
      <c r="F158" s="56">
        <v>28</v>
      </c>
      <c r="G158" s="56">
        <v>22</v>
      </c>
      <c r="H158" s="56">
        <v>28</v>
      </c>
      <c r="I158" s="56">
        <v>25</v>
      </c>
      <c r="J158" s="56">
        <v>31</v>
      </c>
      <c r="K158" s="56">
        <v>30</v>
      </c>
      <c r="L158" s="56">
        <v>29</v>
      </c>
      <c r="M158" s="56">
        <v>20</v>
      </c>
      <c r="N158" s="56">
        <v>22</v>
      </c>
      <c r="O158" s="56">
        <v>35</v>
      </c>
      <c r="P158" s="56">
        <v>35</v>
      </c>
      <c r="Q158" s="56">
        <v>43</v>
      </c>
      <c r="R158" s="56">
        <v>33</v>
      </c>
      <c r="S158" s="56">
        <v>36</v>
      </c>
      <c r="T158" s="56">
        <v>27</v>
      </c>
      <c r="U158" s="56">
        <v>39</v>
      </c>
      <c r="V158" s="56">
        <v>42</v>
      </c>
      <c r="W158" s="56">
        <v>32</v>
      </c>
      <c r="X158" s="56">
        <v>38</v>
      </c>
      <c r="Y158" s="56">
        <v>31</v>
      </c>
      <c r="Z158" s="56">
        <v>21</v>
      </c>
      <c r="AA158" s="56">
        <v>24</v>
      </c>
      <c r="AB158" s="56">
        <v>34</v>
      </c>
      <c r="AC158" s="56">
        <v>40</v>
      </c>
      <c r="AD158" s="56">
        <v>33</v>
      </c>
      <c r="AE158" s="56">
        <v>35</v>
      </c>
      <c r="AF158" s="56">
        <v>73</v>
      </c>
      <c r="AG158" s="56">
        <v>29</v>
      </c>
      <c r="AH158" s="49"/>
      <c r="AI158" s="43"/>
      <c r="AJ158" s="43"/>
      <c r="AK158" s="43"/>
      <c r="AL158" s="43"/>
      <c r="AM158" s="43"/>
      <c r="AN158" s="43"/>
      <c r="AO158" s="43"/>
    </row>
    <row r="159" spans="1:41" ht="19.5" x14ac:dyDescent="0.3">
      <c r="A159" s="58" t="s">
        <v>13</v>
      </c>
      <c r="B159" s="55">
        <f>SUM(C159:AG159)</f>
        <v>21043</v>
      </c>
      <c r="C159" s="59">
        <f>C156+C157+C158</f>
        <v>858</v>
      </c>
      <c r="D159" s="59">
        <f>D156+D157+D158</f>
        <v>769</v>
      </c>
      <c r="E159" s="59">
        <f>E156+E157+E158</f>
        <v>389</v>
      </c>
      <c r="F159" s="59">
        <f>F156+F157+F158</f>
        <v>365</v>
      </c>
      <c r="G159" s="59">
        <f>G156+G157+G158</f>
        <v>732</v>
      </c>
      <c r="H159" s="59">
        <f>H156+H157+H158</f>
        <v>793</v>
      </c>
      <c r="I159" s="59">
        <f>I156+I157+I158</f>
        <v>774</v>
      </c>
      <c r="J159" s="59">
        <f>J156+J157+J158</f>
        <v>776</v>
      </c>
      <c r="K159" s="59">
        <f>K156+K157+K158</f>
        <v>762</v>
      </c>
      <c r="L159" s="59">
        <f>L156+L157+L158</f>
        <v>416</v>
      </c>
      <c r="M159" s="59">
        <f>M156+M157+M158</f>
        <v>418</v>
      </c>
      <c r="N159" s="59">
        <f>N156+N157+N158</f>
        <v>725</v>
      </c>
      <c r="O159" s="59">
        <f>O156+O157+O158</f>
        <v>776</v>
      </c>
      <c r="P159" s="59">
        <f>P156+P157+P158</f>
        <v>850</v>
      </c>
      <c r="Q159" s="59">
        <f>Q156+Q157+Q158</f>
        <v>777</v>
      </c>
      <c r="R159" s="59">
        <f>R156+R157+R158</f>
        <v>808</v>
      </c>
      <c r="S159" s="59">
        <f>S156+S157+S158</f>
        <v>449</v>
      </c>
      <c r="T159" s="59">
        <f>T156+T157+T158</f>
        <v>338</v>
      </c>
      <c r="U159" s="59">
        <f>U156+U157+U158</f>
        <v>644</v>
      </c>
      <c r="V159" s="59">
        <f>V156+V157+V158</f>
        <v>742</v>
      </c>
      <c r="W159" s="59">
        <f>W156+W157+W158</f>
        <v>746</v>
      </c>
      <c r="X159" s="59">
        <f>X156+X157+X158</f>
        <v>758</v>
      </c>
      <c r="Y159" s="59">
        <f>Y156+Y157+Y158</f>
        <v>717</v>
      </c>
      <c r="Z159" s="59">
        <f>Z156+Z157+Z158</f>
        <v>402</v>
      </c>
      <c r="AA159" s="59">
        <f>AA156+AA157+AA158</f>
        <v>333</v>
      </c>
      <c r="AB159" s="59">
        <f>AB156+AB157+AB158</f>
        <v>724</v>
      </c>
      <c r="AC159" s="59">
        <f>AC156+AC157+AC158</f>
        <v>782</v>
      </c>
      <c r="AD159" s="59">
        <f>AD156+AD157+AD158</f>
        <v>776</v>
      </c>
      <c r="AE159" s="59">
        <f>AE156+AE157+AE158</f>
        <v>894</v>
      </c>
      <c r="AF159" s="59">
        <f>AF156+AF157+AF158</f>
        <v>1339</v>
      </c>
      <c r="AG159" s="59">
        <f>AG156+AG157+AG158</f>
        <v>411</v>
      </c>
      <c r="AH159" s="42"/>
      <c r="AI159" s="43"/>
      <c r="AJ159" s="43"/>
      <c r="AK159" s="43"/>
      <c r="AL159" s="43"/>
      <c r="AM159" s="43"/>
      <c r="AN159" s="43"/>
      <c r="AO159" s="43"/>
    </row>
    <row r="160" spans="1:41" ht="19.5" x14ac:dyDescent="0.3">
      <c r="A160" s="58" t="s">
        <v>14</v>
      </c>
      <c r="B160" s="55">
        <f>SUM(C160:AG160)</f>
        <v>329320</v>
      </c>
      <c r="C160" s="59">
        <f>C159</f>
        <v>858</v>
      </c>
      <c r="D160" s="59">
        <f>C160+D159</f>
        <v>1627</v>
      </c>
      <c r="E160" s="59">
        <f>D160+E159</f>
        <v>2016</v>
      </c>
      <c r="F160" s="59">
        <f>E160+F159</f>
        <v>2381</v>
      </c>
      <c r="G160" s="59">
        <f>F160+G159</f>
        <v>3113</v>
      </c>
      <c r="H160" s="59">
        <f>G160+H159</f>
        <v>3906</v>
      </c>
      <c r="I160" s="59">
        <f>H160+I159</f>
        <v>4680</v>
      </c>
      <c r="J160" s="59">
        <f>I160+J159</f>
        <v>5456</v>
      </c>
      <c r="K160" s="59">
        <f>J160+K159</f>
        <v>6218</v>
      </c>
      <c r="L160" s="59">
        <f>K160+L159</f>
        <v>6634</v>
      </c>
      <c r="M160" s="59">
        <f>L160+M159</f>
        <v>7052</v>
      </c>
      <c r="N160" s="59">
        <f>M160+N159</f>
        <v>7777</v>
      </c>
      <c r="O160" s="59">
        <f>N160+O159</f>
        <v>8553</v>
      </c>
      <c r="P160" s="59">
        <f>O160+P159</f>
        <v>9403</v>
      </c>
      <c r="Q160" s="59">
        <f>P160+Q159</f>
        <v>10180</v>
      </c>
      <c r="R160" s="59">
        <f>Q160+R159</f>
        <v>10988</v>
      </c>
      <c r="S160" s="59">
        <f>R160+S159</f>
        <v>11437</v>
      </c>
      <c r="T160" s="59">
        <f>S160+T159</f>
        <v>11775</v>
      </c>
      <c r="U160" s="59">
        <f>T160+U159</f>
        <v>12419</v>
      </c>
      <c r="V160" s="59">
        <f>U160+V159</f>
        <v>13161</v>
      </c>
      <c r="W160" s="59">
        <f>V160+W159</f>
        <v>13907</v>
      </c>
      <c r="X160" s="59">
        <f>W160+X159</f>
        <v>14665</v>
      </c>
      <c r="Y160" s="59">
        <f>X160+Y159</f>
        <v>15382</v>
      </c>
      <c r="Z160" s="59">
        <f>Y160+Z159</f>
        <v>15784</v>
      </c>
      <c r="AA160" s="59">
        <f>Z160+AA159</f>
        <v>16117</v>
      </c>
      <c r="AB160" s="59">
        <f>AA160+AB159</f>
        <v>16841</v>
      </c>
      <c r="AC160" s="59">
        <f>AB160+AC159</f>
        <v>17623</v>
      </c>
      <c r="AD160" s="59">
        <f>AC160+AD159</f>
        <v>18399</v>
      </c>
      <c r="AE160" s="59">
        <f>AD160+AE159</f>
        <v>19293</v>
      </c>
      <c r="AF160" s="59">
        <f>AE160+AF159</f>
        <v>20632</v>
      </c>
      <c r="AG160" s="59">
        <f>AF160+AG159</f>
        <v>21043</v>
      </c>
      <c r="AH160" s="42"/>
      <c r="AI160" s="43"/>
      <c r="AJ160" s="43"/>
      <c r="AK160" s="43"/>
      <c r="AL160" s="43"/>
      <c r="AM160" s="43"/>
      <c r="AN160" s="43"/>
      <c r="AO160" s="43"/>
    </row>
    <row r="161" spans="1:41" ht="19.5" x14ac:dyDescent="0.3">
      <c r="A161" s="60" t="s">
        <v>13</v>
      </c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2"/>
      <c r="AI161" s="43"/>
      <c r="AJ161" s="43"/>
      <c r="AK161" s="43"/>
      <c r="AL161" s="43"/>
      <c r="AM161" s="43"/>
      <c r="AN161" s="43"/>
      <c r="AO161" s="43"/>
    </row>
    <row r="162" spans="1:41" ht="19.5" x14ac:dyDescent="0.3">
      <c r="A162" s="60" t="s">
        <v>15</v>
      </c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2"/>
      <c r="AI162" s="43"/>
      <c r="AJ162" s="43"/>
      <c r="AK162" s="43"/>
      <c r="AL162" s="43"/>
      <c r="AM162" s="43"/>
      <c r="AN162" s="43"/>
      <c r="AO162" s="43"/>
    </row>
    <row r="163" spans="1:41" ht="19.5" x14ac:dyDescent="0.3">
      <c r="A163" s="60" t="s">
        <v>14</v>
      </c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2"/>
      <c r="AI163" s="43"/>
      <c r="AJ163" s="43"/>
      <c r="AK163" s="43"/>
      <c r="AL163" s="43"/>
      <c r="AM163" s="43"/>
      <c r="AN163" s="43"/>
      <c r="AO163" s="43"/>
    </row>
    <row r="164" spans="1:41" ht="19.5" x14ac:dyDescent="0.25">
      <c r="A164" s="61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3"/>
      <c r="AJ164" s="43"/>
      <c r="AK164" s="43"/>
      <c r="AL164" s="43"/>
      <c r="AM164" s="43"/>
      <c r="AN164" s="43"/>
      <c r="AO164" s="43"/>
    </row>
    <row r="165" spans="1:41" ht="19.5" x14ac:dyDescent="0.25">
      <c r="A165" s="61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3"/>
      <c r="AJ165" s="43"/>
      <c r="AK165" s="43"/>
      <c r="AL165" s="43"/>
      <c r="AM165" s="43"/>
      <c r="AN165" s="43"/>
      <c r="AO165" s="43"/>
    </row>
    <row r="166" spans="1:41" ht="19.5" x14ac:dyDescent="0.25">
      <c r="A166" s="61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3"/>
      <c r="AJ166" s="43"/>
      <c r="AK166" s="43"/>
      <c r="AL166" s="43"/>
      <c r="AM166" s="43"/>
      <c r="AN166" s="43"/>
      <c r="AO166" s="43"/>
    </row>
    <row r="167" spans="1:41" ht="19.5" x14ac:dyDescent="0.25">
      <c r="A167" s="61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3"/>
      <c r="AJ167" s="43"/>
      <c r="AK167" s="43"/>
      <c r="AL167" s="43"/>
      <c r="AM167" s="43"/>
      <c r="AN167" s="43"/>
      <c r="AO167" s="43"/>
    </row>
    <row r="168" spans="1:41" ht="19.5" x14ac:dyDescent="0.25">
      <c r="A168" s="61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3"/>
      <c r="AJ168" s="43"/>
      <c r="AK168" s="43"/>
      <c r="AL168" s="43"/>
      <c r="AM168" s="43"/>
      <c r="AN168" s="43"/>
      <c r="AO168" s="43"/>
    </row>
    <row r="169" spans="1:41" ht="19.5" x14ac:dyDescent="0.25">
      <c r="A169" s="61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3"/>
      <c r="AJ169" s="43"/>
      <c r="AK169" s="43"/>
      <c r="AL169" s="43"/>
      <c r="AM169" s="43"/>
      <c r="AN169" s="43"/>
      <c r="AO169" s="43"/>
    </row>
    <row r="170" spans="1:41" ht="19.5" x14ac:dyDescent="0.25">
      <c r="A170" s="61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3"/>
      <c r="AJ170" s="43"/>
      <c r="AK170" s="43"/>
      <c r="AL170" s="43"/>
      <c r="AM170" s="43"/>
      <c r="AN170" s="43"/>
      <c r="AO170" s="43"/>
    </row>
    <row r="171" spans="1:41" ht="19.5" x14ac:dyDescent="0.25">
      <c r="A171" s="61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67" t="s">
        <v>30</v>
      </c>
      <c r="AA171" s="68"/>
      <c r="AB171" s="42"/>
      <c r="AC171" s="42"/>
      <c r="AD171" s="42"/>
      <c r="AE171" s="42"/>
      <c r="AF171" s="42"/>
      <c r="AG171" s="42"/>
      <c r="AH171" s="42"/>
      <c r="AI171" s="43"/>
      <c r="AJ171" s="43"/>
      <c r="AK171" s="43"/>
      <c r="AL171" s="43"/>
      <c r="AM171" s="43"/>
      <c r="AN171" s="43"/>
      <c r="AO171" s="43"/>
    </row>
    <row r="172" spans="1:41" ht="13.5" x14ac:dyDescent="0.25">
      <c r="A172" s="40" t="s">
        <v>29</v>
      </c>
      <c r="B172" s="41"/>
      <c r="C172" s="41">
        <v>45474</v>
      </c>
      <c r="D172" s="41">
        <v>45475</v>
      </c>
      <c r="E172" s="41">
        <v>45476</v>
      </c>
      <c r="F172" s="41">
        <v>45477</v>
      </c>
      <c r="G172" s="41">
        <v>45478</v>
      </c>
      <c r="H172" s="41">
        <v>45479</v>
      </c>
      <c r="I172" s="41">
        <v>45480</v>
      </c>
      <c r="J172" s="41">
        <v>45481</v>
      </c>
      <c r="K172" s="41">
        <v>45482</v>
      </c>
      <c r="L172" s="41">
        <v>45483</v>
      </c>
      <c r="M172" s="41">
        <v>45484</v>
      </c>
      <c r="N172" s="41">
        <v>45485</v>
      </c>
      <c r="O172" s="41">
        <v>45486</v>
      </c>
      <c r="P172" s="41">
        <v>45487</v>
      </c>
      <c r="Q172" s="41">
        <v>45488</v>
      </c>
      <c r="R172" s="41">
        <v>45489</v>
      </c>
      <c r="S172" s="41">
        <v>45490</v>
      </c>
      <c r="T172" s="41">
        <v>45491</v>
      </c>
      <c r="U172" s="41">
        <v>45492</v>
      </c>
      <c r="V172" s="41">
        <v>45493</v>
      </c>
      <c r="W172" s="41">
        <v>45494</v>
      </c>
      <c r="X172" s="41">
        <v>45495</v>
      </c>
      <c r="Y172" s="41">
        <v>45496</v>
      </c>
      <c r="Z172" s="41">
        <v>45497</v>
      </c>
      <c r="AA172" s="41">
        <v>45498</v>
      </c>
      <c r="AB172" s="41">
        <v>45499</v>
      </c>
      <c r="AC172" s="41">
        <v>45500</v>
      </c>
      <c r="AD172" s="41">
        <v>45501</v>
      </c>
      <c r="AE172" s="41">
        <v>45502</v>
      </c>
      <c r="AF172" s="41">
        <v>45503</v>
      </c>
      <c r="AG172" s="41">
        <v>45504</v>
      </c>
      <c r="AH172" s="42"/>
      <c r="AI172" s="43"/>
      <c r="AJ172" s="43"/>
      <c r="AK172" s="43"/>
      <c r="AL172" s="43"/>
      <c r="AM172" s="43"/>
      <c r="AN172" s="43"/>
      <c r="AO172" s="43"/>
    </row>
    <row r="173" spans="1:41" ht="13.5" x14ac:dyDescent="0.25">
      <c r="A173" s="45"/>
      <c r="B173" s="41"/>
      <c r="C173" s="48" t="s">
        <v>5</v>
      </c>
      <c r="D173" s="47" t="s">
        <v>6</v>
      </c>
      <c r="E173" s="48" t="s">
        <v>7</v>
      </c>
      <c r="F173" s="46" t="s">
        <v>8</v>
      </c>
      <c r="G173" s="46" t="s">
        <v>2</v>
      </c>
      <c r="H173" s="47" t="s">
        <v>3</v>
      </c>
      <c r="I173" s="47" t="s">
        <v>4</v>
      </c>
      <c r="J173" s="48" t="s">
        <v>5</v>
      </c>
      <c r="K173" s="47" t="s">
        <v>6</v>
      </c>
      <c r="L173" s="48" t="s">
        <v>7</v>
      </c>
      <c r="M173" s="46" t="s">
        <v>8</v>
      </c>
      <c r="N173" s="46" t="s">
        <v>2</v>
      </c>
      <c r="O173" s="47" t="s">
        <v>3</v>
      </c>
      <c r="P173" s="47" t="s">
        <v>4</v>
      </c>
      <c r="Q173" s="48" t="s">
        <v>5</v>
      </c>
      <c r="R173" s="47" t="s">
        <v>6</v>
      </c>
      <c r="S173" s="48" t="s">
        <v>7</v>
      </c>
      <c r="T173" s="46" t="s">
        <v>8</v>
      </c>
      <c r="U173" s="46" t="s">
        <v>2</v>
      </c>
      <c r="V173" s="47" t="s">
        <v>3</v>
      </c>
      <c r="W173" s="47" t="s">
        <v>4</v>
      </c>
      <c r="X173" s="48" t="s">
        <v>5</v>
      </c>
      <c r="Y173" s="47" t="s">
        <v>6</v>
      </c>
      <c r="Z173" s="48" t="s">
        <v>7</v>
      </c>
      <c r="AA173" s="46" t="s">
        <v>8</v>
      </c>
      <c r="AB173" s="46" t="s">
        <v>2</v>
      </c>
      <c r="AC173" s="47" t="s">
        <v>3</v>
      </c>
      <c r="AD173" s="47" t="s">
        <v>4</v>
      </c>
      <c r="AE173" s="48" t="s">
        <v>5</v>
      </c>
      <c r="AF173" s="47" t="s">
        <v>6</v>
      </c>
      <c r="AG173" s="48" t="s">
        <v>7</v>
      </c>
      <c r="AH173" s="42"/>
      <c r="AI173" s="43"/>
      <c r="AJ173" s="43"/>
      <c r="AK173" s="43"/>
      <c r="AL173" s="43"/>
      <c r="AM173" s="43"/>
      <c r="AN173" s="43"/>
      <c r="AO173" s="43"/>
    </row>
    <row r="174" spans="1:41" ht="18.75" x14ac:dyDescent="0.3">
      <c r="A174" s="50"/>
      <c r="B174" s="51" t="s">
        <v>0</v>
      </c>
      <c r="C174" s="52" t="s">
        <v>9</v>
      </c>
      <c r="D174" s="52" t="s">
        <v>9</v>
      </c>
      <c r="E174" s="52" t="s">
        <v>9</v>
      </c>
      <c r="F174" s="52" t="s">
        <v>9</v>
      </c>
      <c r="G174" s="52" t="s">
        <v>9</v>
      </c>
      <c r="H174" s="52" t="s">
        <v>9</v>
      </c>
      <c r="I174" s="52" t="s">
        <v>9</v>
      </c>
      <c r="J174" s="52" t="s">
        <v>9</v>
      </c>
      <c r="K174" s="52" t="s">
        <v>9</v>
      </c>
      <c r="L174" s="52" t="s">
        <v>9</v>
      </c>
      <c r="M174" s="52" t="s">
        <v>9</v>
      </c>
      <c r="N174" s="52" t="s">
        <v>9</v>
      </c>
      <c r="O174" s="52" t="s">
        <v>9</v>
      </c>
      <c r="P174" s="52" t="s">
        <v>9</v>
      </c>
      <c r="Q174" s="52" t="s">
        <v>9</v>
      </c>
      <c r="R174" s="52" t="s">
        <v>9</v>
      </c>
      <c r="S174" s="52" t="s">
        <v>9</v>
      </c>
      <c r="T174" s="52" t="s">
        <v>9</v>
      </c>
      <c r="U174" s="52" t="s">
        <v>9</v>
      </c>
      <c r="V174" s="52" t="s">
        <v>9</v>
      </c>
      <c r="W174" s="52" t="s">
        <v>9</v>
      </c>
      <c r="X174" s="52" t="s">
        <v>9</v>
      </c>
      <c r="Y174" s="52" t="s">
        <v>9</v>
      </c>
      <c r="Z174" s="52" t="s">
        <v>9</v>
      </c>
      <c r="AA174" s="52" t="s">
        <v>9</v>
      </c>
      <c r="AB174" s="52" t="s">
        <v>9</v>
      </c>
      <c r="AC174" s="52" t="s">
        <v>9</v>
      </c>
      <c r="AD174" s="52" t="s">
        <v>9</v>
      </c>
      <c r="AE174" s="52" t="s">
        <v>9</v>
      </c>
      <c r="AF174" s="52" t="s">
        <v>9</v>
      </c>
      <c r="AG174" s="52" t="s">
        <v>9</v>
      </c>
      <c r="AH174" s="42"/>
      <c r="AI174" s="43"/>
      <c r="AJ174" s="43"/>
      <c r="AK174" s="43"/>
      <c r="AL174" s="43"/>
      <c r="AM174" s="43"/>
      <c r="AN174" s="43"/>
      <c r="AO174" s="43"/>
    </row>
    <row r="175" spans="1:41" ht="19.5" x14ac:dyDescent="0.3">
      <c r="A175" s="54" t="s">
        <v>10</v>
      </c>
      <c r="B175" s="55">
        <f>SUM(C175:AG175)</f>
        <v>5792</v>
      </c>
      <c r="C175" s="56">
        <v>239</v>
      </c>
      <c r="D175" s="56">
        <v>224</v>
      </c>
      <c r="E175" s="56">
        <v>266</v>
      </c>
      <c r="F175" s="56">
        <v>258</v>
      </c>
      <c r="G175" s="56">
        <v>244</v>
      </c>
      <c r="H175" s="56">
        <v>77</v>
      </c>
      <c r="I175" s="56">
        <v>62</v>
      </c>
      <c r="J175" s="56">
        <v>234</v>
      </c>
      <c r="K175" s="56">
        <v>253</v>
      </c>
      <c r="L175" s="56">
        <v>266</v>
      </c>
      <c r="M175" s="56">
        <v>272</v>
      </c>
      <c r="N175" s="56">
        <v>217</v>
      </c>
      <c r="O175" s="56">
        <v>63</v>
      </c>
      <c r="P175" s="56">
        <v>59</v>
      </c>
      <c r="Q175" s="56">
        <v>243</v>
      </c>
      <c r="R175" s="56">
        <v>287</v>
      </c>
      <c r="S175" s="56">
        <v>287</v>
      </c>
      <c r="T175" s="56">
        <v>263</v>
      </c>
      <c r="U175" s="56">
        <v>235</v>
      </c>
      <c r="V175" s="56">
        <v>65</v>
      </c>
      <c r="W175" s="56">
        <v>72</v>
      </c>
      <c r="X175" s="56">
        <v>250</v>
      </c>
      <c r="Y175" s="56">
        <v>259</v>
      </c>
      <c r="Z175" s="56">
        <v>19</v>
      </c>
      <c r="AA175" s="56">
        <v>0</v>
      </c>
      <c r="AB175" s="56">
        <v>217</v>
      </c>
      <c r="AC175" s="56">
        <v>68</v>
      </c>
      <c r="AD175" s="56">
        <v>71</v>
      </c>
      <c r="AE175" s="56">
        <v>237</v>
      </c>
      <c r="AF175" s="56">
        <v>243</v>
      </c>
      <c r="AG175" s="56">
        <v>242</v>
      </c>
      <c r="AH175" s="42"/>
      <c r="AI175" s="43"/>
      <c r="AJ175" s="43"/>
      <c r="AK175" s="43"/>
      <c r="AL175" s="43"/>
      <c r="AM175" s="43"/>
      <c r="AN175" s="43"/>
      <c r="AO175" s="43"/>
    </row>
    <row r="176" spans="1:41" ht="19.5" x14ac:dyDescent="0.3">
      <c r="A176" s="54" t="s">
        <v>11</v>
      </c>
      <c r="B176" s="55">
        <f>SUM(C176:AG176)</f>
        <v>12504</v>
      </c>
      <c r="C176" s="56">
        <v>428</v>
      </c>
      <c r="D176" s="56">
        <v>476</v>
      </c>
      <c r="E176" s="56">
        <v>441</v>
      </c>
      <c r="F176" s="56">
        <v>410</v>
      </c>
      <c r="G176" s="56">
        <v>443</v>
      </c>
      <c r="H176" s="56">
        <v>348</v>
      </c>
      <c r="I176" s="56">
        <v>285</v>
      </c>
      <c r="J176" s="56">
        <v>486</v>
      </c>
      <c r="K176" s="56">
        <v>480</v>
      </c>
      <c r="L176" s="56">
        <v>508</v>
      </c>
      <c r="M176" s="56">
        <v>517</v>
      </c>
      <c r="N176" s="56">
        <v>472</v>
      </c>
      <c r="O176" s="56">
        <v>292</v>
      </c>
      <c r="P176" s="56">
        <v>271</v>
      </c>
      <c r="Q176" s="56">
        <v>458</v>
      </c>
      <c r="R176" s="56">
        <v>514</v>
      </c>
      <c r="S176" s="56">
        <v>524</v>
      </c>
      <c r="T176" s="56">
        <v>542</v>
      </c>
      <c r="U176" s="56">
        <v>509</v>
      </c>
      <c r="V176" s="56">
        <v>262</v>
      </c>
      <c r="W176" s="56">
        <v>245</v>
      </c>
      <c r="X176" s="56">
        <v>517</v>
      </c>
      <c r="Y176" s="56">
        <v>527</v>
      </c>
      <c r="Z176" s="56">
        <v>13</v>
      </c>
      <c r="AA176" s="56">
        <v>0</v>
      </c>
      <c r="AB176" s="56">
        <v>472</v>
      </c>
      <c r="AC176" s="56">
        <v>202</v>
      </c>
      <c r="AD176" s="56">
        <v>264</v>
      </c>
      <c r="AE176" s="56">
        <v>550</v>
      </c>
      <c r="AF176" s="56">
        <v>525</v>
      </c>
      <c r="AG176" s="56">
        <v>523</v>
      </c>
      <c r="AH176" s="42"/>
      <c r="AI176" s="43"/>
      <c r="AJ176" s="43"/>
      <c r="AK176" s="43"/>
      <c r="AL176" s="43"/>
      <c r="AM176" s="43"/>
      <c r="AN176" s="43"/>
      <c r="AO176" s="43"/>
    </row>
    <row r="177" spans="1:41" ht="19.5" x14ac:dyDescent="0.3">
      <c r="A177" s="54" t="s">
        <v>12</v>
      </c>
      <c r="B177" s="55">
        <f>SUM(C177:AG177)</f>
        <v>814</v>
      </c>
      <c r="C177" s="56">
        <v>34</v>
      </c>
      <c r="D177" s="56">
        <v>22</v>
      </c>
      <c r="E177" s="56">
        <v>38</v>
      </c>
      <c r="F177" s="56">
        <v>24</v>
      </c>
      <c r="G177" s="56">
        <v>23</v>
      </c>
      <c r="H177" s="56">
        <v>24</v>
      </c>
      <c r="I177" s="56">
        <v>11</v>
      </c>
      <c r="J177" s="56">
        <v>41</v>
      </c>
      <c r="K177" s="56">
        <v>45</v>
      </c>
      <c r="L177" s="56">
        <v>48</v>
      </c>
      <c r="M177" s="56">
        <v>41</v>
      </c>
      <c r="N177" s="56">
        <v>38</v>
      </c>
      <c r="O177" s="56">
        <v>12</v>
      </c>
      <c r="P177" s="56">
        <v>15</v>
      </c>
      <c r="Q177" s="56">
        <v>31</v>
      </c>
      <c r="R177" s="56">
        <v>34</v>
      </c>
      <c r="S177" s="56">
        <v>46</v>
      </c>
      <c r="T177" s="56">
        <v>39</v>
      </c>
      <c r="U177" s="56">
        <v>24</v>
      </c>
      <c r="V177" s="56">
        <v>16</v>
      </c>
      <c r="W177" s="56">
        <v>17</v>
      </c>
      <c r="X177" s="56">
        <v>30</v>
      </c>
      <c r="Y177" s="56">
        <v>33</v>
      </c>
      <c r="Z177" s="56"/>
      <c r="AA177" s="56"/>
      <c r="AB177" s="56">
        <v>21</v>
      </c>
      <c r="AC177" s="56">
        <v>18</v>
      </c>
      <c r="AD177" s="56">
        <v>28</v>
      </c>
      <c r="AE177" s="56">
        <v>25</v>
      </c>
      <c r="AF177" s="56">
        <v>36</v>
      </c>
      <c r="AG177" s="56"/>
      <c r="AH177" s="42"/>
      <c r="AI177" s="43"/>
      <c r="AJ177" s="43"/>
      <c r="AK177" s="43"/>
      <c r="AL177" s="43"/>
      <c r="AM177" s="43"/>
      <c r="AN177" s="43"/>
      <c r="AO177" s="43"/>
    </row>
    <row r="178" spans="1:41" ht="19.5" x14ac:dyDescent="0.3">
      <c r="A178" s="58" t="s">
        <v>13</v>
      </c>
      <c r="B178" s="55">
        <f>SUM(C178:AG178)</f>
        <v>19110</v>
      </c>
      <c r="C178" s="59">
        <f>C175+C176+C177</f>
        <v>701</v>
      </c>
      <c r="D178" s="59">
        <f>D175+D176+D177</f>
        <v>722</v>
      </c>
      <c r="E178" s="59">
        <f>E175+E176+E177</f>
        <v>745</v>
      </c>
      <c r="F178" s="59">
        <f>F175+F176+F177</f>
        <v>692</v>
      </c>
      <c r="G178" s="59">
        <f>G175+G176+G177</f>
        <v>710</v>
      </c>
      <c r="H178" s="59">
        <f>H175+H176+H177</f>
        <v>449</v>
      </c>
      <c r="I178" s="59">
        <f>I175+I176+I177</f>
        <v>358</v>
      </c>
      <c r="J178" s="59">
        <f>J175+J176+J177</f>
        <v>761</v>
      </c>
      <c r="K178" s="59">
        <f>K175+K176+K177</f>
        <v>778</v>
      </c>
      <c r="L178" s="59">
        <f>L175+L176+L177</f>
        <v>822</v>
      </c>
      <c r="M178" s="59">
        <f>M175+M176+M177</f>
        <v>830</v>
      </c>
      <c r="N178" s="59">
        <f>N175+N176+N177</f>
        <v>727</v>
      </c>
      <c r="O178" s="59">
        <f>O175+O176+O177</f>
        <v>367</v>
      </c>
      <c r="P178" s="59">
        <f>P175+P176+P177</f>
        <v>345</v>
      </c>
      <c r="Q178" s="59">
        <f>Q175+Q176+Q177</f>
        <v>732</v>
      </c>
      <c r="R178" s="59">
        <f>R175+R176+R177</f>
        <v>835</v>
      </c>
      <c r="S178" s="59">
        <f>S175+S176+S177</f>
        <v>857</v>
      </c>
      <c r="T178" s="59">
        <f>T175+T176+T177</f>
        <v>844</v>
      </c>
      <c r="U178" s="59">
        <f>U175+U176+U177</f>
        <v>768</v>
      </c>
      <c r="V178" s="59">
        <f>V175+V176+V177</f>
        <v>343</v>
      </c>
      <c r="W178" s="59">
        <f>W175+W176+W177</f>
        <v>334</v>
      </c>
      <c r="X178" s="59">
        <f>X175+X176+X177</f>
        <v>797</v>
      </c>
      <c r="Y178" s="59">
        <f>Y175+Y176+Y177</f>
        <v>819</v>
      </c>
      <c r="Z178" s="59">
        <f>Z175+Z176+Z177</f>
        <v>32</v>
      </c>
      <c r="AA178" s="59">
        <f>AA175+AA176+AA177</f>
        <v>0</v>
      </c>
      <c r="AB178" s="59">
        <f>AB175+AB176+AB177</f>
        <v>710</v>
      </c>
      <c r="AC178" s="59">
        <f>AC175+AC176+AC177</f>
        <v>288</v>
      </c>
      <c r="AD178" s="59">
        <f>AD175+AD176+AD177</f>
        <v>363</v>
      </c>
      <c r="AE178" s="59">
        <f>AE175+AE176+AE177</f>
        <v>812</v>
      </c>
      <c r="AF178" s="59">
        <f>AF175+AF176+AF177</f>
        <v>804</v>
      </c>
      <c r="AG178" s="59">
        <f>AG175+AG176+AG177</f>
        <v>765</v>
      </c>
      <c r="AH178" s="42"/>
      <c r="AI178" s="43"/>
      <c r="AJ178" s="43"/>
      <c r="AK178" s="43"/>
      <c r="AL178" s="43"/>
      <c r="AM178" s="43"/>
      <c r="AN178" s="43"/>
      <c r="AO178" s="43"/>
    </row>
    <row r="179" spans="1:41" ht="19.5" x14ac:dyDescent="0.3">
      <c r="A179" s="58" t="s">
        <v>14</v>
      </c>
      <c r="B179" s="55">
        <f>SUM(C179:AG179)</f>
        <v>319368</v>
      </c>
      <c r="C179" s="59">
        <f>C178</f>
        <v>701</v>
      </c>
      <c r="D179" s="59">
        <f>C179+D178</f>
        <v>1423</v>
      </c>
      <c r="E179" s="59">
        <f>D179+E178</f>
        <v>2168</v>
      </c>
      <c r="F179" s="59">
        <f>E179+F178</f>
        <v>2860</v>
      </c>
      <c r="G179" s="59">
        <f>F179+G178</f>
        <v>3570</v>
      </c>
      <c r="H179" s="59">
        <f>G179+H178</f>
        <v>4019</v>
      </c>
      <c r="I179" s="59">
        <f>H179+I178</f>
        <v>4377</v>
      </c>
      <c r="J179" s="59">
        <f>I179+J178</f>
        <v>5138</v>
      </c>
      <c r="K179" s="59">
        <f>J179+K178</f>
        <v>5916</v>
      </c>
      <c r="L179" s="59">
        <f>K179+L178</f>
        <v>6738</v>
      </c>
      <c r="M179" s="59">
        <f>L179+M178</f>
        <v>7568</v>
      </c>
      <c r="N179" s="59">
        <f>M179+N178</f>
        <v>8295</v>
      </c>
      <c r="O179" s="59">
        <f>N179+O178</f>
        <v>8662</v>
      </c>
      <c r="P179" s="59">
        <f>O179+P178</f>
        <v>9007</v>
      </c>
      <c r="Q179" s="59">
        <f>P179+Q178</f>
        <v>9739</v>
      </c>
      <c r="R179" s="59">
        <f>Q179+R178</f>
        <v>10574</v>
      </c>
      <c r="S179" s="59">
        <f>R179+S178</f>
        <v>11431</v>
      </c>
      <c r="T179" s="59">
        <f>S179+T178</f>
        <v>12275</v>
      </c>
      <c r="U179" s="59">
        <f>T179+U178</f>
        <v>13043</v>
      </c>
      <c r="V179" s="59">
        <f>U179+V178</f>
        <v>13386</v>
      </c>
      <c r="W179" s="59">
        <f>V179+W178</f>
        <v>13720</v>
      </c>
      <c r="X179" s="59">
        <f>W179+X178</f>
        <v>14517</v>
      </c>
      <c r="Y179" s="59">
        <f>X179+Y178</f>
        <v>15336</v>
      </c>
      <c r="Z179" s="59">
        <f>Y179+Z178</f>
        <v>15368</v>
      </c>
      <c r="AA179" s="59">
        <f>Z179+AA178</f>
        <v>15368</v>
      </c>
      <c r="AB179" s="59">
        <f>AA179+AB178</f>
        <v>16078</v>
      </c>
      <c r="AC179" s="59">
        <f>AB179+AC178</f>
        <v>16366</v>
      </c>
      <c r="AD179" s="59">
        <f>AC179+AD178</f>
        <v>16729</v>
      </c>
      <c r="AE179" s="59">
        <f>AD179+AE178</f>
        <v>17541</v>
      </c>
      <c r="AF179" s="59">
        <f>AE179+AF178</f>
        <v>18345</v>
      </c>
      <c r="AG179" s="59">
        <f>AF179+AG178</f>
        <v>19110</v>
      </c>
      <c r="AH179" s="42"/>
      <c r="AI179" s="43"/>
      <c r="AJ179" s="43"/>
      <c r="AK179" s="43"/>
      <c r="AL179" s="43"/>
      <c r="AM179" s="43"/>
      <c r="AN179" s="43"/>
      <c r="AO179" s="43"/>
    </row>
    <row r="180" spans="1:41" ht="19.5" x14ac:dyDescent="0.3">
      <c r="A180" s="60" t="s">
        <v>13</v>
      </c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2"/>
      <c r="AI180" s="43"/>
      <c r="AJ180" s="43"/>
      <c r="AK180" s="43"/>
      <c r="AL180" s="43"/>
      <c r="AM180" s="43"/>
      <c r="AN180" s="43"/>
      <c r="AO180" s="43"/>
    </row>
    <row r="181" spans="1:41" ht="19.5" x14ac:dyDescent="0.3">
      <c r="A181" s="60" t="s">
        <v>15</v>
      </c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2"/>
      <c r="AI181" s="43"/>
      <c r="AJ181" s="43"/>
      <c r="AK181" s="43"/>
      <c r="AL181" s="43"/>
      <c r="AM181" s="43"/>
      <c r="AN181" s="43"/>
      <c r="AO181" s="43"/>
    </row>
    <row r="182" spans="1:41" ht="19.5" x14ac:dyDescent="0.3">
      <c r="A182" s="60" t="s">
        <v>14</v>
      </c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2"/>
      <c r="AI182" s="43"/>
      <c r="AJ182" s="43"/>
      <c r="AK182" s="43"/>
      <c r="AL182" s="43"/>
      <c r="AM182" s="43"/>
      <c r="AN182" s="43"/>
      <c r="AO182" s="43"/>
    </row>
    <row r="183" spans="1:41" ht="19.5" x14ac:dyDescent="0.25">
      <c r="A183" s="61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3"/>
      <c r="AJ183" s="43"/>
      <c r="AK183" s="43"/>
      <c r="AL183" s="43"/>
      <c r="AM183" s="43"/>
      <c r="AN183" s="43"/>
      <c r="AO183" s="43"/>
    </row>
    <row r="184" spans="1:41" ht="19.5" x14ac:dyDescent="0.25">
      <c r="A184" s="61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3"/>
      <c r="AJ184" s="43"/>
      <c r="AK184" s="43"/>
      <c r="AL184" s="43"/>
      <c r="AM184" s="43"/>
      <c r="AN184" s="43"/>
      <c r="AO184" s="43"/>
    </row>
    <row r="185" spans="1:41" ht="16.5" customHeight="1" x14ac:dyDescent="0.25">
      <c r="A185" s="61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3"/>
      <c r="AJ185" s="43"/>
      <c r="AK185" s="43"/>
      <c r="AL185" s="43"/>
      <c r="AM185" s="43"/>
      <c r="AN185" s="43"/>
      <c r="AO185" s="43"/>
    </row>
    <row r="186" spans="1:41" ht="19.5" x14ac:dyDescent="0.25">
      <c r="A186" s="61"/>
      <c r="B186" s="42"/>
      <c r="C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3"/>
      <c r="AJ186" s="43"/>
      <c r="AK186" s="43"/>
      <c r="AL186" s="43"/>
      <c r="AM186" s="43"/>
      <c r="AN186" s="43"/>
      <c r="AO186" s="43"/>
    </row>
    <row r="187" spans="1:41" ht="19.5" x14ac:dyDescent="0.25">
      <c r="A187" s="61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3"/>
      <c r="AJ187" s="43"/>
      <c r="AK187" s="43"/>
      <c r="AL187" s="43"/>
      <c r="AM187" s="43"/>
      <c r="AN187" s="43"/>
      <c r="AO187" s="43"/>
    </row>
    <row r="188" spans="1:41" ht="19.5" x14ac:dyDescent="0.25">
      <c r="A188" s="61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3"/>
      <c r="AJ188" s="43"/>
      <c r="AK188" s="43"/>
      <c r="AL188" s="43"/>
      <c r="AM188" s="43"/>
      <c r="AN188" s="43"/>
      <c r="AO188" s="43"/>
    </row>
    <row r="189" spans="1:41" ht="19.5" x14ac:dyDescent="0.25">
      <c r="A189" s="61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3"/>
      <c r="AJ189" s="43"/>
      <c r="AK189" s="43"/>
      <c r="AL189" s="43"/>
      <c r="AM189" s="43"/>
      <c r="AN189" s="43"/>
      <c r="AO189" s="43"/>
    </row>
    <row r="190" spans="1:41" ht="19.5" x14ac:dyDescent="0.25">
      <c r="A190" s="61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3"/>
      <c r="AJ190" s="43"/>
      <c r="AK190" s="43"/>
      <c r="AL190" s="43"/>
      <c r="AM190" s="43"/>
      <c r="AN190" s="43"/>
      <c r="AO190" s="43"/>
    </row>
    <row r="191" spans="1:41" ht="13.5" x14ac:dyDescent="0.25">
      <c r="A191" s="40" t="s">
        <v>28</v>
      </c>
      <c r="B191" s="41"/>
      <c r="C191" s="41">
        <v>45444</v>
      </c>
      <c r="D191" s="41">
        <v>45445</v>
      </c>
      <c r="E191" s="41">
        <v>45446</v>
      </c>
      <c r="F191" s="41">
        <v>45447</v>
      </c>
      <c r="G191" s="41">
        <v>45448</v>
      </c>
      <c r="H191" s="41">
        <v>45449</v>
      </c>
      <c r="I191" s="41">
        <v>45450</v>
      </c>
      <c r="J191" s="41">
        <v>45451</v>
      </c>
      <c r="K191" s="41">
        <v>45452</v>
      </c>
      <c r="L191" s="41">
        <v>45453</v>
      </c>
      <c r="M191" s="41">
        <v>45454</v>
      </c>
      <c r="N191" s="41">
        <v>45455</v>
      </c>
      <c r="O191" s="41">
        <v>45456</v>
      </c>
      <c r="P191" s="41">
        <v>45457</v>
      </c>
      <c r="Q191" s="41">
        <v>45458</v>
      </c>
      <c r="R191" s="41">
        <v>45459</v>
      </c>
      <c r="S191" s="41">
        <v>45460</v>
      </c>
      <c r="T191" s="41">
        <v>45461</v>
      </c>
      <c r="U191" s="41">
        <v>45462</v>
      </c>
      <c r="V191" s="41">
        <v>45463</v>
      </c>
      <c r="W191" s="41">
        <v>45464</v>
      </c>
      <c r="X191" s="41">
        <v>45465</v>
      </c>
      <c r="Y191" s="41">
        <v>45466</v>
      </c>
      <c r="Z191" s="41">
        <v>45467</v>
      </c>
      <c r="AA191" s="41">
        <v>45468</v>
      </c>
      <c r="AB191" s="41">
        <v>45469</v>
      </c>
      <c r="AC191" s="41">
        <v>45470</v>
      </c>
      <c r="AD191" s="41">
        <v>45471</v>
      </c>
      <c r="AE191" s="41">
        <v>45472</v>
      </c>
      <c r="AF191" s="41">
        <v>45473</v>
      </c>
      <c r="AG191" s="41"/>
      <c r="AH191" s="42"/>
      <c r="AI191" s="43"/>
      <c r="AJ191" s="43"/>
      <c r="AK191" s="43"/>
      <c r="AL191" s="43"/>
      <c r="AM191" s="43"/>
      <c r="AN191" s="43"/>
      <c r="AO191" s="43"/>
    </row>
    <row r="192" spans="1:41" ht="13.5" x14ac:dyDescent="0.25">
      <c r="A192" s="45"/>
      <c r="B192" s="41"/>
      <c r="C192" s="48" t="s">
        <v>3</v>
      </c>
      <c r="D192" s="48" t="s">
        <v>4</v>
      </c>
      <c r="E192" s="48" t="s">
        <v>5</v>
      </c>
      <c r="F192" s="47" t="s">
        <v>6</v>
      </c>
      <c r="G192" s="48" t="s">
        <v>7</v>
      </c>
      <c r="H192" s="46" t="s">
        <v>8</v>
      </c>
      <c r="I192" s="46" t="s">
        <v>2</v>
      </c>
      <c r="J192" s="47" t="s">
        <v>3</v>
      </c>
      <c r="K192" s="47" t="s">
        <v>4</v>
      </c>
      <c r="L192" s="47" t="s">
        <v>5</v>
      </c>
      <c r="M192" s="47" t="s">
        <v>6</v>
      </c>
      <c r="N192" s="48" t="s">
        <v>7</v>
      </c>
      <c r="O192" s="46" t="s">
        <v>8</v>
      </c>
      <c r="P192" s="46" t="s">
        <v>2</v>
      </c>
      <c r="Q192" s="47" t="s">
        <v>3</v>
      </c>
      <c r="R192" s="47" t="s">
        <v>4</v>
      </c>
      <c r="S192" s="47" t="s">
        <v>5</v>
      </c>
      <c r="T192" s="47" t="s">
        <v>6</v>
      </c>
      <c r="U192" s="48" t="s">
        <v>7</v>
      </c>
      <c r="V192" s="46" t="s">
        <v>8</v>
      </c>
      <c r="W192" s="46" t="s">
        <v>2</v>
      </c>
      <c r="X192" s="47" t="s">
        <v>3</v>
      </c>
      <c r="Y192" s="47" t="s">
        <v>4</v>
      </c>
      <c r="Z192" s="47" t="s">
        <v>5</v>
      </c>
      <c r="AA192" s="47" t="s">
        <v>6</v>
      </c>
      <c r="AB192" s="62" t="s">
        <v>7</v>
      </c>
      <c r="AC192" s="48" t="s">
        <v>8</v>
      </c>
      <c r="AD192" s="48" t="s">
        <v>2</v>
      </c>
      <c r="AE192" s="62" t="s">
        <v>3</v>
      </c>
      <c r="AF192" s="48" t="s">
        <v>4</v>
      </c>
      <c r="AG192" s="48" t="s">
        <v>5</v>
      </c>
      <c r="AH192" s="42"/>
      <c r="AI192" s="43"/>
      <c r="AJ192" s="43"/>
      <c r="AK192" s="43"/>
      <c r="AL192" s="43"/>
      <c r="AM192" s="43"/>
      <c r="AN192" s="43"/>
      <c r="AO192" s="43"/>
    </row>
    <row r="193" spans="1:41" ht="18.75" x14ac:dyDescent="0.3">
      <c r="A193" s="50"/>
      <c r="B193" s="51" t="s">
        <v>0</v>
      </c>
      <c r="C193" s="52" t="s">
        <v>9</v>
      </c>
      <c r="D193" s="52" t="s">
        <v>9</v>
      </c>
      <c r="E193" s="52" t="s">
        <v>9</v>
      </c>
      <c r="F193" s="52" t="s">
        <v>9</v>
      </c>
      <c r="G193" s="52" t="s">
        <v>9</v>
      </c>
      <c r="H193" s="52" t="s">
        <v>9</v>
      </c>
      <c r="I193" s="52" t="s">
        <v>9</v>
      </c>
      <c r="J193" s="52" t="s">
        <v>9</v>
      </c>
      <c r="K193" s="52" t="s">
        <v>9</v>
      </c>
      <c r="L193" s="52" t="s">
        <v>9</v>
      </c>
      <c r="M193" s="52" t="s">
        <v>9</v>
      </c>
      <c r="N193" s="52" t="s">
        <v>9</v>
      </c>
      <c r="O193" s="52" t="s">
        <v>9</v>
      </c>
      <c r="P193" s="52" t="s">
        <v>9</v>
      </c>
      <c r="Q193" s="52" t="s">
        <v>9</v>
      </c>
      <c r="R193" s="52" t="s">
        <v>9</v>
      </c>
      <c r="S193" s="52" t="s">
        <v>9</v>
      </c>
      <c r="T193" s="52" t="s">
        <v>9</v>
      </c>
      <c r="U193" s="52" t="s">
        <v>9</v>
      </c>
      <c r="V193" s="52" t="s">
        <v>9</v>
      </c>
      <c r="W193" s="52" t="s">
        <v>9</v>
      </c>
      <c r="X193" s="52" t="s">
        <v>9</v>
      </c>
      <c r="Y193" s="52" t="s">
        <v>9</v>
      </c>
      <c r="Z193" s="52" t="s">
        <v>9</v>
      </c>
      <c r="AA193" s="52" t="s">
        <v>9</v>
      </c>
      <c r="AB193" s="52" t="s">
        <v>9</v>
      </c>
      <c r="AC193" s="52" t="s">
        <v>9</v>
      </c>
      <c r="AD193" s="52" t="s">
        <v>9</v>
      </c>
      <c r="AE193" s="52" t="s">
        <v>9</v>
      </c>
      <c r="AF193" s="52" t="s">
        <v>9</v>
      </c>
      <c r="AG193" s="52" t="s">
        <v>9</v>
      </c>
      <c r="AH193" s="42"/>
      <c r="AI193" s="43"/>
      <c r="AJ193" s="43"/>
      <c r="AK193" s="43"/>
      <c r="AL193" s="43"/>
      <c r="AM193" s="43"/>
      <c r="AN193" s="43"/>
      <c r="AO193" s="43"/>
    </row>
    <row r="194" spans="1:41" ht="19.5" x14ac:dyDescent="0.3">
      <c r="A194" s="54" t="s">
        <v>10</v>
      </c>
      <c r="B194" s="55">
        <f>SUM(C194:AG194)</f>
        <v>7071</v>
      </c>
      <c r="C194" s="56">
        <v>75</v>
      </c>
      <c r="D194" s="56">
        <v>67</v>
      </c>
      <c r="E194" s="56">
        <v>314</v>
      </c>
      <c r="F194" s="56">
        <v>358</v>
      </c>
      <c r="G194" s="56">
        <v>369</v>
      </c>
      <c r="H194" s="56">
        <v>328</v>
      </c>
      <c r="I194" s="56">
        <v>309</v>
      </c>
      <c r="J194" s="56">
        <v>60</v>
      </c>
      <c r="K194" s="56">
        <v>59</v>
      </c>
      <c r="L194" s="56">
        <v>61</v>
      </c>
      <c r="M194" s="56">
        <v>362</v>
      </c>
      <c r="N194" s="56">
        <v>357</v>
      </c>
      <c r="O194" s="56">
        <v>348</v>
      </c>
      <c r="P194" s="56">
        <v>318</v>
      </c>
      <c r="Q194" s="56">
        <v>81</v>
      </c>
      <c r="R194" s="56">
        <v>66</v>
      </c>
      <c r="S194" s="56">
        <v>345</v>
      </c>
      <c r="T194" s="56">
        <v>361</v>
      </c>
      <c r="U194" s="56">
        <v>355</v>
      </c>
      <c r="V194" s="56">
        <v>333</v>
      </c>
      <c r="W194" s="56">
        <v>311</v>
      </c>
      <c r="X194" s="56">
        <v>81</v>
      </c>
      <c r="Y194" s="56">
        <v>69</v>
      </c>
      <c r="Z194" s="56">
        <v>327</v>
      </c>
      <c r="AA194" s="56">
        <v>339</v>
      </c>
      <c r="AB194" s="56">
        <v>312</v>
      </c>
      <c r="AC194" s="56">
        <v>300</v>
      </c>
      <c r="AD194" s="56">
        <v>283</v>
      </c>
      <c r="AE194" s="56">
        <v>79</v>
      </c>
      <c r="AF194" s="56">
        <v>44</v>
      </c>
      <c r="AG194" s="56"/>
      <c r="AH194" s="42"/>
      <c r="AI194" s="43"/>
      <c r="AJ194" s="43"/>
      <c r="AK194" s="43"/>
      <c r="AL194" s="43"/>
      <c r="AM194" s="43"/>
      <c r="AN194" s="43"/>
      <c r="AO194" s="43"/>
    </row>
    <row r="195" spans="1:41" ht="19.5" x14ac:dyDescent="0.3">
      <c r="A195" s="54" t="s">
        <v>11</v>
      </c>
      <c r="B195" s="55">
        <f>SUM(C195:AG195)</f>
        <v>18626</v>
      </c>
      <c r="C195" s="56">
        <v>366</v>
      </c>
      <c r="D195" s="56">
        <v>326</v>
      </c>
      <c r="E195" s="56">
        <v>891</v>
      </c>
      <c r="F195" s="56">
        <v>877</v>
      </c>
      <c r="G195" s="56">
        <v>906</v>
      </c>
      <c r="H195" s="56">
        <v>832</v>
      </c>
      <c r="I195" s="56">
        <v>925</v>
      </c>
      <c r="J195" s="56">
        <v>268</v>
      </c>
      <c r="K195" s="56">
        <v>222</v>
      </c>
      <c r="L195" s="56">
        <v>312</v>
      </c>
      <c r="M195" s="56">
        <v>771</v>
      </c>
      <c r="N195" s="56">
        <v>749</v>
      </c>
      <c r="O195" s="56">
        <v>776</v>
      </c>
      <c r="P195" s="56">
        <v>860</v>
      </c>
      <c r="Q195" s="56">
        <v>393</v>
      </c>
      <c r="R195" s="56">
        <v>326</v>
      </c>
      <c r="S195" s="56">
        <v>788</v>
      </c>
      <c r="T195" s="56">
        <v>800</v>
      </c>
      <c r="U195" s="56">
        <v>739</v>
      </c>
      <c r="V195" s="56">
        <v>733</v>
      </c>
      <c r="W195" s="56">
        <v>798</v>
      </c>
      <c r="X195" s="56">
        <v>344</v>
      </c>
      <c r="Y195" s="56">
        <v>310</v>
      </c>
      <c r="Z195" s="56">
        <v>735</v>
      </c>
      <c r="AA195" s="56">
        <v>740</v>
      </c>
      <c r="AB195" s="56">
        <v>734</v>
      </c>
      <c r="AC195" s="56">
        <v>714</v>
      </c>
      <c r="AD195" s="56">
        <v>702</v>
      </c>
      <c r="AE195" s="56">
        <v>377</v>
      </c>
      <c r="AF195" s="56">
        <v>312</v>
      </c>
      <c r="AG195" s="56"/>
      <c r="AH195" s="49"/>
      <c r="AI195" s="43"/>
      <c r="AJ195" s="43"/>
      <c r="AK195" s="43"/>
      <c r="AL195" s="43"/>
      <c r="AM195" s="43"/>
      <c r="AN195" s="43"/>
      <c r="AO195" s="43"/>
    </row>
    <row r="196" spans="1:41" ht="19.5" x14ac:dyDescent="0.3">
      <c r="A196" s="54" t="s">
        <v>12</v>
      </c>
      <c r="B196" s="55">
        <f>SUM(C196:AG196)</f>
        <v>1568</v>
      </c>
      <c r="C196" s="56">
        <v>28</v>
      </c>
      <c r="D196" s="56">
        <v>20</v>
      </c>
      <c r="E196" s="56">
        <v>96</v>
      </c>
      <c r="F196" s="56">
        <v>81</v>
      </c>
      <c r="G196" s="56">
        <v>104</v>
      </c>
      <c r="H196" s="56">
        <v>82</v>
      </c>
      <c r="I196" s="56">
        <v>82</v>
      </c>
      <c r="J196" s="56">
        <v>14</v>
      </c>
      <c r="K196" s="56">
        <v>19</v>
      </c>
      <c r="L196" s="56">
        <v>25</v>
      </c>
      <c r="M196" s="56">
        <v>83</v>
      </c>
      <c r="N196" s="56">
        <v>87</v>
      </c>
      <c r="O196" s="56">
        <v>80</v>
      </c>
      <c r="P196" s="56">
        <v>71</v>
      </c>
      <c r="Q196" s="56">
        <v>15</v>
      </c>
      <c r="R196" s="56">
        <v>26</v>
      </c>
      <c r="S196" s="56">
        <v>87</v>
      </c>
      <c r="T196" s="56">
        <v>79</v>
      </c>
      <c r="U196" s="56">
        <v>83</v>
      </c>
      <c r="V196" s="56">
        <v>76</v>
      </c>
      <c r="W196" s="56">
        <v>77</v>
      </c>
      <c r="X196" s="56">
        <v>20</v>
      </c>
      <c r="Y196" s="56">
        <v>26</v>
      </c>
      <c r="Z196" s="56">
        <v>75</v>
      </c>
      <c r="AA196" s="56">
        <v>56</v>
      </c>
      <c r="AB196" s="56">
        <v>37</v>
      </c>
      <c r="AC196" s="56">
        <v>39</v>
      </c>
      <c r="AD196" s="56"/>
      <c r="AE196" s="56"/>
      <c r="AF196" s="56"/>
      <c r="AG196" s="56"/>
      <c r="AH196" s="42"/>
      <c r="AI196" s="43"/>
      <c r="AJ196" s="43"/>
      <c r="AK196" s="43"/>
      <c r="AL196" s="43"/>
      <c r="AM196" s="43"/>
      <c r="AN196" s="43"/>
      <c r="AO196" s="43"/>
    </row>
    <row r="197" spans="1:41" ht="19.5" x14ac:dyDescent="0.3">
      <c r="A197" s="58" t="s">
        <v>13</v>
      </c>
      <c r="B197" s="55">
        <f>SUM(C197:AG197)</f>
        <v>27265</v>
      </c>
      <c r="C197" s="59">
        <f>C194+C195+C196</f>
        <v>469</v>
      </c>
      <c r="D197" s="59">
        <f>D194+D195+D196</f>
        <v>413</v>
      </c>
      <c r="E197" s="59">
        <f>E194+E195+E196</f>
        <v>1301</v>
      </c>
      <c r="F197" s="59">
        <f>F194+F195+F196</f>
        <v>1316</v>
      </c>
      <c r="G197" s="59">
        <f>G194+G195+G196</f>
        <v>1379</v>
      </c>
      <c r="H197" s="59">
        <f>H194+H195+H196</f>
        <v>1242</v>
      </c>
      <c r="I197" s="59">
        <f>I194+I195+I196</f>
        <v>1316</v>
      </c>
      <c r="J197" s="59">
        <f>J194+J195+J196</f>
        <v>342</v>
      </c>
      <c r="K197" s="59">
        <f>K194+K195+K196</f>
        <v>300</v>
      </c>
      <c r="L197" s="59">
        <f>L194+L195+L196</f>
        <v>398</v>
      </c>
      <c r="M197" s="59">
        <f>M194+M195+M196</f>
        <v>1216</v>
      </c>
      <c r="N197" s="59">
        <f>N194+N195+N196</f>
        <v>1193</v>
      </c>
      <c r="O197" s="59">
        <f>O194+O195+O196</f>
        <v>1204</v>
      </c>
      <c r="P197" s="59">
        <f>P194+P195+P196</f>
        <v>1249</v>
      </c>
      <c r="Q197" s="59">
        <f>Q194+Q195+Q196</f>
        <v>489</v>
      </c>
      <c r="R197" s="59">
        <f>R194+R195+R196</f>
        <v>418</v>
      </c>
      <c r="S197" s="59">
        <f>S194+S195+S196</f>
        <v>1220</v>
      </c>
      <c r="T197" s="59">
        <f>T194+T195+T196</f>
        <v>1240</v>
      </c>
      <c r="U197" s="59">
        <f>U194+U195+U196</f>
        <v>1177</v>
      </c>
      <c r="V197" s="59">
        <f>V194+V195+V196</f>
        <v>1142</v>
      </c>
      <c r="W197" s="59">
        <f>W194+W195+W196</f>
        <v>1186</v>
      </c>
      <c r="X197" s="59">
        <f>X194+X195+X196</f>
        <v>445</v>
      </c>
      <c r="Y197" s="59">
        <f>Y194+Y195+Y196</f>
        <v>405</v>
      </c>
      <c r="Z197" s="59">
        <f>Z194+Z195+Z196</f>
        <v>1137</v>
      </c>
      <c r="AA197" s="59">
        <f>AA194+AA195+AA196</f>
        <v>1135</v>
      </c>
      <c r="AB197" s="59">
        <f>AB194+AB195+AB196</f>
        <v>1083</v>
      </c>
      <c r="AC197" s="59">
        <f>AC194+AC195+AC196</f>
        <v>1053</v>
      </c>
      <c r="AD197" s="59">
        <f>AD194+AD195+AD196</f>
        <v>985</v>
      </c>
      <c r="AE197" s="59">
        <f>AE194+AE195+AE196</f>
        <v>456</v>
      </c>
      <c r="AF197" s="59">
        <f>AF194+AF195+AF196</f>
        <v>356</v>
      </c>
      <c r="AG197" s="59">
        <f>AG194+AG195+AG196</f>
        <v>0</v>
      </c>
      <c r="AH197" s="42"/>
      <c r="AI197" s="43"/>
      <c r="AJ197" s="43"/>
      <c r="AK197" s="43"/>
      <c r="AL197" s="43"/>
      <c r="AM197" s="43"/>
      <c r="AN197" s="43"/>
      <c r="AO197" s="43"/>
    </row>
    <row r="198" spans="1:41" ht="19.5" x14ac:dyDescent="0.3">
      <c r="A198" s="58" t="s">
        <v>14</v>
      </c>
      <c r="B198" s="55">
        <f>SUM(C198:AG198)</f>
        <v>458180</v>
      </c>
      <c r="C198" s="59">
        <f>C197</f>
        <v>469</v>
      </c>
      <c r="D198" s="59">
        <f>C198+D197</f>
        <v>882</v>
      </c>
      <c r="E198" s="59">
        <f>D198+E197</f>
        <v>2183</v>
      </c>
      <c r="F198" s="59">
        <f>E198+F197</f>
        <v>3499</v>
      </c>
      <c r="G198" s="59">
        <f>F198+G197</f>
        <v>4878</v>
      </c>
      <c r="H198" s="59">
        <f>G198+H197</f>
        <v>6120</v>
      </c>
      <c r="I198" s="59">
        <f>H198+I197</f>
        <v>7436</v>
      </c>
      <c r="J198" s="59">
        <f>I198+J197</f>
        <v>7778</v>
      </c>
      <c r="K198" s="59">
        <f>J198+K197</f>
        <v>8078</v>
      </c>
      <c r="L198" s="59">
        <f>K198+L197</f>
        <v>8476</v>
      </c>
      <c r="M198" s="59">
        <f>L198+M197</f>
        <v>9692</v>
      </c>
      <c r="N198" s="59">
        <f>M198+N197</f>
        <v>10885</v>
      </c>
      <c r="O198" s="59">
        <f>N198+O197</f>
        <v>12089</v>
      </c>
      <c r="P198" s="59">
        <f>O198+P197</f>
        <v>13338</v>
      </c>
      <c r="Q198" s="59">
        <f>P198+Q197</f>
        <v>13827</v>
      </c>
      <c r="R198" s="59">
        <f>Q198+R197</f>
        <v>14245</v>
      </c>
      <c r="S198" s="59">
        <f>R198+S197</f>
        <v>15465</v>
      </c>
      <c r="T198" s="59">
        <f>S198+T197</f>
        <v>16705</v>
      </c>
      <c r="U198" s="59">
        <f>T198+U197</f>
        <v>17882</v>
      </c>
      <c r="V198" s="59">
        <f>U198+V197</f>
        <v>19024</v>
      </c>
      <c r="W198" s="59">
        <f>V198+W197</f>
        <v>20210</v>
      </c>
      <c r="X198" s="59">
        <f>W198+X197</f>
        <v>20655</v>
      </c>
      <c r="Y198" s="59">
        <f>X198+Y197</f>
        <v>21060</v>
      </c>
      <c r="Z198" s="59">
        <f>Y198+Z197</f>
        <v>22197</v>
      </c>
      <c r="AA198" s="59">
        <f>Z198+AA197</f>
        <v>23332</v>
      </c>
      <c r="AB198" s="59">
        <f>AA198+AB197</f>
        <v>24415</v>
      </c>
      <c r="AC198" s="59">
        <f>AB198+AC197</f>
        <v>25468</v>
      </c>
      <c r="AD198" s="59">
        <f>AC198+AD197</f>
        <v>26453</v>
      </c>
      <c r="AE198" s="59">
        <f>AD198+AE197</f>
        <v>26909</v>
      </c>
      <c r="AF198" s="59">
        <f>AE198+AF197</f>
        <v>27265</v>
      </c>
      <c r="AG198" s="59">
        <f>AF198+AG197</f>
        <v>27265</v>
      </c>
      <c r="AH198" s="42"/>
      <c r="AI198" s="43"/>
      <c r="AJ198" s="43"/>
      <c r="AK198" s="43"/>
      <c r="AL198" s="43"/>
      <c r="AM198" s="43"/>
      <c r="AN198" s="43"/>
      <c r="AO198" s="43"/>
    </row>
    <row r="199" spans="1:41" ht="19.5" x14ac:dyDescent="0.3">
      <c r="A199" s="60" t="s">
        <v>13</v>
      </c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2"/>
      <c r="AI199" s="43"/>
      <c r="AJ199" s="43"/>
      <c r="AK199" s="43"/>
      <c r="AL199" s="43"/>
      <c r="AM199" s="43"/>
      <c r="AN199" s="43"/>
      <c r="AO199" s="43"/>
    </row>
    <row r="200" spans="1:41" ht="19.5" x14ac:dyDescent="0.3">
      <c r="A200" s="60" t="s">
        <v>15</v>
      </c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2"/>
      <c r="AI200" s="43"/>
      <c r="AJ200" s="43"/>
      <c r="AK200" s="43"/>
      <c r="AL200" s="43"/>
      <c r="AM200" s="43"/>
      <c r="AN200" s="43"/>
      <c r="AO200" s="43"/>
    </row>
    <row r="201" spans="1:41" ht="19.5" x14ac:dyDescent="0.3">
      <c r="A201" s="60" t="s">
        <v>14</v>
      </c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2"/>
      <c r="AI201" s="43"/>
      <c r="AJ201" s="43"/>
      <c r="AK201" s="43"/>
      <c r="AL201" s="43"/>
      <c r="AM201" s="43"/>
      <c r="AN201" s="43"/>
      <c r="AO201" s="43"/>
    </row>
    <row r="202" spans="1:41" ht="19.5" x14ac:dyDescent="0.25">
      <c r="A202" s="61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3"/>
      <c r="AJ202" s="43"/>
      <c r="AK202" s="43"/>
      <c r="AL202" s="43"/>
      <c r="AM202" s="43"/>
      <c r="AN202" s="43"/>
      <c r="AO202" s="43"/>
    </row>
    <row r="203" spans="1:41" ht="19.5" x14ac:dyDescent="0.25">
      <c r="A203" s="61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3"/>
      <c r="AJ203" s="43"/>
      <c r="AK203" s="43"/>
      <c r="AL203" s="43"/>
      <c r="AM203" s="43"/>
      <c r="AN203" s="43"/>
      <c r="AO203" s="43"/>
    </row>
    <row r="204" spans="1:41" ht="19.5" x14ac:dyDescent="0.25">
      <c r="A204" s="61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3"/>
      <c r="AJ204" s="43"/>
      <c r="AK204" s="43"/>
      <c r="AL204" s="43"/>
      <c r="AM204" s="43"/>
      <c r="AN204" s="43"/>
      <c r="AO204" s="43"/>
    </row>
    <row r="205" spans="1:41" ht="19.5" x14ac:dyDescent="0.25">
      <c r="A205" s="61"/>
      <c r="B205" s="42"/>
      <c r="C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3"/>
      <c r="AJ205" s="43"/>
      <c r="AK205" s="43"/>
      <c r="AL205" s="43"/>
      <c r="AM205" s="43"/>
      <c r="AN205" s="43"/>
      <c r="AO205" s="43"/>
    </row>
    <row r="206" spans="1:41" ht="19.5" x14ac:dyDescent="0.25">
      <c r="A206" s="61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3"/>
      <c r="AJ206" s="43"/>
      <c r="AK206" s="43"/>
      <c r="AL206" s="43"/>
      <c r="AM206" s="43"/>
      <c r="AN206" s="43"/>
      <c r="AO206" s="43"/>
    </row>
    <row r="207" spans="1:41" ht="19.5" x14ac:dyDescent="0.25">
      <c r="A207" s="61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3"/>
      <c r="AJ207" s="43"/>
      <c r="AK207" s="43"/>
      <c r="AL207" s="43"/>
      <c r="AM207" s="43"/>
      <c r="AN207" s="43"/>
      <c r="AO207" s="43"/>
    </row>
    <row r="208" spans="1:41" ht="19.5" x14ac:dyDescent="0.25">
      <c r="A208" s="61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3"/>
      <c r="AJ208" s="43"/>
      <c r="AK208" s="43"/>
      <c r="AL208" s="43"/>
      <c r="AM208" s="43"/>
      <c r="AN208" s="43"/>
      <c r="AO208" s="43"/>
    </row>
    <row r="209" spans="1:41" ht="19.5" x14ac:dyDescent="0.25">
      <c r="A209" s="61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3"/>
      <c r="AJ209" s="43"/>
      <c r="AK209" s="43"/>
      <c r="AL209" s="43"/>
      <c r="AM209" s="43"/>
      <c r="AN209" s="43"/>
      <c r="AO209" s="43"/>
    </row>
    <row r="210" spans="1:41" ht="13.5" x14ac:dyDescent="0.25">
      <c r="A210" s="40" t="s">
        <v>27</v>
      </c>
      <c r="B210" s="41"/>
      <c r="C210" s="41">
        <v>45413</v>
      </c>
      <c r="D210" s="41">
        <v>45414</v>
      </c>
      <c r="E210" s="41">
        <v>45415</v>
      </c>
      <c r="F210" s="41">
        <v>45416</v>
      </c>
      <c r="G210" s="41">
        <v>45417</v>
      </c>
      <c r="H210" s="41">
        <v>45418</v>
      </c>
      <c r="I210" s="41">
        <v>45419</v>
      </c>
      <c r="J210" s="41">
        <v>45420</v>
      </c>
      <c r="K210" s="41">
        <v>45421</v>
      </c>
      <c r="L210" s="41">
        <v>45422</v>
      </c>
      <c r="M210" s="41">
        <v>45423</v>
      </c>
      <c r="N210" s="41">
        <v>45424</v>
      </c>
      <c r="O210" s="41">
        <v>45425</v>
      </c>
      <c r="P210" s="41">
        <v>45426</v>
      </c>
      <c r="Q210" s="41">
        <v>45427</v>
      </c>
      <c r="R210" s="41">
        <v>45428</v>
      </c>
      <c r="S210" s="41">
        <v>45429</v>
      </c>
      <c r="T210" s="41">
        <v>45430</v>
      </c>
      <c r="U210" s="41">
        <v>45431</v>
      </c>
      <c r="V210" s="41">
        <v>45432</v>
      </c>
      <c r="W210" s="41">
        <v>45433</v>
      </c>
      <c r="X210" s="41">
        <v>45434</v>
      </c>
      <c r="Y210" s="41">
        <v>45435</v>
      </c>
      <c r="Z210" s="41">
        <v>45436</v>
      </c>
      <c r="AA210" s="41">
        <v>45437</v>
      </c>
      <c r="AB210" s="41">
        <v>45438</v>
      </c>
      <c r="AC210" s="41">
        <v>45439</v>
      </c>
      <c r="AD210" s="41">
        <v>45440</v>
      </c>
      <c r="AE210" s="41">
        <v>45441</v>
      </c>
      <c r="AF210" s="41">
        <v>45442</v>
      </c>
      <c r="AG210" s="41">
        <v>45443</v>
      </c>
      <c r="AH210" s="42"/>
      <c r="AI210" s="43"/>
      <c r="AJ210" s="43"/>
      <c r="AK210" s="43"/>
      <c r="AL210" s="43"/>
      <c r="AM210" s="43"/>
      <c r="AN210" s="43"/>
      <c r="AO210" s="43"/>
    </row>
    <row r="211" spans="1:41" ht="13.5" x14ac:dyDescent="0.25">
      <c r="A211" s="45"/>
      <c r="B211" s="41"/>
      <c r="C211" s="48" t="s">
        <v>7</v>
      </c>
      <c r="D211" s="62" t="s">
        <v>8</v>
      </c>
      <c r="E211" s="62" t="s">
        <v>2</v>
      </c>
      <c r="F211" s="48" t="s">
        <v>3</v>
      </c>
      <c r="G211" s="48" t="s">
        <v>4</v>
      </c>
      <c r="H211" s="48" t="s">
        <v>5</v>
      </c>
      <c r="I211" s="47" t="s">
        <v>6</v>
      </c>
      <c r="J211" s="48" t="s">
        <v>7</v>
      </c>
      <c r="K211" s="46" t="s">
        <v>8</v>
      </c>
      <c r="L211" s="46" t="s">
        <v>2</v>
      </c>
      <c r="M211" s="47" t="s">
        <v>3</v>
      </c>
      <c r="N211" s="47" t="s">
        <v>4</v>
      </c>
      <c r="O211" s="47" t="s">
        <v>5</v>
      </c>
      <c r="P211" s="47" t="s">
        <v>6</v>
      </c>
      <c r="Q211" s="48" t="s">
        <v>7</v>
      </c>
      <c r="R211" s="46" t="s">
        <v>8</v>
      </c>
      <c r="S211" s="46" t="s">
        <v>2</v>
      </c>
      <c r="T211" s="47" t="s">
        <v>3</v>
      </c>
      <c r="U211" s="47" t="s">
        <v>4</v>
      </c>
      <c r="V211" s="47" t="s">
        <v>5</v>
      </c>
      <c r="W211" s="47" t="s">
        <v>6</v>
      </c>
      <c r="X211" s="48" t="s">
        <v>7</v>
      </c>
      <c r="Y211" s="46" t="s">
        <v>8</v>
      </c>
      <c r="Z211" s="46" t="s">
        <v>2</v>
      </c>
      <c r="AA211" s="47" t="s">
        <v>3</v>
      </c>
      <c r="AB211" s="47" t="s">
        <v>4</v>
      </c>
      <c r="AC211" s="47" t="s">
        <v>5</v>
      </c>
      <c r="AD211" s="47" t="s">
        <v>6</v>
      </c>
      <c r="AE211" s="62" t="s">
        <v>7</v>
      </c>
      <c r="AF211" s="48" t="s">
        <v>8</v>
      </c>
      <c r="AG211" s="48" t="s">
        <v>2</v>
      </c>
      <c r="AH211" s="42"/>
      <c r="AI211" s="43"/>
      <c r="AJ211" s="43"/>
      <c r="AK211" s="43"/>
      <c r="AL211" s="43"/>
      <c r="AM211" s="43"/>
      <c r="AN211" s="43"/>
      <c r="AO211" s="43"/>
    </row>
    <row r="212" spans="1:41" ht="18.75" x14ac:dyDescent="0.3">
      <c r="A212" s="50"/>
      <c r="B212" s="51" t="s">
        <v>0</v>
      </c>
      <c r="C212" s="52" t="s">
        <v>9</v>
      </c>
      <c r="D212" s="52" t="s">
        <v>9</v>
      </c>
      <c r="E212" s="52" t="s">
        <v>9</v>
      </c>
      <c r="F212" s="52" t="s">
        <v>9</v>
      </c>
      <c r="G212" s="52" t="s">
        <v>9</v>
      </c>
      <c r="H212" s="52" t="s">
        <v>9</v>
      </c>
      <c r="I212" s="52" t="s">
        <v>9</v>
      </c>
      <c r="J212" s="52" t="s">
        <v>9</v>
      </c>
      <c r="K212" s="52" t="s">
        <v>9</v>
      </c>
      <c r="L212" s="52" t="s">
        <v>9</v>
      </c>
      <c r="M212" s="52" t="s">
        <v>9</v>
      </c>
      <c r="N212" s="52" t="s">
        <v>9</v>
      </c>
      <c r="O212" s="52" t="s">
        <v>9</v>
      </c>
      <c r="P212" s="52" t="s">
        <v>9</v>
      </c>
      <c r="Q212" s="52" t="s">
        <v>9</v>
      </c>
      <c r="R212" s="52" t="s">
        <v>9</v>
      </c>
      <c r="S212" s="52" t="s">
        <v>9</v>
      </c>
      <c r="T212" s="52" t="s">
        <v>9</v>
      </c>
      <c r="U212" s="52" t="s">
        <v>9</v>
      </c>
      <c r="V212" s="52" t="s">
        <v>9</v>
      </c>
      <c r="W212" s="52" t="s">
        <v>9</v>
      </c>
      <c r="X212" s="52" t="s">
        <v>9</v>
      </c>
      <c r="Y212" s="52" t="s">
        <v>9</v>
      </c>
      <c r="Z212" s="52" t="s">
        <v>9</v>
      </c>
      <c r="AA212" s="52" t="s">
        <v>9</v>
      </c>
      <c r="AB212" s="52" t="s">
        <v>9</v>
      </c>
      <c r="AC212" s="52" t="s">
        <v>9</v>
      </c>
      <c r="AD212" s="52" t="s">
        <v>9</v>
      </c>
      <c r="AE212" s="52" t="s">
        <v>9</v>
      </c>
      <c r="AF212" s="52" t="s">
        <v>9</v>
      </c>
      <c r="AG212" s="52" t="s">
        <v>9</v>
      </c>
      <c r="AH212" s="42"/>
      <c r="AI212" s="43"/>
      <c r="AJ212" s="43"/>
      <c r="AK212" s="43"/>
      <c r="AL212" s="43"/>
      <c r="AM212" s="43"/>
      <c r="AN212" s="43"/>
      <c r="AO212" s="43"/>
    </row>
    <row r="213" spans="1:41" ht="19.5" x14ac:dyDescent="0.3">
      <c r="A213" s="54" t="s">
        <v>10</v>
      </c>
      <c r="B213" s="55">
        <f>SUM(C213:AG213)</f>
        <v>8176</v>
      </c>
      <c r="C213" s="56">
        <v>238</v>
      </c>
      <c r="D213" s="56">
        <v>316</v>
      </c>
      <c r="E213" s="56">
        <v>314</v>
      </c>
      <c r="F213" s="56">
        <v>80</v>
      </c>
      <c r="G213" s="56">
        <v>58</v>
      </c>
      <c r="H213" s="56">
        <v>348</v>
      </c>
      <c r="I213" s="56">
        <v>348</v>
      </c>
      <c r="J213" s="56">
        <v>326</v>
      </c>
      <c r="K213" s="56">
        <v>340</v>
      </c>
      <c r="L213" s="56">
        <v>329</v>
      </c>
      <c r="M213" s="56">
        <v>72</v>
      </c>
      <c r="N213" s="56">
        <v>66</v>
      </c>
      <c r="O213" s="56">
        <v>341</v>
      </c>
      <c r="P213" s="56">
        <v>357</v>
      </c>
      <c r="Q213" s="56">
        <v>335</v>
      </c>
      <c r="R213" s="56">
        <v>337</v>
      </c>
      <c r="S213" s="56">
        <v>314</v>
      </c>
      <c r="T213" s="56">
        <v>59</v>
      </c>
      <c r="U213" s="56">
        <v>80</v>
      </c>
      <c r="V213" s="56">
        <v>346</v>
      </c>
      <c r="W213" s="56">
        <v>343</v>
      </c>
      <c r="X213" s="56">
        <v>326</v>
      </c>
      <c r="Y213" s="56">
        <v>343</v>
      </c>
      <c r="Z213" s="56">
        <v>307</v>
      </c>
      <c r="AA213" s="56">
        <v>87</v>
      </c>
      <c r="AB213" s="56">
        <v>69</v>
      </c>
      <c r="AC213" s="56">
        <v>341</v>
      </c>
      <c r="AD213" s="56">
        <v>339</v>
      </c>
      <c r="AE213" s="56">
        <v>344</v>
      </c>
      <c r="AF213" s="56">
        <v>350</v>
      </c>
      <c r="AG213" s="56">
        <v>323</v>
      </c>
      <c r="AH213" s="42"/>
      <c r="AI213" s="43"/>
      <c r="AJ213" s="43"/>
      <c r="AK213" s="43"/>
      <c r="AL213" s="43"/>
      <c r="AM213" s="43"/>
      <c r="AN213" s="43"/>
      <c r="AO213" s="43"/>
    </row>
    <row r="214" spans="1:41" ht="19.5" x14ac:dyDescent="0.3">
      <c r="A214" s="54" t="s">
        <v>11</v>
      </c>
      <c r="B214" s="55">
        <f>SUM(C214:AG214)</f>
        <v>24633</v>
      </c>
      <c r="C214" s="56">
        <v>816</v>
      </c>
      <c r="D214" s="56">
        <v>941</v>
      </c>
      <c r="E214" s="56">
        <v>1026</v>
      </c>
      <c r="F214" s="56">
        <v>424</v>
      </c>
      <c r="G214" s="56">
        <v>335</v>
      </c>
      <c r="H214" s="56">
        <v>946</v>
      </c>
      <c r="I214" s="56">
        <v>965</v>
      </c>
      <c r="J214" s="56">
        <v>946</v>
      </c>
      <c r="K214" s="56">
        <v>986</v>
      </c>
      <c r="L214" s="56">
        <v>1056</v>
      </c>
      <c r="M214" s="56">
        <v>379</v>
      </c>
      <c r="N214" s="56">
        <v>351</v>
      </c>
      <c r="O214" s="56">
        <v>921</v>
      </c>
      <c r="P214" s="56">
        <v>925</v>
      </c>
      <c r="Q214" s="56">
        <v>803</v>
      </c>
      <c r="R214" s="56">
        <v>980</v>
      </c>
      <c r="S214" s="56">
        <v>1038</v>
      </c>
      <c r="T214" s="56">
        <v>378</v>
      </c>
      <c r="U214" s="56">
        <v>414</v>
      </c>
      <c r="V214" s="56">
        <v>923</v>
      </c>
      <c r="W214" s="56">
        <v>935</v>
      </c>
      <c r="X214" s="56">
        <v>762</v>
      </c>
      <c r="Y214" s="56">
        <v>934</v>
      </c>
      <c r="Z214" s="56">
        <v>1031</v>
      </c>
      <c r="AA214" s="56">
        <v>393</v>
      </c>
      <c r="AB214" s="56">
        <v>341</v>
      </c>
      <c r="AC214" s="56">
        <v>938</v>
      </c>
      <c r="AD214" s="56">
        <v>885</v>
      </c>
      <c r="AE214" s="56">
        <v>962</v>
      </c>
      <c r="AF214" s="56">
        <v>946</v>
      </c>
      <c r="AG214" s="56">
        <v>953</v>
      </c>
      <c r="AH214" s="49"/>
      <c r="AI214" s="43"/>
      <c r="AJ214" s="43"/>
      <c r="AK214" s="43"/>
      <c r="AL214" s="43"/>
      <c r="AM214" s="43"/>
      <c r="AN214" s="43"/>
      <c r="AO214" s="43"/>
    </row>
    <row r="215" spans="1:41" ht="19.5" x14ac:dyDescent="0.3">
      <c r="A215" s="54" t="s">
        <v>12</v>
      </c>
      <c r="B215" s="55">
        <f>SUM(C215:AG215)</f>
        <v>2290</v>
      </c>
      <c r="C215" s="56">
        <v>75</v>
      </c>
      <c r="D215" s="56">
        <v>77</v>
      </c>
      <c r="E215" s="56">
        <v>82</v>
      </c>
      <c r="F215" s="56">
        <v>32</v>
      </c>
      <c r="G215" s="56">
        <v>23</v>
      </c>
      <c r="H215" s="56">
        <v>96</v>
      </c>
      <c r="I215" s="56">
        <v>91</v>
      </c>
      <c r="J215" s="56">
        <v>90</v>
      </c>
      <c r="K215" s="56">
        <v>90</v>
      </c>
      <c r="L215" s="56">
        <v>94</v>
      </c>
      <c r="M215" s="56">
        <v>21</v>
      </c>
      <c r="N215" s="56">
        <v>23</v>
      </c>
      <c r="O215" s="56">
        <v>90</v>
      </c>
      <c r="P215" s="56">
        <v>91</v>
      </c>
      <c r="Q215" s="56">
        <v>94</v>
      </c>
      <c r="R215" s="56">
        <v>79</v>
      </c>
      <c r="S215" s="56">
        <v>78</v>
      </c>
      <c r="T215" s="56">
        <v>35</v>
      </c>
      <c r="U215" s="56">
        <v>27</v>
      </c>
      <c r="V215" s="56">
        <v>87</v>
      </c>
      <c r="W215" s="56">
        <v>102</v>
      </c>
      <c r="X215" s="56">
        <v>100</v>
      </c>
      <c r="Y215" s="56">
        <v>99</v>
      </c>
      <c r="Z215" s="56">
        <v>101</v>
      </c>
      <c r="AA215" s="56">
        <v>29</v>
      </c>
      <c r="AB215" s="56">
        <v>18</v>
      </c>
      <c r="AC215" s="56">
        <v>98</v>
      </c>
      <c r="AD215" s="56">
        <v>88</v>
      </c>
      <c r="AE215" s="69">
        <v>101</v>
      </c>
      <c r="AF215" s="69">
        <v>93</v>
      </c>
      <c r="AG215" s="69">
        <v>86</v>
      </c>
      <c r="AH215" s="42"/>
      <c r="AI215" s="43"/>
      <c r="AJ215" s="43"/>
      <c r="AK215" s="43"/>
      <c r="AL215" s="43"/>
      <c r="AM215" s="43"/>
      <c r="AN215" s="43"/>
      <c r="AO215" s="43"/>
    </row>
    <row r="216" spans="1:41" ht="19.5" x14ac:dyDescent="0.3">
      <c r="A216" s="58" t="s">
        <v>13</v>
      </c>
      <c r="B216" s="55">
        <f>SUM(C216:AG216)</f>
        <v>35099</v>
      </c>
      <c r="C216" s="59">
        <f>C213+C214+C215</f>
        <v>1129</v>
      </c>
      <c r="D216" s="59">
        <f>D213+D214+D215</f>
        <v>1334</v>
      </c>
      <c r="E216" s="59">
        <f>E213+E214+E215</f>
        <v>1422</v>
      </c>
      <c r="F216" s="59">
        <f>F213+F214+F215</f>
        <v>536</v>
      </c>
      <c r="G216" s="59">
        <f>G213+G214+G215</f>
        <v>416</v>
      </c>
      <c r="H216" s="59">
        <f>H213+H214+H215</f>
        <v>1390</v>
      </c>
      <c r="I216" s="59">
        <f>I213+I214+I215</f>
        <v>1404</v>
      </c>
      <c r="J216" s="59">
        <f>J213+J214+J215</f>
        <v>1362</v>
      </c>
      <c r="K216" s="59">
        <f>K213+K214+K215</f>
        <v>1416</v>
      </c>
      <c r="L216" s="59">
        <f>L213+L214+L215</f>
        <v>1479</v>
      </c>
      <c r="M216" s="59">
        <f>M213+M214+M215</f>
        <v>472</v>
      </c>
      <c r="N216" s="59">
        <f>N213+N214+N215</f>
        <v>440</v>
      </c>
      <c r="O216" s="59">
        <f>O213+O214+O215</f>
        <v>1352</v>
      </c>
      <c r="P216" s="59">
        <f>P213+P214+P215</f>
        <v>1373</v>
      </c>
      <c r="Q216" s="59">
        <f>Q213+Q214+Q215</f>
        <v>1232</v>
      </c>
      <c r="R216" s="59">
        <f>R213+R214+R215</f>
        <v>1396</v>
      </c>
      <c r="S216" s="59">
        <f>S213+S214+S215</f>
        <v>1430</v>
      </c>
      <c r="T216" s="59">
        <f>T213+T214+T215</f>
        <v>472</v>
      </c>
      <c r="U216" s="59">
        <f>U213+U214+U215</f>
        <v>521</v>
      </c>
      <c r="V216" s="59">
        <f>V213+V214+V215</f>
        <v>1356</v>
      </c>
      <c r="W216" s="59">
        <f>W213+W214+W215</f>
        <v>1380</v>
      </c>
      <c r="X216" s="59">
        <f>X213+X214+X215</f>
        <v>1188</v>
      </c>
      <c r="Y216" s="59">
        <f>Y213+Y214+Y215</f>
        <v>1376</v>
      </c>
      <c r="Z216" s="59">
        <f>Z213+Z214+Z215</f>
        <v>1439</v>
      </c>
      <c r="AA216" s="59">
        <f>AA213+AA214+AA215</f>
        <v>509</v>
      </c>
      <c r="AB216" s="59">
        <f>AB213+AB214+AB215</f>
        <v>428</v>
      </c>
      <c r="AC216" s="59">
        <f>AC213+AC214+AC215</f>
        <v>1377</v>
      </c>
      <c r="AD216" s="59">
        <f>AD213+AD214+AD215</f>
        <v>1312</v>
      </c>
      <c r="AE216" s="59">
        <f>AE213+AE214+AE215</f>
        <v>1407</v>
      </c>
      <c r="AF216" s="59">
        <f>AF213+AF214+AF215</f>
        <v>1389</v>
      </c>
      <c r="AG216" s="59">
        <f>AG213+AG214+AG215</f>
        <v>1362</v>
      </c>
      <c r="AH216" s="42"/>
      <c r="AI216" s="43"/>
      <c r="AJ216" s="43"/>
      <c r="AK216" s="43"/>
      <c r="AL216" s="43"/>
      <c r="AM216" s="43"/>
      <c r="AN216" s="43"/>
      <c r="AO216" s="43"/>
    </row>
    <row r="217" spans="1:41" ht="19.5" x14ac:dyDescent="0.3">
      <c r="A217" s="58" t="s">
        <v>14</v>
      </c>
      <c r="B217" s="55">
        <f>SUM(C217:AG217)</f>
        <v>552609</v>
      </c>
      <c r="C217" s="59">
        <f>C216</f>
        <v>1129</v>
      </c>
      <c r="D217" s="59">
        <f>C217+D216</f>
        <v>2463</v>
      </c>
      <c r="E217" s="59">
        <f>D217+E216</f>
        <v>3885</v>
      </c>
      <c r="F217" s="59">
        <f>E217+F216</f>
        <v>4421</v>
      </c>
      <c r="G217" s="59">
        <f>F217+G216</f>
        <v>4837</v>
      </c>
      <c r="H217" s="59">
        <f>G217+H216</f>
        <v>6227</v>
      </c>
      <c r="I217" s="59">
        <f>H217+I216</f>
        <v>7631</v>
      </c>
      <c r="J217" s="59">
        <f>I217+J216</f>
        <v>8993</v>
      </c>
      <c r="K217" s="59">
        <f>J217+K216</f>
        <v>10409</v>
      </c>
      <c r="L217" s="59">
        <f>K217+L216</f>
        <v>11888</v>
      </c>
      <c r="M217" s="59">
        <f>L217+M216</f>
        <v>12360</v>
      </c>
      <c r="N217" s="59">
        <f>M217+N216</f>
        <v>12800</v>
      </c>
      <c r="O217" s="59">
        <f>N217+O216</f>
        <v>14152</v>
      </c>
      <c r="P217" s="59">
        <f>O217+P216</f>
        <v>15525</v>
      </c>
      <c r="Q217" s="59">
        <f>P217+Q216</f>
        <v>16757</v>
      </c>
      <c r="R217" s="59">
        <f>Q217+R216</f>
        <v>18153</v>
      </c>
      <c r="S217" s="59">
        <f>R217+S216</f>
        <v>19583</v>
      </c>
      <c r="T217" s="59">
        <f>S217+T216</f>
        <v>20055</v>
      </c>
      <c r="U217" s="59">
        <f>T217+U216</f>
        <v>20576</v>
      </c>
      <c r="V217" s="59">
        <f>U217+V216</f>
        <v>21932</v>
      </c>
      <c r="W217" s="59">
        <f>V217+W216</f>
        <v>23312</v>
      </c>
      <c r="X217" s="59">
        <f>W217+X216</f>
        <v>24500</v>
      </c>
      <c r="Y217" s="59">
        <f>X217+Y216</f>
        <v>25876</v>
      </c>
      <c r="Z217" s="59">
        <f>Y217+Z216</f>
        <v>27315</v>
      </c>
      <c r="AA217" s="59">
        <f>Z217+AA216</f>
        <v>27824</v>
      </c>
      <c r="AB217" s="59">
        <f>AA217+AB216</f>
        <v>28252</v>
      </c>
      <c r="AC217" s="59">
        <f>AB217+AC216</f>
        <v>29629</v>
      </c>
      <c r="AD217" s="59">
        <f>AC217+AD216</f>
        <v>30941</v>
      </c>
      <c r="AE217" s="59">
        <f>AD217+AE216</f>
        <v>32348</v>
      </c>
      <c r="AF217" s="59">
        <f>AE217+AF216</f>
        <v>33737</v>
      </c>
      <c r="AG217" s="59">
        <f>AF217+AG216</f>
        <v>35099</v>
      </c>
      <c r="AH217" s="42"/>
      <c r="AI217" s="43"/>
      <c r="AJ217" s="43"/>
      <c r="AK217" s="43"/>
      <c r="AL217" s="43"/>
      <c r="AM217" s="43"/>
      <c r="AN217" s="43"/>
      <c r="AO217" s="43"/>
    </row>
    <row r="218" spans="1:41" ht="19.5" x14ac:dyDescent="0.3">
      <c r="A218" s="60" t="s">
        <v>13</v>
      </c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2"/>
      <c r="AI218" s="43"/>
      <c r="AJ218" s="43"/>
      <c r="AK218" s="43"/>
      <c r="AL218" s="43"/>
      <c r="AM218" s="43"/>
      <c r="AN218" s="43"/>
      <c r="AO218" s="43"/>
    </row>
    <row r="219" spans="1:41" ht="19.5" x14ac:dyDescent="0.3">
      <c r="A219" s="60" t="s">
        <v>15</v>
      </c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2"/>
      <c r="AI219" s="43"/>
      <c r="AJ219" s="43"/>
      <c r="AK219" s="43"/>
      <c r="AL219" s="43"/>
      <c r="AM219" s="43"/>
      <c r="AN219" s="43"/>
      <c r="AO219" s="43"/>
    </row>
    <row r="220" spans="1:41" ht="19.5" x14ac:dyDescent="0.3">
      <c r="A220" s="60" t="s">
        <v>14</v>
      </c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2"/>
      <c r="AI220" s="43"/>
      <c r="AJ220" s="43"/>
      <c r="AK220" s="43"/>
      <c r="AL220" s="43"/>
      <c r="AM220" s="43"/>
      <c r="AN220" s="43"/>
      <c r="AO220" s="43"/>
    </row>
    <row r="221" spans="1:41" ht="19.5" x14ac:dyDescent="0.3">
      <c r="A221" s="70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3"/>
      <c r="AI221" s="43"/>
      <c r="AJ221" s="43"/>
      <c r="AK221" s="43"/>
      <c r="AL221" s="43"/>
      <c r="AM221" s="43"/>
      <c r="AN221" s="43"/>
      <c r="AO221" s="43"/>
    </row>
    <row r="222" spans="1:41" ht="19.5" x14ac:dyDescent="0.3">
      <c r="A222" s="70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3"/>
      <c r="AI222" s="43"/>
      <c r="AJ222" s="43"/>
      <c r="AK222" s="43"/>
      <c r="AL222" s="43"/>
      <c r="AM222" s="43"/>
      <c r="AN222" s="43"/>
      <c r="AO222" s="43"/>
    </row>
    <row r="223" spans="1:41" ht="19.5" x14ac:dyDescent="0.3">
      <c r="A223" s="70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3"/>
      <c r="AI223" s="43"/>
      <c r="AJ223" s="43"/>
      <c r="AK223" s="43"/>
      <c r="AL223" s="43"/>
      <c r="AM223" s="43"/>
      <c r="AN223" s="43"/>
      <c r="AO223" s="43"/>
    </row>
    <row r="224" spans="1:41" ht="19.5" x14ac:dyDescent="0.3">
      <c r="A224" s="70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3"/>
      <c r="AI224" s="43"/>
      <c r="AJ224" s="43"/>
      <c r="AK224" s="43"/>
      <c r="AL224" s="43"/>
      <c r="AM224" s="43"/>
      <c r="AN224" s="43"/>
      <c r="AO224" s="43"/>
    </row>
    <row r="225" spans="1:41" ht="19.5" x14ac:dyDescent="0.3">
      <c r="A225" s="70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3"/>
      <c r="AI225" s="43"/>
      <c r="AJ225" s="43"/>
      <c r="AK225" s="43"/>
      <c r="AL225" s="43"/>
      <c r="AM225" s="43"/>
      <c r="AN225" s="43"/>
      <c r="AO225" s="43"/>
    </row>
    <row r="226" spans="1:41" ht="19.5" x14ac:dyDescent="0.3">
      <c r="A226" s="70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3"/>
      <c r="AI226" s="43"/>
      <c r="AJ226" s="43"/>
      <c r="AK226" s="43"/>
      <c r="AL226" s="43"/>
      <c r="AM226" s="43"/>
      <c r="AN226" s="43"/>
      <c r="AO226" s="43"/>
    </row>
    <row r="227" spans="1:41" ht="19.5" x14ac:dyDescent="0.3">
      <c r="A227" s="70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3"/>
      <c r="AI227" s="43"/>
      <c r="AJ227" s="43"/>
      <c r="AK227" s="43"/>
      <c r="AL227" s="43"/>
      <c r="AM227" s="43"/>
      <c r="AN227" s="43"/>
      <c r="AO227" s="43"/>
    </row>
    <row r="228" spans="1:41" ht="19.5" x14ac:dyDescent="0.3">
      <c r="A228" s="70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3"/>
      <c r="AI228" s="43"/>
      <c r="AJ228" s="43"/>
      <c r="AK228" s="43"/>
      <c r="AL228" s="43"/>
      <c r="AM228" s="43"/>
      <c r="AN228" s="43"/>
      <c r="AO228" s="43"/>
    </row>
    <row r="229" spans="1:41" ht="13.5" x14ac:dyDescent="0.25">
      <c r="A229" s="40" t="s">
        <v>26</v>
      </c>
      <c r="B229" s="41"/>
      <c r="C229" s="41">
        <v>45383</v>
      </c>
      <c r="D229" s="41">
        <v>45384</v>
      </c>
      <c r="E229" s="41">
        <v>45385</v>
      </c>
      <c r="F229" s="41">
        <v>45386</v>
      </c>
      <c r="G229" s="41">
        <v>45387</v>
      </c>
      <c r="H229" s="41">
        <v>45388</v>
      </c>
      <c r="I229" s="41">
        <v>45389</v>
      </c>
      <c r="J229" s="41">
        <v>45390</v>
      </c>
      <c r="K229" s="41">
        <v>45391</v>
      </c>
      <c r="L229" s="41">
        <v>45392</v>
      </c>
      <c r="M229" s="41">
        <v>45393</v>
      </c>
      <c r="N229" s="41">
        <v>45394</v>
      </c>
      <c r="O229" s="41">
        <v>45395</v>
      </c>
      <c r="P229" s="41">
        <v>45396</v>
      </c>
      <c r="Q229" s="41">
        <v>45397</v>
      </c>
      <c r="R229" s="41">
        <v>45398</v>
      </c>
      <c r="S229" s="41">
        <v>45399</v>
      </c>
      <c r="T229" s="41">
        <v>45400</v>
      </c>
      <c r="U229" s="41">
        <v>45401</v>
      </c>
      <c r="V229" s="41">
        <v>45402</v>
      </c>
      <c r="W229" s="41">
        <v>45403</v>
      </c>
      <c r="X229" s="41">
        <v>45404</v>
      </c>
      <c r="Y229" s="41">
        <v>45405</v>
      </c>
      <c r="Z229" s="41">
        <v>45406</v>
      </c>
      <c r="AA229" s="41">
        <v>45407</v>
      </c>
      <c r="AB229" s="41">
        <v>45408</v>
      </c>
      <c r="AC229" s="41">
        <v>45409</v>
      </c>
      <c r="AD229" s="41">
        <v>45410</v>
      </c>
      <c r="AE229" s="41">
        <v>45411</v>
      </c>
      <c r="AF229" s="41">
        <v>45412</v>
      </c>
      <c r="AG229" s="41"/>
      <c r="AH229" s="42"/>
      <c r="AI229" s="43"/>
      <c r="AJ229" s="43"/>
      <c r="AK229" s="43"/>
      <c r="AL229" s="43"/>
      <c r="AM229" s="43"/>
      <c r="AN229" s="43"/>
      <c r="AO229" s="43"/>
    </row>
    <row r="230" spans="1:41" ht="13.5" x14ac:dyDescent="0.25">
      <c r="A230" s="45"/>
      <c r="B230" s="41"/>
      <c r="C230" s="48" t="s">
        <v>5</v>
      </c>
      <c r="D230" s="48" t="s">
        <v>6</v>
      </c>
      <c r="E230" s="48" t="s">
        <v>7</v>
      </c>
      <c r="F230" s="62" t="s">
        <v>8</v>
      </c>
      <c r="G230" s="62" t="s">
        <v>2</v>
      </c>
      <c r="H230" s="48" t="s">
        <v>3</v>
      </c>
      <c r="I230" s="48" t="s">
        <v>4</v>
      </c>
      <c r="J230" s="48" t="s">
        <v>5</v>
      </c>
      <c r="K230" s="47" t="s">
        <v>6</v>
      </c>
      <c r="L230" s="47" t="s">
        <v>7</v>
      </c>
      <c r="M230" s="46" t="s">
        <v>8</v>
      </c>
      <c r="N230" s="46" t="s">
        <v>2</v>
      </c>
      <c r="O230" s="47" t="s">
        <v>3</v>
      </c>
      <c r="P230" s="47" t="s">
        <v>4</v>
      </c>
      <c r="Q230" s="48" t="s">
        <v>5</v>
      </c>
      <c r="R230" s="47" t="s">
        <v>6</v>
      </c>
      <c r="S230" s="47" t="s">
        <v>7</v>
      </c>
      <c r="T230" s="46" t="s">
        <v>8</v>
      </c>
      <c r="U230" s="46" t="s">
        <v>2</v>
      </c>
      <c r="V230" s="47" t="s">
        <v>3</v>
      </c>
      <c r="W230" s="47" t="s">
        <v>4</v>
      </c>
      <c r="X230" s="48" t="s">
        <v>5</v>
      </c>
      <c r="Y230" s="47" t="s">
        <v>6</v>
      </c>
      <c r="Z230" s="47" t="s">
        <v>7</v>
      </c>
      <c r="AA230" s="46" t="s">
        <v>8</v>
      </c>
      <c r="AB230" s="46" t="s">
        <v>2</v>
      </c>
      <c r="AC230" s="47" t="s">
        <v>3</v>
      </c>
      <c r="AD230" s="47" t="s">
        <v>4</v>
      </c>
      <c r="AE230" s="62" t="s">
        <v>5</v>
      </c>
      <c r="AF230" s="48" t="s">
        <v>6</v>
      </c>
      <c r="AG230" s="48"/>
      <c r="AH230" s="42"/>
      <c r="AI230" s="43"/>
      <c r="AJ230" s="43"/>
      <c r="AK230" s="43"/>
      <c r="AL230" s="43"/>
      <c r="AM230" s="43"/>
      <c r="AN230" s="43"/>
      <c r="AO230" s="43"/>
    </row>
    <row r="231" spans="1:41" ht="18.75" x14ac:dyDescent="0.3">
      <c r="A231" s="50"/>
      <c r="B231" s="51" t="s">
        <v>0</v>
      </c>
      <c r="C231" s="52" t="s">
        <v>9</v>
      </c>
      <c r="D231" s="52" t="s">
        <v>9</v>
      </c>
      <c r="E231" s="52" t="s">
        <v>9</v>
      </c>
      <c r="F231" s="52" t="s">
        <v>9</v>
      </c>
      <c r="G231" s="52" t="s">
        <v>9</v>
      </c>
      <c r="H231" s="52" t="s">
        <v>9</v>
      </c>
      <c r="I231" s="52" t="s">
        <v>9</v>
      </c>
      <c r="J231" s="52" t="s">
        <v>9</v>
      </c>
      <c r="K231" s="52" t="s">
        <v>9</v>
      </c>
      <c r="L231" s="52" t="s">
        <v>9</v>
      </c>
      <c r="M231" s="52" t="s">
        <v>9</v>
      </c>
      <c r="N231" s="52" t="s">
        <v>9</v>
      </c>
      <c r="O231" s="52" t="s">
        <v>9</v>
      </c>
      <c r="P231" s="52" t="s">
        <v>9</v>
      </c>
      <c r="Q231" s="52" t="s">
        <v>9</v>
      </c>
      <c r="R231" s="52" t="s">
        <v>9</v>
      </c>
      <c r="S231" s="52" t="s">
        <v>9</v>
      </c>
      <c r="T231" s="52" t="s">
        <v>9</v>
      </c>
      <c r="U231" s="52" t="s">
        <v>9</v>
      </c>
      <c r="V231" s="52" t="s">
        <v>9</v>
      </c>
      <c r="W231" s="52" t="s">
        <v>9</v>
      </c>
      <c r="X231" s="52" t="s">
        <v>9</v>
      </c>
      <c r="Y231" s="52" t="s">
        <v>9</v>
      </c>
      <c r="Z231" s="52" t="s">
        <v>9</v>
      </c>
      <c r="AA231" s="52" t="s">
        <v>9</v>
      </c>
      <c r="AB231" s="52" t="s">
        <v>9</v>
      </c>
      <c r="AC231" s="52" t="s">
        <v>9</v>
      </c>
      <c r="AD231" s="52" t="s">
        <v>9</v>
      </c>
      <c r="AE231" s="52" t="s">
        <v>9</v>
      </c>
      <c r="AF231" s="52" t="s">
        <v>9</v>
      </c>
      <c r="AG231" s="52"/>
      <c r="AH231" s="42"/>
      <c r="AI231" s="43"/>
      <c r="AJ231" s="43"/>
      <c r="AK231" s="43"/>
      <c r="AL231" s="43"/>
      <c r="AM231" s="43"/>
      <c r="AN231" s="43"/>
      <c r="AO231" s="43"/>
    </row>
    <row r="232" spans="1:41" ht="19.5" x14ac:dyDescent="0.3">
      <c r="A232" s="54" t="s">
        <v>10</v>
      </c>
      <c r="B232" s="55">
        <f>SUM(C232:AG232)</f>
        <v>7305</v>
      </c>
      <c r="C232" s="56">
        <v>293</v>
      </c>
      <c r="D232" s="56">
        <v>360</v>
      </c>
      <c r="E232" s="56">
        <v>290</v>
      </c>
      <c r="F232" s="56">
        <v>46</v>
      </c>
      <c r="G232" s="56">
        <v>47</v>
      </c>
      <c r="H232" s="56">
        <v>60</v>
      </c>
      <c r="I232" s="56">
        <v>65</v>
      </c>
      <c r="J232" s="56">
        <v>334</v>
      </c>
      <c r="K232" s="56">
        <v>345</v>
      </c>
      <c r="L232" s="56">
        <v>341</v>
      </c>
      <c r="M232" s="56">
        <v>316</v>
      </c>
      <c r="N232" s="56">
        <v>330</v>
      </c>
      <c r="O232" s="56">
        <v>64</v>
      </c>
      <c r="P232" s="56">
        <v>76</v>
      </c>
      <c r="Q232" s="56">
        <v>355</v>
      </c>
      <c r="R232" s="56">
        <v>350</v>
      </c>
      <c r="S232" s="56">
        <v>357</v>
      </c>
      <c r="T232" s="56">
        <v>324</v>
      </c>
      <c r="U232" s="56">
        <v>331</v>
      </c>
      <c r="V232" s="56">
        <v>88</v>
      </c>
      <c r="W232" s="56">
        <v>70</v>
      </c>
      <c r="X232" s="56">
        <v>347</v>
      </c>
      <c r="Y232" s="56">
        <v>345</v>
      </c>
      <c r="Z232" s="56">
        <v>339</v>
      </c>
      <c r="AA232" s="56">
        <v>338</v>
      </c>
      <c r="AB232" s="56">
        <v>301</v>
      </c>
      <c r="AC232" s="56">
        <v>67</v>
      </c>
      <c r="AD232" s="56">
        <v>55</v>
      </c>
      <c r="AE232" s="56">
        <v>328</v>
      </c>
      <c r="AF232" s="56">
        <v>343</v>
      </c>
      <c r="AG232" s="56"/>
      <c r="AH232" s="42"/>
      <c r="AI232" s="43"/>
      <c r="AJ232" s="43"/>
      <c r="AK232" s="43"/>
      <c r="AL232" s="43"/>
      <c r="AM232" s="43"/>
      <c r="AN232" s="43"/>
      <c r="AO232" s="43"/>
    </row>
    <row r="233" spans="1:41" ht="19.5" x14ac:dyDescent="0.3">
      <c r="A233" s="54" t="s">
        <v>11</v>
      </c>
      <c r="B233" s="55">
        <f>SUM(C233:AG233)</f>
        <v>21007</v>
      </c>
      <c r="C233" s="56">
        <v>832</v>
      </c>
      <c r="D233" s="56">
        <v>937</v>
      </c>
      <c r="E233" s="56">
        <v>1013</v>
      </c>
      <c r="F233" s="56">
        <v>202</v>
      </c>
      <c r="G233" s="56">
        <v>202</v>
      </c>
      <c r="H233" s="56">
        <v>223</v>
      </c>
      <c r="I233" s="56">
        <v>277</v>
      </c>
      <c r="J233" s="56">
        <v>907</v>
      </c>
      <c r="K233" s="56">
        <v>787</v>
      </c>
      <c r="L233" s="56">
        <v>848</v>
      </c>
      <c r="M233" s="56">
        <v>872</v>
      </c>
      <c r="N233" s="56">
        <v>996</v>
      </c>
      <c r="O233" s="56">
        <v>409</v>
      </c>
      <c r="P233" s="56">
        <v>377</v>
      </c>
      <c r="Q233" s="56">
        <v>913</v>
      </c>
      <c r="R233" s="56">
        <v>930</v>
      </c>
      <c r="S233" s="56">
        <v>856</v>
      </c>
      <c r="T233" s="56">
        <v>875</v>
      </c>
      <c r="U233" s="56">
        <v>972</v>
      </c>
      <c r="V233" s="56">
        <v>318</v>
      </c>
      <c r="W233" s="56">
        <v>333</v>
      </c>
      <c r="X233" s="56">
        <v>915</v>
      </c>
      <c r="Y233" s="56">
        <v>823</v>
      </c>
      <c r="Z233" s="56">
        <v>888</v>
      </c>
      <c r="AA233" s="56">
        <v>856</v>
      </c>
      <c r="AB233" s="56">
        <v>905</v>
      </c>
      <c r="AC233" s="56">
        <v>352</v>
      </c>
      <c r="AD233" s="56">
        <v>391</v>
      </c>
      <c r="AE233" s="56">
        <v>884</v>
      </c>
      <c r="AF233" s="56">
        <v>914</v>
      </c>
      <c r="AG233" s="56"/>
      <c r="AH233" s="49"/>
      <c r="AI233" s="43"/>
      <c r="AJ233" s="43"/>
      <c r="AK233" s="43"/>
      <c r="AL233" s="43"/>
      <c r="AM233" s="43"/>
      <c r="AN233" s="43"/>
      <c r="AO233" s="43"/>
    </row>
    <row r="234" spans="1:41" ht="19.5" x14ac:dyDescent="0.3">
      <c r="A234" s="54" t="s">
        <v>12</v>
      </c>
      <c r="B234" s="55">
        <f>SUM(C234:AG234)</f>
        <v>1904</v>
      </c>
      <c r="C234" s="56">
        <v>71</v>
      </c>
      <c r="D234" s="56">
        <v>76</v>
      </c>
      <c r="E234" s="56">
        <v>68</v>
      </c>
      <c r="F234" s="56">
        <v>6</v>
      </c>
      <c r="G234" s="56">
        <v>12</v>
      </c>
      <c r="H234" s="56">
        <v>28</v>
      </c>
      <c r="I234" s="56">
        <v>20</v>
      </c>
      <c r="J234" s="56">
        <v>73</v>
      </c>
      <c r="K234" s="56">
        <v>87</v>
      </c>
      <c r="L234" s="56">
        <v>80</v>
      </c>
      <c r="M234" s="56">
        <v>85</v>
      </c>
      <c r="N234" s="56">
        <v>87</v>
      </c>
      <c r="O234" s="56">
        <v>23</v>
      </c>
      <c r="P234" s="56">
        <v>24</v>
      </c>
      <c r="Q234" s="56">
        <v>81</v>
      </c>
      <c r="R234" s="56">
        <v>91</v>
      </c>
      <c r="S234" s="56">
        <v>74</v>
      </c>
      <c r="T234" s="56">
        <v>81</v>
      </c>
      <c r="U234" s="56">
        <v>75</v>
      </c>
      <c r="V234" s="56">
        <v>26</v>
      </c>
      <c r="W234" s="56">
        <v>21</v>
      </c>
      <c r="X234" s="56">
        <v>85</v>
      </c>
      <c r="Y234" s="56">
        <v>96</v>
      </c>
      <c r="Z234" s="56">
        <v>99</v>
      </c>
      <c r="AA234" s="56">
        <v>87</v>
      </c>
      <c r="AB234" s="56">
        <v>78</v>
      </c>
      <c r="AC234" s="56">
        <v>31</v>
      </c>
      <c r="AD234" s="56">
        <v>27</v>
      </c>
      <c r="AE234" s="56">
        <v>98</v>
      </c>
      <c r="AF234" s="56">
        <v>114</v>
      </c>
      <c r="AG234" s="56"/>
      <c r="AH234" s="42"/>
      <c r="AI234" s="43"/>
      <c r="AJ234" s="43"/>
      <c r="AK234" s="43"/>
      <c r="AL234" s="43"/>
      <c r="AM234" s="43"/>
      <c r="AN234" s="43"/>
      <c r="AO234" s="43"/>
    </row>
    <row r="235" spans="1:41" ht="19.5" x14ac:dyDescent="0.3">
      <c r="A235" s="58" t="s">
        <v>13</v>
      </c>
      <c r="B235" s="55">
        <f>SUM(C235:AG235)</f>
        <v>30216</v>
      </c>
      <c r="C235" s="55">
        <f>C232+C233+C234</f>
        <v>1196</v>
      </c>
      <c r="D235" s="55">
        <f>D232+D233+D234</f>
        <v>1373</v>
      </c>
      <c r="E235" s="55">
        <f>E232+E233+E234</f>
        <v>1371</v>
      </c>
      <c r="F235" s="55">
        <f>F232+F233+F234</f>
        <v>254</v>
      </c>
      <c r="G235" s="55">
        <f>G232+G233+G234</f>
        <v>261</v>
      </c>
      <c r="H235" s="55">
        <f>H232+H233+H234</f>
        <v>311</v>
      </c>
      <c r="I235" s="55">
        <f>I232+I233+I234</f>
        <v>362</v>
      </c>
      <c r="J235" s="55">
        <f>J232+J233+J234</f>
        <v>1314</v>
      </c>
      <c r="K235" s="55">
        <f>K232+K233+K234</f>
        <v>1219</v>
      </c>
      <c r="L235" s="55">
        <f>L232+L233+L234</f>
        <v>1269</v>
      </c>
      <c r="M235" s="55">
        <f>M232+M233+M234</f>
        <v>1273</v>
      </c>
      <c r="N235" s="55">
        <f>N232+N233+N234</f>
        <v>1413</v>
      </c>
      <c r="O235" s="55">
        <f>O232+O233+O234</f>
        <v>496</v>
      </c>
      <c r="P235" s="55">
        <f>P232+P233+P234</f>
        <v>477</v>
      </c>
      <c r="Q235" s="55">
        <f>Q232+Q233+Q234</f>
        <v>1349</v>
      </c>
      <c r="R235" s="55">
        <f>R232+R233+R234</f>
        <v>1371</v>
      </c>
      <c r="S235" s="55">
        <f>S232+S233+S234</f>
        <v>1287</v>
      </c>
      <c r="T235" s="55">
        <f>T232+T233+T234</f>
        <v>1280</v>
      </c>
      <c r="U235" s="55">
        <f>U232+U233+U234</f>
        <v>1378</v>
      </c>
      <c r="V235" s="55">
        <f>V232+V233+V234</f>
        <v>432</v>
      </c>
      <c r="W235" s="55">
        <f>W232+W233+W234</f>
        <v>424</v>
      </c>
      <c r="X235" s="55">
        <f>X232+X233+X234</f>
        <v>1347</v>
      </c>
      <c r="Y235" s="55">
        <f>Y232+Y233+Y234</f>
        <v>1264</v>
      </c>
      <c r="Z235" s="55">
        <f>Z232+Z233+Z234</f>
        <v>1326</v>
      </c>
      <c r="AA235" s="55">
        <f>AA232+AA233+AA234</f>
        <v>1281</v>
      </c>
      <c r="AB235" s="55">
        <f>AB232+AB233+AB234</f>
        <v>1284</v>
      </c>
      <c r="AC235" s="55">
        <f>AC232+AC233+AC234</f>
        <v>450</v>
      </c>
      <c r="AD235" s="55">
        <f>AD232+AD233+AD234</f>
        <v>473</v>
      </c>
      <c r="AE235" s="55">
        <f>AE232+AE233+AE234</f>
        <v>1310</v>
      </c>
      <c r="AF235" s="55">
        <f>AF232+AF233+AF234</f>
        <v>1371</v>
      </c>
      <c r="AG235" s="59"/>
      <c r="AH235" s="42"/>
      <c r="AI235" s="43"/>
      <c r="AJ235" s="43"/>
      <c r="AK235" s="43"/>
      <c r="AL235" s="43"/>
      <c r="AM235" s="43"/>
      <c r="AN235" s="43"/>
      <c r="AO235" s="43"/>
    </row>
    <row r="236" spans="1:41" ht="19.5" x14ac:dyDescent="0.3">
      <c r="A236" s="58" t="s">
        <v>14</v>
      </c>
      <c r="B236" s="55">
        <f>SUM(C236:AG236)</f>
        <v>452393</v>
      </c>
      <c r="C236" s="59">
        <f>C235</f>
        <v>1196</v>
      </c>
      <c r="D236" s="59">
        <f>C236+D235</f>
        <v>2569</v>
      </c>
      <c r="E236" s="59">
        <f>D236+E235</f>
        <v>3940</v>
      </c>
      <c r="F236" s="59">
        <f>E236+F235</f>
        <v>4194</v>
      </c>
      <c r="G236" s="59">
        <f>F236+G235</f>
        <v>4455</v>
      </c>
      <c r="H236" s="59">
        <f>G236+H235</f>
        <v>4766</v>
      </c>
      <c r="I236" s="59">
        <f>H236+I235</f>
        <v>5128</v>
      </c>
      <c r="J236" s="59">
        <f>I236+J235</f>
        <v>6442</v>
      </c>
      <c r="K236" s="59">
        <f>J236+K235</f>
        <v>7661</v>
      </c>
      <c r="L236" s="59">
        <f>K236+L235</f>
        <v>8930</v>
      </c>
      <c r="M236" s="59">
        <f>L236+M235</f>
        <v>10203</v>
      </c>
      <c r="N236" s="59">
        <f>M236+N235</f>
        <v>11616</v>
      </c>
      <c r="O236" s="59">
        <f>N236+O235</f>
        <v>12112</v>
      </c>
      <c r="P236" s="59">
        <f>O236+P235</f>
        <v>12589</v>
      </c>
      <c r="Q236" s="59">
        <f>P236+Q235</f>
        <v>13938</v>
      </c>
      <c r="R236" s="59">
        <f>Q236+R235</f>
        <v>15309</v>
      </c>
      <c r="S236" s="59">
        <f>R236+S235</f>
        <v>16596</v>
      </c>
      <c r="T236" s="59">
        <f>S236+T235</f>
        <v>17876</v>
      </c>
      <c r="U236" s="59">
        <f>T236+U235</f>
        <v>19254</v>
      </c>
      <c r="V236" s="59">
        <f>U236+V235</f>
        <v>19686</v>
      </c>
      <c r="W236" s="59">
        <f>V236+W235</f>
        <v>20110</v>
      </c>
      <c r="X236" s="59">
        <f>W236+X235</f>
        <v>21457</v>
      </c>
      <c r="Y236" s="59">
        <f>X236+Y235</f>
        <v>22721</v>
      </c>
      <c r="Z236" s="59">
        <f>Y236+Z235</f>
        <v>24047</v>
      </c>
      <c r="AA236" s="59">
        <f>Z236+AA235</f>
        <v>25328</v>
      </c>
      <c r="AB236" s="59">
        <f>AA236+AB235</f>
        <v>26612</v>
      </c>
      <c r="AC236" s="59">
        <f>AB236+AC235</f>
        <v>27062</v>
      </c>
      <c r="AD236" s="59">
        <f>AC236+AD235</f>
        <v>27535</v>
      </c>
      <c r="AE236" s="59">
        <f>AD236+AE235</f>
        <v>28845</v>
      </c>
      <c r="AF236" s="59">
        <f>AE236+AF235</f>
        <v>30216</v>
      </c>
      <c r="AG236" s="59"/>
      <c r="AH236" s="42"/>
      <c r="AI236" s="43"/>
      <c r="AJ236" s="43"/>
      <c r="AK236" s="43"/>
      <c r="AL236" s="43"/>
      <c r="AM236" s="43"/>
      <c r="AN236" s="43"/>
      <c r="AO236" s="43"/>
    </row>
    <row r="237" spans="1:41" ht="19.5" x14ac:dyDescent="0.3">
      <c r="A237" s="60" t="s">
        <v>13</v>
      </c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2"/>
      <c r="AI237" s="43"/>
      <c r="AJ237" s="43"/>
      <c r="AK237" s="43"/>
      <c r="AL237" s="43"/>
      <c r="AM237" s="43"/>
      <c r="AN237" s="43"/>
      <c r="AO237" s="43"/>
    </row>
    <row r="238" spans="1:41" ht="19.5" x14ac:dyDescent="0.3">
      <c r="A238" s="60" t="s">
        <v>15</v>
      </c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2"/>
      <c r="AI238" s="43"/>
      <c r="AJ238" s="43"/>
      <c r="AK238" s="43"/>
      <c r="AL238" s="43"/>
      <c r="AM238" s="43"/>
      <c r="AN238" s="43"/>
      <c r="AO238" s="43"/>
    </row>
    <row r="239" spans="1:41" ht="19.5" x14ac:dyDescent="0.3">
      <c r="A239" s="60" t="s">
        <v>14</v>
      </c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2"/>
      <c r="AI239" s="43"/>
      <c r="AJ239" s="43"/>
      <c r="AK239" s="43"/>
      <c r="AL239" s="43"/>
      <c r="AM239" s="43"/>
      <c r="AN239" s="43"/>
      <c r="AO239" s="43"/>
    </row>
    <row r="240" spans="1:41" ht="19.5" x14ac:dyDescent="0.3">
      <c r="A240" s="70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  <c r="AI240" s="72"/>
      <c r="AJ240" s="72"/>
      <c r="AK240" s="72"/>
      <c r="AL240" s="72"/>
      <c r="AM240" s="72"/>
      <c r="AN240" s="72"/>
      <c r="AO240" s="72"/>
    </row>
    <row r="241" spans="1:41" ht="19.5" x14ac:dyDescent="0.3">
      <c r="A241" s="70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  <c r="AH241" s="71"/>
      <c r="AI241" s="72"/>
      <c r="AJ241" s="72"/>
      <c r="AK241" s="72"/>
      <c r="AL241" s="72"/>
      <c r="AM241" s="72"/>
      <c r="AN241" s="72"/>
      <c r="AO241" s="72"/>
    </row>
    <row r="242" spans="1:41" ht="19.5" x14ac:dyDescent="0.3">
      <c r="A242" s="70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1"/>
      <c r="AH242" s="71"/>
      <c r="AI242" s="72"/>
      <c r="AJ242" s="72"/>
      <c r="AK242" s="72"/>
      <c r="AL242" s="72"/>
      <c r="AM242" s="72"/>
      <c r="AN242" s="72"/>
      <c r="AO242" s="72"/>
    </row>
    <row r="243" spans="1:41" ht="19.5" x14ac:dyDescent="0.3">
      <c r="A243" s="70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  <c r="AI243" s="72"/>
      <c r="AJ243" s="72"/>
      <c r="AK243" s="72"/>
      <c r="AL243" s="72"/>
      <c r="AM243" s="72"/>
      <c r="AN243" s="72"/>
      <c r="AO243" s="72"/>
    </row>
    <row r="244" spans="1:41" ht="19.5" x14ac:dyDescent="0.3">
      <c r="A244" s="70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71"/>
      <c r="AH244" s="71"/>
      <c r="AI244" s="72"/>
      <c r="AJ244" s="72"/>
      <c r="AK244" s="72"/>
      <c r="AL244" s="72"/>
      <c r="AM244" s="72"/>
      <c r="AN244" s="72"/>
      <c r="AO244" s="72"/>
    </row>
    <row r="245" spans="1:41" ht="19.5" x14ac:dyDescent="0.3">
      <c r="A245" s="70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71"/>
      <c r="AH245" s="71"/>
      <c r="AI245" s="72"/>
      <c r="AJ245" s="72"/>
      <c r="AK245" s="72"/>
      <c r="AL245" s="72"/>
      <c r="AM245" s="72"/>
      <c r="AN245" s="72"/>
      <c r="AO245" s="72"/>
    </row>
    <row r="246" spans="1:41" ht="19.5" x14ac:dyDescent="0.3">
      <c r="A246" s="70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71"/>
      <c r="AH246" s="71"/>
      <c r="AI246" s="72"/>
      <c r="AJ246" s="72"/>
      <c r="AK246" s="72"/>
      <c r="AL246" s="72"/>
      <c r="AM246" s="72"/>
      <c r="AN246" s="72"/>
      <c r="AO246" s="72"/>
    </row>
    <row r="247" spans="1:41" ht="19.5" x14ac:dyDescent="0.3">
      <c r="A247" s="70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2"/>
      <c r="AJ247" s="72"/>
      <c r="AK247" s="72"/>
      <c r="AL247" s="72"/>
      <c r="AM247" s="72"/>
      <c r="AN247" s="72"/>
      <c r="AO247" s="72"/>
    </row>
    <row r="248" spans="1:41" ht="13.5" x14ac:dyDescent="0.25">
      <c r="A248" s="40" t="s">
        <v>25</v>
      </c>
      <c r="B248" s="41"/>
      <c r="C248" s="41">
        <v>45352</v>
      </c>
      <c r="D248" s="41">
        <v>45353</v>
      </c>
      <c r="E248" s="41">
        <v>45354</v>
      </c>
      <c r="F248" s="41">
        <v>45355</v>
      </c>
      <c r="G248" s="41">
        <v>45356</v>
      </c>
      <c r="H248" s="41">
        <v>45357</v>
      </c>
      <c r="I248" s="41">
        <v>45358</v>
      </c>
      <c r="J248" s="41">
        <v>45359</v>
      </c>
      <c r="K248" s="41">
        <v>45360</v>
      </c>
      <c r="L248" s="41">
        <v>45361</v>
      </c>
      <c r="M248" s="41">
        <v>45362</v>
      </c>
      <c r="N248" s="41">
        <v>45363</v>
      </c>
      <c r="O248" s="41">
        <v>45364</v>
      </c>
      <c r="P248" s="41">
        <v>45365</v>
      </c>
      <c r="Q248" s="41">
        <v>45366</v>
      </c>
      <c r="R248" s="41">
        <v>45367</v>
      </c>
      <c r="S248" s="41">
        <v>45368</v>
      </c>
      <c r="T248" s="41">
        <v>45369</v>
      </c>
      <c r="U248" s="41">
        <v>45370</v>
      </c>
      <c r="V248" s="41">
        <v>45371</v>
      </c>
      <c r="W248" s="41">
        <v>45372</v>
      </c>
      <c r="X248" s="41">
        <v>45373</v>
      </c>
      <c r="Y248" s="41">
        <v>45374</v>
      </c>
      <c r="Z248" s="41">
        <v>45375</v>
      </c>
      <c r="AA248" s="41">
        <v>45376</v>
      </c>
      <c r="AB248" s="41">
        <v>45377</v>
      </c>
      <c r="AC248" s="41">
        <v>45378</v>
      </c>
      <c r="AD248" s="41">
        <v>45379</v>
      </c>
      <c r="AE248" s="41">
        <v>45380</v>
      </c>
      <c r="AF248" s="41">
        <v>45381</v>
      </c>
      <c r="AG248" s="41">
        <v>45382</v>
      </c>
      <c r="AH248" s="42"/>
      <c r="AI248" s="43"/>
      <c r="AJ248" s="43"/>
      <c r="AK248" s="43"/>
      <c r="AL248" s="43"/>
      <c r="AM248" s="43"/>
      <c r="AN248" s="43"/>
      <c r="AO248" s="43"/>
    </row>
    <row r="249" spans="1:41" ht="13.5" x14ac:dyDescent="0.25">
      <c r="A249" s="45"/>
      <c r="B249" s="41"/>
      <c r="C249" s="62" t="s">
        <v>2</v>
      </c>
      <c r="D249" s="48" t="s">
        <v>3</v>
      </c>
      <c r="E249" s="48" t="s">
        <v>4</v>
      </c>
      <c r="F249" s="48" t="s">
        <v>5</v>
      </c>
      <c r="G249" s="48" t="s">
        <v>6</v>
      </c>
      <c r="H249" s="48" t="s">
        <v>7</v>
      </c>
      <c r="I249" s="62" t="s">
        <v>8</v>
      </c>
      <c r="J249" s="62" t="s">
        <v>2</v>
      </c>
      <c r="K249" s="48" t="s">
        <v>3</v>
      </c>
      <c r="L249" s="48" t="s">
        <v>4</v>
      </c>
      <c r="M249" s="48" t="s">
        <v>5</v>
      </c>
      <c r="N249" s="48" t="s">
        <v>6</v>
      </c>
      <c r="O249" s="48" t="s">
        <v>7</v>
      </c>
      <c r="P249" s="62" t="s">
        <v>8</v>
      </c>
      <c r="Q249" s="62" t="s">
        <v>2</v>
      </c>
      <c r="R249" s="48" t="s">
        <v>3</v>
      </c>
      <c r="S249" s="48" t="s">
        <v>4</v>
      </c>
      <c r="T249" s="48" t="s">
        <v>5</v>
      </c>
      <c r="U249" s="48" t="s">
        <v>6</v>
      </c>
      <c r="V249" s="48" t="s">
        <v>7</v>
      </c>
      <c r="W249" s="62" t="s">
        <v>8</v>
      </c>
      <c r="X249" s="62" t="s">
        <v>2</v>
      </c>
      <c r="Y249" s="48" t="s">
        <v>3</v>
      </c>
      <c r="Z249" s="48" t="s">
        <v>4</v>
      </c>
      <c r="AA249" s="48" t="s">
        <v>5</v>
      </c>
      <c r="AB249" s="48" t="s">
        <v>6</v>
      </c>
      <c r="AC249" s="48" t="s">
        <v>7</v>
      </c>
      <c r="AD249" s="62" t="s">
        <v>8</v>
      </c>
      <c r="AE249" s="62" t="s">
        <v>2</v>
      </c>
      <c r="AF249" s="48" t="s">
        <v>3</v>
      </c>
      <c r="AG249" s="48" t="s">
        <v>4</v>
      </c>
      <c r="AH249" s="42"/>
      <c r="AI249" s="43"/>
      <c r="AJ249" s="43"/>
      <c r="AK249" s="43"/>
      <c r="AL249" s="43"/>
      <c r="AM249" s="43"/>
      <c r="AN249" s="43"/>
      <c r="AO249" s="43"/>
    </row>
    <row r="250" spans="1:41" ht="18.75" x14ac:dyDescent="0.3">
      <c r="A250" s="50"/>
      <c r="B250" s="51" t="s">
        <v>0</v>
      </c>
      <c r="C250" s="52" t="s">
        <v>9</v>
      </c>
      <c r="D250" s="52" t="s">
        <v>9</v>
      </c>
      <c r="E250" s="52" t="s">
        <v>9</v>
      </c>
      <c r="F250" s="52" t="s">
        <v>9</v>
      </c>
      <c r="G250" s="52" t="s">
        <v>9</v>
      </c>
      <c r="H250" s="52" t="s">
        <v>9</v>
      </c>
      <c r="I250" s="52" t="s">
        <v>9</v>
      </c>
      <c r="J250" s="52" t="s">
        <v>9</v>
      </c>
      <c r="K250" s="52" t="s">
        <v>9</v>
      </c>
      <c r="L250" s="52" t="s">
        <v>9</v>
      </c>
      <c r="M250" s="52" t="s">
        <v>9</v>
      </c>
      <c r="N250" s="52" t="s">
        <v>9</v>
      </c>
      <c r="O250" s="52" t="s">
        <v>9</v>
      </c>
      <c r="P250" s="52" t="s">
        <v>9</v>
      </c>
      <c r="Q250" s="52" t="s">
        <v>9</v>
      </c>
      <c r="R250" s="52" t="s">
        <v>9</v>
      </c>
      <c r="S250" s="52" t="s">
        <v>9</v>
      </c>
      <c r="T250" s="52" t="s">
        <v>9</v>
      </c>
      <c r="U250" s="52" t="s">
        <v>9</v>
      </c>
      <c r="V250" s="52" t="s">
        <v>9</v>
      </c>
      <c r="W250" s="52" t="s">
        <v>9</v>
      </c>
      <c r="X250" s="52" t="s">
        <v>9</v>
      </c>
      <c r="Y250" s="52" t="s">
        <v>9</v>
      </c>
      <c r="Z250" s="52" t="s">
        <v>9</v>
      </c>
      <c r="AA250" s="52" t="s">
        <v>9</v>
      </c>
      <c r="AB250" s="52" t="s">
        <v>9</v>
      </c>
      <c r="AC250" s="52" t="s">
        <v>9</v>
      </c>
      <c r="AD250" s="52" t="s">
        <v>9</v>
      </c>
      <c r="AE250" s="52" t="s">
        <v>9</v>
      </c>
      <c r="AF250" s="52" t="s">
        <v>9</v>
      </c>
      <c r="AG250" s="52" t="s">
        <v>9</v>
      </c>
      <c r="AH250" s="42"/>
      <c r="AI250" s="43"/>
      <c r="AJ250" s="43"/>
      <c r="AK250" s="43"/>
      <c r="AL250" s="43"/>
      <c r="AM250" s="43"/>
      <c r="AN250" s="43"/>
      <c r="AO250" s="43"/>
    </row>
    <row r="251" spans="1:41" ht="19.5" x14ac:dyDescent="0.3">
      <c r="A251" s="54" t="s">
        <v>10</v>
      </c>
      <c r="B251" s="55">
        <f>SUM(C251:AG251)</f>
        <v>7427</v>
      </c>
      <c r="C251" s="56">
        <v>305</v>
      </c>
      <c r="D251" s="56">
        <v>71</v>
      </c>
      <c r="E251" s="56">
        <v>56</v>
      </c>
      <c r="F251" s="56">
        <v>341</v>
      </c>
      <c r="G251" s="56">
        <v>354</v>
      </c>
      <c r="H251" s="56">
        <v>317</v>
      </c>
      <c r="I251" s="56">
        <v>334</v>
      </c>
      <c r="J251" s="56">
        <v>289</v>
      </c>
      <c r="K251" s="56">
        <v>79</v>
      </c>
      <c r="L251" s="56">
        <v>66</v>
      </c>
      <c r="M251" s="56">
        <v>342</v>
      </c>
      <c r="N251" s="56">
        <v>369</v>
      </c>
      <c r="O251" s="56">
        <v>345</v>
      </c>
      <c r="P251" s="56">
        <v>63</v>
      </c>
      <c r="Q251" s="56">
        <v>324</v>
      </c>
      <c r="R251" s="56">
        <v>93</v>
      </c>
      <c r="S251" s="56">
        <v>68</v>
      </c>
      <c r="T251" s="56">
        <v>301</v>
      </c>
      <c r="U251" s="56">
        <v>352</v>
      </c>
      <c r="V251" s="56">
        <v>332</v>
      </c>
      <c r="W251" s="56">
        <v>334</v>
      </c>
      <c r="X251" s="56">
        <v>332</v>
      </c>
      <c r="Y251" s="56">
        <v>63</v>
      </c>
      <c r="Z251" s="56">
        <v>63</v>
      </c>
      <c r="AA251" s="56">
        <v>339</v>
      </c>
      <c r="AB251" s="56">
        <v>357</v>
      </c>
      <c r="AC251" s="56">
        <v>357</v>
      </c>
      <c r="AD251" s="56">
        <v>341</v>
      </c>
      <c r="AE251" s="56">
        <v>296</v>
      </c>
      <c r="AF251" s="56">
        <v>69</v>
      </c>
      <c r="AG251" s="56">
        <v>75</v>
      </c>
      <c r="AH251" s="42"/>
      <c r="AI251" s="43"/>
      <c r="AJ251" s="43"/>
      <c r="AK251" s="43"/>
      <c r="AL251" s="43"/>
      <c r="AM251" s="43"/>
      <c r="AN251" s="43"/>
      <c r="AO251" s="43"/>
    </row>
    <row r="252" spans="1:41" ht="19.5" x14ac:dyDescent="0.3">
      <c r="A252" s="54" t="s">
        <v>11</v>
      </c>
      <c r="B252" s="55">
        <f>SUM(C252:AG252)</f>
        <v>22699</v>
      </c>
      <c r="C252" s="56">
        <v>939</v>
      </c>
      <c r="D252" s="56">
        <v>324</v>
      </c>
      <c r="E252" s="56">
        <v>335</v>
      </c>
      <c r="F252" s="56">
        <v>928</v>
      </c>
      <c r="G252" s="56">
        <v>950</v>
      </c>
      <c r="H252" s="56">
        <v>870</v>
      </c>
      <c r="I252" s="56">
        <v>890</v>
      </c>
      <c r="J252" s="56">
        <v>935</v>
      </c>
      <c r="K252" s="56">
        <v>366</v>
      </c>
      <c r="L252" s="56">
        <v>346</v>
      </c>
      <c r="M252" s="56">
        <v>847</v>
      </c>
      <c r="N252" s="56">
        <v>907</v>
      </c>
      <c r="O252" s="56">
        <v>942</v>
      </c>
      <c r="P252" s="56">
        <v>931</v>
      </c>
      <c r="Q252" s="56">
        <v>997</v>
      </c>
      <c r="R252" s="56">
        <v>324</v>
      </c>
      <c r="S252" s="56">
        <v>387</v>
      </c>
      <c r="T252" s="56">
        <v>776</v>
      </c>
      <c r="U252" s="56">
        <v>897</v>
      </c>
      <c r="V252" s="56">
        <v>887</v>
      </c>
      <c r="W252" s="56">
        <v>900</v>
      </c>
      <c r="X252" s="56">
        <v>979</v>
      </c>
      <c r="Y252" s="56">
        <v>334</v>
      </c>
      <c r="Z252" s="56">
        <v>341</v>
      </c>
      <c r="AA252" s="56">
        <v>917</v>
      </c>
      <c r="AB252" s="56">
        <v>954</v>
      </c>
      <c r="AC252" s="56">
        <v>937</v>
      </c>
      <c r="AD252" s="56">
        <v>963</v>
      </c>
      <c r="AE252" s="56">
        <v>960</v>
      </c>
      <c r="AF252" s="56">
        <v>328</v>
      </c>
      <c r="AG252" s="56">
        <v>308</v>
      </c>
      <c r="AH252" s="49"/>
      <c r="AI252" s="43"/>
      <c r="AJ252" s="43"/>
      <c r="AK252" s="43"/>
      <c r="AL252" s="43"/>
      <c r="AM252" s="43"/>
      <c r="AN252" s="43"/>
      <c r="AO252" s="43"/>
    </row>
    <row r="253" spans="1:41" ht="19.5" x14ac:dyDescent="0.3">
      <c r="A253" s="54" t="s">
        <v>12</v>
      </c>
      <c r="B253" s="55">
        <f>SUM(C253:AG253)</f>
        <v>1798</v>
      </c>
      <c r="C253" s="56">
        <v>56</v>
      </c>
      <c r="D253" s="56">
        <v>13</v>
      </c>
      <c r="E253" s="56">
        <v>11</v>
      </c>
      <c r="F253" s="56">
        <v>90</v>
      </c>
      <c r="G253" s="56">
        <v>84</v>
      </c>
      <c r="H253" s="56">
        <v>63</v>
      </c>
      <c r="I253" s="56">
        <v>76</v>
      </c>
      <c r="J253" s="56">
        <v>75</v>
      </c>
      <c r="K253" s="56">
        <v>33</v>
      </c>
      <c r="L253" s="56">
        <v>27</v>
      </c>
      <c r="M253" s="56">
        <v>72</v>
      </c>
      <c r="N253" s="56">
        <v>78</v>
      </c>
      <c r="O253" s="56">
        <v>85</v>
      </c>
      <c r="P253" s="56">
        <v>82</v>
      </c>
      <c r="Q253" s="56">
        <v>73</v>
      </c>
      <c r="R253" s="56">
        <v>30</v>
      </c>
      <c r="S253" s="56">
        <v>30</v>
      </c>
      <c r="T253" s="56">
        <v>64</v>
      </c>
      <c r="U253" s="56">
        <v>70</v>
      </c>
      <c r="V253" s="56">
        <v>75</v>
      </c>
      <c r="W253" s="56">
        <v>80</v>
      </c>
      <c r="X253" s="56">
        <v>75</v>
      </c>
      <c r="Y253" s="56">
        <v>19</v>
      </c>
      <c r="Z253" s="56">
        <v>19</v>
      </c>
      <c r="AA253" s="56">
        <v>72</v>
      </c>
      <c r="AB253" s="56">
        <v>78</v>
      </c>
      <c r="AC253" s="56">
        <v>76</v>
      </c>
      <c r="AD253" s="56">
        <v>88</v>
      </c>
      <c r="AE253" s="56">
        <v>67</v>
      </c>
      <c r="AF253" s="56">
        <v>19</v>
      </c>
      <c r="AG253" s="56">
        <v>18</v>
      </c>
      <c r="AH253" s="42"/>
      <c r="AI253" s="43"/>
      <c r="AJ253" s="43"/>
      <c r="AK253" s="43"/>
      <c r="AL253" s="43"/>
      <c r="AM253" s="43"/>
      <c r="AN253" s="43"/>
      <c r="AO253" s="43"/>
    </row>
    <row r="254" spans="1:41" ht="19.5" x14ac:dyDescent="0.3">
      <c r="A254" s="58" t="s">
        <v>13</v>
      </c>
      <c r="B254" s="55">
        <f>SUM(C254:AG254)</f>
        <v>31924</v>
      </c>
      <c r="C254" s="59">
        <f>C251+C252+C253</f>
        <v>1300</v>
      </c>
      <c r="D254" s="59">
        <f>D251+D252+D253</f>
        <v>408</v>
      </c>
      <c r="E254" s="59">
        <f>E251+E252+E253</f>
        <v>402</v>
      </c>
      <c r="F254" s="59">
        <f>F251+F252+F253</f>
        <v>1359</v>
      </c>
      <c r="G254" s="59">
        <f>G251+G252+G253</f>
        <v>1388</v>
      </c>
      <c r="H254" s="59">
        <f>H251+H252+H253</f>
        <v>1250</v>
      </c>
      <c r="I254" s="59">
        <f>I251+I252+I253</f>
        <v>1300</v>
      </c>
      <c r="J254" s="59">
        <f>J251+J252+J253</f>
        <v>1299</v>
      </c>
      <c r="K254" s="59">
        <f>K251+K252+K253</f>
        <v>478</v>
      </c>
      <c r="L254" s="59">
        <f>L251+L252+L253</f>
        <v>439</v>
      </c>
      <c r="M254" s="59">
        <f>M251+M252+M253</f>
        <v>1261</v>
      </c>
      <c r="N254" s="59">
        <f>N251+N252+N253</f>
        <v>1354</v>
      </c>
      <c r="O254" s="59">
        <f>O251+O252+O253</f>
        <v>1372</v>
      </c>
      <c r="P254" s="59">
        <f>P251+P252+P253</f>
        <v>1076</v>
      </c>
      <c r="Q254" s="59">
        <f>Q251+Q252+Q253</f>
        <v>1394</v>
      </c>
      <c r="R254" s="59">
        <f>R251+R252+R253</f>
        <v>447</v>
      </c>
      <c r="S254" s="59">
        <f>S251+S252+S253</f>
        <v>485</v>
      </c>
      <c r="T254" s="59">
        <f>T251+T252+T253</f>
        <v>1141</v>
      </c>
      <c r="U254" s="59">
        <f>U251+U252+U253</f>
        <v>1319</v>
      </c>
      <c r="V254" s="59">
        <f>V251+V252+V253</f>
        <v>1294</v>
      </c>
      <c r="W254" s="59">
        <f>W251+W252+W253</f>
        <v>1314</v>
      </c>
      <c r="X254" s="59">
        <f>X251+X252+X253</f>
        <v>1386</v>
      </c>
      <c r="Y254" s="59">
        <f>Y251+Y252+Y253</f>
        <v>416</v>
      </c>
      <c r="Z254" s="59">
        <f>Z251+Z252+Z253</f>
        <v>423</v>
      </c>
      <c r="AA254" s="59">
        <f>AA251+AA252+AA253</f>
        <v>1328</v>
      </c>
      <c r="AB254" s="59">
        <f>AB251+AB252+AB253</f>
        <v>1389</v>
      </c>
      <c r="AC254" s="59">
        <f>AC251+AC252+AC253</f>
        <v>1370</v>
      </c>
      <c r="AD254" s="59">
        <f>AD251+AD252+AD253</f>
        <v>1392</v>
      </c>
      <c r="AE254" s="59">
        <f>AE251+AE252+AE253</f>
        <v>1323</v>
      </c>
      <c r="AF254" s="59">
        <f>AF251+AF252+AF253</f>
        <v>416</v>
      </c>
      <c r="AG254" s="59">
        <f>AG251+AG252+AG253</f>
        <v>401</v>
      </c>
      <c r="AH254" s="42"/>
      <c r="AI254" s="43"/>
      <c r="AJ254" s="43"/>
      <c r="AK254" s="43"/>
      <c r="AL254" s="43"/>
      <c r="AM254" s="43"/>
      <c r="AN254" s="43"/>
      <c r="AO254" s="43"/>
    </row>
    <row r="255" spans="1:41" ht="19.5" x14ac:dyDescent="0.3">
      <c r="A255" s="58" t="s">
        <v>14</v>
      </c>
      <c r="B255" s="55">
        <f>SUM(C255:AG255)</f>
        <v>513017</v>
      </c>
      <c r="C255" s="59">
        <f>C254</f>
        <v>1300</v>
      </c>
      <c r="D255" s="59">
        <f>C255+D254</f>
        <v>1708</v>
      </c>
      <c r="E255" s="59">
        <f>D255+E254</f>
        <v>2110</v>
      </c>
      <c r="F255" s="59">
        <f>E255+F254</f>
        <v>3469</v>
      </c>
      <c r="G255" s="59">
        <f>F255+G254</f>
        <v>4857</v>
      </c>
      <c r="H255" s="59">
        <f>G255+H254</f>
        <v>6107</v>
      </c>
      <c r="I255" s="59">
        <f>H255+I254</f>
        <v>7407</v>
      </c>
      <c r="J255" s="59">
        <f>I255+J254</f>
        <v>8706</v>
      </c>
      <c r="K255" s="59">
        <f>J255+K254</f>
        <v>9184</v>
      </c>
      <c r="L255" s="59">
        <f>K255+L254</f>
        <v>9623</v>
      </c>
      <c r="M255" s="59">
        <f>L255+M254</f>
        <v>10884</v>
      </c>
      <c r="N255" s="59">
        <f>M255+N254</f>
        <v>12238</v>
      </c>
      <c r="O255" s="59">
        <f>N255+O254</f>
        <v>13610</v>
      </c>
      <c r="P255" s="59">
        <f>O255+P254</f>
        <v>14686</v>
      </c>
      <c r="Q255" s="59">
        <f>P255+Q254</f>
        <v>16080</v>
      </c>
      <c r="R255" s="59">
        <f>Q255+R254</f>
        <v>16527</v>
      </c>
      <c r="S255" s="59">
        <f>R255+S254</f>
        <v>17012</v>
      </c>
      <c r="T255" s="59">
        <f>S255+T254</f>
        <v>18153</v>
      </c>
      <c r="U255" s="59">
        <f>T255+U254</f>
        <v>19472</v>
      </c>
      <c r="V255" s="59">
        <f>U255+V254</f>
        <v>20766</v>
      </c>
      <c r="W255" s="59">
        <f>V255+W254</f>
        <v>22080</v>
      </c>
      <c r="X255" s="59">
        <f>W255+X254</f>
        <v>23466</v>
      </c>
      <c r="Y255" s="59">
        <f>X255+Y254</f>
        <v>23882</v>
      </c>
      <c r="Z255" s="59">
        <f>Y255+Z254</f>
        <v>24305</v>
      </c>
      <c r="AA255" s="59">
        <f>Z255+AA254</f>
        <v>25633</v>
      </c>
      <c r="AB255" s="59">
        <f>AA255+AB254</f>
        <v>27022</v>
      </c>
      <c r="AC255" s="59">
        <f>AB255+AC254</f>
        <v>28392</v>
      </c>
      <c r="AD255" s="59">
        <f>AC255+AD254</f>
        <v>29784</v>
      </c>
      <c r="AE255" s="59">
        <f>AD255+AE254</f>
        <v>31107</v>
      </c>
      <c r="AF255" s="59">
        <f>AE255+AF254</f>
        <v>31523</v>
      </c>
      <c r="AG255" s="59">
        <f>AF255+AG254</f>
        <v>31924</v>
      </c>
      <c r="AH255" s="42"/>
      <c r="AI255" s="43"/>
      <c r="AJ255" s="43"/>
      <c r="AK255" s="43"/>
      <c r="AL255" s="43"/>
      <c r="AM255" s="43"/>
      <c r="AN255" s="43"/>
      <c r="AO255" s="43"/>
    </row>
    <row r="256" spans="1:41" ht="19.5" x14ac:dyDescent="0.3">
      <c r="A256" s="60" t="s">
        <v>13</v>
      </c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2"/>
      <c r="AI256" s="43"/>
      <c r="AJ256" s="43"/>
      <c r="AK256" s="43"/>
      <c r="AL256" s="43"/>
      <c r="AM256" s="43"/>
      <c r="AN256" s="43"/>
      <c r="AO256" s="43"/>
    </row>
    <row r="257" spans="1:41" ht="19.5" x14ac:dyDescent="0.3">
      <c r="A257" s="60" t="s">
        <v>15</v>
      </c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2"/>
      <c r="AI257" s="43"/>
      <c r="AJ257" s="43"/>
      <c r="AK257" s="43"/>
      <c r="AL257" s="43"/>
      <c r="AM257" s="43"/>
      <c r="AN257" s="43"/>
      <c r="AO257" s="43"/>
    </row>
    <row r="258" spans="1:41" ht="19.5" x14ac:dyDescent="0.3">
      <c r="A258" s="60" t="s">
        <v>14</v>
      </c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2"/>
      <c r="AI258" s="43"/>
      <c r="AJ258" s="43"/>
      <c r="AK258" s="43"/>
      <c r="AL258" s="43"/>
      <c r="AM258" s="43"/>
      <c r="AN258" s="43"/>
      <c r="AO258" s="43"/>
    </row>
    <row r="259" spans="1:41" ht="19.5" x14ac:dyDescent="0.3">
      <c r="A259" s="70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  <c r="AH259" s="71"/>
      <c r="AI259" s="72"/>
      <c r="AJ259" s="72"/>
      <c r="AK259" s="72"/>
      <c r="AL259" s="72"/>
      <c r="AM259" s="72"/>
      <c r="AN259" s="72"/>
      <c r="AO259" s="72"/>
    </row>
    <row r="260" spans="1:41" ht="19.5" x14ac:dyDescent="0.3">
      <c r="A260" s="70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1"/>
      <c r="AH260" s="71"/>
      <c r="AI260" s="72"/>
      <c r="AJ260" s="72"/>
      <c r="AK260" s="72"/>
      <c r="AL260" s="72"/>
      <c r="AM260" s="72"/>
      <c r="AN260" s="72"/>
      <c r="AO260" s="72"/>
    </row>
    <row r="261" spans="1:41" ht="19.5" x14ac:dyDescent="0.3">
      <c r="A261" s="70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  <c r="AI261" s="72"/>
      <c r="AJ261" s="72"/>
      <c r="AK261" s="72"/>
      <c r="AL261" s="72"/>
      <c r="AM261" s="72"/>
      <c r="AN261" s="72"/>
      <c r="AO261" s="72"/>
    </row>
    <row r="262" spans="1:41" ht="19.5" x14ac:dyDescent="0.3">
      <c r="A262" s="70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2"/>
      <c r="AJ262" s="72"/>
      <c r="AK262" s="72"/>
      <c r="AL262" s="72"/>
      <c r="AM262" s="72"/>
      <c r="AN262" s="72"/>
      <c r="AO262" s="72"/>
    </row>
    <row r="263" spans="1:41" ht="19.5" x14ac:dyDescent="0.3">
      <c r="A263" s="70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  <c r="AI263" s="72"/>
      <c r="AJ263" s="72"/>
      <c r="AK263" s="72"/>
      <c r="AL263" s="72"/>
      <c r="AM263" s="72"/>
      <c r="AN263" s="72"/>
      <c r="AO263" s="72"/>
    </row>
    <row r="264" spans="1:41" ht="19.5" x14ac:dyDescent="0.3">
      <c r="A264" s="70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  <c r="AI264" s="72"/>
      <c r="AJ264" s="72"/>
      <c r="AK264" s="72"/>
      <c r="AL264" s="72"/>
      <c r="AM264" s="72"/>
      <c r="AN264" s="72"/>
      <c r="AO264" s="72"/>
    </row>
    <row r="265" spans="1:41" ht="19.5" x14ac:dyDescent="0.3">
      <c r="A265" s="70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  <c r="AH265" s="71"/>
      <c r="AI265" s="72"/>
      <c r="AJ265" s="72"/>
      <c r="AK265" s="72"/>
      <c r="AL265" s="72"/>
      <c r="AM265" s="72"/>
      <c r="AN265" s="72"/>
      <c r="AO265" s="72"/>
    </row>
    <row r="266" spans="1:41" ht="19.5" x14ac:dyDescent="0.3">
      <c r="A266" s="70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  <c r="AI266" s="72"/>
      <c r="AJ266" s="72"/>
      <c r="AK266" s="72"/>
      <c r="AL266" s="72"/>
      <c r="AM266" s="72"/>
      <c r="AN266" s="72"/>
      <c r="AO266" s="72"/>
    </row>
    <row r="267" spans="1:41" ht="13.5" x14ac:dyDescent="0.25">
      <c r="A267" s="40" t="s">
        <v>24</v>
      </c>
      <c r="B267" s="64"/>
      <c r="C267" s="64">
        <v>45323</v>
      </c>
      <c r="D267" s="64">
        <v>45324</v>
      </c>
      <c r="E267" s="64">
        <v>45325</v>
      </c>
      <c r="F267" s="64">
        <v>45326</v>
      </c>
      <c r="G267" s="64">
        <v>45327</v>
      </c>
      <c r="H267" s="64">
        <v>45328</v>
      </c>
      <c r="I267" s="64">
        <v>45329</v>
      </c>
      <c r="J267" s="64">
        <v>45330</v>
      </c>
      <c r="K267" s="64">
        <v>45331</v>
      </c>
      <c r="L267" s="64">
        <v>45332</v>
      </c>
      <c r="M267" s="64">
        <v>45333</v>
      </c>
      <c r="N267" s="64">
        <v>45334</v>
      </c>
      <c r="O267" s="64">
        <v>45335</v>
      </c>
      <c r="P267" s="64">
        <v>45336</v>
      </c>
      <c r="Q267" s="64">
        <v>45337</v>
      </c>
      <c r="R267" s="64">
        <v>45338</v>
      </c>
      <c r="S267" s="64">
        <v>45339</v>
      </c>
      <c r="T267" s="64">
        <v>45340</v>
      </c>
      <c r="U267" s="64">
        <v>45341</v>
      </c>
      <c r="V267" s="64">
        <v>45342</v>
      </c>
      <c r="W267" s="64">
        <v>45343</v>
      </c>
      <c r="X267" s="64">
        <v>45344</v>
      </c>
      <c r="Y267" s="64">
        <v>45345</v>
      </c>
      <c r="Z267" s="64">
        <v>45346</v>
      </c>
      <c r="AA267" s="64">
        <v>45347</v>
      </c>
      <c r="AB267" s="64">
        <v>45348</v>
      </c>
      <c r="AC267" s="64">
        <v>45349</v>
      </c>
      <c r="AD267" s="64">
        <v>45350</v>
      </c>
      <c r="AE267" s="64">
        <v>45351</v>
      </c>
      <c r="AF267" s="64"/>
      <c r="AG267" s="41"/>
      <c r="AH267" s="42"/>
      <c r="AI267" s="43"/>
      <c r="AJ267" s="43"/>
      <c r="AK267" s="43"/>
      <c r="AL267" s="43"/>
      <c r="AM267" s="43"/>
      <c r="AN267" s="43"/>
      <c r="AO267" s="43"/>
    </row>
    <row r="268" spans="1:41" ht="13.5" x14ac:dyDescent="0.25">
      <c r="A268" s="45"/>
      <c r="B268" s="73"/>
      <c r="C268" s="62" t="s">
        <v>8</v>
      </c>
      <c r="D268" s="62" t="s">
        <v>2</v>
      </c>
      <c r="E268" s="73" t="s">
        <v>3</v>
      </c>
      <c r="F268" s="73" t="s">
        <v>4</v>
      </c>
      <c r="G268" s="73" t="s">
        <v>5</v>
      </c>
      <c r="H268" s="73" t="s">
        <v>6</v>
      </c>
      <c r="I268" s="73" t="s">
        <v>7</v>
      </c>
      <c r="J268" s="62" t="s">
        <v>8</v>
      </c>
      <c r="K268" s="62" t="s">
        <v>2</v>
      </c>
      <c r="L268" s="73" t="s">
        <v>3</v>
      </c>
      <c r="M268" s="73" t="s">
        <v>4</v>
      </c>
      <c r="N268" s="73" t="s">
        <v>5</v>
      </c>
      <c r="O268" s="73" t="s">
        <v>6</v>
      </c>
      <c r="P268" s="73" t="s">
        <v>7</v>
      </c>
      <c r="Q268" s="62" t="s">
        <v>8</v>
      </c>
      <c r="R268" s="62" t="s">
        <v>2</v>
      </c>
      <c r="S268" s="73" t="s">
        <v>3</v>
      </c>
      <c r="T268" s="73" t="s">
        <v>4</v>
      </c>
      <c r="U268" s="73" t="s">
        <v>5</v>
      </c>
      <c r="V268" s="73" t="s">
        <v>6</v>
      </c>
      <c r="W268" s="73" t="s">
        <v>7</v>
      </c>
      <c r="X268" s="62" t="s">
        <v>8</v>
      </c>
      <c r="Y268" s="62" t="s">
        <v>2</v>
      </c>
      <c r="Z268" s="73" t="s">
        <v>3</v>
      </c>
      <c r="AA268" s="73" t="s">
        <v>4</v>
      </c>
      <c r="AB268" s="73" t="s">
        <v>5</v>
      </c>
      <c r="AC268" s="73" t="s">
        <v>6</v>
      </c>
      <c r="AD268" s="73" t="s">
        <v>7</v>
      </c>
      <c r="AE268" s="62" t="s">
        <v>8</v>
      </c>
      <c r="AF268" s="62"/>
      <c r="AG268" s="48"/>
      <c r="AH268" s="49"/>
      <c r="AI268" s="43"/>
      <c r="AJ268" s="43"/>
      <c r="AK268" s="43"/>
      <c r="AL268" s="43"/>
      <c r="AM268" s="43"/>
      <c r="AN268" s="43"/>
      <c r="AO268" s="43"/>
    </row>
    <row r="269" spans="1:41" ht="18.75" x14ac:dyDescent="0.3">
      <c r="A269" s="50"/>
      <c r="B269" s="52" t="s">
        <v>0</v>
      </c>
      <c r="C269" s="52" t="s">
        <v>9</v>
      </c>
      <c r="D269" s="52" t="s">
        <v>9</v>
      </c>
      <c r="E269" s="52" t="s">
        <v>9</v>
      </c>
      <c r="F269" s="52" t="s">
        <v>9</v>
      </c>
      <c r="G269" s="52" t="s">
        <v>9</v>
      </c>
      <c r="H269" s="52" t="s">
        <v>9</v>
      </c>
      <c r="I269" s="52" t="s">
        <v>9</v>
      </c>
      <c r="J269" s="52" t="s">
        <v>9</v>
      </c>
      <c r="K269" s="52" t="s">
        <v>9</v>
      </c>
      <c r="L269" s="52" t="s">
        <v>9</v>
      </c>
      <c r="M269" s="52" t="s">
        <v>9</v>
      </c>
      <c r="N269" s="52" t="s">
        <v>9</v>
      </c>
      <c r="O269" s="52" t="s">
        <v>9</v>
      </c>
      <c r="P269" s="52" t="s">
        <v>9</v>
      </c>
      <c r="Q269" s="52" t="s">
        <v>9</v>
      </c>
      <c r="R269" s="52" t="s">
        <v>9</v>
      </c>
      <c r="S269" s="52" t="s">
        <v>9</v>
      </c>
      <c r="T269" s="52" t="s">
        <v>9</v>
      </c>
      <c r="U269" s="52" t="s">
        <v>9</v>
      </c>
      <c r="V269" s="52" t="s">
        <v>9</v>
      </c>
      <c r="W269" s="52" t="s">
        <v>9</v>
      </c>
      <c r="X269" s="52" t="s">
        <v>9</v>
      </c>
      <c r="Y269" s="52" t="s">
        <v>9</v>
      </c>
      <c r="Z269" s="52" t="s">
        <v>9</v>
      </c>
      <c r="AA269" s="52" t="s">
        <v>9</v>
      </c>
      <c r="AB269" s="52" t="s">
        <v>9</v>
      </c>
      <c r="AC269" s="52" t="s">
        <v>9</v>
      </c>
      <c r="AD269" s="52" t="s">
        <v>9</v>
      </c>
      <c r="AE269" s="52" t="s">
        <v>9</v>
      </c>
      <c r="AF269" s="52"/>
      <c r="AG269" s="51"/>
      <c r="AH269" s="42"/>
      <c r="AI269" s="43"/>
      <c r="AJ269" s="43"/>
      <c r="AK269" s="43"/>
      <c r="AL269" s="43"/>
      <c r="AM269" s="43"/>
      <c r="AN269" s="43"/>
      <c r="AO269" s="43"/>
    </row>
    <row r="270" spans="1:41" ht="19.5" x14ac:dyDescent="0.3">
      <c r="A270" s="54" t="s">
        <v>10</v>
      </c>
      <c r="B270" s="74">
        <f>SUM(C270:AG270)</f>
        <v>5035</v>
      </c>
      <c r="C270" s="56">
        <v>202</v>
      </c>
      <c r="D270" s="56">
        <v>194</v>
      </c>
      <c r="E270" s="56">
        <v>72</v>
      </c>
      <c r="F270" s="56">
        <v>39</v>
      </c>
      <c r="G270" s="56">
        <v>207</v>
      </c>
      <c r="H270" s="56">
        <v>194</v>
      </c>
      <c r="I270" s="56">
        <v>176</v>
      </c>
      <c r="J270" s="56">
        <v>43</v>
      </c>
      <c r="K270" s="56">
        <v>41</v>
      </c>
      <c r="L270" s="56">
        <v>46</v>
      </c>
      <c r="M270" s="56">
        <v>46</v>
      </c>
      <c r="N270" s="56">
        <v>44</v>
      </c>
      <c r="O270" s="56">
        <v>55</v>
      </c>
      <c r="P270" s="56">
        <v>63</v>
      </c>
      <c r="Q270" s="56">
        <v>238</v>
      </c>
      <c r="R270" s="56">
        <v>271</v>
      </c>
      <c r="S270" s="56">
        <v>284</v>
      </c>
      <c r="T270" s="56">
        <v>64</v>
      </c>
      <c r="U270" s="56">
        <v>318</v>
      </c>
      <c r="V270" s="56">
        <v>317</v>
      </c>
      <c r="W270" s="56">
        <v>327</v>
      </c>
      <c r="X270" s="56">
        <v>333</v>
      </c>
      <c r="Y270" s="56">
        <v>297</v>
      </c>
      <c r="Z270" s="56">
        <v>62</v>
      </c>
      <c r="AA270" s="56">
        <v>52</v>
      </c>
      <c r="AB270" s="56">
        <v>322</v>
      </c>
      <c r="AC270" s="56">
        <v>317</v>
      </c>
      <c r="AD270" s="56">
        <v>80</v>
      </c>
      <c r="AE270" s="56">
        <v>331</v>
      </c>
      <c r="AF270" s="56"/>
      <c r="AG270" s="56"/>
      <c r="AH270" s="42"/>
      <c r="AI270" s="43"/>
      <c r="AJ270" s="43"/>
      <c r="AK270" s="43"/>
      <c r="AL270" s="43"/>
      <c r="AM270" s="43"/>
      <c r="AN270" s="43"/>
      <c r="AO270" s="43"/>
    </row>
    <row r="271" spans="1:41" ht="19.5" x14ac:dyDescent="0.3">
      <c r="A271" s="54" t="s">
        <v>11</v>
      </c>
      <c r="B271" s="74">
        <f>SUM(C271:AG271)</f>
        <v>12364</v>
      </c>
      <c r="C271" s="56">
        <v>334</v>
      </c>
      <c r="D271" s="56">
        <v>315</v>
      </c>
      <c r="E271" s="56">
        <v>185</v>
      </c>
      <c r="F271" s="56">
        <v>219</v>
      </c>
      <c r="G271" s="56">
        <v>270</v>
      </c>
      <c r="H271" s="56">
        <v>278</v>
      </c>
      <c r="I271" s="56">
        <v>225</v>
      </c>
      <c r="J271" s="56">
        <v>186</v>
      </c>
      <c r="K271" s="56">
        <v>143</v>
      </c>
      <c r="L271" s="56">
        <v>141</v>
      </c>
      <c r="M271" s="56">
        <v>134</v>
      </c>
      <c r="N271" s="56">
        <v>139</v>
      </c>
      <c r="O271" s="56">
        <v>108</v>
      </c>
      <c r="P271" s="56">
        <v>183</v>
      </c>
      <c r="Q271" s="56">
        <v>247</v>
      </c>
      <c r="R271" s="56">
        <v>553</v>
      </c>
      <c r="S271" s="56">
        <v>650</v>
      </c>
      <c r="T271" s="56">
        <v>308</v>
      </c>
      <c r="U271" s="56">
        <v>804</v>
      </c>
      <c r="V271" s="56">
        <v>757</v>
      </c>
      <c r="W271" s="56">
        <v>842</v>
      </c>
      <c r="X271" s="56">
        <v>866</v>
      </c>
      <c r="Y271" s="56">
        <v>857</v>
      </c>
      <c r="Z271" s="56">
        <v>269</v>
      </c>
      <c r="AA271" s="56">
        <v>320</v>
      </c>
      <c r="AB271" s="56">
        <v>829</v>
      </c>
      <c r="AC271" s="56">
        <v>936</v>
      </c>
      <c r="AD271" s="56">
        <v>423</v>
      </c>
      <c r="AE271" s="56">
        <v>843</v>
      </c>
      <c r="AF271" s="56"/>
      <c r="AG271" s="56"/>
      <c r="AH271" s="42"/>
      <c r="AI271" s="43"/>
      <c r="AJ271" s="43"/>
      <c r="AK271" s="43"/>
      <c r="AL271" s="43"/>
      <c r="AM271" s="43"/>
      <c r="AN271" s="43"/>
      <c r="AO271" s="43"/>
    </row>
    <row r="272" spans="1:41" ht="19.5" x14ac:dyDescent="0.3">
      <c r="A272" s="54" t="s">
        <v>12</v>
      </c>
      <c r="B272" s="74">
        <f>SUM(C272:AG272)</f>
        <v>920</v>
      </c>
      <c r="C272" s="56">
        <v>16</v>
      </c>
      <c r="D272" s="56">
        <v>22</v>
      </c>
      <c r="E272" s="56">
        <v>20</v>
      </c>
      <c r="F272" s="56">
        <v>19</v>
      </c>
      <c r="G272" s="56">
        <v>23</v>
      </c>
      <c r="H272" s="56">
        <v>16</v>
      </c>
      <c r="I272" s="56">
        <v>15</v>
      </c>
      <c r="J272" s="56">
        <v>14</v>
      </c>
      <c r="K272" s="56">
        <v>11</v>
      </c>
      <c r="L272" s="56">
        <v>5</v>
      </c>
      <c r="M272" s="56">
        <v>14</v>
      </c>
      <c r="N272" s="56">
        <v>13</v>
      </c>
      <c r="O272" s="56">
        <v>1</v>
      </c>
      <c r="P272" s="56">
        <v>4</v>
      </c>
      <c r="Q272" s="56">
        <v>29</v>
      </c>
      <c r="R272" s="56">
        <v>47</v>
      </c>
      <c r="S272" s="56">
        <v>41</v>
      </c>
      <c r="T272" s="56">
        <v>17</v>
      </c>
      <c r="U272" s="56">
        <v>58</v>
      </c>
      <c r="V272" s="56">
        <v>63</v>
      </c>
      <c r="W272" s="56">
        <v>63</v>
      </c>
      <c r="X272" s="56">
        <v>73</v>
      </c>
      <c r="Y272" s="56">
        <v>62</v>
      </c>
      <c r="Z272" s="56">
        <v>14</v>
      </c>
      <c r="AA272" s="56">
        <v>9</v>
      </c>
      <c r="AB272" s="56">
        <v>71</v>
      </c>
      <c r="AC272" s="56">
        <v>85</v>
      </c>
      <c r="AD272" s="56">
        <v>22</v>
      </c>
      <c r="AE272" s="56">
        <v>73</v>
      </c>
      <c r="AF272" s="56"/>
      <c r="AG272" s="75"/>
      <c r="AH272" s="42"/>
      <c r="AI272" s="43"/>
      <c r="AJ272" s="43"/>
      <c r="AK272" s="43"/>
      <c r="AL272" s="43"/>
      <c r="AM272" s="43"/>
      <c r="AN272" s="43"/>
      <c r="AO272" s="43"/>
    </row>
    <row r="273" spans="1:41" ht="19.5" x14ac:dyDescent="0.3">
      <c r="A273" s="58" t="s">
        <v>13</v>
      </c>
      <c r="B273" s="74">
        <f>SUM(C273:AG273)</f>
        <v>18319</v>
      </c>
      <c r="C273" s="74">
        <f>C270+C271+C272</f>
        <v>552</v>
      </c>
      <c r="D273" s="74">
        <f>D270+D271+D272</f>
        <v>531</v>
      </c>
      <c r="E273" s="74">
        <f>E270+E271+E272</f>
        <v>277</v>
      </c>
      <c r="F273" s="74">
        <f>F270+F271+F272</f>
        <v>277</v>
      </c>
      <c r="G273" s="74">
        <f>G270+G271+G272</f>
        <v>500</v>
      </c>
      <c r="H273" s="74">
        <f>H270+H271+H272</f>
        <v>488</v>
      </c>
      <c r="I273" s="74">
        <f>I270+I271+I272</f>
        <v>416</v>
      </c>
      <c r="J273" s="74">
        <f>J270+J271+J272</f>
        <v>243</v>
      </c>
      <c r="K273" s="74">
        <f>K270+K271+K272</f>
        <v>195</v>
      </c>
      <c r="L273" s="74">
        <f>L270+L271+L272</f>
        <v>192</v>
      </c>
      <c r="M273" s="74">
        <f>M270+M271+M272</f>
        <v>194</v>
      </c>
      <c r="N273" s="74">
        <f>N270+N271+N272</f>
        <v>196</v>
      </c>
      <c r="O273" s="74">
        <f>O270+O271+O272</f>
        <v>164</v>
      </c>
      <c r="P273" s="74">
        <f>P270+P271+P272</f>
        <v>250</v>
      </c>
      <c r="Q273" s="74">
        <f>Q270+Q271+Q272</f>
        <v>514</v>
      </c>
      <c r="R273" s="74">
        <f>R270+R271+R272</f>
        <v>871</v>
      </c>
      <c r="S273" s="74">
        <f>S270+S271+S272</f>
        <v>975</v>
      </c>
      <c r="T273" s="74">
        <f>T270+T271+T272</f>
        <v>389</v>
      </c>
      <c r="U273" s="74">
        <f>U270+U271+U272</f>
        <v>1180</v>
      </c>
      <c r="V273" s="74">
        <f>V270+V271+V272</f>
        <v>1137</v>
      </c>
      <c r="W273" s="74">
        <f>W270+W271+W272</f>
        <v>1232</v>
      </c>
      <c r="X273" s="74">
        <f>X270+X271+X272</f>
        <v>1272</v>
      </c>
      <c r="Y273" s="74">
        <f>Y270+Y271+Y272</f>
        <v>1216</v>
      </c>
      <c r="Z273" s="74">
        <f>Z270+Z271+Z272</f>
        <v>345</v>
      </c>
      <c r="AA273" s="74">
        <f>AA270+AA271+AA272</f>
        <v>381</v>
      </c>
      <c r="AB273" s="74">
        <f>AB270+AB271+AB272</f>
        <v>1222</v>
      </c>
      <c r="AC273" s="74">
        <f>AC270+AC271+AC272</f>
        <v>1338</v>
      </c>
      <c r="AD273" s="74">
        <f>AD270+AD271+AD272</f>
        <v>525</v>
      </c>
      <c r="AE273" s="74">
        <f>AE270+AE271+AE272</f>
        <v>1247</v>
      </c>
      <c r="AF273" s="74"/>
      <c r="AG273" s="74"/>
      <c r="AH273" s="42"/>
      <c r="AI273" s="43"/>
      <c r="AJ273" s="43"/>
      <c r="AK273" s="43"/>
      <c r="AL273" s="43"/>
      <c r="AM273" s="43"/>
      <c r="AN273" s="43"/>
      <c r="AO273" s="43"/>
    </row>
    <row r="274" spans="1:41" ht="19.5" x14ac:dyDescent="0.3">
      <c r="A274" s="58" t="s">
        <v>14</v>
      </c>
      <c r="B274" s="74">
        <f>SUM(C274:AG274)</f>
        <v>213167</v>
      </c>
      <c r="C274" s="74">
        <f>C273</f>
        <v>552</v>
      </c>
      <c r="D274" s="74">
        <f>C274+D273</f>
        <v>1083</v>
      </c>
      <c r="E274" s="74">
        <f>D274+E273</f>
        <v>1360</v>
      </c>
      <c r="F274" s="74">
        <f>E274+F273</f>
        <v>1637</v>
      </c>
      <c r="G274" s="74">
        <f>F274+G273</f>
        <v>2137</v>
      </c>
      <c r="H274" s="74">
        <f>G274+H273</f>
        <v>2625</v>
      </c>
      <c r="I274" s="74">
        <f>H274+I273</f>
        <v>3041</v>
      </c>
      <c r="J274" s="74">
        <f>I274+J273</f>
        <v>3284</v>
      </c>
      <c r="K274" s="74">
        <f>J274+K273</f>
        <v>3479</v>
      </c>
      <c r="L274" s="74">
        <f>K274+L273</f>
        <v>3671</v>
      </c>
      <c r="M274" s="74">
        <f>L274+M273</f>
        <v>3865</v>
      </c>
      <c r="N274" s="74">
        <f>M274+N273</f>
        <v>4061</v>
      </c>
      <c r="O274" s="74">
        <f>N274+O273</f>
        <v>4225</v>
      </c>
      <c r="P274" s="74">
        <f>O274+P273</f>
        <v>4475</v>
      </c>
      <c r="Q274" s="74">
        <f>P274+Q273</f>
        <v>4989</v>
      </c>
      <c r="R274" s="74">
        <f>Q274+R273</f>
        <v>5860</v>
      </c>
      <c r="S274" s="74">
        <f>R274+S273</f>
        <v>6835</v>
      </c>
      <c r="T274" s="74">
        <f>S274+T273</f>
        <v>7224</v>
      </c>
      <c r="U274" s="74">
        <f>T274+U273</f>
        <v>8404</v>
      </c>
      <c r="V274" s="74">
        <f>U274+V273</f>
        <v>9541</v>
      </c>
      <c r="W274" s="74">
        <f>V274+W273</f>
        <v>10773</v>
      </c>
      <c r="X274" s="74">
        <f>W274+X273</f>
        <v>12045</v>
      </c>
      <c r="Y274" s="74">
        <f>X274+Y273</f>
        <v>13261</v>
      </c>
      <c r="Z274" s="74">
        <f>Y274+Z273</f>
        <v>13606</v>
      </c>
      <c r="AA274" s="74">
        <f>Z274+AA273</f>
        <v>13987</v>
      </c>
      <c r="AB274" s="74">
        <f>AA274+AB273</f>
        <v>15209</v>
      </c>
      <c r="AC274" s="74">
        <f>AB274+AC273</f>
        <v>16547</v>
      </c>
      <c r="AD274" s="74">
        <f>AC274+AD273</f>
        <v>17072</v>
      </c>
      <c r="AE274" s="74">
        <f>AD274+AE273</f>
        <v>18319</v>
      </c>
      <c r="AF274" s="74"/>
      <c r="AG274" s="74"/>
      <c r="AH274" s="42"/>
      <c r="AI274" s="43"/>
      <c r="AJ274" s="43"/>
      <c r="AK274" s="43"/>
      <c r="AL274" s="43"/>
      <c r="AM274" s="43"/>
      <c r="AN274" s="43"/>
      <c r="AO274" s="43"/>
    </row>
    <row r="275" spans="1:41" ht="19.5" x14ac:dyDescent="0.3">
      <c r="A275" s="60" t="s">
        <v>13</v>
      </c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2"/>
      <c r="AI275" s="43"/>
      <c r="AJ275" s="43"/>
      <c r="AK275" s="43"/>
      <c r="AL275" s="43"/>
      <c r="AM275" s="43"/>
      <c r="AN275" s="43"/>
      <c r="AO275" s="43"/>
    </row>
    <row r="276" spans="1:41" ht="19.5" x14ac:dyDescent="0.3">
      <c r="A276" s="60" t="s">
        <v>15</v>
      </c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2"/>
      <c r="AI276" s="43"/>
      <c r="AJ276" s="43"/>
      <c r="AK276" s="43"/>
      <c r="AL276" s="43"/>
      <c r="AM276" s="43"/>
      <c r="AN276" s="43"/>
      <c r="AO276" s="43"/>
    </row>
    <row r="277" spans="1:41" ht="19.5" x14ac:dyDescent="0.3">
      <c r="A277" s="60" t="s">
        <v>14</v>
      </c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2"/>
      <c r="AI277" s="43"/>
      <c r="AJ277" s="43"/>
      <c r="AK277" s="43"/>
      <c r="AL277" s="43"/>
      <c r="AM277" s="43"/>
      <c r="AN277" s="43"/>
      <c r="AO277" s="43"/>
    </row>
    <row r="278" spans="1:41" ht="19.5" x14ac:dyDescent="0.3">
      <c r="A278" s="70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  <c r="AI278" s="72"/>
      <c r="AJ278" s="72"/>
      <c r="AK278" s="72"/>
      <c r="AL278" s="72"/>
      <c r="AM278" s="72"/>
      <c r="AN278" s="72"/>
      <c r="AO278" s="72"/>
    </row>
    <row r="279" spans="1:41" ht="19.5" x14ac:dyDescent="0.3">
      <c r="A279" s="70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  <c r="AI279" s="72"/>
      <c r="AJ279" s="72"/>
      <c r="AK279" s="72"/>
      <c r="AL279" s="72"/>
      <c r="AM279" s="72"/>
      <c r="AN279" s="72"/>
      <c r="AO279" s="72"/>
    </row>
    <row r="280" spans="1:41" ht="19.5" x14ac:dyDescent="0.3">
      <c r="A280" s="70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  <c r="AI280" s="72"/>
      <c r="AJ280" s="72"/>
      <c r="AK280" s="72"/>
      <c r="AL280" s="72"/>
      <c r="AM280" s="72"/>
      <c r="AN280" s="72"/>
      <c r="AO280" s="72"/>
    </row>
    <row r="281" spans="1:41" ht="19.5" x14ac:dyDescent="0.3">
      <c r="A281" s="70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  <c r="AI281" s="72"/>
      <c r="AJ281" s="72"/>
      <c r="AK281" s="72"/>
      <c r="AL281" s="72"/>
      <c r="AM281" s="72"/>
      <c r="AN281" s="72"/>
      <c r="AO281" s="72"/>
    </row>
    <row r="282" spans="1:41" ht="19.5" x14ac:dyDescent="0.3">
      <c r="A282" s="70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  <c r="AI282" s="72"/>
      <c r="AJ282" s="72"/>
      <c r="AK282" s="72"/>
      <c r="AL282" s="72"/>
      <c r="AM282" s="72"/>
      <c r="AN282" s="72"/>
      <c r="AO282" s="72"/>
    </row>
    <row r="283" spans="1:41" ht="19.5" x14ac:dyDescent="0.3">
      <c r="A283" s="70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  <c r="AI283" s="72"/>
      <c r="AJ283" s="72"/>
      <c r="AK283" s="72"/>
      <c r="AL283" s="72"/>
      <c r="AM283" s="72"/>
      <c r="AN283" s="72"/>
      <c r="AO283" s="72"/>
    </row>
    <row r="284" spans="1:41" ht="19.5" x14ac:dyDescent="0.3">
      <c r="A284" s="70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  <c r="AI284" s="72"/>
      <c r="AJ284" s="72"/>
      <c r="AK284" s="72"/>
      <c r="AL284" s="72"/>
      <c r="AM284" s="72"/>
      <c r="AN284" s="72"/>
      <c r="AO284" s="72"/>
    </row>
    <row r="285" spans="1:41" ht="19.5" x14ac:dyDescent="0.3">
      <c r="A285" s="70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  <c r="AI285" s="72"/>
      <c r="AJ285" s="72"/>
      <c r="AK285" s="72"/>
      <c r="AL285" s="72"/>
      <c r="AM285" s="72"/>
      <c r="AN285" s="72"/>
      <c r="AO285" s="72"/>
    </row>
    <row r="286" spans="1:41" ht="13.5" x14ac:dyDescent="0.25">
      <c r="A286" s="40" t="s">
        <v>23</v>
      </c>
      <c r="B286" s="64"/>
      <c r="C286" s="64">
        <v>45292</v>
      </c>
      <c r="D286" s="64">
        <v>45293</v>
      </c>
      <c r="E286" s="64">
        <v>45294</v>
      </c>
      <c r="F286" s="64">
        <v>45295</v>
      </c>
      <c r="G286" s="64">
        <v>45296</v>
      </c>
      <c r="H286" s="64">
        <v>45297</v>
      </c>
      <c r="I286" s="64">
        <v>45298</v>
      </c>
      <c r="J286" s="64">
        <v>45299</v>
      </c>
      <c r="K286" s="64">
        <v>45300</v>
      </c>
      <c r="L286" s="64">
        <v>45301</v>
      </c>
      <c r="M286" s="64">
        <v>45302</v>
      </c>
      <c r="N286" s="64">
        <v>45303</v>
      </c>
      <c r="O286" s="64">
        <v>45304</v>
      </c>
      <c r="P286" s="64">
        <v>45305</v>
      </c>
      <c r="Q286" s="64">
        <v>45306</v>
      </c>
      <c r="R286" s="64">
        <v>45307</v>
      </c>
      <c r="S286" s="64">
        <v>45308</v>
      </c>
      <c r="T286" s="64">
        <v>45309</v>
      </c>
      <c r="U286" s="64">
        <v>45310</v>
      </c>
      <c r="V286" s="64">
        <v>45311</v>
      </c>
      <c r="W286" s="64">
        <v>45312</v>
      </c>
      <c r="X286" s="64">
        <v>45313</v>
      </c>
      <c r="Y286" s="64">
        <v>45314</v>
      </c>
      <c r="Z286" s="64">
        <v>45315</v>
      </c>
      <c r="AA286" s="64">
        <v>45316</v>
      </c>
      <c r="AB286" s="64">
        <v>45317</v>
      </c>
      <c r="AC286" s="64">
        <v>45318</v>
      </c>
      <c r="AD286" s="64">
        <v>45319</v>
      </c>
      <c r="AE286" s="64">
        <v>45320</v>
      </c>
      <c r="AF286" s="64">
        <v>45321</v>
      </c>
      <c r="AG286" s="41">
        <v>45322</v>
      </c>
      <c r="AH286" s="42"/>
      <c r="AI286" s="43"/>
      <c r="AJ286" s="43"/>
      <c r="AK286" s="43"/>
      <c r="AL286" s="43"/>
      <c r="AM286" s="43"/>
      <c r="AN286" s="43"/>
      <c r="AO286" s="43"/>
    </row>
    <row r="287" spans="1:41" ht="13.5" x14ac:dyDescent="0.25">
      <c r="A287" s="45"/>
      <c r="B287" s="73"/>
      <c r="C287" s="73" t="s">
        <v>5</v>
      </c>
      <c r="D287" s="73" t="s">
        <v>6</v>
      </c>
      <c r="E287" s="73" t="s">
        <v>7</v>
      </c>
      <c r="F287" s="62" t="s">
        <v>8</v>
      </c>
      <c r="G287" s="62" t="s">
        <v>2</v>
      </c>
      <c r="H287" s="73" t="s">
        <v>3</v>
      </c>
      <c r="I287" s="73" t="s">
        <v>4</v>
      </c>
      <c r="J287" s="73" t="s">
        <v>5</v>
      </c>
      <c r="K287" s="73" t="s">
        <v>6</v>
      </c>
      <c r="L287" s="73" t="s">
        <v>7</v>
      </c>
      <c r="M287" s="62" t="s">
        <v>8</v>
      </c>
      <c r="N287" s="62" t="s">
        <v>2</v>
      </c>
      <c r="O287" s="73" t="s">
        <v>3</v>
      </c>
      <c r="P287" s="73" t="s">
        <v>4</v>
      </c>
      <c r="Q287" s="73" t="s">
        <v>5</v>
      </c>
      <c r="R287" s="73" t="s">
        <v>6</v>
      </c>
      <c r="S287" s="73" t="s">
        <v>7</v>
      </c>
      <c r="T287" s="62" t="s">
        <v>8</v>
      </c>
      <c r="U287" s="62" t="s">
        <v>2</v>
      </c>
      <c r="V287" s="73" t="s">
        <v>3</v>
      </c>
      <c r="W287" s="73" t="s">
        <v>4</v>
      </c>
      <c r="X287" s="73" t="s">
        <v>5</v>
      </c>
      <c r="Y287" s="73" t="s">
        <v>6</v>
      </c>
      <c r="Z287" s="73" t="s">
        <v>7</v>
      </c>
      <c r="AA287" s="62" t="s">
        <v>8</v>
      </c>
      <c r="AB287" s="62" t="s">
        <v>2</v>
      </c>
      <c r="AC287" s="73" t="s">
        <v>3</v>
      </c>
      <c r="AD287" s="73" t="s">
        <v>4</v>
      </c>
      <c r="AE287" s="73" t="s">
        <v>5</v>
      </c>
      <c r="AF287" s="73" t="s">
        <v>6</v>
      </c>
      <c r="AG287" s="48" t="s">
        <v>7</v>
      </c>
      <c r="AH287" s="43"/>
      <c r="AI287" s="43"/>
      <c r="AJ287" s="49"/>
      <c r="AK287" s="73"/>
      <c r="AL287" s="49"/>
      <c r="AM287" s="49"/>
      <c r="AN287" s="49"/>
      <c r="AO287" s="49"/>
    </row>
    <row r="288" spans="1:41" ht="18.75" x14ac:dyDescent="0.3">
      <c r="A288" s="50"/>
      <c r="B288" s="52" t="s">
        <v>0</v>
      </c>
      <c r="C288" s="52" t="s">
        <v>9</v>
      </c>
      <c r="D288" s="52" t="s">
        <v>9</v>
      </c>
      <c r="E288" s="52" t="s">
        <v>9</v>
      </c>
      <c r="F288" s="52" t="s">
        <v>9</v>
      </c>
      <c r="G288" s="52" t="s">
        <v>9</v>
      </c>
      <c r="H288" s="52" t="s">
        <v>9</v>
      </c>
      <c r="I288" s="52" t="s">
        <v>9</v>
      </c>
      <c r="J288" s="52" t="s">
        <v>9</v>
      </c>
      <c r="K288" s="52" t="s">
        <v>9</v>
      </c>
      <c r="L288" s="52" t="s">
        <v>9</v>
      </c>
      <c r="M288" s="52" t="s">
        <v>9</v>
      </c>
      <c r="N288" s="52" t="s">
        <v>9</v>
      </c>
      <c r="O288" s="52" t="s">
        <v>9</v>
      </c>
      <c r="P288" s="52" t="s">
        <v>9</v>
      </c>
      <c r="Q288" s="52" t="s">
        <v>9</v>
      </c>
      <c r="R288" s="52" t="s">
        <v>9</v>
      </c>
      <c r="S288" s="52" t="s">
        <v>9</v>
      </c>
      <c r="T288" s="52" t="s">
        <v>9</v>
      </c>
      <c r="U288" s="52" t="s">
        <v>9</v>
      </c>
      <c r="V288" s="52" t="s">
        <v>9</v>
      </c>
      <c r="W288" s="52" t="s">
        <v>9</v>
      </c>
      <c r="X288" s="52" t="s">
        <v>9</v>
      </c>
      <c r="Y288" s="52" t="s">
        <v>9</v>
      </c>
      <c r="Z288" s="52" t="s">
        <v>9</v>
      </c>
      <c r="AA288" s="52" t="s">
        <v>9</v>
      </c>
      <c r="AB288" s="52" t="s">
        <v>9</v>
      </c>
      <c r="AC288" s="52" t="s">
        <v>9</v>
      </c>
      <c r="AD288" s="52" t="s">
        <v>9</v>
      </c>
      <c r="AE288" s="52" t="s">
        <v>9</v>
      </c>
      <c r="AF288" s="52" t="s">
        <v>9</v>
      </c>
      <c r="AG288" s="51" t="s">
        <v>9</v>
      </c>
      <c r="AH288" s="43"/>
      <c r="AI288" s="43"/>
      <c r="AJ288" s="43"/>
      <c r="AK288" s="43"/>
      <c r="AL288" s="43"/>
      <c r="AM288" s="43"/>
      <c r="AN288" s="43"/>
      <c r="AO288" s="43"/>
    </row>
    <row r="289" spans="1:41" ht="19.5" x14ac:dyDescent="0.3">
      <c r="A289" s="54" t="s">
        <v>10</v>
      </c>
      <c r="B289" s="74">
        <f>SUM(C289:AG289)</f>
        <v>7081</v>
      </c>
      <c r="C289" s="56">
        <v>71</v>
      </c>
      <c r="D289" s="56">
        <v>316</v>
      </c>
      <c r="E289" s="56">
        <v>339</v>
      </c>
      <c r="F289" s="56">
        <v>339</v>
      </c>
      <c r="G289" s="56">
        <v>312</v>
      </c>
      <c r="H289" s="56">
        <v>87</v>
      </c>
      <c r="I289" s="56">
        <v>64</v>
      </c>
      <c r="J289" s="56">
        <v>327</v>
      </c>
      <c r="K289" s="56">
        <v>361</v>
      </c>
      <c r="L289" s="56">
        <v>349</v>
      </c>
      <c r="M289" s="56">
        <v>327</v>
      </c>
      <c r="N289" s="56">
        <v>311</v>
      </c>
      <c r="O289" s="56">
        <v>79</v>
      </c>
      <c r="P289" s="56">
        <v>65</v>
      </c>
      <c r="Q289" s="56">
        <v>329</v>
      </c>
      <c r="R289" s="56">
        <v>324</v>
      </c>
      <c r="S289" s="56">
        <v>342</v>
      </c>
      <c r="T289" s="56">
        <v>334</v>
      </c>
      <c r="U289" s="56">
        <v>268</v>
      </c>
      <c r="V289" s="56">
        <v>57</v>
      </c>
      <c r="W289" s="56">
        <v>56</v>
      </c>
      <c r="X289" s="56">
        <v>244</v>
      </c>
      <c r="Y289" s="56">
        <v>249</v>
      </c>
      <c r="Z289" s="56">
        <v>233</v>
      </c>
      <c r="AA289" s="56">
        <v>233</v>
      </c>
      <c r="AB289" s="56">
        <v>241</v>
      </c>
      <c r="AC289" s="56">
        <v>76</v>
      </c>
      <c r="AD289" s="56">
        <v>65</v>
      </c>
      <c r="AE289" s="56">
        <v>204</v>
      </c>
      <c r="AF289" s="56">
        <v>230</v>
      </c>
      <c r="AG289" s="56">
        <v>249</v>
      </c>
      <c r="AH289" s="43"/>
      <c r="AI289" s="43"/>
      <c r="AJ289" s="43"/>
      <c r="AK289" s="43"/>
      <c r="AL289" s="43"/>
      <c r="AM289" s="43"/>
      <c r="AN289" s="43"/>
      <c r="AO289" s="43"/>
    </row>
    <row r="290" spans="1:41" ht="19.5" x14ac:dyDescent="0.3">
      <c r="A290" s="54" t="s">
        <v>11</v>
      </c>
      <c r="B290" s="74">
        <f>SUM(C290:AG290)</f>
        <v>16259</v>
      </c>
      <c r="C290" s="56">
        <v>313</v>
      </c>
      <c r="D290" s="56">
        <v>686</v>
      </c>
      <c r="E290" s="56">
        <v>746</v>
      </c>
      <c r="F290" s="56">
        <v>734</v>
      </c>
      <c r="G290" s="56">
        <v>568</v>
      </c>
      <c r="H290" s="56">
        <v>200</v>
      </c>
      <c r="I290" s="56">
        <v>155</v>
      </c>
      <c r="J290" s="56">
        <v>824</v>
      </c>
      <c r="K290" s="56">
        <v>824</v>
      </c>
      <c r="L290" s="56">
        <v>785</v>
      </c>
      <c r="M290" s="56">
        <v>799</v>
      </c>
      <c r="N290" s="56">
        <v>817</v>
      </c>
      <c r="O290" s="56">
        <v>281</v>
      </c>
      <c r="P290" s="56">
        <v>274</v>
      </c>
      <c r="Q290" s="56">
        <v>758</v>
      </c>
      <c r="R290" s="56">
        <v>753</v>
      </c>
      <c r="S290" s="56">
        <v>807</v>
      </c>
      <c r="T290" s="56">
        <v>768</v>
      </c>
      <c r="U290" s="56">
        <v>752</v>
      </c>
      <c r="V290" s="56">
        <v>332</v>
      </c>
      <c r="W290" s="56">
        <v>265</v>
      </c>
      <c r="X290" s="56">
        <v>447</v>
      </c>
      <c r="Y290" s="56">
        <v>446</v>
      </c>
      <c r="Z290" s="56">
        <v>462</v>
      </c>
      <c r="AA290" s="56">
        <v>457</v>
      </c>
      <c r="AB290" s="56">
        <v>398</v>
      </c>
      <c r="AC290" s="56">
        <v>292</v>
      </c>
      <c r="AD290" s="56">
        <v>234</v>
      </c>
      <c r="AE290" s="56">
        <v>395</v>
      </c>
      <c r="AF290" s="56">
        <v>339</v>
      </c>
      <c r="AG290" s="56">
        <v>348</v>
      </c>
      <c r="AH290" s="43"/>
      <c r="AI290" s="43"/>
      <c r="AJ290" s="43"/>
      <c r="AK290" s="43"/>
      <c r="AL290" s="43"/>
      <c r="AM290" s="43"/>
      <c r="AN290" s="43"/>
      <c r="AO290" s="43"/>
    </row>
    <row r="291" spans="1:41" ht="19.5" x14ac:dyDescent="0.3">
      <c r="A291" s="54" t="s">
        <v>12</v>
      </c>
      <c r="B291" s="74">
        <f>SUM(C291:AG291)</f>
        <v>1220</v>
      </c>
      <c r="C291" s="56">
        <v>22</v>
      </c>
      <c r="D291" s="56">
        <v>63</v>
      </c>
      <c r="E291" s="56">
        <v>67</v>
      </c>
      <c r="F291" s="56">
        <v>70</v>
      </c>
      <c r="G291" s="56">
        <v>60</v>
      </c>
      <c r="H291" s="56">
        <v>22</v>
      </c>
      <c r="I291" s="56">
        <v>16</v>
      </c>
      <c r="J291" s="56">
        <v>50</v>
      </c>
      <c r="K291" s="56">
        <v>67</v>
      </c>
      <c r="L291" s="56">
        <v>56</v>
      </c>
      <c r="M291" s="56">
        <v>65</v>
      </c>
      <c r="N291" s="56">
        <v>54</v>
      </c>
      <c r="O291" s="56">
        <v>15</v>
      </c>
      <c r="P291" s="56">
        <v>21</v>
      </c>
      <c r="Q291" s="56">
        <v>62</v>
      </c>
      <c r="R291" s="56">
        <v>69</v>
      </c>
      <c r="S291" s="56">
        <v>68</v>
      </c>
      <c r="T291" s="56">
        <v>62</v>
      </c>
      <c r="U291" s="56">
        <v>50</v>
      </c>
      <c r="V291" s="56">
        <v>26</v>
      </c>
      <c r="W291" s="56">
        <v>21</v>
      </c>
      <c r="X291" s="56">
        <v>14</v>
      </c>
      <c r="Y291" s="56">
        <v>24</v>
      </c>
      <c r="Z291" s="56">
        <v>24</v>
      </c>
      <c r="AA291" s="56">
        <v>21</v>
      </c>
      <c r="AB291" s="56">
        <v>20</v>
      </c>
      <c r="AC291" s="56">
        <v>25</v>
      </c>
      <c r="AD291" s="56">
        <v>21</v>
      </c>
      <c r="AE291" s="56">
        <v>25</v>
      </c>
      <c r="AF291" s="56">
        <v>24</v>
      </c>
      <c r="AG291" s="56">
        <v>16</v>
      </c>
      <c r="AH291" s="43"/>
      <c r="AI291" s="43"/>
      <c r="AJ291" s="43"/>
      <c r="AK291" s="43"/>
      <c r="AL291" s="43"/>
      <c r="AM291" s="43"/>
      <c r="AN291" s="43"/>
      <c r="AO291" s="43"/>
    </row>
    <row r="292" spans="1:41" ht="19.5" x14ac:dyDescent="0.3">
      <c r="A292" s="58" t="s">
        <v>13</v>
      </c>
      <c r="B292" s="74">
        <f>SUM(C292:AG292)</f>
        <v>24560</v>
      </c>
      <c r="C292" s="74">
        <f>C289+C290+C291</f>
        <v>406</v>
      </c>
      <c r="D292" s="74">
        <f>D289+D290+D291</f>
        <v>1065</v>
      </c>
      <c r="E292" s="74">
        <f>E289+E290+E291</f>
        <v>1152</v>
      </c>
      <c r="F292" s="74">
        <f>F289+F290+F291</f>
        <v>1143</v>
      </c>
      <c r="G292" s="74">
        <f>G289+G290+G291</f>
        <v>940</v>
      </c>
      <c r="H292" s="74">
        <f>H289+H290+H291</f>
        <v>309</v>
      </c>
      <c r="I292" s="74">
        <f>I289+I290+I291</f>
        <v>235</v>
      </c>
      <c r="J292" s="74">
        <f>J289+J290+J291</f>
        <v>1201</v>
      </c>
      <c r="K292" s="74">
        <f>K289+K290+K291</f>
        <v>1252</v>
      </c>
      <c r="L292" s="74">
        <f>L289+L290+L291</f>
        <v>1190</v>
      </c>
      <c r="M292" s="74">
        <f>M289+M290+M291</f>
        <v>1191</v>
      </c>
      <c r="N292" s="74">
        <f>N289+N290+N291</f>
        <v>1182</v>
      </c>
      <c r="O292" s="74">
        <f>O289+O290+O291</f>
        <v>375</v>
      </c>
      <c r="P292" s="74">
        <f>P289+P290+P291</f>
        <v>360</v>
      </c>
      <c r="Q292" s="74">
        <f>Q289+Q290+Q291</f>
        <v>1149</v>
      </c>
      <c r="R292" s="74">
        <f>R289+R290+R291</f>
        <v>1146</v>
      </c>
      <c r="S292" s="74">
        <f>S289+S290+S291</f>
        <v>1217</v>
      </c>
      <c r="T292" s="74">
        <f>T289+T290+T291</f>
        <v>1164</v>
      </c>
      <c r="U292" s="74">
        <f>U289+U290+U291</f>
        <v>1070</v>
      </c>
      <c r="V292" s="74">
        <f>V289+V290+V291</f>
        <v>415</v>
      </c>
      <c r="W292" s="74">
        <f>W289+W290+W291</f>
        <v>342</v>
      </c>
      <c r="X292" s="74">
        <f>X289+X290+X291</f>
        <v>705</v>
      </c>
      <c r="Y292" s="74">
        <f>Y289+Y290+Y291</f>
        <v>719</v>
      </c>
      <c r="Z292" s="74">
        <f>Z289+Z290+Z291</f>
        <v>719</v>
      </c>
      <c r="AA292" s="74">
        <f>AA289+AA290+AA291</f>
        <v>711</v>
      </c>
      <c r="AB292" s="74">
        <f>AB289+AB290+AB291</f>
        <v>659</v>
      </c>
      <c r="AC292" s="74">
        <f>AC289+AC290+AC291</f>
        <v>393</v>
      </c>
      <c r="AD292" s="74">
        <f>AD289+AD290+AD291</f>
        <v>320</v>
      </c>
      <c r="AE292" s="74">
        <f>AE289+AE290+AE291</f>
        <v>624</v>
      </c>
      <c r="AF292" s="74">
        <f>AF289+AF290+AF291</f>
        <v>593</v>
      </c>
      <c r="AG292" s="74">
        <f>AG289+AG290+AG291</f>
        <v>613</v>
      </c>
      <c r="AH292" s="43"/>
      <c r="AI292" s="43"/>
      <c r="AJ292" s="43"/>
      <c r="AK292" s="43"/>
      <c r="AL292" s="43"/>
      <c r="AM292" s="43"/>
      <c r="AN292" s="43"/>
      <c r="AO292" s="43"/>
    </row>
    <row r="293" spans="1:41" ht="19.5" x14ac:dyDescent="0.3">
      <c r="A293" s="58" t="s">
        <v>14</v>
      </c>
      <c r="B293" s="74">
        <f>SUM(C293:AG293)</f>
        <v>425485</v>
      </c>
      <c r="C293" s="74">
        <f>C292</f>
        <v>406</v>
      </c>
      <c r="D293" s="74">
        <f>C293+D292</f>
        <v>1471</v>
      </c>
      <c r="E293" s="74">
        <f>D293+E292</f>
        <v>2623</v>
      </c>
      <c r="F293" s="74">
        <f>E293+F292</f>
        <v>3766</v>
      </c>
      <c r="G293" s="74">
        <f>F293+G292</f>
        <v>4706</v>
      </c>
      <c r="H293" s="74">
        <f>G293+H292</f>
        <v>5015</v>
      </c>
      <c r="I293" s="74">
        <f>H293+I292</f>
        <v>5250</v>
      </c>
      <c r="J293" s="74">
        <f>I293+J292</f>
        <v>6451</v>
      </c>
      <c r="K293" s="74">
        <f>J293+K292</f>
        <v>7703</v>
      </c>
      <c r="L293" s="74">
        <f>K293+L292</f>
        <v>8893</v>
      </c>
      <c r="M293" s="74">
        <f>L293+M292</f>
        <v>10084</v>
      </c>
      <c r="N293" s="74">
        <f>M293+N292</f>
        <v>11266</v>
      </c>
      <c r="O293" s="74">
        <f>N293+O292</f>
        <v>11641</v>
      </c>
      <c r="P293" s="74">
        <f>O293+P292</f>
        <v>12001</v>
      </c>
      <c r="Q293" s="74">
        <f>P293+Q292</f>
        <v>13150</v>
      </c>
      <c r="R293" s="74">
        <f>Q293+R292</f>
        <v>14296</v>
      </c>
      <c r="S293" s="74">
        <f>R293+S292</f>
        <v>15513</v>
      </c>
      <c r="T293" s="74">
        <f>S293+T292</f>
        <v>16677</v>
      </c>
      <c r="U293" s="74">
        <f>T293+U292</f>
        <v>17747</v>
      </c>
      <c r="V293" s="74">
        <f>U293+V292</f>
        <v>18162</v>
      </c>
      <c r="W293" s="74">
        <f>V293+W292</f>
        <v>18504</v>
      </c>
      <c r="X293" s="74">
        <f>W293+X292</f>
        <v>19209</v>
      </c>
      <c r="Y293" s="74">
        <f>X293+Y292</f>
        <v>19928</v>
      </c>
      <c r="Z293" s="74">
        <f>Y293+Z292</f>
        <v>20647</v>
      </c>
      <c r="AA293" s="74">
        <f>Z293+AA292</f>
        <v>21358</v>
      </c>
      <c r="AB293" s="74">
        <f>AA293+AB292</f>
        <v>22017</v>
      </c>
      <c r="AC293" s="74">
        <f>AB293+AC292</f>
        <v>22410</v>
      </c>
      <c r="AD293" s="74">
        <f>AC293+AD292</f>
        <v>22730</v>
      </c>
      <c r="AE293" s="74">
        <f>AD293+AE292</f>
        <v>23354</v>
      </c>
      <c r="AF293" s="74">
        <f>AE293+AF292</f>
        <v>23947</v>
      </c>
      <c r="AG293" s="74">
        <f>AF293+AG292</f>
        <v>24560</v>
      </c>
      <c r="AH293" s="43"/>
      <c r="AI293" s="43"/>
      <c r="AJ293" s="43"/>
      <c r="AK293" s="43"/>
      <c r="AL293" s="43"/>
      <c r="AM293" s="43"/>
      <c r="AN293" s="43"/>
      <c r="AO293" s="43"/>
    </row>
    <row r="294" spans="1:41" ht="19.5" x14ac:dyDescent="0.3">
      <c r="A294" s="60" t="s">
        <v>13</v>
      </c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3"/>
      <c r="AI294" s="43"/>
      <c r="AJ294" s="43"/>
      <c r="AK294" s="43"/>
      <c r="AL294" s="43"/>
      <c r="AM294" s="43"/>
      <c r="AN294" s="43"/>
      <c r="AO294" s="43"/>
    </row>
    <row r="295" spans="1:41" ht="19.5" x14ac:dyDescent="0.3">
      <c r="A295" s="60" t="s">
        <v>15</v>
      </c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3"/>
      <c r="AI295" s="43"/>
      <c r="AJ295" s="43"/>
      <c r="AK295" s="43"/>
      <c r="AL295" s="43"/>
      <c r="AM295" s="43"/>
      <c r="AN295" s="43"/>
      <c r="AO295" s="43"/>
    </row>
    <row r="296" spans="1:41" ht="19.5" x14ac:dyDescent="0.3">
      <c r="A296" s="60" t="s">
        <v>14</v>
      </c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3"/>
      <c r="AI296" s="43"/>
      <c r="AJ296" s="43"/>
      <c r="AK296" s="43"/>
      <c r="AL296" s="43"/>
      <c r="AM296" s="43"/>
      <c r="AN296" s="43"/>
      <c r="AO296" s="43"/>
    </row>
    <row r="297" spans="1:41" ht="19.5" x14ac:dyDescent="0.3">
      <c r="A297" s="70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3"/>
      <c r="AI297" s="43"/>
      <c r="AJ297" s="43"/>
      <c r="AK297" s="43"/>
      <c r="AL297" s="43"/>
      <c r="AM297" s="43"/>
      <c r="AN297" s="43"/>
      <c r="AO297" s="43"/>
    </row>
    <row r="298" spans="1:41" ht="19.5" x14ac:dyDescent="0.3">
      <c r="A298" s="70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3"/>
      <c r="AI298" s="43"/>
      <c r="AJ298" s="43"/>
      <c r="AK298" s="43"/>
      <c r="AL298" s="43"/>
      <c r="AM298" s="43"/>
      <c r="AN298" s="43"/>
      <c r="AO298" s="43"/>
    </row>
    <row r="299" spans="1:41" ht="19.5" x14ac:dyDescent="0.3">
      <c r="A299" s="70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3"/>
      <c r="AI299" s="43"/>
      <c r="AJ299" s="43"/>
      <c r="AK299" s="43"/>
      <c r="AL299" s="43"/>
      <c r="AM299" s="43"/>
      <c r="AN299" s="43"/>
      <c r="AO299" s="43"/>
    </row>
    <row r="300" spans="1:41" ht="19.5" x14ac:dyDescent="0.3">
      <c r="A300" s="70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3"/>
      <c r="AI300" s="43"/>
      <c r="AJ300" s="43"/>
      <c r="AK300" s="43"/>
      <c r="AL300" s="43"/>
      <c r="AM300" s="43"/>
      <c r="AN300" s="43"/>
      <c r="AO300" s="43"/>
    </row>
    <row r="301" spans="1:41" ht="19.5" x14ac:dyDescent="0.3">
      <c r="A301" s="70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3"/>
      <c r="AI301" s="43"/>
      <c r="AJ301" s="43"/>
      <c r="AK301" s="43"/>
      <c r="AL301" s="43"/>
      <c r="AM301" s="43"/>
      <c r="AN301" s="43"/>
      <c r="AO301" s="43"/>
    </row>
    <row r="302" spans="1:41" ht="19.5" x14ac:dyDescent="0.3">
      <c r="A302" s="70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3"/>
      <c r="AI302" s="43"/>
      <c r="AJ302" s="43"/>
      <c r="AK302" s="43"/>
      <c r="AL302" s="43"/>
      <c r="AM302" s="43"/>
      <c r="AN302" s="43"/>
      <c r="AO302" s="43"/>
    </row>
    <row r="303" spans="1:41" ht="19.5" x14ac:dyDescent="0.3">
      <c r="A303" s="70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3"/>
      <c r="AI303" s="43"/>
      <c r="AJ303" s="43"/>
      <c r="AK303" s="43"/>
      <c r="AL303" s="43"/>
      <c r="AM303" s="43"/>
      <c r="AN303" s="43"/>
      <c r="AO303" s="43"/>
    </row>
    <row r="304" spans="1:41" ht="19.5" x14ac:dyDescent="0.3">
      <c r="A304" s="70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3"/>
      <c r="AI304" s="43"/>
      <c r="AJ304" s="43"/>
      <c r="AK304" s="43"/>
      <c r="AL304" s="43"/>
      <c r="AM304" s="43"/>
      <c r="AN304" s="43"/>
      <c r="AO304" s="43"/>
    </row>
    <row r="305" spans="1:41" ht="19.5" x14ac:dyDescent="0.3">
      <c r="A305" s="76" t="s">
        <v>1</v>
      </c>
      <c r="B305" s="64"/>
      <c r="C305" s="64">
        <v>45261</v>
      </c>
      <c r="D305" s="64">
        <v>45262</v>
      </c>
      <c r="E305" s="64">
        <v>45263</v>
      </c>
      <c r="F305" s="64">
        <v>45264</v>
      </c>
      <c r="G305" s="64">
        <v>45265</v>
      </c>
      <c r="H305" s="64">
        <v>45266</v>
      </c>
      <c r="I305" s="64">
        <v>45267</v>
      </c>
      <c r="J305" s="64">
        <v>45268</v>
      </c>
      <c r="K305" s="64">
        <v>45269</v>
      </c>
      <c r="L305" s="64">
        <v>45270</v>
      </c>
      <c r="M305" s="64">
        <v>45271</v>
      </c>
      <c r="N305" s="64">
        <v>45272</v>
      </c>
      <c r="O305" s="64">
        <v>45273</v>
      </c>
      <c r="P305" s="64">
        <v>45274</v>
      </c>
      <c r="Q305" s="64">
        <v>45275</v>
      </c>
      <c r="R305" s="64">
        <v>45276</v>
      </c>
      <c r="S305" s="64">
        <v>45277</v>
      </c>
      <c r="T305" s="64">
        <v>45278</v>
      </c>
      <c r="U305" s="64">
        <v>45279</v>
      </c>
      <c r="V305" s="64">
        <v>45280</v>
      </c>
      <c r="W305" s="64">
        <v>45281</v>
      </c>
      <c r="X305" s="64">
        <v>45282</v>
      </c>
      <c r="Y305" s="64">
        <v>45283</v>
      </c>
      <c r="Z305" s="64">
        <v>45284</v>
      </c>
      <c r="AA305" s="64">
        <v>45285</v>
      </c>
      <c r="AB305" s="64">
        <v>45286</v>
      </c>
      <c r="AC305" s="64">
        <v>45287</v>
      </c>
      <c r="AD305" s="64">
        <v>45288</v>
      </c>
      <c r="AE305" s="64">
        <v>45289</v>
      </c>
      <c r="AF305" s="64">
        <v>45290</v>
      </c>
      <c r="AG305" s="64">
        <v>45291</v>
      </c>
      <c r="AH305" s="43"/>
      <c r="AI305" s="43"/>
      <c r="AJ305" s="43"/>
      <c r="AK305" s="43"/>
      <c r="AL305" s="43"/>
      <c r="AM305" s="43"/>
      <c r="AN305" s="43"/>
      <c r="AO305" s="43"/>
    </row>
    <row r="306" spans="1:41" ht="19.5" x14ac:dyDescent="0.3">
      <c r="A306" s="77"/>
      <c r="B306" s="73"/>
      <c r="C306" s="73" t="s">
        <v>2</v>
      </c>
      <c r="D306" s="73" t="s">
        <v>3</v>
      </c>
      <c r="E306" s="73" t="s">
        <v>4</v>
      </c>
      <c r="F306" s="73" t="s">
        <v>5</v>
      </c>
      <c r="G306" s="73" t="s">
        <v>6</v>
      </c>
      <c r="H306" s="73" t="s">
        <v>7</v>
      </c>
      <c r="I306" s="62" t="s">
        <v>8</v>
      </c>
      <c r="J306" s="62" t="s">
        <v>2</v>
      </c>
      <c r="K306" s="73" t="s">
        <v>3</v>
      </c>
      <c r="L306" s="73" t="s">
        <v>4</v>
      </c>
      <c r="M306" s="73" t="s">
        <v>5</v>
      </c>
      <c r="N306" s="73" t="s">
        <v>6</v>
      </c>
      <c r="O306" s="73" t="s">
        <v>7</v>
      </c>
      <c r="P306" s="62" t="s">
        <v>8</v>
      </c>
      <c r="Q306" s="62" t="s">
        <v>2</v>
      </c>
      <c r="R306" s="73" t="s">
        <v>3</v>
      </c>
      <c r="S306" s="73" t="s">
        <v>4</v>
      </c>
      <c r="T306" s="73" t="s">
        <v>5</v>
      </c>
      <c r="U306" s="73" t="s">
        <v>6</v>
      </c>
      <c r="V306" s="73" t="s">
        <v>7</v>
      </c>
      <c r="W306" s="62" t="s">
        <v>8</v>
      </c>
      <c r="X306" s="62" t="s">
        <v>2</v>
      </c>
      <c r="Y306" s="73" t="s">
        <v>3</v>
      </c>
      <c r="Z306" s="73" t="s">
        <v>4</v>
      </c>
      <c r="AA306" s="73" t="s">
        <v>5</v>
      </c>
      <c r="AB306" s="73" t="s">
        <v>6</v>
      </c>
      <c r="AC306" s="73" t="s">
        <v>7</v>
      </c>
      <c r="AD306" s="62" t="s">
        <v>8</v>
      </c>
      <c r="AE306" s="62" t="s">
        <v>2</v>
      </c>
      <c r="AF306" s="73" t="s">
        <v>3</v>
      </c>
      <c r="AG306" s="73" t="s">
        <v>4</v>
      </c>
      <c r="AH306" s="43"/>
      <c r="AI306" s="43"/>
      <c r="AJ306" s="43"/>
      <c r="AK306" s="43"/>
      <c r="AL306" s="43"/>
      <c r="AM306" s="43"/>
      <c r="AN306" s="43"/>
      <c r="AO306" s="43"/>
    </row>
    <row r="307" spans="1:41" ht="19.5" x14ac:dyDescent="0.3">
      <c r="A307" s="78"/>
      <c r="B307" s="52" t="s">
        <v>0</v>
      </c>
      <c r="C307" s="52" t="s">
        <v>9</v>
      </c>
      <c r="D307" s="52" t="s">
        <v>9</v>
      </c>
      <c r="E307" s="52" t="s">
        <v>9</v>
      </c>
      <c r="F307" s="52" t="s">
        <v>9</v>
      </c>
      <c r="G307" s="52" t="s">
        <v>9</v>
      </c>
      <c r="H307" s="52" t="s">
        <v>9</v>
      </c>
      <c r="I307" s="52" t="s">
        <v>9</v>
      </c>
      <c r="J307" s="52" t="s">
        <v>9</v>
      </c>
      <c r="K307" s="52" t="s">
        <v>9</v>
      </c>
      <c r="L307" s="52" t="s">
        <v>9</v>
      </c>
      <c r="M307" s="52" t="s">
        <v>9</v>
      </c>
      <c r="N307" s="52" t="s">
        <v>9</v>
      </c>
      <c r="O307" s="52" t="s">
        <v>9</v>
      </c>
      <c r="P307" s="52" t="s">
        <v>9</v>
      </c>
      <c r="Q307" s="52" t="s">
        <v>9</v>
      </c>
      <c r="R307" s="52" t="s">
        <v>9</v>
      </c>
      <c r="S307" s="52" t="s">
        <v>9</v>
      </c>
      <c r="T307" s="52" t="s">
        <v>9</v>
      </c>
      <c r="U307" s="52" t="s">
        <v>9</v>
      </c>
      <c r="V307" s="52" t="s">
        <v>9</v>
      </c>
      <c r="W307" s="52" t="s">
        <v>9</v>
      </c>
      <c r="X307" s="52" t="s">
        <v>9</v>
      </c>
      <c r="Y307" s="52" t="s">
        <v>9</v>
      </c>
      <c r="Z307" s="52" t="s">
        <v>9</v>
      </c>
      <c r="AA307" s="52" t="s">
        <v>9</v>
      </c>
      <c r="AB307" s="52" t="s">
        <v>9</v>
      </c>
      <c r="AC307" s="52" t="s">
        <v>9</v>
      </c>
      <c r="AD307" s="52" t="s">
        <v>9</v>
      </c>
      <c r="AE307" s="52" t="s">
        <v>9</v>
      </c>
      <c r="AF307" s="52" t="s">
        <v>9</v>
      </c>
      <c r="AG307" s="52" t="s">
        <v>9</v>
      </c>
      <c r="AH307" s="43"/>
      <c r="AI307" s="43"/>
      <c r="AJ307" s="43"/>
      <c r="AK307" s="43"/>
      <c r="AL307" s="43"/>
      <c r="AM307" s="43"/>
      <c r="AN307" s="43"/>
      <c r="AO307" s="43"/>
    </row>
    <row r="308" spans="1:41" ht="19.5" x14ac:dyDescent="0.3">
      <c r="A308" s="54" t="s">
        <v>10</v>
      </c>
      <c r="B308" s="79">
        <f>SUM(C308:AG308)</f>
        <v>7496</v>
      </c>
      <c r="C308" s="79">
        <v>293</v>
      </c>
      <c r="D308" s="79">
        <v>79</v>
      </c>
      <c r="E308" s="80">
        <v>77</v>
      </c>
      <c r="F308" s="80">
        <v>297</v>
      </c>
      <c r="G308" s="80">
        <v>328</v>
      </c>
      <c r="H308" s="80">
        <v>315</v>
      </c>
      <c r="I308" s="80">
        <v>324</v>
      </c>
      <c r="J308" s="80">
        <v>301</v>
      </c>
      <c r="K308" s="80">
        <v>84</v>
      </c>
      <c r="L308" s="80">
        <v>60</v>
      </c>
      <c r="M308" s="80">
        <v>299</v>
      </c>
      <c r="N308" s="80">
        <v>330</v>
      </c>
      <c r="O308" s="80">
        <v>332</v>
      </c>
      <c r="P308" s="80">
        <v>333</v>
      </c>
      <c r="Q308" s="80">
        <v>317</v>
      </c>
      <c r="R308" s="80">
        <v>98</v>
      </c>
      <c r="S308" s="80">
        <v>67</v>
      </c>
      <c r="T308" s="80">
        <v>341</v>
      </c>
      <c r="U308" s="80">
        <v>342</v>
      </c>
      <c r="V308" s="80">
        <v>325</v>
      </c>
      <c r="W308" s="80">
        <v>318</v>
      </c>
      <c r="X308" s="80">
        <v>312</v>
      </c>
      <c r="Y308" s="80">
        <v>69</v>
      </c>
      <c r="Z308" s="80">
        <v>72</v>
      </c>
      <c r="AA308" s="80">
        <v>324</v>
      </c>
      <c r="AB308" s="80">
        <v>326</v>
      </c>
      <c r="AC308" s="80">
        <v>344</v>
      </c>
      <c r="AD308" s="80">
        <v>341</v>
      </c>
      <c r="AE308" s="80">
        <v>311</v>
      </c>
      <c r="AF308" s="80">
        <v>73</v>
      </c>
      <c r="AG308" s="80">
        <v>64</v>
      </c>
      <c r="AH308" s="43"/>
      <c r="AI308" s="43"/>
      <c r="AJ308" s="43"/>
      <c r="AK308" s="43"/>
      <c r="AL308" s="43"/>
      <c r="AM308" s="43"/>
      <c r="AN308" s="43"/>
      <c r="AO308" s="43"/>
    </row>
    <row r="309" spans="1:41" ht="19.5" x14ac:dyDescent="0.3">
      <c r="A309" s="54" t="s">
        <v>11</v>
      </c>
      <c r="B309" s="79">
        <f>SUM(C309:AG309)</f>
        <v>19620</v>
      </c>
      <c r="C309" s="79">
        <v>780</v>
      </c>
      <c r="D309" s="79">
        <v>313</v>
      </c>
      <c r="E309" s="79">
        <v>371</v>
      </c>
      <c r="F309" s="80">
        <v>712</v>
      </c>
      <c r="G309" s="80">
        <v>765</v>
      </c>
      <c r="H309" s="80">
        <v>761</v>
      </c>
      <c r="I309" s="80">
        <v>780</v>
      </c>
      <c r="J309" s="80">
        <v>843</v>
      </c>
      <c r="K309" s="80">
        <v>324</v>
      </c>
      <c r="L309" s="80">
        <v>350</v>
      </c>
      <c r="M309" s="80">
        <v>702</v>
      </c>
      <c r="N309" s="80">
        <v>811</v>
      </c>
      <c r="O309" s="80">
        <v>791</v>
      </c>
      <c r="P309" s="80">
        <v>793</v>
      </c>
      <c r="Q309" s="80">
        <v>707</v>
      </c>
      <c r="R309" s="80">
        <v>328</v>
      </c>
      <c r="S309" s="80">
        <v>242</v>
      </c>
      <c r="T309" s="80">
        <v>689</v>
      </c>
      <c r="U309" s="80">
        <v>721</v>
      </c>
      <c r="V309" s="80">
        <v>775</v>
      </c>
      <c r="W309" s="80">
        <v>788</v>
      </c>
      <c r="X309" s="80">
        <v>847</v>
      </c>
      <c r="Y309" s="80">
        <v>438</v>
      </c>
      <c r="Z309" s="80">
        <v>349</v>
      </c>
      <c r="AA309" s="80">
        <v>718</v>
      </c>
      <c r="AB309" s="80">
        <v>789</v>
      </c>
      <c r="AC309" s="80">
        <v>828</v>
      </c>
      <c r="AD309" s="80">
        <v>805</v>
      </c>
      <c r="AE309" s="80">
        <v>881</v>
      </c>
      <c r="AF309" s="80">
        <v>285</v>
      </c>
      <c r="AG309" s="80">
        <v>334</v>
      </c>
      <c r="AH309" s="43"/>
      <c r="AI309" s="43"/>
      <c r="AJ309" s="43"/>
      <c r="AK309" s="43"/>
      <c r="AL309" s="43"/>
      <c r="AM309" s="43"/>
      <c r="AN309" s="43"/>
      <c r="AO309" s="43"/>
    </row>
    <row r="310" spans="1:41" ht="19.5" x14ac:dyDescent="0.3">
      <c r="A310" s="54" t="s">
        <v>12</v>
      </c>
      <c r="B310" s="79">
        <f>SUM(C310:AG310)</f>
        <v>1529</v>
      </c>
      <c r="C310" s="79">
        <v>44</v>
      </c>
      <c r="D310" s="79">
        <v>15</v>
      </c>
      <c r="E310" s="79">
        <v>15</v>
      </c>
      <c r="F310" s="80">
        <v>49</v>
      </c>
      <c r="G310" s="80">
        <v>46</v>
      </c>
      <c r="H310" s="80">
        <v>65</v>
      </c>
      <c r="I310" s="80">
        <v>59</v>
      </c>
      <c r="J310" s="80">
        <v>53</v>
      </c>
      <c r="K310" s="80">
        <v>23</v>
      </c>
      <c r="L310" s="80">
        <v>16</v>
      </c>
      <c r="M310" s="80">
        <v>68</v>
      </c>
      <c r="N310" s="80">
        <v>70</v>
      </c>
      <c r="O310" s="80">
        <v>74</v>
      </c>
      <c r="P310" s="80">
        <v>63</v>
      </c>
      <c r="Q310" s="80">
        <v>40</v>
      </c>
      <c r="R310" s="80">
        <v>30</v>
      </c>
      <c r="S310" s="80">
        <v>21</v>
      </c>
      <c r="T310" s="80">
        <v>64</v>
      </c>
      <c r="U310" s="80">
        <v>70</v>
      </c>
      <c r="V310" s="80">
        <v>64</v>
      </c>
      <c r="W310" s="80">
        <v>66</v>
      </c>
      <c r="X310" s="80">
        <v>44</v>
      </c>
      <c r="Y310" s="80">
        <v>29</v>
      </c>
      <c r="Z310" s="80">
        <v>37</v>
      </c>
      <c r="AA310" s="80">
        <v>62</v>
      </c>
      <c r="AB310" s="80">
        <v>66</v>
      </c>
      <c r="AC310" s="80">
        <v>64</v>
      </c>
      <c r="AD310" s="80">
        <v>65</v>
      </c>
      <c r="AE310" s="80">
        <v>73</v>
      </c>
      <c r="AF310" s="80">
        <v>48</v>
      </c>
      <c r="AG310" s="80">
        <v>26</v>
      </c>
      <c r="AH310" s="43"/>
      <c r="AI310" s="43"/>
      <c r="AJ310" s="43"/>
      <c r="AK310" s="43"/>
      <c r="AL310" s="43"/>
      <c r="AM310" s="43"/>
      <c r="AN310" s="43"/>
      <c r="AO310" s="43"/>
    </row>
    <row r="311" spans="1:41" ht="19.5" x14ac:dyDescent="0.3">
      <c r="A311" s="58" t="s">
        <v>13</v>
      </c>
      <c r="B311" s="74">
        <f>SUM(C311:AG311)</f>
        <v>28645</v>
      </c>
      <c r="C311" s="74">
        <f>C308+C309+C310</f>
        <v>1117</v>
      </c>
      <c r="D311" s="55">
        <f>D308+D309+D310</f>
        <v>407</v>
      </c>
      <c r="E311" s="55">
        <f>E308+E309+E310</f>
        <v>463</v>
      </c>
      <c r="F311" s="55">
        <f>F308+F309+F310</f>
        <v>1058</v>
      </c>
      <c r="G311" s="55">
        <f>G308+G309+G310</f>
        <v>1139</v>
      </c>
      <c r="H311" s="55">
        <f>H308+H309+H310</f>
        <v>1141</v>
      </c>
      <c r="I311" s="55">
        <f>I308+I309+I310</f>
        <v>1163</v>
      </c>
      <c r="J311" s="55">
        <f>J308+J309+J310</f>
        <v>1197</v>
      </c>
      <c r="K311" s="55">
        <f>K308+K309+K310</f>
        <v>431</v>
      </c>
      <c r="L311" s="55">
        <f>L308+L309+L310</f>
        <v>426</v>
      </c>
      <c r="M311" s="55">
        <f>M308+M309+M310</f>
        <v>1069</v>
      </c>
      <c r="N311" s="55">
        <f>N308+N309+N310</f>
        <v>1211</v>
      </c>
      <c r="O311" s="55">
        <f>O308+O309+O310</f>
        <v>1197</v>
      </c>
      <c r="P311" s="55">
        <f>P308+P309+P310</f>
        <v>1189</v>
      </c>
      <c r="Q311" s="55">
        <f>Q308+Q309+Q310</f>
        <v>1064</v>
      </c>
      <c r="R311" s="55">
        <f>R308+R309+R310</f>
        <v>456</v>
      </c>
      <c r="S311" s="55">
        <f>S308+S309+S310</f>
        <v>330</v>
      </c>
      <c r="T311" s="55">
        <f>T308+T309+T310</f>
        <v>1094</v>
      </c>
      <c r="U311" s="55">
        <f>U308+U309+U310</f>
        <v>1133</v>
      </c>
      <c r="V311" s="55">
        <f>V308+V309+V310</f>
        <v>1164</v>
      </c>
      <c r="W311" s="55">
        <f>W308+W309+W310</f>
        <v>1172</v>
      </c>
      <c r="X311" s="55">
        <f>X308+X309+X310</f>
        <v>1203</v>
      </c>
      <c r="Y311" s="55">
        <f>Y308+Y309+Y310</f>
        <v>536</v>
      </c>
      <c r="Z311" s="55">
        <f>Z308+Z309+Z310</f>
        <v>458</v>
      </c>
      <c r="AA311" s="55">
        <f>AA308+AA309+AA310</f>
        <v>1104</v>
      </c>
      <c r="AB311" s="55">
        <f>AB308+AB309+AB310</f>
        <v>1181</v>
      </c>
      <c r="AC311" s="55">
        <f>AC308+AC309+AC310</f>
        <v>1236</v>
      </c>
      <c r="AD311" s="55">
        <f>AD308+AD309+AD310</f>
        <v>1211</v>
      </c>
      <c r="AE311" s="55">
        <f>AE308+AE309+AE310</f>
        <v>1265</v>
      </c>
      <c r="AF311" s="55">
        <f>AF308+AF309+AF310</f>
        <v>406</v>
      </c>
      <c r="AG311" s="55">
        <f>AG308+AG309+AG310</f>
        <v>424</v>
      </c>
      <c r="AH311" s="43"/>
      <c r="AI311" s="43"/>
      <c r="AJ311" s="43"/>
      <c r="AK311" s="43"/>
      <c r="AL311" s="43"/>
      <c r="AM311" s="43"/>
      <c r="AN311" s="43"/>
      <c r="AO311" s="43"/>
    </row>
    <row r="312" spans="1:41" ht="19.5" x14ac:dyDescent="0.3">
      <c r="A312" s="58" t="s">
        <v>14</v>
      </c>
      <c r="B312" s="55">
        <f>SUM(C312:AG312)</f>
        <v>456835</v>
      </c>
      <c r="C312" s="81">
        <f>C311</f>
        <v>1117</v>
      </c>
      <c r="D312" s="55">
        <f>C312+D311</f>
        <v>1524</v>
      </c>
      <c r="E312" s="55">
        <f>D312+E311</f>
        <v>1987</v>
      </c>
      <c r="F312" s="55">
        <f>E312+F311</f>
        <v>3045</v>
      </c>
      <c r="G312" s="55">
        <f>F312+G311</f>
        <v>4184</v>
      </c>
      <c r="H312" s="55">
        <f>G312+H311</f>
        <v>5325</v>
      </c>
      <c r="I312" s="55">
        <f>H312+I311</f>
        <v>6488</v>
      </c>
      <c r="J312" s="55">
        <f>I312+J311</f>
        <v>7685</v>
      </c>
      <c r="K312" s="55">
        <f>J312+K311</f>
        <v>8116</v>
      </c>
      <c r="L312" s="55">
        <f>K312+L311</f>
        <v>8542</v>
      </c>
      <c r="M312" s="55">
        <f>L312+M311</f>
        <v>9611</v>
      </c>
      <c r="N312" s="55">
        <f>M312+N311</f>
        <v>10822</v>
      </c>
      <c r="O312" s="55">
        <f>N312+O311</f>
        <v>12019</v>
      </c>
      <c r="P312" s="55">
        <f>O312+P311</f>
        <v>13208</v>
      </c>
      <c r="Q312" s="55">
        <f>P312+Q311</f>
        <v>14272</v>
      </c>
      <c r="R312" s="55">
        <f>Q312+R311</f>
        <v>14728</v>
      </c>
      <c r="S312" s="55">
        <f>R312+S311</f>
        <v>15058</v>
      </c>
      <c r="T312" s="55">
        <f>S312+T311</f>
        <v>16152</v>
      </c>
      <c r="U312" s="55">
        <f>T312+U311</f>
        <v>17285</v>
      </c>
      <c r="V312" s="55">
        <f>U312+V311</f>
        <v>18449</v>
      </c>
      <c r="W312" s="55">
        <f>V312+W311</f>
        <v>19621</v>
      </c>
      <c r="X312" s="55">
        <f>W312+X311</f>
        <v>20824</v>
      </c>
      <c r="Y312" s="55">
        <f>X312+Y311</f>
        <v>21360</v>
      </c>
      <c r="Z312" s="55">
        <f>Y312+Z311</f>
        <v>21818</v>
      </c>
      <c r="AA312" s="55">
        <f>Z312+AA311</f>
        <v>22922</v>
      </c>
      <c r="AB312" s="55">
        <f>AA312+AB311</f>
        <v>24103</v>
      </c>
      <c r="AC312" s="55">
        <f>AB312+AC311</f>
        <v>25339</v>
      </c>
      <c r="AD312" s="55">
        <f>AC312+AD311</f>
        <v>26550</v>
      </c>
      <c r="AE312" s="55">
        <f>AD312+AE311</f>
        <v>27815</v>
      </c>
      <c r="AF312" s="55">
        <f>AE312+AF311</f>
        <v>28221</v>
      </c>
      <c r="AG312" s="55">
        <f>AF312+AG311</f>
        <v>28645</v>
      </c>
      <c r="AH312" s="43"/>
      <c r="AI312" s="43"/>
      <c r="AJ312" s="43"/>
      <c r="AK312" s="43"/>
      <c r="AL312" s="43"/>
      <c r="AM312" s="43"/>
      <c r="AN312" s="43"/>
      <c r="AO312" s="43"/>
    </row>
    <row r="313" spans="1:41" ht="19.5" x14ac:dyDescent="0.3">
      <c r="A313" s="60" t="s">
        <v>13</v>
      </c>
      <c r="B313" s="82"/>
      <c r="C313" s="83"/>
      <c r="D313" s="83"/>
      <c r="E313" s="83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43"/>
      <c r="AI313" s="43"/>
      <c r="AJ313" s="43"/>
      <c r="AK313" s="43"/>
      <c r="AL313" s="43"/>
      <c r="AM313" s="43"/>
      <c r="AN313" s="43"/>
      <c r="AO313" s="43"/>
    </row>
    <row r="314" spans="1:41" ht="19.5" x14ac:dyDescent="0.3">
      <c r="A314" s="60" t="s">
        <v>15</v>
      </c>
      <c r="B314" s="82"/>
      <c r="C314" s="82"/>
      <c r="D314" s="82"/>
      <c r="E314" s="82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43"/>
      <c r="AI314" s="43"/>
      <c r="AJ314" s="43"/>
      <c r="AK314" s="43"/>
      <c r="AL314" s="43"/>
      <c r="AM314" s="43"/>
      <c r="AN314" s="43"/>
      <c r="AO314" s="43"/>
    </row>
    <row r="315" spans="1:41" ht="19.5" x14ac:dyDescent="0.3">
      <c r="A315" s="60" t="s">
        <v>14</v>
      </c>
      <c r="B315" s="82"/>
      <c r="C315" s="82"/>
      <c r="D315" s="82"/>
      <c r="E315" s="82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43"/>
      <c r="AI315" s="43"/>
      <c r="AJ315" s="43"/>
      <c r="AK315" s="43"/>
      <c r="AL315" s="43"/>
      <c r="AM315" s="43"/>
      <c r="AN315" s="43"/>
      <c r="AO315" s="43"/>
    </row>
    <row r="316" spans="1:41" ht="19.5" x14ac:dyDescent="0.3">
      <c r="A316" s="54"/>
      <c r="B316" s="79"/>
      <c r="C316" s="79"/>
      <c r="D316" s="79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43"/>
      <c r="AI316" s="43"/>
      <c r="AJ316" s="43"/>
      <c r="AK316" s="43"/>
      <c r="AL316" s="43"/>
      <c r="AM316" s="43"/>
      <c r="AN316" s="43"/>
      <c r="AO316" s="43"/>
    </row>
    <row r="317" spans="1:41" ht="19.5" x14ac:dyDescent="0.3">
      <c r="A317" s="54"/>
      <c r="B317" s="79"/>
      <c r="C317" s="79"/>
      <c r="D317" s="79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43"/>
      <c r="AI317" s="43"/>
      <c r="AJ317" s="43"/>
      <c r="AK317" s="43"/>
      <c r="AL317" s="43"/>
      <c r="AM317" s="43"/>
      <c r="AN317" s="43"/>
      <c r="AO317" s="43"/>
    </row>
    <row r="318" spans="1:41" ht="19.5" x14ac:dyDescent="0.3">
      <c r="A318" s="54"/>
      <c r="B318" s="79"/>
      <c r="C318" s="79"/>
      <c r="D318" s="79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43"/>
      <c r="AI318" s="43"/>
      <c r="AJ318" s="43"/>
      <c r="AK318" s="43"/>
      <c r="AL318" s="43"/>
      <c r="AM318" s="43"/>
      <c r="AN318" s="43"/>
      <c r="AO318" s="43"/>
    </row>
    <row r="319" spans="1:41" ht="19.5" x14ac:dyDescent="0.3">
      <c r="A319" s="54"/>
      <c r="B319" s="79"/>
      <c r="C319" s="79"/>
      <c r="D319" s="79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43"/>
      <c r="AI319" s="43"/>
      <c r="AJ319" s="43"/>
      <c r="AK319" s="43"/>
      <c r="AL319" s="43"/>
      <c r="AM319" s="43"/>
      <c r="AN319" s="43"/>
      <c r="AO319" s="43"/>
    </row>
    <row r="320" spans="1:41" ht="19.5" x14ac:dyDescent="0.3">
      <c r="A320" s="54"/>
      <c r="B320" s="79"/>
      <c r="C320" s="79"/>
      <c r="D320" s="79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43"/>
      <c r="AI320" s="43"/>
      <c r="AJ320" s="43"/>
      <c r="AK320" s="43"/>
      <c r="AL320" s="43"/>
      <c r="AM320" s="43"/>
      <c r="AN320" s="43"/>
      <c r="AO320" s="43"/>
    </row>
    <row r="321" spans="1:41" ht="19.5" x14ac:dyDescent="0.3">
      <c r="A321" s="54"/>
      <c r="B321" s="79"/>
      <c r="C321" s="79"/>
      <c r="D321" s="79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43"/>
      <c r="AI321" s="43"/>
      <c r="AJ321" s="43"/>
      <c r="AK321" s="43"/>
      <c r="AL321" s="43"/>
      <c r="AM321" s="43"/>
      <c r="AN321" s="43"/>
      <c r="AO321" s="43"/>
    </row>
    <row r="322" spans="1:41" ht="19.5" x14ac:dyDescent="0.3">
      <c r="A322" s="76" t="s">
        <v>16</v>
      </c>
      <c r="B322" s="64"/>
      <c r="C322" s="64">
        <v>45231</v>
      </c>
      <c r="D322" s="64">
        <v>45232</v>
      </c>
      <c r="E322" s="64">
        <v>45233</v>
      </c>
      <c r="F322" s="64">
        <v>45234</v>
      </c>
      <c r="G322" s="64">
        <v>45235</v>
      </c>
      <c r="H322" s="64">
        <v>45236</v>
      </c>
      <c r="I322" s="64">
        <v>45237</v>
      </c>
      <c r="J322" s="64">
        <v>45238</v>
      </c>
      <c r="K322" s="64">
        <v>45239</v>
      </c>
      <c r="L322" s="64">
        <v>45240</v>
      </c>
      <c r="M322" s="64">
        <v>45241</v>
      </c>
      <c r="N322" s="64">
        <v>45242</v>
      </c>
      <c r="O322" s="64">
        <v>45243</v>
      </c>
      <c r="P322" s="64">
        <v>45244</v>
      </c>
      <c r="Q322" s="64">
        <v>45245</v>
      </c>
      <c r="R322" s="64">
        <v>45246</v>
      </c>
      <c r="S322" s="64">
        <v>45247</v>
      </c>
      <c r="T322" s="64">
        <v>45248</v>
      </c>
      <c r="U322" s="64">
        <v>45249</v>
      </c>
      <c r="V322" s="64">
        <v>45250</v>
      </c>
      <c r="W322" s="64">
        <v>45251</v>
      </c>
      <c r="X322" s="64">
        <v>45252</v>
      </c>
      <c r="Y322" s="64">
        <v>45253</v>
      </c>
      <c r="Z322" s="64">
        <v>45254</v>
      </c>
      <c r="AA322" s="64">
        <v>45255</v>
      </c>
      <c r="AB322" s="64">
        <v>45256</v>
      </c>
      <c r="AC322" s="64">
        <v>45257</v>
      </c>
      <c r="AD322" s="64">
        <v>45258</v>
      </c>
      <c r="AE322" s="64">
        <v>45259</v>
      </c>
      <c r="AF322" s="64">
        <v>45260</v>
      </c>
      <c r="AG322" s="64"/>
      <c r="AH322" s="43"/>
      <c r="AI322" s="43"/>
      <c r="AJ322" s="43"/>
      <c r="AK322" s="43"/>
      <c r="AL322" s="43"/>
      <c r="AM322" s="43"/>
      <c r="AN322" s="43"/>
      <c r="AO322" s="43"/>
    </row>
    <row r="323" spans="1:41" ht="19.5" x14ac:dyDescent="0.3">
      <c r="A323" s="77"/>
      <c r="B323" s="73"/>
      <c r="C323" s="62" t="s">
        <v>7</v>
      </c>
      <c r="D323" s="62" t="s">
        <v>8</v>
      </c>
      <c r="E323" s="62" t="s">
        <v>2</v>
      </c>
      <c r="F323" s="62" t="s">
        <v>3</v>
      </c>
      <c r="G323" s="62" t="s">
        <v>4</v>
      </c>
      <c r="H323" s="73" t="s">
        <v>5</v>
      </c>
      <c r="I323" s="73" t="s">
        <v>6</v>
      </c>
      <c r="J323" s="62" t="s">
        <v>7</v>
      </c>
      <c r="K323" s="62" t="s">
        <v>8</v>
      </c>
      <c r="L323" s="62" t="s">
        <v>2</v>
      </c>
      <c r="M323" s="62" t="s">
        <v>3</v>
      </c>
      <c r="N323" s="62" t="s">
        <v>4</v>
      </c>
      <c r="O323" s="73" t="s">
        <v>5</v>
      </c>
      <c r="P323" s="73" t="s">
        <v>6</v>
      </c>
      <c r="Q323" s="62" t="s">
        <v>7</v>
      </c>
      <c r="R323" s="62" t="s">
        <v>8</v>
      </c>
      <c r="S323" s="62" t="s">
        <v>2</v>
      </c>
      <c r="T323" s="62" t="s">
        <v>3</v>
      </c>
      <c r="U323" s="62" t="s">
        <v>4</v>
      </c>
      <c r="V323" s="73" t="s">
        <v>5</v>
      </c>
      <c r="W323" s="73" t="s">
        <v>6</v>
      </c>
      <c r="X323" s="62" t="s">
        <v>7</v>
      </c>
      <c r="Y323" s="62" t="s">
        <v>8</v>
      </c>
      <c r="Z323" s="62" t="s">
        <v>2</v>
      </c>
      <c r="AA323" s="62" t="s">
        <v>3</v>
      </c>
      <c r="AB323" s="62" t="s">
        <v>4</v>
      </c>
      <c r="AC323" s="62" t="s">
        <v>5</v>
      </c>
      <c r="AD323" s="62" t="s">
        <v>6</v>
      </c>
      <c r="AE323" s="62" t="s">
        <v>7</v>
      </c>
      <c r="AF323" s="62" t="s">
        <v>8</v>
      </c>
      <c r="AG323" s="62"/>
      <c r="AH323" s="43"/>
      <c r="AI323" s="43"/>
      <c r="AJ323" s="43"/>
      <c r="AK323" s="43"/>
      <c r="AL323" s="43"/>
      <c r="AM323" s="43"/>
      <c r="AN323" s="43"/>
      <c r="AO323" s="43"/>
    </row>
    <row r="324" spans="1:41" ht="19.5" x14ac:dyDescent="0.3">
      <c r="A324" s="78"/>
      <c r="B324" s="52" t="s">
        <v>0</v>
      </c>
      <c r="C324" s="52" t="s">
        <v>9</v>
      </c>
      <c r="D324" s="52" t="s">
        <v>9</v>
      </c>
      <c r="E324" s="52" t="s">
        <v>9</v>
      </c>
      <c r="F324" s="52" t="s">
        <v>9</v>
      </c>
      <c r="G324" s="52" t="s">
        <v>9</v>
      </c>
      <c r="H324" s="52" t="s">
        <v>9</v>
      </c>
      <c r="I324" s="52" t="s">
        <v>9</v>
      </c>
      <c r="J324" s="52" t="s">
        <v>9</v>
      </c>
      <c r="K324" s="52" t="s">
        <v>9</v>
      </c>
      <c r="L324" s="52" t="s">
        <v>9</v>
      </c>
      <c r="M324" s="52" t="s">
        <v>9</v>
      </c>
      <c r="N324" s="52" t="s">
        <v>9</v>
      </c>
      <c r="O324" s="52" t="s">
        <v>9</v>
      </c>
      <c r="P324" s="52" t="s">
        <v>9</v>
      </c>
      <c r="Q324" s="52" t="s">
        <v>9</v>
      </c>
      <c r="R324" s="52" t="s">
        <v>9</v>
      </c>
      <c r="S324" s="52" t="s">
        <v>9</v>
      </c>
      <c r="T324" s="52" t="s">
        <v>9</v>
      </c>
      <c r="U324" s="52" t="s">
        <v>9</v>
      </c>
      <c r="V324" s="52" t="s">
        <v>9</v>
      </c>
      <c r="W324" s="52" t="s">
        <v>9</v>
      </c>
      <c r="X324" s="52" t="s">
        <v>9</v>
      </c>
      <c r="Y324" s="52" t="s">
        <v>9</v>
      </c>
      <c r="Z324" s="52" t="s">
        <v>9</v>
      </c>
      <c r="AA324" s="52" t="s">
        <v>9</v>
      </c>
      <c r="AB324" s="52" t="s">
        <v>9</v>
      </c>
      <c r="AC324" s="52" t="s">
        <v>9</v>
      </c>
      <c r="AD324" s="52" t="s">
        <v>9</v>
      </c>
      <c r="AE324" s="52" t="s">
        <v>9</v>
      </c>
      <c r="AF324" s="52" t="s">
        <v>9</v>
      </c>
      <c r="AG324" s="52" t="s">
        <v>9</v>
      </c>
      <c r="AH324" s="43"/>
      <c r="AI324" s="43"/>
      <c r="AJ324" s="43"/>
      <c r="AK324" s="43"/>
      <c r="AL324" s="43"/>
      <c r="AM324" s="43"/>
      <c r="AN324" s="43"/>
      <c r="AO324" s="43"/>
    </row>
    <row r="325" spans="1:41" ht="19.5" x14ac:dyDescent="0.3">
      <c r="A325" s="54" t="s">
        <v>10</v>
      </c>
      <c r="B325" s="79">
        <f>SUM(C325:AG325)</f>
        <v>7233</v>
      </c>
      <c r="C325" s="79">
        <v>314</v>
      </c>
      <c r="D325" s="79">
        <v>308</v>
      </c>
      <c r="E325" s="80">
        <v>317</v>
      </c>
      <c r="F325" s="80">
        <v>69</v>
      </c>
      <c r="G325" s="80">
        <v>62</v>
      </c>
      <c r="H325" s="80">
        <v>314</v>
      </c>
      <c r="I325" s="80">
        <v>345</v>
      </c>
      <c r="J325" s="80">
        <v>324</v>
      </c>
      <c r="K325" s="80">
        <v>319</v>
      </c>
      <c r="L325" s="80">
        <v>317</v>
      </c>
      <c r="M325" s="80">
        <v>80</v>
      </c>
      <c r="N325" s="80">
        <v>64</v>
      </c>
      <c r="O325" s="80">
        <v>342</v>
      </c>
      <c r="P325" s="80">
        <v>295</v>
      </c>
      <c r="Q325" s="80">
        <v>325</v>
      </c>
      <c r="R325" s="80">
        <v>310</v>
      </c>
      <c r="S325" s="80">
        <v>286</v>
      </c>
      <c r="T325" s="80">
        <v>91</v>
      </c>
      <c r="U325" s="80">
        <v>70</v>
      </c>
      <c r="V325" s="80">
        <v>294</v>
      </c>
      <c r="W325" s="80">
        <v>307</v>
      </c>
      <c r="X325" s="80">
        <v>306</v>
      </c>
      <c r="Y325" s="80">
        <v>321</v>
      </c>
      <c r="Z325" s="80">
        <v>309</v>
      </c>
      <c r="AA325" s="80">
        <v>0</v>
      </c>
      <c r="AB325" s="80">
        <v>46</v>
      </c>
      <c r="AC325" s="80">
        <v>322</v>
      </c>
      <c r="AD325" s="80">
        <v>314</v>
      </c>
      <c r="AE325" s="80">
        <v>316</v>
      </c>
      <c r="AF325" s="80">
        <v>146</v>
      </c>
      <c r="AG325" s="80"/>
      <c r="AH325" s="43"/>
      <c r="AI325" s="43"/>
      <c r="AJ325" s="43"/>
      <c r="AK325" s="43"/>
      <c r="AL325" s="43"/>
      <c r="AM325" s="43"/>
      <c r="AN325" s="43"/>
      <c r="AO325" s="43"/>
    </row>
    <row r="326" spans="1:41" ht="19.5" x14ac:dyDescent="0.3">
      <c r="A326" s="54" t="s">
        <v>11</v>
      </c>
      <c r="B326" s="79">
        <f>SUM(C326:AG326)</f>
        <v>19176</v>
      </c>
      <c r="C326" s="79">
        <v>702</v>
      </c>
      <c r="D326" s="79">
        <v>681</v>
      </c>
      <c r="E326" s="79">
        <v>777</v>
      </c>
      <c r="F326" s="80">
        <v>343</v>
      </c>
      <c r="G326" s="80">
        <v>366</v>
      </c>
      <c r="H326" s="80">
        <v>720</v>
      </c>
      <c r="I326" s="80">
        <v>780</v>
      </c>
      <c r="J326" s="80">
        <v>762</v>
      </c>
      <c r="K326" s="80">
        <v>739</v>
      </c>
      <c r="L326" s="80">
        <v>784</v>
      </c>
      <c r="M326" s="80">
        <v>322</v>
      </c>
      <c r="N326" s="80">
        <v>280</v>
      </c>
      <c r="O326" s="80">
        <v>689</v>
      </c>
      <c r="P326" s="80">
        <v>766</v>
      </c>
      <c r="Q326" s="80">
        <v>741</v>
      </c>
      <c r="R326" s="80">
        <v>754</v>
      </c>
      <c r="S326" s="80">
        <v>801</v>
      </c>
      <c r="T326" s="80">
        <v>330</v>
      </c>
      <c r="U326" s="80">
        <v>338</v>
      </c>
      <c r="V326" s="80">
        <v>729</v>
      </c>
      <c r="W326" s="80">
        <v>715</v>
      </c>
      <c r="X326" s="80">
        <v>743</v>
      </c>
      <c r="Y326" s="80">
        <v>746</v>
      </c>
      <c r="Z326" s="80">
        <v>782</v>
      </c>
      <c r="AA326" s="80">
        <v>367</v>
      </c>
      <c r="AB326" s="80">
        <v>361</v>
      </c>
      <c r="AC326" s="80">
        <v>783</v>
      </c>
      <c r="AD326" s="80">
        <v>778</v>
      </c>
      <c r="AE326" s="80">
        <v>758</v>
      </c>
      <c r="AF326" s="80">
        <v>739</v>
      </c>
      <c r="AG326" s="80"/>
      <c r="AH326" s="43"/>
      <c r="AI326" s="43"/>
      <c r="AJ326" s="43"/>
      <c r="AK326" s="43"/>
      <c r="AL326" s="43"/>
      <c r="AM326" s="43"/>
      <c r="AN326" s="43"/>
      <c r="AO326" s="43"/>
    </row>
    <row r="327" spans="1:41" ht="19.5" x14ac:dyDescent="0.3">
      <c r="A327" s="54" t="s">
        <v>12</v>
      </c>
      <c r="B327" s="79">
        <f>SUM(C327:AG327)</f>
        <v>1294</v>
      </c>
      <c r="C327" s="79">
        <v>64</v>
      </c>
      <c r="D327" s="79">
        <v>60</v>
      </c>
      <c r="E327" s="79">
        <v>55</v>
      </c>
      <c r="F327" s="80">
        <v>10</v>
      </c>
      <c r="G327" s="80">
        <v>27</v>
      </c>
      <c r="H327" s="80">
        <v>53</v>
      </c>
      <c r="I327" s="80">
        <v>59</v>
      </c>
      <c r="J327" s="80">
        <v>49</v>
      </c>
      <c r="K327" s="80">
        <v>45</v>
      </c>
      <c r="L327" s="80">
        <v>45</v>
      </c>
      <c r="M327" s="80">
        <v>19</v>
      </c>
      <c r="N327" s="80">
        <v>16</v>
      </c>
      <c r="O327" s="80">
        <v>55</v>
      </c>
      <c r="P327" s="80">
        <v>53</v>
      </c>
      <c r="Q327" s="80">
        <v>53</v>
      </c>
      <c r="R327" s="80">
        <v>51</v>
      </c>
      <c r="S327" s="80">
        <v>48</v>
      </c>
      <c r="T327" s="80">
        <v>15</v>
      </c>
      <c r="U327" s="80">
        <v>34</v>
      </c>
      <c r="V327" s="80">
        <v>32</v>
      </c>
      <c r="W327" s="80">
        <v>46</v>
      </c>
      <c r="X327" s="80">
        <v>42</v>
      </c>
      <c r="Y327" s="80">
        <v>62</v>
      </c>
      <c r="Z327" s="80">
        <v>54</v>
      </c>
      <c r="AA327" s="80">
        <v>10</v>
      </c>
      <c r="AB327" s="80">
        <v>12</v>
      </c>
      <c r="AC327" s="80">
        <v>62</v>
      </c>
      <c r="AD327" s="80">
        <v>52</v>
      </c>
      <c r="AE327" s="80">
        <v>56</v>
      </c>
      <c r="AF327" s="80">
        <v>55</v>
      </c>
      <c r="AG327" s="80"/>
      <c r="AH327" s="43"/>
      <c r="AI327" s="43"/>
      <c r="AJ327" s="43"/>
      <c r="AK327" s="43"/>
      <c r="AL327" s="43"/>
      <c r="AM327" s="43"/>
      <c r="AN327" s="43"/>
      <c r="AO327" s="43"/>
    </row>
    <row r="328" spans="1:41" ht="19.5" x14ac:dyDescent="0.3">
      <c r="A328" s="58" t="s">
        <v>13</v>
      </c>
      <c r="B328" s="74">
        <f>SUM(C328:AG328)</f>
        <v>27703</v>
      </c>
      <c r="C328" s="74">
        <f>C325+C326+C327</f>
        <v>1080</v>
      </c>
      <c r="D328" s="55">
        <f>D325+D326+D327</f>
        <v>1049</v>
      </c>
      <c r="E328" s="55">
        <f>E325+E326+E327</f>
        <v>1149</v>
      </c>
      <c r="F328" s="55">
        <f>F325+F326+F327</f>
        <v>422</v>
      </c>
      <c r="G328" s="55">
        <f>G325+G326+G327</f>
        <v>455</v>
      </c>
      <c r="H328" s="55">
        <f>H325+H326+H327</f>
        <v>1087</v>
      </c>
      <c r="I328" s="55">
        <f>I325+I326+I327</f>
        <v>1184</v>
      </c>
      <c r="J328" s="55">
        <f>J325+J326+J327</f>
        <v>1135</v>
      </c>
      <c r="K328" s="55">
        <f>K325+K326+K327</f>
        <v>1103</v>
      </c>
      <c r="L328" s="55">
        <f>L325+L326+L327</f>
        <v>1146</v>
      </c>
      <c r="M328" s="55">
        <f>M325+M326+M327</f>
        <v>421</v>
      </c>
      <c r="N328" s="55">
        <f>N325+N326+N327</f>
        <v>360</v>
      </c>
      <c r="O328" s="55">
        <f>O325+O326+O327</f>
        <v>1086</v>
      </c>
      <c r="P328" s="55">
        <f>P325+P326+P327</f>
        <v>1114</v>
      </c>
      <c r="Q328" s="55">
        <f>Q325+Q326+Q327</f>
        <v>1119</v>
      </c>
      <c r="R328" s="55">
        <f>R325+R326+R327</f>
        <v>1115</v>
      </c>
      <c r="S328" s="55">
        <f>S325+S326+S327</f>
        <v>1135</v>
      </c>
      <c r="T328" s="55">
        <f>T325+T326+T327</f>
        <v>436</v>
      </c>
      <c r="U328" s="55">
        <f>U325+U326+U327</f>
        <v>442</v>
      </c>
      <c r="V328" s="55">
        <f>V325+V326+V327</f>
        <v>1055</v>
      </c>
      <c r="W328" s="55">
        <f>W325+W326+W327</f>
        <v>1068</v>
      </c>
      <c r="X328" s="55">
        <f>X325+X326+X327</f>
        <v>1091</v>
      </c>
      <c r="Y328" s="55">
        <f>Y325+Y326+Y327</f>
        <v>1129</v>
      </c>
      <c r="Z328" s="55">
        <f>Z325+Z326+Z327</f>
        <v>1145</v>
      </c>
      <c r="AA328" s="55">
        <f>AA325+AA326+AA327</f>
        <v>377</v>
      </c>
      <c r="AB328" s="55">
        <f>AB325+AB326+AB327</f>
        <v>419</v>
      </c>
      <c r="AC328" s="55">
        <f>AC325+AC326+AC327</f>
        <v>1167</v>
      </c>
      <c r="AD328" s="55">
        <f>AD325+AD326+AD327</f>
        <v>1144</v>
      </c>
      <c r="AE328" s="55">
        <f>AE325+AE326+AE327</f>
        <v>1130</v>
      </c>
      <c r="AF328" s="55">
        <f>AF325+AF326+AF327</f>
        <v>940</v>
      </c>
      <c r="AG328" s="55">
        <f>AG325+AG326+AG327</f>
        <v>0</v>
      </c>
      <c r="AH328" s="43"/>
      <c r="AI328" s="43"/>
      <c r="AJ328" s="43"/>
      <c r="AK328" s="43"/>
      <c r="AL328" s="43"/>
      <c r="AM328" s="43"/>
      <c r="AN328" s="43"/>
      <c r="AO328" s="43"/>
    </row>
    <row r="329" spans="1:41" ht="19.5" x14ac:dyDescent="0.3">
      <c r="A329" s="58" t="s">
        <v>14</v>
      </c>
      <c r="B329" s="55">
        <f>SUM(C329:AG329)</f>
        <v>455993</v>
      </c>
      <c r="C329" s="81">
        <f>C328</f>
        <v>1080</v>
      </c>
      <c r="D329" s="55">
        <f>C329+D328</f>
        <v>2129</v>
      </c>
      <c r="E329" s="55">
        <f>D329+E328</f>
        <v>3278</v>
      </c>
      <c r="F329" s="55">
        <f>E329+F328</f>
        <v>3700</v>
      </c>
      <c r="G329" s="55">
        <f>F329+G328</f>
        <v>4155</v>
      </c>
      <c r="H329" s="55">
        <f>G329+H328</f>
        <v>5242</v>
      </c>
      <c r="I329" s="55">
        <f>H329+I328</f>
        <v>6426</v>
      </c>
      <c r="J329" s="55">
        <f>I329+J328</f>
        <v>7561</v>
      </c>
      <c r="K329" s="55">
        <f>J329+K328</f>
        <v>8664</v>
      </c>
      <c r="L329" s="55">
        <f>K329+L328</f>
        <v>9810</v>
      </c>
      <c r="M329" s="55">
        <f>L329+M328</f>
        <v>10231</v>
      </c>
      <c r="N329" s="55">
        <f>M329+N328</f>
        <v>10591</v>
      </c>
      <c r="O329" s="55">
        <f>N329+O328</f>
        <v>11677</v>
      </c>
      <c r="P329" s="55">
        <f>O329+P328</f>
        <v>12791</v>
      </c>
      <c r="Q329" s="55">
        <f>P329+Q328</f>
        <v>13910</v>
      </c>
      <c r="R329" s="55">
        <f>Q329+R328</f>
        <v>15025</v>
      </c>
      <c r="S329" s="55">
        <f>R329+S328</f>
        <v>16160</v>
      </c>
      <c r="T329" s="55">
        <f>S329+T328</f>
        <v>16596</v>
      </c>
      <c r="U329" s="55">
        <f>T329+U328</f>
        <v>17038</v>
      </c>
      <c r="V329" s="55">
        <f>U329+V328</f>
        <v>18093</v>
      </c>
      <c r="W329" s="55">
        <f>V329+W328</f>
        <v>19161</v>
      </c>
      <c r="X329" s="55">
        <f>W329+X328</f>
        <v>20252</v>
      </c>
      <c r="Y329" s="55">
        <f>X329+Y328</f>
        <v>21381</v>
      </c>
      <c r="Z329" s="55">
        <f>Y329+Z328</f>
        <v>22526</v>
      </c>
      <c r="AA329" s="55">
        <f>Z329+AA328</f>
        <v>22903</v>
      </c>
      <c r="AB329" s="55">
        <f>AA329+AB328</f>
        <v>23322</v>
      </c>
      <c r="AC329" s="55">
        <f>AB329+AC328</f>
        <v>24489</v>
      </c>
      <c r="AD329" s="55">
        <f>AC329+AD328</f>
        <v>25633</v>
      </c>
      <c r="AE329" s="55">
        <f>AD329+AE328</f>
        <v>26763</v>
      </c>
      <c r="AF329" s="55">
        <f>AE329+AF328</f>
        <v>27703</v>
      </c>
      <c r="AG329" s="55">
        <f>AF329+AG328</f>
        <v>27703</v>
      </c>
      <c r="AH329" s="43"/>
      <c r="AI329" s="43"/>
      <c r="AJ329" s="43"/>
      <c r="AK329" s="43"/>
      <c r="AL329" s="43"/>
      <c r="AM329" s="43"/>
      <c r="AN329" s="43"/>
      <c r="AO329" s="43"/>
    </row>
    <row r="330" spans="1:41" ht="19.5" x14ac:dyDescent="0.3">
      <c r="A330" s="60" t="s">
        <v>13</v>
      </c>
      <c r="B330" s="82"/>
      <c r="C330" s="83"/>
      <c r="D330" s="83"/>
      <c r="E330" s="83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43"/>
      <c r="AI330" s="43"/>
      <c r="AJ330" s="43"/>
      <c r="AK330" s="43"/>
      <c r="AL330" s="43"/>
      <c r="AM330" s="43"/>
      <c r="AN330" s="43"/>
      <c r="AO330" s="43"/>
    </row>
    <row r="331" spans="1:41" ht="19.5" x14ac:dyDescent="0.3">
      <c r="A331" s="60" t="s">
        <v>15</v>
      </c>
      <c r="B331" s="82"/>
      <c r="C331" s="82"/>
      <c r="D331" s="82"/>
      <c r="E331" s="82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43"/>
      <c r="AI331" s="43"/>
      <c r="AJ331" s="43"/>
      <c r="AK331" s="43"/>
      <c r="AL331" s="43"/>
      <c r="AM331" s="43"/>
      <c r="AN331" s="43"/>
      <c r="AO331" s="43"/>
    </row>
    <row r="332" spans="1:41" ht="19.5" x14ac:dyDescent="0.3">
      <c r="A332" s="60" t="s">
        <v>14</v>
      </c>
      <c r="B332" s="82"/>
      <c r="C332" s="82"/>
      <c r="D332" s="82"/>
      <c r="E332" s="82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43"/>
      <c r="AI332" s="43"/>
      <c r="AJ332" s="43"/>
      <c r="AK332" s="43"/>
      <c r="AL332" s="43"/>
      <c r="AM332" s="43"/>
      <c r="AN332" s="43"/>
      <c r="AO332" s="43"/>
    </row>
    <row r="333" spans="1:41" ht="13.5" x14ac:dyDescent="0.2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</row>
    <row r="334" spans="1:41" ht="13.5" x14ac:dyDescent="0.2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</row>
    <row r="335" spans="1:41" ht="13.5" x14ac:dyDescent="0.2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</row>
    <row r="336" spans="1:41" ht="13.5" x14ac:dyDescent="0.2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</row>
    <row r="337" spans="1:41" ht="13.5" x14ac:dyDescent="0.2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</row>
    <row r="338" spans="1:41" ht="13.5" x14ac:dyDescent="0.2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</row>
    <row r="339" spans="1:41" ht="13.5" x14ac:dyDescent="0.2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</row>
    <row r="340" spans="1:41" ht="19.5" x14ac:dyDescent="0.3">
      <c r="A340" s="76" t="s">
        <v>17</v>
      </c>
      <c r="B340" s="64"/>
      <c r="C340" s="64">
        <v>45200</v>
      </c>
      <c r="D340" s="64">
        <v>45201</v>
      </c>
      <c r="E340" s="64">
        <v>45202</v>
      </c>
      <c r="F340" s="64">
        <v>45203</v>
      </c>
      <c r="G340" s="64">
        <v>45204</v>
      </c>
      <c r="H340" s="64">
        <v>45205</v>
      </c>
      <c r="I340" s="64">
        <v>45206</v>
      </c>
      <c r="J340" s="64">
        <v>45207</v>
      </c>
      <c r="K340" s="64">
        <v>45208</v>
      </c>
      <c r="L340" s="64">
        <v>45209</v>
      </c>
      <c r="M340" s="64">
        <v>45210</v>
      </c>
      <c r="N340" s="64">
        <v>45211</v>
      </c>
      <c r="O340" s="64">
        <v>45212</v>
      </c>
      <c r="P340" s="64">
        <v>45213</v>
      </c>
      <c r="Q340" s="64">
        <v>45214</v>
      </c>
      <c r="R340" s="64">
        <v>45215</v>
      </c>
      <c r="S340" s="64">
        <v>45216</v>
      </c>
      <c r="T340" s="64">
        <v>45217</v>
      </c>
      <c r="U340" s="64">
        <v>45218</v>
      </c>
      <c r="V340" s="64">
        <v>45219</v>
      </c>
      <c r="W340" s="64">
        <v>45220</v>
      </c>
      <c r="X340" s="64">
        <v>45221</v>
      </c>
      <c r="Y340" s="64">
        <v>45222</v>
      </c>
      <c r="Z340" s="64">
        <v>45223</v>
      </c>
      <c r="AA340" s="64">
        <v>45224</v>
      </c>
      <c r="AB340" s="64">
        <v>45225</v>
      </c>
      <c r="AC340" s="64">
        <v>45226</v>
      </c>
      <c r="AD340" s="64">
        <v>45227</v>
      </c>
      <c r="AE340" s="64">
        <v>45228</v>
      </c>
      <c r="AF340" s="64">
        <v>45229</v>
      </c>
      <c r="AG340" s="64">
        <v>45230</v>
      </c>
      <c r="AH340" s="43"/>
      <c r="AI340" s="43"/>
      <c r="AJ340" s="43"/>
      <c r="AK340" s="43"/>
      <c r="AL340" s="43"/>
      <c r="AM340" s="43"/>
      <c r="AN340" s="43"/>
      <c r="AO340" s="43"/>
    </row>
    <row r="341" spans="1:41" ht="19.5" x14ac:dyDescent="0.3">
      <c r="A341" s="77"/>
      <c r="B341" s="73"/>
      <c r="C341" s="73" t="s">
        <v>5</v>
      </c>
      <c r="D341" s="73" t="s">
        <v>5</v>
      </c>
      <c r="E341" s="73" t="s">
        <v>6</v>
      </c>
      <c r="F341" s="62" t="s">
        <v>7</v>
      </c>
      <c r="G341" s="62" t="s">
        <v>8</v>
      </c>
      <c r="H341" s="62" t="s">
        <v>2</v>
      </c>
      <c r="I341" s="62" t="s">
        <v>3</v>
      </c>
      <c r="J341" s="62" t="s">
        <v>4</v>
      </c>
      <c r="K341" s="73" t="s">
        <v>5</v>
      </c>
      <c r="L341" s="73" t="s">
        <v>6</v>
      </c>
      <c r="M341" s="62" t="s">
        <v>7</v>
      </c>
      <c r="N341" s="62" t="s">
        <v>8</v>
      </c>
      <c r="O341" s="62" t="s">
        <v>2</v>
      </c>
      <c r="P341" s="62" t="s">
        <v>3</v>
      </c>
      <c r="Q341" s="62" t="s">
        <v>4</v>
      </c>
      <c r="R341" s="73" t="s">
        <v>5</v>
      </c>
      <c r="S341" s="73" t="s">
        <v>6</v>
      </c>
      <c r="T341" s="62" t="s">
        <v>7</v>
      </c>
      <c r="U341" s="62" t="s">
        <v>8</v>
      </c>
      <c r="V341" s="62" t="s">
        <v>2</v>
      </c>
      <c r="W341" s="62" t="s">
        <v>3</v>
      </c>
      <c r="X341" s="62" t="s">
        <v>4</v>
      </c>
      <c r="Y341" s="73" t="s">
        <v>5</v>
      </c>
      <c r="Z341" s="73" t="s">
        <v>6</v>
      </c>
      <c r="AA341" s="62" t="s">
        <v>7</v>
      </c>
      <c r="AB341" s="62" t="s">
        <v>8</v>
      </c>
      <c r="AC341" s="62" t="s">
        <v>2</v>
      </c>
      <c r="AD341" s="62" t="s">
        <v>3</v>
      </c>
      <c r="AE341" s="62" t="s">
        <v>4</v>
      </c>
      <c r="AF341" s="62" t="s">
        <v>5</v>
      </c>
      <c r="AG341" s="62" t="s">
        <v>6</v>
      </c>
      <c r="AH341" s="43"/>
      <c r="AI341" s="43"/>
      <c r="AJ341" s="43"/>
      <c r="AK341" s="43"/>
      <c r="AL341" s="43"/>
      <c r="AM341" s="43"/>
      <c r="AN341" s="43"/>
      <c r="AO341" s="43"/>
    </row>
    <row r="342" spans="1:41" ht="19.5" x14ac:dyDescent="0.3">
      <c r="A342" s="78"/>
      <c r="B342" s="52" t="s">
        <v>0</v>
      </c>
      <c r="C342" s="52" t="s">
        <v>9</v>
      </c>
      <c r="D342" s="52" t="s">
        <v>9</v>
      </c>
      <c r="E342" s="52" t="s">
        <v>9</v>
      </c>
      <c r="F342" s="52" t="s">
        <v>9</v>
      </c>
      <c r="G342" s="52" t="s">
        <v>9</v>
      </c>
      <c r="H342" s="52" t="s">
        <v>9</v>
      </c>
      <c r="I342" s="52" t="s">
        <v>9</v>
      </c>
      <c r="J342" s="52" t="s">
        <v>9</v>
      </c>
      <c r="K342" s="52" t="s">
        <v>9</v>
      </c>
      <c r="L342" s="52" t="s">
        <v>9</v>
      </c>
      <c r="M342" s="52" t="s">
        <v>9</v>
      </c>
      <c r="N342" s="52" t="s">
        <v>9</v>
      </c>
      <c r="O342" s="52" t="s">
        <v>9</v>
      </c>
      <c r="P342" s="52" t="s">
        <v>9</v>
      </c>
      <c r="Q342" s="52" t="s">
        <v>9</v>
      </c>
      <c r="R342" s="52" t="s">
        <v>9</v>
      </c>
      <c r="S342" s="52" t="s">
        <v>9</v>
      </c>
      <c r="T342" s="52" t="s">
        <v>9</v>
      </c>
      <c r="U342" s="52" t="s">
        <v>9</v>
      </c>
      <c r="V342" s="52" t="s">
        <v>9</v>
      </c>
      <c r="W342" s="52" t="s">
        <v>9</v>
      </c>
      <c r="X342" s="52" t="s">
        <v>9</v>
      </c>
      <c r="Y342" s="52" t="s">
        <v>9</v>
      </c>
      <c r="Z342" s="52" t="s">
        <v>9</v>
      </c>
      <c r="AA342" s="52" t="s">
        <v>9</v>
      </c>
      <c r="AB342" s="52" t="s">
        <v>9</v>
      </c>
      <c r="AC342" s="52" t="s">
        <v>9</v>
      </c>
      <c r="AD342" s="52" t="s">
        <v>9</v>
      </c>
      <c r="AE342" s="52" t="s">
        <v>9</v>
      </c>
      <c r="AF342" s="52" t="s">
        <v>9</v>
      </c>
      <c r="AG342" s="52" t="s">
        <v>9</v>
      </c>
      <c r="AH342" s="43"/>
      <c r="AI342" s="43"/>
      <c r="AJ342" s="43"/>
      <c r="AK342" s="43"/>
      <c r="AL342" s="43"/>
      <c r="AM342" s="43"/>
      <c r="AN342" s="43"/>
      <c r="AO342" s="43"/>
    </row>
    <row r="343" spans="1:41" ht="19.5" x14ac:dyDescent="0.3">
      <c r="A343" s="54" t="s">
        <v>10</v>
      </c>
      <c r="B343" s="79">
        <f>SUM(C343:AG343)</f>
        <v>5639</v>
      </c>
      <c r="C343" s="79"/>
      <c r="D343" s="79">
        <v>201</v>
      </c>
      <c r="E343" s="80">
        <v>225</v>
      </c>
      <c r="F343" s="80">
        <v>117</v>
      </c>
      <c r="G343" s="80">
        <v>0</v>
      </c>
      <c r="H343" s="80">
        <v>217</v>
      </c>
      <c r="I343" s="80">
        <v>46</v>
      </c>
      <c r="J343" s="80">
        <v>46</v>
      </c>
      <c r="K343" s="80">
        <v>56</v>
      </c>
      <c r="L343" s="80">
        <v>65</v>
      </c>
      <c r="M343" s="80">
        <v>245</v>
      </c>
      <c r="N343" s="80">
        <v>254</v>
      </c>
      <c r="O343" s="80">
        <v>252</v>
      </c>
      <c r="P343" s="80">
        <v>77</v>
      </c>
      <c r="Q343" s="80">
        <v>56</v>
      </c>
      <c r="R343" s="80">
        <v>314</v>
      </c>
      <c r="S343" s="80">
        <v>315</v>
      </c>
      <c r="T343" s="80">
        <v>292</v>
      </c>
      <c r="U343" s="80">
        <v>300</v>
      </c>
      <c r="V343" s="80">
        <v>295</v>
      </c>
      <c r="W343" s="80">
        <v>72</v>
      </c>
      <c r="X343" s="80">
        <v>77</v>
      </c>
      <c r="Y343" s="80">
        <v>230</v>
      </c>
      <c r="Z343" s="80">
        <v>315</v>
      </c>
      <c r="AA343" s="80">
        <v>255</v>
      </c>
      <c r="AB343" s="80">
        <v>293</v>
      </c>
      <c r="AC343" s="80">
        <v>271</v>
      </c>
      <c r="AD343" s="80">
        <v>67</v>
      </c>
      <c r="AE343" s="80">
        <v>67</v>
      </c>
      <c r="AF343" s="80">
        <v>315</v>
      </c>
      <c r="AG343" s="80">
        <v>304</v>
      </c>
      <c r="AH343" s="43"/>
      <c r="AI343" s="43"/>
      <c r="AJ343" s="43"/>
      <c r="AK343" s="43"/>
      <c r="AL343" s="43"/>
      <c r="AM343" s="43"/>
      <c r="AN343" s="43"/>
      <c r="AO343" s="43"/>
    </row>
    <row r="344" spans="1:41" ht="19.5" x14ac:dyDescent="0.3">
      <c r="A344" s="54" t="s">
        <v>11</v>
      </c>
      <c r="B344" s="79">
        <f>SUM(C344:AG344)</f>
        <v>13789</v>
      </c>
      <c r="C344" s="79"/>
      <c r="D344" s="79">
        <v>261</v>
      </c>
      <c r="E344" s="79">
        <v>349</v>
      </c>
      <c r="F344" s="80">
        <v>279</v>
      </c>
      <c r="G344" s="80">
        <v>0</v>
      </c>
      <c r="H344" s="80">
        <v>412</v>
      </c>
      <c r="I344" s="80">
        <v>115</v>
      </c>
      <c r="J344" s="80">
        <v>112</v>
      </c>
      <c r="K344" s="80">
        <v>160</v>
      </c>
      <c r="L344" s="80">
        <v>207</v>
      </c>
      <c r="M344" s="80">
        <v>482</v>
      </c>
      <c r="N344" s="80">
        <v>539</v>
      </c>
      <c r="O344" s="80">
        <v>609</v>
      </c>
      <c r="P344" s="80">
        <v>194</v>
      </c>
      <c r="Q344" s="80">
        <v>223</v>
      </c>
      <c r="R344" s="80">
        <v>607</v>
      </c>
      <c r="S344" s="80">
        <v>672</v>
      </c>
      <c r="T344" s="80">
        <v>631</v>
      </c>
      <c r="U344" s="80">
        <v>672</v>
      </c>
      <c r="V344" s="80">
        <v>726</v>
      </c>
      <c r="W344" s="80">
        <v>361</v>
      </c>
      <c r="X344" s="80">
        <v>266</v>
      </c>
      <c r="Y344" s="80">
        <v>652</v>
      </c>
      <c r="Z344" s="80">
        <v>731</v>
      </c>
      <c r="AA344" s="80">
        <v>717</v>
      </c>
      <c r="AB344" s="80">
        <v>723</v>
      </c>
      <c r="AC344" s="80">
        <v>795</v>
      </c>
      <c r="AD344" s="80">
        <v>381</v>
      </c>
      <c r="AE344" s="80">
        <v>397</v>
      </c>
      <c r="AF344" s="80">
        <v>767</v>
      </c>
      <c r="AG344" s="80">
        <v>749</v>
      </c>
      <c r="AH344" s="43"/>
      <c r="AI344" s="43"/>
      <c r="AJ344" s="43"/>
      <c r="AK344" s="43"/>
      <c r="AL344" s="43"/>
      <c r="AM344" s="43"/>
      <c r="AN344" s="43"/>
      <c r="AO344" s="43"/>
    </row>
    <row r="345" spans="1:41" ht="19.5" x14ac:dyDescent="0.3">
      <c r="A345" s="54" t="s">
        <v>12</v>
      </c>
      <c r="B345" s="79">
        <f>SUM(C345:AG345)</f>
        <v>1099</v>
      </c>
      <c r="C345" s="79"/>
      <c r="D345" s="79">
        <v>27</v>
      </c>
      <c r="E345" s="79">
        <v>31</v>
      </c>
      <c r="F345" s="80">
        <v>20</v>
      </c>
      <c r="G345" s="80">
        <v>0</v>
      </c>
      <c r="H345" s="80">
        <v>32</v>
      </c>
      <c r="I345" s="80">
        <v>8</v>
      </c>
      <c r="J345" s="80">
        <v>7</v>
      </c>
      <c r="K345" s="80">
        <v>17</v>
      </c>
      <c r="L345" s="80">
        <v>11</v>
      </c>
      <c r="M345" s="80">
        <v>53</v>
      </c>
      <c r="N345" s="80">
        <v>39</v>
      </c>
      <c r="O345" s="80">
        <v>52</v>
      </c>
      <c r="P345" s="80">
        <v>22</v>
      </c>
      <c r="Q345" s="80">
        <v>22</v>
      </c>
      <c r="R345" s="80">
        <v>50</v>
      </c>
      <c r="S345" s="80">
        <v>47</v>
      </c>
      <c r="T345" s="80">
        <v>54</v>
      </c>
      <c r="U345" s="80">
        <v>42</v>
      </c>
      <c r="V345" s="80">
        <v>52</v>
      </c>
      <c r="W345" s="80">
        <v>23</v>
      </c>
      <c r="X345" s="80">
        <v>24</v>
      </c>
      <c r="Y345" s="80">
        <v>61</v>
      </c>
      <c r="Z345" s="80">
        <v>55</v>
      </c>
      <c r="AA345" s="80">
        <v>63</v>
      </c>
      <c r="AB345" s="80">
        <v>57</v>
      </c>
      <c r="AC345" s="80">
        <v>62</v>
      </c>
      <c r="AD345" s="80">
        <v>21</v>
      </c>
      <c r="AE345" s="80">
        <v>20</v>
      </c>
      <c r="AF345" s="80">
        <v>73</v>
      </c>
      <c r="AG345" s="80">
        <v>54</v>
      </c>
      <c r="AH345" s="43"/>
      <c r="AI345" s="43"/>
      <c r="AJ345" s="43"/>
      <c r="AK345" s="43"/>
      <c r="AL345" s="43"/>
      <c r="AM345" s="43"/>
      <c r="AN345" s="43"/>
      <c r="AO345" s="43"/>
    </row>
    <row r="346" spans="1:41" ht="19.5" x14ac:dyDescent="0.3">
      <c r="A346" s="58" t="s">
        <v>13</v>
      </c>
      <c r="B346" s="74">
        <f>SUM(C346:AG346)</f>
        <v>20527</v>
      </c>
      <c r="C346" s="74">
        <f>C343+C344+C345</f>
        <v>0</v>
      </c>
      <c r="D346" s="74">
        <f>D343+D344+D345</f>
        <v>489</v>
      </c>
      <c r="E346" s="74">
        <f>E343+E344+E345</f>
        <v>605</v>
      </c>
      <c r="F346" s="55">
        <f>F343+F344+F345</f>
        <v>416</v>
      </c>
      <c r="G346" s="55">
        <f>G343+G344+G345</f>
        <v>0</v>
      </c>
      <c r="H346" s="55">
        <f>H343+H344+H345</f>
        <v>661</v>
      </c>
      <c r="I346" s="55">
        <f>I343+I344+I345</f>
        <v>169</v>
      </c>
      <c r="J346" s="55">
        <f>J343+J344+J345</f>
        <v>165</v>
      </c>
      <c r="K346" s="55">
        <f>K343+K344+K345</f>
        <v>233</v>
      </c>
      <c r="L346" s="55">
        <f>L343+L344+L345</f>
        <v>283</v>
      </c>
      <c r="M346" s="55">
        <f>M343+M344+M345</f>
        <v>780</v>
      </c>
      <c r="N346" s="55">
        <f>N343+N344+N345</f>
        <v>832</v>
      </c>
      <c r="O346" s="55">
        <f>O343+O344+O345</f>
        <v>913</v>
      </c>
      <c r="P346" s="55">
        <f>P343+P344+P345</f>
        <v>293</v>
      </c>
      <c r="Q346" s="55">
        <f>Q343+Q344+Q345</f>
        <v>301</v>
      </c>
      <c r="R346" s="55">
        <f>R343+R344+R345</f>
        <v>971</v>
      </c>
      <c r="S346" s="55">
        <f>S343+S344+S345</f>
        <v>1034</v>
      </c>
      <c r="T346" s="55">
        <f>T343+T344+T345</f>
        <v>977</v>
      </c>
      <c r="U346" s="55">
        <f>U343+U344+U345</f>
        <v>1014</v>
      </c>
      <c r="V346" s="55">
        <f>V343+V344+V345</f>
        <v>1073</v>
      </c>
      <c r="W346" s="55">
        <f>W343+W344+W345</f>
        <v>456</v>
      </c>
      <c r="X346" s="55">
        <f>X343+X344+X345</f>
        <v>367</v>
      </c>
      <c r="Y346" s="55">
        <f>Y343+Y344+Y345</f>
        <v>943</v>
      </c>
      <c r="Z346" s="55">
        <f>Z343+Z344+Z345</f>
        <v>1101</v>
      </c>
      <c r="AA346" s="55">
        <f>AA343+AA344+AA345</f>
        <v>1035</v>
      </c>
      <c r="AB346" s="55">
        <f>AB343+AB344+AB345</f>
        <v>1073</v>
      </c>
      <c r="AC346" s="55">
        <f>AC343+AC344+AC345</f>
        <v>1128</v>
      </c>
      <c r="AD346" s="55">
        <f>AD343+AD344+AD345</f>
        <v>469</v>
      </c>
      <c r="AE346" s="55">
        <f>AE343+AE344+AE345</f>
        <v>484</v>
      </c>
      <c r="AF346" s="55">
        <f>AF343+AF344+AF345</f>
        <v>1155</v>
      </c>
      <c r="AG346" s="55">
        <f>AG343+AG344+AG345</f>
        <v>1107</v>
      </c>
      <c r="AH346" s="43"/>
      <c r="AI346" s="43"/>
      <c r="AJ346" s="43"/>
      <c r="AK346" s="43"/>
      <c r="AL346" s="43"/>
      <c r="AM346" s="43"/>
      <c r="AN346" s="43"/>
      <c r="AO346" s="43"/>
    </row>
    <row r="347" spans="1:41" ht="19.5" x14ac:dyDescent="0.3">
      <c r="A347" s="58" t="s">
        <v>14</v>
      </c>
      <c r="B347" s="55">
        <f>SUM(C347:AG347)</f>
        <v>250227</v>
      </c>
      <c r="C347" s="81">
        <f>C346</f>
        <v>0</v>
      </c>
      <c r="D347" s="81">
        <f>D346</f>
        <v>489</v>
      </c>
      <c r="E347" s="81">
        <f>C347+E346</f>
        <v>605</v>
      </c>
      <c r="F347" s="55">
        <f>E347+F346</f>
        <v>1021</v>
      </c>
      <c r="G347" s="55">
        <f>F347+G346</f>
        <v>1021</v>
      </c>
      <c r="H347" s="55">
        <f>G347+H346</f>
        <v>1682</v>
      </c>
      <c r="I347" s="55">
        <f>H347+I346</f>
        <v>1851</v>
      </c>
      <c r="J347" s="55">
        <f>I347+J346</f>
        <v>2016</v>
      </c>
      <c r="K347" s="55">
        <f>J347+K346</f>
        <v>2249</v>
      </c>
      <c r="L347" s="55">
        <f>K347+L346</f>
        <v>2532</v>
      </c>
      <c r="M347" s="55">
        <f>L347+M346</f>
        <v>3312</v>
      </c>
      <c r="N347" s="55">
        <f>M347+N346</f>
        <v>4144</v>
      </c>
      <c r="O347" s="55">
        <f>N347+O346</f>
        <v>5057</v>
      </c>
      <c r="P347" s="55">
        <f>O347+P346</f>
        <v>5350</v>
      </c>
      <c r="Q347" s="55">
        <f>P347+Q346</f>
        <v>5651</v>
      </c>
      <c r="R347" s="55">
        <f>Q347+R346</f>
        <v>6622</v>
      </c>
      <c r="S347" s="55">
        <f>R347+S346</f>
        <v>7656</v>
      </c>
      <c r="T347" s="55">
        <f>S347+T346</f>
        <v>8633</v>
      </c>
      <c r="U347" s="55">
        <f>T347+U346</f>
        <v>9647</v>
      </c>
      <c r="V347" s="55">
        <f>U347+V346</f>
        <v>10720</v>
      </c>
      <c r="W347" s="55">
        <f>V347+W346</f>
        <v>11176</v>
      </c>
      <c r="X347" s="55">
        <f>W347+X346</f>
        <v>11543</v>
      </c>
      <c r="Y347" s="55">
        <f>X347+Y346</f>
        <v>12486</v>
      </c>
      <c r="Z347" s="55">
        <f>Y347+Z346</f>
        <v>13587</v>
      </c>
      <c r="AA347" s="55">
        <f>Z347+AA346</f>
        <v>14622</v>
      </c>
      <c r="AB347" s="55">
        <f>AA347+AB346</f>
        <v>15695</v>
      </c>
      <c r="AC347" s="55">
        <f>AB347+AC346</f>
        <v>16823</v>
      </c>
      <c r="AD347" s="55">
        <f>AC347+AD346</f>
        <v>17292</v>
      </c>
      <c r="AE347" s="55">
        <f>AD347+AE346</f>
        <v>17776</v>
      </c>
      <c r="AF347" s="55">
        <f>AE347+AF346</f>
        <v>18931</v>
      </c>
      <c r="AG347" s="55">
        <f>AF347+AG346</f>
        <v>20038</v>
      </c>
      <c r="AH347" s="43"/>
      <c r="AI347" s="43"/>
      <c r="AJ347" s="43"/>
      <c r="AK347" s="43"/>
      <c r="AL347" s="43"/>
      <c r="AM347" s="43"/>
      <c r="AN347" s="43"/>
      <c r="AO347" s="43"/>
    </row>
    <row r="348" spans="1:41" ht="19.5" x14ac:dyDescent="0.3">
      <c r="A348" s="60" t="s">
        <v>13</v>
      </c>
      <c r="B348" s="82"/>
      <c r="C348" s="83"/>
      <c r="D348" s="83"/>
      <c r="E348" s="83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43"/>
      <c r="AI348" s="43"/>
      <c r="AJ348" s="43"/>
      <c r="AK348" s="43"/>
      <c r="AL348" s="43"/>
      <c r="AM348" s="43"/>
      <c r="AN348" s="43"/>
      <c r="AO348" s="43"/>
    </row>
    <row r="349" spans="1:41" ht="19.5" x14ac:dyDescent="0.3">
      <c r="A349" s="60" t="s">
        <v>15</v>
      </c>
      <c r="B349" s="82"/>
      <c r="C349" s="82"/>
      <c r="D349" s="82"/>
      <c r="E349" s="82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43"/>
      <c r="AI349" s="43"/>
      <c r="AJ349" s="43"/>
      <c r="AK349" s="43"/>
      <c r="AL349" s="43"/>
      <c r="AM349" s="43"/>
      <c r="AN349" s="43"/>
      <c r="AO349" s="43"/>
    </row>
    <row r="350" spans="1:41" ht="19.5" x14ac:dyDescent="0.3">
      <c r="A350" s="60" t="s">
        <v>14</v>
      </c>
      <c r="B350" s="82"/>
      <c r="C350" s="82"/>
      <c r="D350" s="82"/>
      <c r="E350" s="82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43"/>
      <c r="AI350" s="43"/>
      <c r="AJ350" s="43"/>
      <c r="AK350" s="43"/>
      <c r="AL350" s="43"/>
      <c r="AM350" s="43"/>
      <c r="AN350" s="43"/>
      <c r="AO350" s="43"/>
    </row>
    <row r="351" spans="1:41" ht="13.5" x14ac:dyDescent="0.2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</row>
    <row r="352" spans="1:41" ht="13.5" x14ac:dyDescent="0.2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</row>
    <row r="353" spans="1:41" ht="13.5" x14ac:dyDescent="0.2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</row>
    <row r="354" spans="1:41" ht="13.5" x14ac:dyDescent="0.2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</row>
    <row r="355" spans="1:41" ht="13.5" x14ac:dyDescent="0.2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</row>
    <row r="356" spans="1:41" ht="13.5" x14ac:dyDescent="0.2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</row>
    <row r="357" spans="1:41" ht="13.5" x14ac:dyDescent="0.2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</row>
    <row r="358" spans="1:41" ht="13.5" x14ac:dyDescent="0.2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</row>
    <row r="359" spans="1:41" ht="13.5" x14ac:dyDescent="0.2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</row>
    <row r="360" spans="1:41" ht="13.5" x14ac:dyDescent="0.2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</row>
    <row r="361" spans="1:41" ht="13.5" x14ac:dyDescent="0.2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</row>
    <row r="362" spans="1:41" ht="13.5" x14ac:dyDescent="0.2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</row>
    <row r="363" spans="1:41" ht="13.5" x14ac:dyDescent="0.2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</row>
    <row r="364" spans="1:41" ht="13.5" x14ac:dyDescent="0.2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</row>
    <row r="365" spans="1:41" ht="13.5" x14ac:dyDescent="0.2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</row>
    <row r="366" spans="1:41" ht="13.5" x14ac:dyDescent="0.2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</row>
    <row r="367" spans="1:41" ht="13.5" x14ac:dyDescent="0.2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</row>
    <row r="368" spans="1:41" ht="13.5" x14ac:dyDescent="0.2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</row>
    <row r="369" spans="1:41" ht="13.5" x14ac:dyDescent="0.2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</row>
    <row r="370" spans="1:41" ht="13.5" x14ac:dyDescent="0.2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</row>
    <row r="371" spans="1:41" ht="13.5" x14ac:dyDescent="0.2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</row>
    <row r="372" spans="1:41" ht="13.5" x14ac:dyDescent="0.2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</row>
    <row r="373" spans="1:41" ht="13.5" x14ac:dyDescent="0.2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</row>
    <row r="374" spans="1:41" ht="13.5" x14ac:dyDescent="0.2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</row>
    <row r="375" spans="1:41" ht="13.5" x14ac:dyDescent="0.2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</row>
    <row r="376" spans="1:41" ht="13.5" x14ac:dyDescent="0.2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</row>
    <row r="377" spans="1:41" ht="13.5" x14ac:dyDescent="0.2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</row>
    <row r="378" spans="1:41" ht="13.5" x14ac:dyDescent="0.2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</row>
    <row r="379" spans="1:41" ht="13.5" x14ac:dyDescent="0.2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</row>
    <row r="380" spans="1:41" ht="13.5" x14ac:dyDescent="0.2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</row>
    <row r="381" spans="1:41" ht="13.5" x14ac:dyDescent="0.2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</row>
    <row r="382" spans="1:41" ht="13.5" x14ac:dyDescent="0.2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</row>
    <row r="383" spans="1:41" ht="13.5" x14ac:dyDescent="0.2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</row>
    <row r="384" spans="1:41" ht="13.5" x14ac:dyDescent="0.2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</row>
    <row r="385" spans="1:41" ht="13.5" x14ac:dyDescent="0.2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</row>
    <row r="386" spans="1:41" ht="13.5" x14ac:dyDescent="0.2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</row>
    <row r="387" spans="1:41" ht="13.5" x14ac:dyDescent="0.2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</row>
    <row r="388" spans="1:41" ht="13.5" x14ac:dyDescent="0.2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</row>
    <row r="389" spans="1:41" ht="13.5" x14ac:dyDescent="0.2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</row>
    <row r="390" spans="1:41" ht="13.5" x14ac:dyDescent="0.2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</row>
    <row r="391" spans="1:41" ht="13.5" x14ac:dyDescent="0.2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</row>
    <row r="392" spans="1:41" ht="13.5" x14ac:dyDescent="0.2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</row>
    <row r="393" spans="1:41" ht="13.5" x14ac:dyDescent="0.2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</row>
    <row r="394" spans="1:41" ht="13.5" x14ac:dyDescent="0.2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</row>
    <row r="395" spans="1:41" ht="13.5" x14ac:dyDescent="0.2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</row>
    <row r="396" spans="1:41" ht="13.5" x14ac:dyDescent="0.2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</row>
    <row r="397" spans="1:41" ht="13.5" x14ac:dyDescent="0.2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</row>
    <row r="398" spans="1:41" ht="13.5" x14ac:dyDescent="0.2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</row>
    <row r="399" spans="1:41" ht="13.5" x14ac:dyDescent="0.2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</row>
    <row r="400" spans="1:41" ht="13.5" x14ac:dyDescent="0.2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</row>
    <row r="401" spans="1:41" ht="13.5" x14ac:dyDescent="0.2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</row>
    <row r="402" spans="1:41" ht="13.5" x14ac:dyDescent="0.2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</row>
    <row r="403" spans="1:41" ht="13.5" x14ac:dyDescent="0.2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</row>
    <row r="404" spans="1:41" ht="13.5" x14ac:dyDescent="0.2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</row>
    <row r="405" spans="1:41" ht="13.5" x14ac:dyDescent="0.2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</row>
    <row r="406" spans="1:41" ht="13.5" x14ac:dyDescent="0.2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</row>
    <row r="407" spans="1:41" ht="13.5" x14ac:dyDescent="0.2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</row>
    <row r="408" spans="1:41" ht="13.5" x14ac:dyDescent="0.2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</row>
    <row r="409" spans="1:41" ht="13.5" x14ac:dyDescent="0.2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</row>
    <row r="410" spans="1:41" ht="13.5" x14ac:dyDescent="0.2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</row>
    <row r="411" spans="1:41" ht="13.5" x14ac:dyDescent="0.2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</row>
    <row r="412" spans="1:41" ht="13.5" x14ac:dyDescent="0.2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</row>
    <row r="413" spans="1:41" ht="13.5" x14ac:dyDescent="0.2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</row>
    <row r="414" spans="1:41" ht="13.5" x14ac:dyDescent="0.2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</row>
    <row r="415" spans="1:41" ht="13.5" x14ac:dyDescent="0.2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</row>
    <row r="416" spans="1:41" ht="13.5" x14ac:dyDescent="0.2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</row>
    <row r="417" spans="1:41" ht="13.5" x14ac:dyDescent="0.2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</row>
    <row r="418" spans="1:41" ht="13.5" x14ac:dyDescent="0.2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</row>
    <row r="419" spans="1:41" ht="13.5" x14ac:dyDescent="0.2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</row>
    <row r="420" spans="1:41" ht="13.5" x14ac:dyDescent="0.2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</row>
    <row r="421" spans="1:41" ht="13.5" x14ac:dyDescent="0.2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</row>
    <row r="422" spans="1:41" ht="13.5" x14ac:dyDescent="0.2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</row>
    <row r="423" spans="1:41" ht="13.5" x14ac:dyDescent="0.2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</row>
    <row r="424" spans="1:41" ht="13.5" x14ac:dyDescent="0.2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</row>
    <row r="425" spans="1:41" ht="13.5" x14ac:dyDescent="0.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</row>
    <row r="426" spans="1:41" ht="13.5" x14ac:dyDescent="0.2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</row>
    <row r="427" spans="1:41" ht="13.5" x14ac:dyDescent="0.2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</row>
    <row r="428" spans="1:41" ht="13.5" x14ac:dyDescent="0.2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</row>
    <row r="429" spans="1:41" ht="13.5" x14ac:dyDescent="0.2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</row>
    <row r="430" spans="1:41" ht="13.5" x14ac:dyDescent="0.2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</row>
    <row r="431" spans="1:41" ht="13.5" x14ac:dyDescent="0.2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</row>
    <row r="432" spans="1:41" ht="13.5" x14ac:dyDescent="0.2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</row>
    <row r="433" spans="1:41" ht="13.5" x14ac:dyDescent="0.2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</row>
    <row r="434" spans="1:41" ht="13.5" x14ac:dyDescent="0.2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</row>
    <row r="435" spans="1:41" ht="13.5" x14ac:dyDescent="0.2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</row>
    <row r="436" spans="1:41" ht="13.5" x14ac:dyDescent="0.2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</row>
    <row r="437" spans="1:41" ht="13.5" x14ac:dyDescent="0.2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</row>
    <row r="438" spans="1:41" ht="13.5" x14ac:dyDescent="0.2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</row>
    <row r="439" spans="1:41" ht="13.5" x14ac:dyDescent="0.2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</row>
    <row r="440" spans="1:41" ht="13.5" x14ac:dyDescent="0.2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</row>
    <row r="441" spans="1:41" ht="13.5" x14ac:dyDescent="0.2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</row>
    <row r="442" spans="1:41" ht="13.5" x14ac:dyDescent="0.2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</row>
    <row r="443" spans="1:41" ht="13.5" x14ac:dyDescent="0.2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</row>
    <row r="444" spans="1:41" ht="13.5" x14ac:dyDescent="0.2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</row>
    <row r="445" spans="1:41" ht="13.5" x14ac:dyDescent="0.2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</row>
    <row r="446" spans="1:41" ht="13.5" x14ac:dyDescent="0.2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</row>
    <row r="447" spans="1:41" ht="13.5" x14ac:dyDescent="0.2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</row>
    <row r="448" spans="1:41" ht="13.5" x14ac:dyDescent="0.2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</row>
    <row r="449" spans="1:41" ht="13.5" x14ac:dyDescent="0.2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</row>
    <row r="450" spans="1:41" ht="13.5" x14ac:dyDescent="0.2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</row>
    <row r="451" spans="1:41" ht="13.5" x14ac:dyDescent="0.2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</row>
    <row r="452" spans="1:41" ht="13.5" x14ac:dyDescent="0.2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</row>
    <row r="453" spans="1:41" ht="13.5" x14ac:dyDescent="0.2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</row>
    <row r="454" spans="1:41" ht="13.5" x14ac:dyDescent="0.2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</row>
    <row r="455" spans="1:41" ht="13.5" x14ac:dyDescent="0.2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</row>
    <row r="456" spans="1:41" ht="13.5" x14ac:dyDescent="0.2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</row>
    <row r="457" spans="1:41" ht="13.5" x14ac:dyDescent="0.2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</row>
    <row r="458" spans="1:41" ht="13.5" x14ac:dyDescent="0.2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</row>
    <row r="459" spans="1:41" ht="13.5" x14ac:dyDescent="0.2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</row>
    <row r="460" spans="1:41" ht="13.5" x14ac:dyDescent="0.2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</row>
    <row r="461" spans="1:41" ht="13.5" x14ac:dyDescent="0.2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</row>
    <row r="462" spans="1:41" ht="13.5" x14ac:dyDescent="0.2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</row>
    <row r="463" spans="1:41" ht="13.5" x14ac:dyDescent="0.2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</row>
    <row r="464" spans="1:41" ht="13.5" x14ac:dyDescent="0.2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</row>
    <row r="465" spans="1:41" ht="13.5" x14ac:dyDescent="0.2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</row>
    <row r="466" spans="1:41" ht="13.5" x14ac:dyDescent="0.2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</row>
    <row r="467" spans="1:41" ht="13.5" x14ac:dyDescent="0.2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</row>
    <row r="468" spans="1:41" ht="13.5" x14ac:dyDescent="0.2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</row>
    <row r="469" spans="1:41" ht="13.5" x14ac:dyDescent="0.2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</row>
    <row r="470" spans="1:41" ht="13.5" x14ac:dyDescent="0.2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</row>
    <row r="471" spans="1:41" ht="13.5" x14ac:dyDescent="0.2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</row>
    <row r="472" spans="1:41" ht="13.5" x14ac:dyDescent="0.2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</row>
    <row r="473" spans="1:41" ht="13.5" x14ac:dyDescent="0.2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</row>
    <row r="474" spans="1:41" ht="13.5" x14ac:dyDescent="0.2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</row>
    <row r="475" spans="1:41" ht="13.5" x14ac:dyDescent="0.2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</row>
    <row r="476" spans="1:41" ht="13.5" x14ac:dyDescent="0.2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</row>
    <row r="477" spans="1:41" ht="13.5" x14ac:dyDescent="0.2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</row>
    <row r="478" spans="1:41" ht="13.5" x14ac:dyDescent="0.2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</row>
    <row r="479" spans="1:41" ht="13.5" x14ac:dyDescent="0.2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</row>
    <row r="480" spans="1:41" ht="13.5" x14ac:dyDescent="0.2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</row>
    <row r="481" spans="1:41" ht="13.5" x14ac:dyDescent="0.2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</row>
    <row r="482" spans="1:41" ht="13.5" x14ac:dyDescent="0.2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</row>
    <row r="483" spans="1:41" ht="13.5" x14ac:dyDescent="0.2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</row>
    <row r="484" spans="1:41" ht="13.5" x14ac:dyDescent="0.2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</row>
    <row r="485" spans="1:41" ht="13.5" x14ac:dyDescent="0.2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</row>
    <row r="486" spans="1:41" ht="13.5" x14ac:dyDescent="0.2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</row>
    <row r="487" spans="1:41" ht="13.5" x14ac:dyDescent="0.2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</row>
    <row r="488" spans="1:41" ht="13.5" x14ac:dyDescent="0.2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</row>
    <row r="489" spans="1:41" ht="13.5" x14ac:dyDescent="0.2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</row>
    <row r="490" spans="1:41" ht="13.5" x14ac:dyDescent="0.2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</row>
    <row r="491" spans="1:41" ht="13.5" x14ac:dyDescent="0.2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</row>
    <row r="492" spans="1:41" ht="13.5" x14ac:dyDescent="0.2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</row>
    <row r="493" spans="1:41" ht="13.5" x14ac:dyDescent="0.2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</row>
    <row r="494" spans="1:41" ht="13.5" x14ac:dyDescent="0.2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</row>
    <row r="495" spans="1:41" ht="13.5" x14ac:dyDescent="0.2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</row>
    <row r="496" spans="1:41" ht="13.5" x14ac:dyDescent="0.2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</row>
    <row r="497" spans="1:41" ht="13.5" x14ac:dyDescent="0.2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</row>
    <row r="498" spans="1:41" ht="13.5" x14ac:dyDescent="0.2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</row>
    <row r="499" spans="1:41" ht="13.5" x14ac:dyDescent="0.2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  <c r="AO499" s="43"/>
    </row>
    <row r="500" spans="1:41" ht="13.5" x14ac:dyDescent="0.2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</row>
    <row r="501" spans="1:41" ht="13.5" x14ac:dyDescent="0.2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</row>
    <row r="502" spans="1:41" ht="13.5" x14ac:dyDescent="0.2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</row>
    <row r="503" spans="1:41" ht="13.5" x14ac:dyDescent="0.2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</row>
    <row r="504" spans="1:41" ht="13.5" x14ac:dyDescent="0.2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</row>
    <row r="505" spans="1:41" ht="13.5" x14ac:dyDescent="0.2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</row>
    <row r="506" spans="1:41" ht="13.5" x14ac:dyDescent="0.2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</row>
    <row r="507" spans="1:41" ht="13.5" x14ac:dyDescent="0.2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</row>
    <row r="508" spans="1:41" ht="13.5" x14ac:dyDescent="0.2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</row>
    <row r="509" spans="1:41" ht="13.5" x14ac:dyDescent="0.2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</row>
    <row r="510" spans="1:41" ht="13.5" x14ac:dyDescent="0.2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</row>
    <row r="511" spans="1:41" ht="13.5" x14ac:dyDescent="0.2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</row>
    <row r="512" spans="1:41" ht="13.5" x14ac:dyDescent="0.2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</row>
    <row r="513" spans="1:41" ht="13.5" x14ac:dyDescent="0.2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</row>
    <row r="514" spans="1:41" ht="13.5" x14ac:dyDescent="0.2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</row>
    <row r="515" spans="1:41" ht="13.5" x14ac:dyDescent="0.2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</row>
    <row r="516" spans="1:41" ht="13.5" x14ac:dyDescent="0.2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</row>
    <row r="517" spans="1:41" ht="13.5" x14ac:dyDescent="0.2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</row>
    <row r="518" spans="1:41" ht="13.5" x14ac:dyDescent="0.2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</row>
    <row r="519" spans="1:41" ht="13.5" x14ac:dyDescent="0.2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</row>
    <row r="520" spans="1:41" ht="13.5" x14ac:dyDescent="0.2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</row>
    <row r="521" spans="1:41" ht="13.5" x14ac:dyDescent="0.2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</row>
    <row r="522" spans="1:41" ht="13.5" x14ac:dyDescent="0.2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</row>
    <row r="523" spans="1:41" ht="13.5" x14ac:dyDescent="0.2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</row>
    <row r="524" spans="1:41" ht="13.5" x14ac:dyDescent="0.2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</row>
    <row r="525" spans="1:41" ht="13.5" x14ac:dyDescent="0.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</row>
    <row r="526" spans="1:41" ht="13.5" x14ac:dyDescent="0.2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</row>
    <row r="527" spans="1:41" ht="13.5" x14ac:dyDescent="0.2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</row>
    <row r="528" spans="1:41" ht="13.5" x14ac:dyDescent="0.2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</row>
    <row r="529" spans="1:41" ht="13.5" x14ac:dyDescent="0.2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</row>
    <row r="530" spans="1:41" ht="13.5" x14ac:dyDescent="0.2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</row>
    <row r="531" spans="1:41" ht="13.5" x14ac:dyDescent="0.2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</row>
    <row r="532" spans="1:41" ht="13.5" x14ac:dyDescent="0.2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</row>
    <row r="533" spans="1:41" ht="13.5" x14ac:dyDescent="0.2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</row>
    <row r="534" spans="1:41" ht="13.5" x14ac:dyDescent="0.2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</row>
    <row r="535" spans="1:41" ht="13.5" x14ac:dyDescent="0.2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</row>
    <row r="536" spans="1:41" ht="13.5" x14ac:dyDescent="0.2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</row>
    <row r="537" spans="1:41" ht="13.5" x14ac:dyDescent="0.2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</row>
    <row r="538" spans="1:41" ht="13.5" x14ac:dyDescent="0.2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</row>
    <row r="539" spans="1:41" ht="13.5" x14ac:dyDescent="0.2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</row>
    <row r="540" spans="1:41" ht="13.5" x14ac:dyDescent="0.2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</row>
    <row r="541" spans="1:41" ht="13.5" x14ac:dyDescent="0.2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</row>
    <row r="542" spans="1:41" ht="13.5" x14ac:dyDescent="0.2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</row>
    <row r="543" spans="1:41" ht="13.5" x14ac:dyDescent="0.2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</row>
    <row r="544" spans="1:41" ht="13.5" x14ac:dyDescent="0.2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  <c r="AO544" s="43"/>
    </row>
    <row r="545" spans="1:41" ht="13.5" x14ac:dyDescent="0.2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</row>
    <row r="546" spans="1:41" ht="13.5" x14ac:dyDescent="0.2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</row>
    <row r="547" spans="1:41" ht="13.5" x14ac:dyDescent="0.2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</row>
    <row r="548" spans="1:41" ht="13.5" x14ac:dyDescent="0.2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</row>
    <row r="549" spans="1:41" ht="13.5" x14ac:dyDescent="0.2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</row>
    <row r="550" spans="1:41" ht="13.5" x14ac:dyDescent="0.2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</row>
    <row r="551" spans="1:41" ht="13.5" x14ac:dyDescent="0.2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</row>
    <row r="552" spans="1:41" ht="13.5" x14ac:dyDescent="0.2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</row>
    <row r="553" spans="1:41" ht="13.5" x14ac:dyDescent="0.2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</row>
    <row r="554" spans="1:41" ht="13.5" x14ac:dyDescent="0.2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</row>
    <row r="555" spans="1:41" ht="13.5" x14ac:dyDescent="0.2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</row>
    <row r="556" spans="1:41" ht="13.5" x14ac:dyDescent="0.2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</row>
    <row r="557" spans="1:41" ht="13.5" x14ac:dyDescent="0.2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</row>
    <row r="558" spans="1:41" ht="13.5" x14ac:dyDescent="0.2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</row>
    <row r="559" spans="1:41" ht="13.5" x14ac:dyDescent="0.2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  <c r="AO559" s="43"/>
    </row>
    <row r="560" spans="1:41" ht="13.5" x14ac:dyDescent="0.2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</row>
    <row r="561" spans="1:41" ht="13.5" x14ac:dyDescent="0.2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</row>
    <row r="562" spans="1:41" ht="13.5" x14ac:dyDescent="0.2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</row>
    <row r="563" spans="1:41" ht="13.5" x14ac:dyDescent="0.2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</row>
    <row r="564" spans="1:41" ht="13.5" x14ac:dyDescent="0.2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</row>
    <row r="565" spans="1:41" ht="13.5" x14ac:dyDescent="0.2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</row>
    <row r="566" spans="1:41" ht="13.5" x14ac:dyDescent="0.2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</row>
    <row r="567" spans="1:41" ht="13.5" x14ac:dyDescent="0.2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</row>
    <row r="568" spans="1:41" ht="13.5" x14ac:dyDescent="0.2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</row>
    <row r="569" spans="1:41" ht="13.5" x14ac:dyDescent="0.2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  <c r="AO569" s="43"/>
    </row>
    <row r="570" spans="1:41" ht="13.5" x14ac:dyDescent="0.2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</row>
    <row r="571" spans="1:41" ht="13.5" x14ac:dyDescent="0.2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</row>
    <row r="572" spans="1:41" ht="13.5" x14ac:dyDescent="0.2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</row>
    <row r="573" spans="1:41" ht="13.5" x14ac:dyDescent="0.2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</row>
    <row r="574" spans="1:41" ht="13.5" x14ac:dyDescent="0.2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</row>
    <row r="575" spans="1:41" ht="13.5" x14ac:dyDescent="0.2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  <c r="AO575" s="43"/>
    </row>
    <row r="576" spans="1:41" ht="13.5" x14ac:dyDescent="0.2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  <c r="AO576" s="43"/>
    </row>
    <row r="577" spans="1:41" ht="13.5" x14ac:dyDescent="0.2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</row>
    <row r="578" spans="1:41" ht="13.5" x14ac:dyDescent="0.2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</row>
    <row r="579" spans="1:41" ht="13.5" x14ac:dyDescent="0.2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  <c r="AO579" s="43"/>
    </row>
    <row r="580" spans="1:41" ht="13.5" x14ac:dyDescent="0.2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</row>
    <row r="581" spans="1:41" ht="13.5" x14ac:dyDescent="0.2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</row>
    <row r="582" spans="1:41" ht="13.5" x14ac:dyDescent="0.2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</row>
    <row r="583" spans="1:41" ht="13.5" x14ac:dyDescent="0.2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  <c r="AO583" s="43"/>
    </row>
    <row r="584" spans="1:41" ht="13.5" x14ac:dyDescent="0.2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</row>
    <row r="585" spans="1:41" ht="13.5" x14ac:dyDescent="0.2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  <c r="AO585" s="43"/>
    </row>
    <row r="586" spans="1:41" ht="13.5" x14ac:dyDescent="0.2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  <c r="AO586" s="43"/>
    </row>
    <row r="587" spans="1:41" ht="13.5" x14ac:dyDescent="0.2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</row>
    <row r="588" spans="1:41" ht="13.5" x14ac:dyDescent="0.2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  <c r="AO588" s="43"/>
    </row>
    <row r="589" spans="1:41" ht="13.5" x14ac:dyDescent="0.2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  <c r="AO589" s="43"/>
    </row>
    <row r="590" spans="1:41" ht="13.5" x14ac:dyDescent="0.2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  <c r="AO590" s="43"/>
    </row>
    <row r="591" spans="1:41" ht="13.5" x14ac:dyDescent="0.2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</row>
    <row r="592" spans="1:41" ht="13.5" x14ac:dyDescent="0.2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</row>
    <row r="593" spans="1:41" ht="13.5" x14ac:dyDescent="0.2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</row>
    <row r="594" spans="1:41" ht="13.5" x14ac:dyDescent="0.2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</row>
    <row r="595" spans="1:41" ht="13.5" x14ac:dyDescent="0.2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</row>
    <row r="596" spans="1:41" ht="13.5" x14ac:dyDescent="0.2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</row>
    <row r="597" spans="1:41" ht="13.5" x14ac:dyDescent="0.2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  <c r="AO597" s="43"/>
    </row>
    <row r="598" spans="1:41" ht="13.5" x14ac:dyDescent="0.2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  <c r="AO598" s="43"/>
    </row>
    <row r="599" spans="1:41" ht="13.5" x14ac:dyDescent="0.2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  <c r="AO599" s="43"/>
    </row>
    <row r="600" spans="1:41" ht="13.5" x14ac:dyDescent="0.2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  <c r="AO600" s="43"/>
    </row>
    <row r="601" spans="1:41" ht="13.5" x14ac:dyDescent="0.2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</row>
    <row r="602" spans="1:41" ht="13.5" x14ac:dyDescent="0.2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</row>
    <row r="603" spans="1:41" ht="13.5" x14ac:dyDescent="0.2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</row>
    <row r="604" spans="1:41" ht="13.5" x14ac:dyDescent="0.2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</row>
    <row r="605" spans="1:41" ht="13.5" x14ac:dyDescent="0.2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</row>
    <row r="606" spans="1:41" ht="13.5" x14ac:dyDescent="0.2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  <c r="AO606" s="43"/>
    </row>
    <row r="607" spans="1:41" ht="13.5" x14ac:dyDescent="0.2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  <c r="AO607" s="43"/>
    </row>
    <row r="608" spans="1:41" ht="13.5" x14ac:dyDescent="0.2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  <c r="AO608" s="43"/>
    </row>
    <row r="609" spans="1:41" ht="13.5" x14ac:dyDescent="0.2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  <c r="AO609" s="43"/>
    </row>
    <row r="610" spans="1:41" ht="13.5" x14ac:dyDescent="0.2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  <c r="AO610" s="43"/>
    </row>
    <row r="611" spans="1:41" ht="13.5" x14ac:dyDescent="0.2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  <c r="AO611" s="43"/>
    </row>
    <row r="612" spans="1:41" ht="13.5" x14ac:dyDescent="0.2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  <c r="AO612" s="43"/>
    </row>
    <row r="613" spans="1:41" ht="13.5" x14ac:dyDescent="0.2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  <c r="AO613" s="43"/>
    </row>
    <row r="614" spans="1:41" ht="13.5" x14ac:dyDescent="0.2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  <c r="AO614" s="43"/>
    </row>
    <row r="615" spans="1:41" ht="13.5" x14ac:dyDescent="0.2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  <c r="AO615" s="43"/>
    </row>
    <row r="616" spans="1:41" ht="13.5" x14ac:dyDescent="0.2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  <c r="AO616" s="43"/>
    </row>
    <row r="617" spans="1:41" ht="13.5" x14ac:dyDescent="0.2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  <c r="AO617" s="43"/>
    </row>
    <row r="618" spans="1:41" ht="13.5" x14ac:dyDescent="0.2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  <c r="AO618" s="43"/>
    </row>
    <row r="619" spans="1:41" ht="13.5" x14ac:dyDescent="0.2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  <c r="AO619" s="43"/>
    </row>
    <row r="620" spans="1:41" ht="13.5" x14ac:dyDescent="0.2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  <c r="AO620" s="43"/>
    </row>
    <row r="621" spans="1:41" ht="13.5" x14ac:dyDescent="0.2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  <c r="AO621" s="43"/>
    </row>
    <row r="622" spans="1:41" ht="13.5" x14ac:dyDescent="0.2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  <c r="AO622" s="43"/>
    </row>
    <row r="623" spans="1:41" ht="13.5" x14ac:dyDescent="0.2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  <c r="AO623" s="43"/>
    </row>
    <row r="624" spans="1:41" ht="13.5" x14ac:dyDescent="0.2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  <c r="AO624" s="43"/>
    </row>
    <row r="625" spans="1:41" ht="13.5" x14ac:dyDescent="0.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  <c r="AO625" s="43"/>
    </row>
    <row r="626" spans="1:41" ht="13.5" x14ac:dyDescent="0.2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  <c r="AO626" s="43"/>
    </row>
    <row r="627" spans="1:41" ht="13.5" x14ac:dyDescent="0.2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  <c r="AO627" s="43"/>
    </row>
    <row r="628" spans="1:41" ht="13.5" x14ac:dyDescent="0.2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  <c r="AO628" s="43"/>
    </row>
    <row r="629" spans="1:41" ht="13.5" x14ac:dyDescent="0.2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  <c r="AO629" s="43"/>
    </row>
    <row r="630" spans="1:41" ht="13.5" x14ac:dyDescent="0.2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  <c r="AO630" s="43"/>
    </row>
    <row r="631" spans="1:41" ht="13.5" x14ac:dyDescent="0.2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  <c r="AO631" s="43"/>
    </row>
    <row r="632" spans="1:41" ht="13.5" x14ac:dyDescent="0.2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  <c r="AO632" s="43"/>
    </row>
    <row r="633" spans="1:41" ht="13.5" x14ac:dyDescent="0.2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  <c r="AO633" s="43"/>
    </row>
    <row r="634" spans="1:41" ht="13.5" x14ac:dyDescent="0.2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  <c r="AO634" s="43"/>
    </row>
    <row r="635" spans="1:41" ht="13.5" x14ac:dyDescent="0.2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  <c r="AO635" s="43"/>
    </row>
    <row r="636" spans="1:41" ht="13.5" x14ac:dyDescent="0.2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  <c r="AO636" s="43"/>
    </row>
    <row r="637" spans="1:41" ht="13.5" x14ac:dyDescent="0.2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  <c r="AO637" s="43"/>
    </row>
    <row r="638" spans="1:41" ht="13.5" x14ac:dyDescent="0.2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  <c r="AO638" s="43"/>
    </row>
    <row r="639" spans="1:41" ht="13.5" x14ac:dyDescent="0.2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  <c r="AO639" s="43"/>
    </row>
    <row r="640" spans="1:41" ht="13.5" x14ac:dyDescent="0.2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  <c r="AO640" s="43"/>
    </row>
    <row r="641" spans="1:41" ht="13.5" x14ac:dyDescent="0.2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  <c r="AO641" s="43"/>
    </row>
    <row r="642" spans="1:41" ht="13.5" x14ac:dyDescent="0.2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  <c r="AO642" s="43"/>
    </row>
    <row r="643" spans="1:41" ht="13.5" x14ac:dyDescent="0.2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  <c r="AO643" s="43"/>
    </row>
    <row r="644" spans="1:41" ht="13.5" x14ac:dyDescent="0.2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  <c r="AO644" s="43"/>
    </row>
    <row r="645" spans="1:41" ht="13.5" x14ac:dyDescent="0.2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  <c r="AO645" s="43"/>
    </row>
    <row r="646" spans="1:41" ht="13.5" x14ac:dyDescent="0.2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  <c r="AO646" s="43"/>
    </row>
    <row r="647" spans="1:41" ht="13.5" x14ac:dyDescent="0.2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  <c r="AO647" s="43"/>
    </row>
    <row r="648" spans="1:41" ht="13.5" x14ac:dyDescent="0.2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  <c r="AO648" s="43"/>
    </row>
    <row r="649" spans="1:41" ht="13.5" x14ac:dyDescent="0.2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  <c r="AO649" s="43"/>
    </row>
    <row r="650" spans="1:41" ht="13.5" x14ac:dyDescent="0.2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  <c r="AO650" s="43"/>
    </row>
    <row r="651" spans="1:41" ht="13.5" x14ac:dyDescent="0.2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  <c r="AO651" s="43"/>
    </row>
    <row r="652" spans="1:41" ht="13.5" x14ac:dyDescent="0.2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  <c r="AO652" s="43"/>
    </row>
    <row r="653" spans="1:41" ht="13.5" x14ac:dyDescent="0.2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  <c r="AO653" s="43"/>
    </row>
    <row r="654" spans="1:41" ht="13.5" x14ac:dyDescent="0.2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  <c r="AO654" s="43"/>
    </row>
    <row r="655" spans="1:41" ht="13.5" x14ac:dyDescent="0.2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  <c r="AO655" s="43"/>
    </row>
    <row r="656" spans="1:41" ht="13.5" x14ac:dyDescent="0.2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  <c r="AO656" s="43"/>
    </row>
    <row r="657" spans="1:41" ht="13.5" x14ac:dyDescent="0.2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  <c r="AO657" s="43"/>
    </row>
    <row r="658" spans="1:41" ht="13.5" x14ac:dyDescent="0.2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  <c r="AO658" s="43"/>
    </row>
    <row r="659" spans="1:41" ht="13.5" x14ac:dyDescent="0.2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  <c r="AO659" s="43"/>
    </row>
    <row r="660" spans="1:41" ht="13.5" x14ac:dyDescent="0.2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  <c r="AO660" s="43"/>
    </row>
    <row r="661" spans="1:41" ht="13.5" x14ac:dyDescent="0.2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  <c r="AO661" s="43"/>
    </row>
    <row r="662" spans="1:41" ht="13.5" x14ac:dyDescent="0.2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  <c r="AO662" s="43"/>
    </row>
    <row r="663" spans="1:41" ht="13.5" x14ac:dyDescent="0.2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  <c r="AO663" s="43"/>
    </row>
    <row r="664" spans="1:41" ht="13.5" x14ac:dyDescent="0.2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  <c r="AO664" s="43"/>
    </row>
    <row r="665" spans="1:41" ht="13.5" x14ac:dyDescent="0.2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  <c r="AO665" s="43"/>
    </row>
    <row r="666" spans="1:41" ht="13.5" x14ac:dyDescent="0.2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  <c r="AO666" s="43"/>
    </row>
    <row r="667" spans="1:41" ht="13.5" x14ac:dyDescent="0.2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  <c r="AO667" s="43"/>
    </row>
    <row r="668" spans="1:41" ht="13.5" x14ac:dyDescent="0.2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  <c r="AN668" s="43"/>
      <c r="AO668" s="43"/>
    </row>
    <row r="669" spans="1:41" ht="13.5" x14ac:dyDescent="0.2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  <c r="AO669" s="43"/>
    </row>
    <row r="670" spans="1:41" ht="13.5" x14ac:dyDescent="0.2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  <c r="AM670" s="43"/>
      <c r="AN670" s="43"/>
      <c r="AO670" s="43"/>
    </row>
    <row r="671" spans="1:41" ht="13.5" x14ac:dyDescent="0.2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  <c r="AM671" s="43"/>
      <c r="AN671" s="43"/>
      <c r="AO671" s="43"/>
    </row>
    <row r="672" spans="1:41" ht="13.5" x14ac:dyDescent="0.2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  <c r="AM672" s="43"/>
      <c r="AN672" s="43"/>
      <c r="AO672" s="43"/>
    </row>
    <row r="673" spans="1:41" ht="13.5" x14ac:dyDescent="0.2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  <c r="AM673" s="43"/>
      <c r="AN673" s="43"/>
      <c r="AO673" s="43"/>
    </row>
    <row r="674" spans="1:41" ht="13.5" x14ac:dyDescent="0.2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  <c r="AM674" s="43"/>
      <c r="AN674" s="43"/>
      <c r="AO674" s="43"/>
    </row>
    <row r="675" spans="1:41" ht="13.5" x14ac:dyDescent="0.2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  <c r="AM675" s="43"/>
      <c r="AN675" s="43"/>
      <c r="AO675" s="43"/>
    </row>
    <row r="676" spans="1:41" ht="13.5" x14ac:dyDescent="0.2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  <c r="AO676" s="43"/>
    </row>
    <row r="677" spans="1:41" ht="13.5" x14ac:dyDescent="0.2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  <c r="AN677" s="43"/>
      <c r="AO677" s="43"/>
    </row>
    <row r="678" spans="1:41" ht="13.5" x14ac:dyDescent="0.2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  <c r="AM678" s="43"/>
      <c r="AN678" s="43"/>
      <c r="AO678" s="43"/>
    </row>
    <row r="679" spans="1:41" ht="13.5" x14ac:dyDescent="0.2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  <c r="AM679" s="43"/>
      <c r="AN679" s="43"/>
      <c r="AO679" s="43"/>
    </row>
    <row r="680" spans="1:41" ht="13.5" x14ac:dyDescent="0.2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  <c r="AO680" s="43"/>
    </row>
    <row r="681" spans="1:41" ht="13.5" x14ac:dyDescent="0.2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  <c r="AO681" s="43"/>
    </row>
    <row r="682" spans="1:41" ht="13.5" x14ac:dyDescent="0.2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  <c r="AO682" s="43"/>
    </row>
    <row r="683" spans="1:41" ht="13.5" x14ac:dyDescent="0.2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  <c r="AO683" s="43"/>
    </row>
    <row r="684" spans="1:41" ht="13.5" x14ac:dyDescent="0.2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  <c r="AO684" s="43"/>
    </row>
    <row r="685" spans="1:41" ht="13.5" x14ac:dyDescent="0.2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  <c r="AO685" s="43"/>
    </row>
    <row r="686" spans="1:41" ht="13.5" x14ac:dyDescent="0.2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  <c r="AM686" s="43"/>
      <c r="AN686" s="43"/>
      <c r="AO686" s="43"/>
    </row>
    <row r="687" spans="1:41" ht="13.5" x14ac:dyDescent="0.2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  <c r="AO687" s="43"/>
    </row>
    <row r="688" spans="1:41" ht="13.5" x14ac:dyDescent="0.2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  <c r="AO688" s="43"/>
    </row>
    <row r="689" spans="1:41" ht="13.5" x14ac:dyDescent="0.2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  <c r="AO689" s="43"/>
    </row>
    <row r="690" spans="1:41" ht="13.5" x14ac:dyDescent="0.2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  <c r="AO690" s="43"/>
    </row>
    <row r="691" spans="1:41" ht="13.5" x14ac:dyDescent="0.2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  <c r="AO691" s="43"/>
    </row>
    <row r="692" spans="1:41" ht="13.5" x14ac:dyDescent="0.2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  <c r="AO692" s="43"/>
    </row>
    <row r="693" spans="1:41" ht="13.5" x14ac:dyDescent="0.2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  <c r="AO693" s="43"/>
    </row>
    <row r="694" spans="1:41" ht="13.5" x14ac:dyDescent="0.2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  <c r="AO694" s="43"/>
    </row>
    <row r="695" spans="1:41" ht="13.5" x14ac:dyDescent="0.2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  <c r="AO695" s="43"/>
    </row>
    <row r="696" spans="1:41" ht="13.5" x14ac:dyDescent="0.2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  <c r="AO696" s="43"/>
    </row>
    <row r="697" spans="1:41" ht="13.5" x14ac:dyDescent="0.2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  <c r="AO697" s="43"/>
    </row>
    <row r="698" spans="1:41" ht="13.5" x14ac:dyDescent="0.2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  <c r="AO698" s="43"/>
    </row>
    <row r="699" spans="1:41" ht="13.5" x14ac:dyDescent="0.2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  <c r="AO699" s="43"/>
    </row>
    <row r="700" spans="1:41" ht="13.5" x14ac:dyDescent="0.2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  <c r="AO700" s="43"/>
    </row>
    <row r="701" spans="1:41" ht="13.5" x14ac:dyDescent="0.2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  <c r="AO701" s="43"/>
    </row>
    <row r="702" spans="1:41" ht="13.5" x14ac:dyDescent="0.2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  <c r="AO702" s="43"/>
    </row>
    <row r="703" spans="1:41" ht="13.5" x14ac:dyDescent="0.2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  <c r="AO703" s="43"/>
    </row>
    <row r="704" spans="1:41" ht="13.5" x14ac:dyDescent="0.2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  <c r="AO704" s="43"/>
    </row>
    <row r="705" spans="1:41" ht="13.5" x14ac:dyDescent="0.2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  <c r="AO705" s="43"/>
    </row>
    <row r="706" spans="1:41" ht="13.5" x14ac:dyDescent="0.2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  <c r="AO706" s="43"/>
    </row>
    <row r="707" spans="1:41" ht="13.5" x14ac:dyDescent="0.2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  <c r="AO707" s="43"/>
    </row>
    <row r="708" spans="1:41" ht="13.5" x14ac:dyDescent="0.2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  <c r="AO708" s="43"/>
    </row>
    <row r="709" spans="1:41" ht="13.5" x14ac:dyDescent="0.2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  <c r="AO709" s="43"/>
    </row>
    <row r="710" spans="1:41" ht="13.5" x14ac:dyDescent="0.2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  <c r="AO710" s="43"/>
    </row>
    <row r="711" spans="1:41" ht="13.5" x14ac:dyDescent="0.2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  <c r="AO711" s="43"/>
    </row>
    <row r="712" spans="1:41" ht="13.5" x14ac:dyDescent="0.2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  <c r="AO712" s="43"/>
    </row>
    <row r="713" spans="1:41" ht="13.5" x14ac:dyDescent="0.2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  <c r="AO713" s="43"/>
    </row>
    <row r="714" spans="1:41" ht="13.5" x14ac:dyDescent="0.2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  <c r="AO714" s="43"/>
    </row>
    <row r="715" spans="1:41" ht="13.5" x14ac:dyDescent="0.2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  <c r="AO715" s="43"/>
    </row>
    <row r="716" spans="1:41" ht="13.5" x14ac:dyDescent="0.2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  <c r="AO716" s="43"/>
    </row>
    <row r="717" spans="1:41" ht="13.5" x14ac:dyDescent="0.2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  <c r="AO717" s="43"/>
    </row>
    <row r="718" spans="1:41" ht="13.5" x14ac:dyDescent="0.2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  <c r="AO718" s="43"/>
    </row>
    <row r="719" spans="1:41" ht="13.5" x14ac:dyDescent="0.2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  <c r="AO719" s="43"/>
    </row>
    <row r="720" spans="1:41" ht="13.5" x14ac:dyDescent="0.2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  <c r="AO720" s="43"/>
    </row>
    <row r="721" spans="1:41" ht="13.5" x14ac:dyDescent="0.2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  <c r="AO721" s="43"/>
    </row>
    <row r="722" spans="1:41" ht="13.5" x14ac:dyDescent="0.2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  <c r="AO722" s="43"/>
    </row>
    <row r="723" spans="1:41" ht="13.5" x14ac:dyDescent="0.2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  <c r="AO723" s="43"/>
    </row>
    <row r="724" spans="1:41" ht="13.5" x14ac:dyDescent="0.2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</row>
    <row r="725" spans="1:41" ht="13.5" x14ac:dyDescent="0.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</row>
    <row r="726" spans="1:41" ht="13.5" x14ac:dyDescent="0.2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  <c r="AO726" s="43"/>
    </row>
    <row r="727" spans="1:41" ht="13.5" x14ac:dyDescent="0.2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  <c r="AO727" s="43"/>
    </row>
    <row r="728" spans="1:41" ht="13.5" x14ac:dyDescent="0.2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  <c r="AO728" s="43"/>
    </row>
    <row r="729" spans="1:41" ht="13.5" x14ac:dyDescent="0.2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  <c r="AO729" s="43"/>
    </row>
    <row r="730" spans="1:41" ht="13.5" x14ac:dyDescent="0.2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  <c r="AO730" s="43"/>
    </row>
    <row r="731" spans="1:41" ht="13.5" x14ac:dyDescent="0.2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  <c r="AO731" s="43"/>
    </row>
    <row r="732" spans="1:41" ht="13.5" x14ac:dyDescent="0.2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  <c r="AO732" s="43"/>
    </row>
    <row r="733" spans="1:41" ht="13.5" x14ac:dyDescent="0.2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  <c r="AO733" s="43"/>
    </row>
    <row r="734" spans="1:41" ht="13.5" x14ac:dyDescent="0.2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  <c r="AO734" s="43"/>
    </row>
    <row r="735" spans="1:41" ht="13.5" x14ac:dyDescent="0.2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  <c r="AO735" s="43"/>
    </row>
    <row r="736" spans="1:41" ht="13.5" x14ac:dyDescent="0.2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  <c r="AO736" s="43"/>
    </row>
    <row r="737" spans="1:41" ht="13.5" x14ac:dyDescent="0.2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  <c r="AO737" s="43"/>
    </row>
    <row r="738" spans="1:41" ht="13.5" x14ac:dyDescent="0.2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  <c r="AO738" s="43"/>
    </row>
    <row r="739" spans="1:41" ht="13.5" x14ac:dyDescent="0.2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  <c r="AO739" s="43"/>
    </row>
    <row r="740" spans="1:41" ht="13.5" x14ac:dyDescent="0.2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  <c r="AO740" s="43"/>
    </row>
    <row r="741" spans="1:41" ht="13.5" x14ac:dyDescent="0.2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  <c r="AO741" s="43"/>
    </row>
    <row r="742" spans="1:41" ht="13.5" x14ac:dyDescent="0.2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  <c r="AO742" s="43"/>
    </row>
    <row r="743" spans="1:41" ht="13.5" x14ac:dyDescent="0.2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  <c r="AO743" s="43"/>
    </row>
    <row r="744" spans="1:41" ht="13.5" x14ac:dyDescent="0.2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  <c r="AO744" s="43"/>
    </row>
    <row r="745" spans="1:41" ht="13.5" x14ac:dyDescent="0.2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  <c r="AO745" s="43"/>
    </row>
    <row r="746" spans="1:41" ht="13.5" x14ac:dyDescent="0.2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  <c r="AO746" s="43"/>
    </row>
    <row r="747" spans="1:41" ht="13.5" x14ac:dyDescent="0.2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  <c r="AO747" s="43"/>
    </row>
    <row r="748" spans="1:41" ht="13.5" x14ac:dyDescent="0.2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  <c r="AO748" s="43"/>
    </row>
    <row r="749" spans="1:41" ht="13.5" x14ac:dyDescent="0.2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  <c r="AO749" s="43"/>
    </row>
    <row r="750" spans="1:41" ht="13.5" x14ac:dyDescent="0.2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  <c r="AO750" s="43"/>
    </row>
    <row r="751" spans="1:41" ht="13.5" x14ac:dyDescent="0.2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  <c r="AO751" s="43"/>
    </row>
    <row r="752" spans="1:41" ht="13.5" x14ac:dyDescent="0.2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  <c r="AO752" s="43"/>
    </row>
    <row r="753" spans="1:41" ht="13.5" x14ac:dyDescent="0.2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  <c r="AO753" s="43"/>
    </row>
    <row r="754" spans="1:41" ht="13.5" x14ac:dyDescent="0.2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  <c r="AO754" s="43"/>
    </row>
    <row r="755" spans="1:41" ht="13.5" x14ac:dyDescent="0.2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  <c r="AO755" s="43"/>
    </row>
    <row r="756" spans="1:41" ht="13.5" x14ac:dyDescent="0.2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  <c r="AO756" s="43"/>
    </row>
    <row r="757" spans="1:41" ht="13.5" x14ac:dyDescent="0.2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  <c r="AO757" s="43"/>
    </row>
    <row r="758" spans="1:41" ht="13.5" x14ac:dyDescent="0.2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  <c r="AO758" s="43"/>
    </row>
    <row r="759" spans="1:41" ht="13.5" x14ac:dyDescent="0.2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  <c r="AO759" s="43"/>
    </row>
    <row r="760" spans="1:41" ht="13.5" x14ac:dyDescent="0.2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  <c r="AO760" s="43"/>
    </row>
    <row r="761" spans="1:41" ht="13.5" x14ac:dyDescent="0.2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  <c r="AO761" s="43"/>
    </row>
    <row r="762" spans="1:41" ht="13.5" x14ac:dyDescent="0.2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  <c r="AO762" s="43"/>
    </row>
    <row r="763" spans="1:41" ht="13.5" x14ac:dyDescent="0.2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  <c r="AO763" s="43"/>
    </row>
    <row r="764" spans="1:41" ht="13.5" x14ac:dyDescent="0.2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  <c r="AO764" s="43"/>
    </row>
    <row r="765" spans="1:41" ht="13.5" x14ac:dyDescent="0.2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  <c r="AO765" s="43"/>
    </row>
    <row r="766" spans="1:41" ht="13.5" x14ac:dyDescent="0.2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  <c r="AO766" s="43"/>
    </row>
    <row r="767" spans="1:41" ht="13.5" x14ac:dyDescent="0.2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  <c r="AO767" s="43"/>
    </row>
    <row r="768" spans="1:41" ht="13.5" x14ac:dyDescent="0.2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  <c r="AO768" s="43"/>
    </row>
    <row r="769" spans="1:41" ht="13.5" x14ac:dyDescent="0.2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  <c r="AO769" s="43"/>
    </row>
    <row r="770" spans="1:41" ht="13.5" x14ac:dyDescent="0.2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  <c r="AO770" s="43"/>
    </row>
    <row r="771" spans="1:41" ht="13.5" x14ac:dyDescent="0.2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  <c r="AO771" s="43"/>
    </row>
    <row r="772" spans="1:41" ht="13.5" x14ac:dyDescent="0.2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  <c r="AO772" s="43"/>
    </row>
    <row r="773" spans="1:41" ht="13.5" x14ac:dyDescent="0.2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  <c r="AO773" s="43"/>
    </row>
    <row r="774" spans="1:41" ht="13.5" x14ac:dyDescent="0.2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  <c r="AO774" s="43"/>
    </row>
    <row r="775" spans="1:41" ht="13.5" x14ac:dyDescent="0.2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  <c r="AO775" s="43"/>
    </row>
    <row r="776" spans="1:41" ht="13.5" x14ac:dyDescent="0.2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  <c r="AO776" s="43"/>
    </row>
    <row r="777" spans="1:41" ht="13.5" x14ac:dyDescent="0.2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  <c r="AO777" s="43"/>
    </row>
    <row r="778" spans="1:41" ht="13.5" x14ac:dyDescent="0.2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  <c r="AO778" s="43"/>
    </row>
    <row r="779" spans="1:41" ht="13.5" x14ac:dyDescent="0.2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  <c r="AO779" s="43"/>
    </row>
    <row r="780" spans="1:41" ht="13.5" x14ac:dyDescent="0.2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  <c r="AO780" s="43"/>
    </row>
    <row r="781" spans="1:41" ht="13.5" x14ac:dyDescent="0.2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  <c r="AO781" s="43"/>
    </row>
    <row r="782" spans="1:41" ht="13.5" x14ac:dyDescent="0.2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  <c r="AO782" s="43"/>
    </row>
    <row r="783" spans="1:41" ht="13.5" x14ac:dyDescent="0.2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  <c r="AO783" s="43"/>
    </row>
    <row r="784" spans="1:41" ht="13.5" x14ac:dyDescent="0.2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  <c r="AO784" s="43"/>
    </row>
    <row r="785" spans="1:41" ht="13.5" x14ac:dyDescent="0.2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  <c r="AO785" s="43"/>
    </row>
    <row r="786" spans="1:41" ht="13.5" x14ac:dyDescent="0.2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  <c r="AO786" s="43"/>
    </row>
    <row r="787" spans="1:41" ht="13.5" x14ac:dyDescent="0.2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  <c r="AO787" s="43"/>
    </row>
    <row r="788" spans="1:41" ht="13.5" x14ac:dyDescent="0.2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  <c r="AO788" s="43"/>
    </row>
    <row r="789" spans="1:41" ht="13.5" x14ac:dyDescent="0.2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  <c r="AO789" s="43"/>
    </row>
    <row r="790" spans="1:41" ht="13.5" x14ac:dyDescent="0.2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  <c r="AO790" s="43"/>
    </row>
    <row r="791" spans="1:41" ht="13.5" x14ac:dyDescent="0.2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  <c r="AO791" s="43"/>
    </row>
    <row r="792" spans="1:41" ht="13.5" x14ac:dyDescent="0.2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  <c r="AO792" s="43"/>
    </row>
    <row r="793" spans="1:41" ht="13.5" x14ac:dyDescent="0.2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  <c r="AO793" s="43"/>
    </row>
    <row r="794" spans="1:41" ht="13.5" x14ac:dyDescent="0.2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  <c r="AO794" s="43"/>
    </row>
    <row r="795" spans="1:41" ht="13.5" x14ac:dyDescent="0.2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  <c r="AO795" s="43"/>
    </row>
    <row r="796" spans="1:41" ht="13.5" x14ac:dyDescent="0.2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  <c r="AO796" s="43"/>
    </row>
    <row r="797" spans="1:41" ht="13.5" x14ac:dyDescent="0.2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  <c r="AO797" s="43"/>
    </row>
    <row r="798" spans="1:41" ht="13.5" x14ac:dyDescent="0.2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  <c r="AO798" s="43"/>
    </row>
    <row r="799" spans="1:41" ht="13.5" x14ac:dyDescent="0.2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  <c r="AO799" s="43"/>
    </row>
    <row r="800" spans="1:41" ht="13.5" x14ac:dyDescent="0.2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  <c r="AO800" s="43"/>
    </row>
    <row r="801" spans="1:41" ht="13.5" x14ac:dyDescent="0.2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  <c r="AO801" s="43"/>
    </row>
    <row r="802" spans="1:41" ht="13.5" x14ac:dyDescent="0.2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  <c r="AO802" s="43"/>
    </row>
    <row r="803" spans="1:41" ht="13.5" x14ac:dyDescent="0.2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  <c r="AO803" s="43"/>
    </row>
    <row r="804" spans="1:41" ht="13.5" x14ac:dyDescent="0.2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  <c r="AO804" s="43"/>
    </row>
    <row r="805" spans="1:41" ht="13.5" x14ac:dyDescent="0.2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  <c r="AO805" s="43"/>
    </row>
    <row r="806" spans="1:41" ht="13.5" x14ac:dyDescent="0.2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  <c r="AO806" s="43"/>
    </row>
    <row r="807" spans="1:41" ht="13.5" x14ac:dyDescent="0.2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  <c r="AO807" s="43"/>
    </row>
    <row r="808" spans="1:41" ht="13.5" x14ac:dyDescent="0.2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  <c r="AO808" s="43"/>
    </row>
    <row r="809" spans="1:41" ht="13.5" x14ac:dyDescent="0.2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  <c r="AO809" s="43"/>
    </row>
    <row r="810" spans="1:41" ht="13.5" x14ac:dyDescent="0.2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  <c r="AO810" s="43"/>
    </row>
    <row r="811" spans="1:41" ht="13.5" x14ac:dyDescent="0.2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  <c r="AO811" s="43"/>
    </row>
    <row r="812" spans="1:41" ht="13.5" x14ac:dyDescent="0.2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  <c r="AO812" s="43"/>
    </row>
    <row r="813" spans="1:41" ht="13.5" x14ac:dyDescent="0.2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  <c r="AO813" s="43"/>
    </row>
    <row r="814" spans="1:41" ht="13.5" x14ac:dyDescent="0.2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  <c r="AO814" s="43"/>
    </row>
    <row r="815" spans="1:41" ht="13.5" x14ac:dyDescent="0.2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  <c r="AO815" s="43"/>
    </row>
    <row r="816" spans="1:41" ht="13.5" x14ac:dyDescent="0.2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  <c r="AO816" s="43"/>
    </row>
    <row r="817" spans="1:41" ht="13.5" x14ac:dyDescent="0.2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  <c r="AO817" s="43"/>
    </row>
    <row r="818" spans="1:41" ht="13.5" x14ac:dyDescent="0.2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  <c r="AO818" s="43"/>
    </row>
    <row r="819" spans="1:41" ht="13.5" x14ac:dyDescent="0.2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  <c r="AO819" s="43"/>
    </row>
    <row r="820" spans="1:41" ht="13.5" x14ac:dyDescent="0.2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  <c r="AO820" s="43"/>
    </row>
    <row r="821" spans="1:41" ht="13.5" x14ac:dyDescent="0.2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  <c r="AO821" s="43"/>
    </row>
    <row r="822" spans="1:41" ht="13.5" x14ac:dyDescent="0.2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  <c r="AO822" s="43"/>
    </row>
    <row r="823" spans="1:41" ht="13.5" x14ac:dyDescent="0.2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  <c r="AO823" s="43"/>
    </row>
    <row r="824" spans="1:41" ht="13.5" x14ac:dyDescent="0.2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  <c r="AO824" s="43"/>
    </row>
    <row r="825" spans="1:41" ht="13.5" x14ac:dyDescent="0.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  <c r="AO825" s="43"/>
    </row>
    <row r="826" spans="1:41" ht="13.5" x14ac:dyDescent="0.2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  <c r="AO826" s="43"/>
    </row>
    <row r="827" spans="1:41" ht="13.5" x14ac:dyDescent="0.2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  <c r="AO827" s="43"/>
    </row>
    <row r="828" spans="1:41" ht="13.5" x14ac:dyDescent="0.2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  <c r="AO828" s="43"/>
    </row>
    <row r="829" spans="1:41" ht="13.5" x14ac:dyDescent="0.2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  <c r="AO829" s="43"/>
    </row>
    <row r="830" spans="1:41" ht="13.5" x14ac:dyDescent="0.2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  <c r="AO830" s="43"/>
    </row>
    <row r="831" spans="1:41" ht="13.5" x14ac:dyDescent="0.2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  <c r="AO831" s="43"/>
    </row>
    <row r="832" spans="1:41" ht="13.5" x14ac:dyDescent="0.2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  <c r="AO832" s="43"/>
    </row>
    <row r="833" spans="1:41" ht="13.5" x14ac:dyDescent="0.2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  <c r="AO833" s="43"/>
    </row>
    <row r="834" spans="1:41" ht="13.5" x14ac:dyDescent="0.2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  <c r="AO834" s="43"/>
    </row>
    <row r="835" spans="1:41" ht="13.5" x14ac:dyDescent="0.2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  <c r="AO835" s="43"/>
    </row>
    <row r="836" spans="1:41" ht="13.5" x14ac:dyDescent="0.2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  <c r="AO836" s="43"/>
    </row>
    <row r="837" spans="1:41" ht="13.5" x14ac:dyDescent="0.2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  <c r="AO837" s="43"/>
    </row>
    <row r="838" spans="1:41" ht="13.5" x14ac:dyDescent="0.2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  <c r="AO838" s="43"/>
    </row>
    <row r="839" spans="1:41" ht="13.5" x14ac:dyDescent="0.2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  <c r="AO839" s="43"/>
    </row>
    <row r="840" spans="1:41" ht="13.5" x14ac:dyDescent="0.2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  <c r="AO840" s="43"/>
    </row>
    <row r="841" spans="1:41" ht="13.5" x14ac:dyDescent="0.2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  <c r="AO841" s="43"/>
    </row>
    <row r="842" spans="1:41" ht="13.5" x14ac:dyDescent="0.2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  <c r="AO842" s="43"/>
    </row>
    <row r="843" spans="1:41" ht="13.5" x14ac:dyDescent="0.2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  <c r="AO843" s="43"/>
    </row>
    <row r="844" spans="1:41" ht="13.5" x14ac:dyDescent="0.2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  <c r="AO844" s="43"/>
    </row>
    <row r="845" spans="1:41" ht="13.5" x14ac:dyDescent="0.2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  <c r="AO845" s="43"/>
    </row>
    <row r="846" spans="1:41" ht="13.5" x14ac:dyDescent="0.2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  <c r="AO846" s="43"/>
    </row>
    <row r="847" spans="1:41" ht="13.5" x14ac:dyDescent="0.2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  <c r="AO847" s="43"/>
    </row>
    <row r="848" spans="1:41" ht="13.5" x14ac:dyDescent="0.2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  <c r="AO848" s="43"/>
    </row>
    <row r="849" spans="1:41" ht="13.5" x14ac:dyDescent="0.2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  <c r="AO849" s="43"/>
    </row>
    <row r="850" spans="1:41" ht="13.5" x14ac:dyDescent="0.2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  <c r="AO850" s="43"/>
    </row>
    <row r="851" spans="1:41" ht="13.5" x14ac:dyDescent="0.2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  <c r="AO851" s="43"/>
    </row>
    <row r="852" spans="1:41" ht="13.5" x14ac:dyDescent="0.2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  <c r="AO852" s="43"/>
    </row>
    <row r="853" spans="1:41" ht="13.5" x14ac:dyDescent="0.2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  <c r="AO853" s="43"/>
    </row>
    <row r="854" spans="1:41" ht="13.5" x14ac:dyDescent="0.2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  <c r="AO854" s="43"/>
    </row>
    <row r="855" spans="1:41" ht="13.5" x14ac:dyDescent="0.2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  <c r="AO855" s="43"/>
    </row>
    <row r="856" spans="1:41" ht="13.5" x14ac:dyDescent="0.2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  <c r="AO856" s="43"/>
    </row>
    <row r="857" spans="1:41" ht="13.5" x14ac:dyDescent="0.2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  <c r="AO857" s="43"/>
    </row>
    <row r="858" spans="1:41" ht="13.5" x14ac:dyDescent="0.2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  <c r="AO858" s="43"/>
    </row>
    <row r="859" spans="1:41" ht="13.5" x14ac:dyDescent="0.2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  <c r="AO859" s="43"/>
    </row>
    <row r="860" spans="1:41" ht="13.5" x14ac:dyDescent="0.2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  <c r="AO860" s="43"/>
    </row>
    <row r="861" spans="1:41" ht="13.5" x14ac:dyDescent="0.2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  <c r="AO861" s="43"/>
    </row>
    <row r="862" spans="1:41" ht="13.5" x14ac:dyDescent="0.2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  <c r="AO862" s="43"/>
    </row>
    <row r="863" spans="1:41" ht="13.5" x14ac:dyDescent="0.2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  <c r="AO863" s="43"/>
    </row>
    <row r="864" spans="1:41" ht="13.5" x14ac:dyDescent="0.2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  <c r="AO864" s="43"/>
    </row>
    <row r="865" spans="1:41" ht="13.5" x14ac:dyDescent="0.2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  <c r="AO865" s="43"/>
    </row>
    <row r="866" spans="1:41" ht="13.5" x14ac:dyDescent="0.2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  <c r="AO866" s="43"/>
    </row>
    <row r="867" spans="1:41" ht="13.5" x14ac:dyDescent="0.2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  <c r="AO867" s="43"/>
    </row>
    <row r="868" spans="1:41" ht="13.5" x14ac:dyDescent="0.2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  <c r="AO868" s="43"/>
    </row>
    <row r="869" spans="1:41" ht="13.5" x14ac:dyDescent="0.2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  <c r="AO869" s="43"/>
    </row>
    <row r="870" spans="1:41" ht="13.5" x14ac:dyDescent="0.2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  <c r="AO870" s="43"/>
    </row>
    <row r="871" spans="1:41" ht="13.5" x14ac:dyDescent="0.2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  <c r="AO871" s="43"/>
    </row>
    <row r="872" spans="1:41" ht="13.5" x14ac:dyDescent="0.2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  <c r="AO872" s="43"/>
    </row>
    <row r="873" spans="1:41" ht="13.5" x14ac:dyDescent="0.2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  <c r="AO873" s="43"/>
    </row>
    <row r="874" spans="1:41" ht="13.5" x14ac:dyDescent="0.2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  <c r="AO874" s="43"/>
    </row>
    <row r="875" spans="1:41" ht="13.5" x14ac:dyDescent="0.2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  <c r="AO875" s="43"/>
    </row>
    <row r="876" spans="1:41" ht="13.5" x14ac:dyDescent="0.2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  <c r="AO876" s="43"/>
    </row>
    <row r="877" spans="1:41" ht="13.5" x14ac:dyDescent="0.2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  <c r="AO877" s="43"/>
    </row>
    <row r="878" spans="1:41" ht="13.5" x14ac:dyDescent="0.2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  <c r="AO878" s="43"/>
    </row>
    <row r="879" spans="1:41" ht="13.5" x14ac:dyDescent="0.2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  <c r="AO879" s="43"/>
    </row>
    <row r="880" spans="1:41" ht="13.5" x14ac:dyDescent="0.2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  <c r="AO880" s="43"/>
    </row>
    <row r="881" spans="1:41" ht="13.5" x14ac:dyDescent="0.2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  <c r="AO881" s="43"/>
    </row>
    <row r="882" spans="1:41" ht="13.5" x14ac:dyDescent="0.2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  <c r="AO882" s="43"/>
    </row>
    <row r="883" spans="1:41" ht="13.5" x14ac:dyDescent="0.2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  <c r="AO883" s="43"/>
    </row>
    <row r="884" spans="1:41" ht="13.5" x14ac:dyDescent="0.2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  <c r="AO884" s="43"/>
    </row>
    <row r="885" spans="1:41" ht="13.5" x14ac:dyDescent="0.2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  <c r="AO885" s="43"/>
    </row>
    <row r="886" spans="1:41" ht="13.5" x14ac:dyDescent="0.2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  <c r="AO886" s="43"/>
    </row>
    <row r="887" spans="1:41" ht="13.5" x14ac:dyDescent="0.2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  <c r="AO887" s="43"/>
    </row>
    <row r="888" spans="1:41" ht="13.5" x14ac:dyDescent="0.2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  <c r="AO888" s="43"/>
    </row>
    <row r="889" spans="1:41" ht="13.5" x14ac:dyDescent="0.2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  <c r="AO889" s="43"/>
    </row>
    <row r="890" spans="1:41" ht="13.5" x14ac:dyDescent="0.2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  <c r="AO890" s="43"/>
    </row>
    <row r="891" spans="1:41" ht="13.5" x14ac:dyDescent="0.2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  <c r="AO891" s="43"/>
    </row>
    <row r="892" spans="1:41" ht="13.5" x14ac:dyDescent="0.2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  <c r="AO892" s="43"/>
    </row>
    <row r="893" spans="1:41" ht="13.5" x14ac:dyDescent="0.2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  <c r="AO893" s="43"/>
    </row>
    <row r="894" spans="1:41" ht="13.5" x14ac:dyDescent="0.2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  <c r="AO894" s="43"/>
    </row>
    <row r="895" spans="1:41" ht="13.5" x14ac:dyDescent="0.2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  <c r="AO895" s="43"/>
    </row>
    <row r="896" spans="1:41" ht="13.5" x14ac:dyDescent="0.2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  <c r="AO896" s="43"/>
    </row>
    <row r="897" spans="1:41" ht="13.5" x14ac:dyDescent="0.2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  <c r="AO897" s="43"/>
    </row>
    <row r="898" spans="1:41" ht="13.5" x14ac:dyDescent="0.2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  <c r="AO898" s="43"/>
    </row>
    <row r="899" spans="1:41" ht="13.5" x14ac:dyDescent="0.2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  <c r="AO899" s="43"/>
    </row>
    <row r="900" spans="1:41" ht="13.5" x14ac:dyDescent="0.2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  <c r="AO900" s="43"/>
    </row>
    <row r="901" spans="1:41" ht="13.5" x14ac:dyDescent="0.2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  <c r="AO901" s="43"/>
    </row>
    <row r="902" spans="1:41" ht="13.5" x14ac:dyDescent="0.2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  <c r="AO902" s="43"/>
    </row>
    <row r="903" spans="1:41" ht="13.5" x14ac:dyDescent="0.2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  <c r="AO903" s="43"/>
    </row>
    <row r="904" spans="1:41" ht="13.5" x14ac:dyDescent="0.2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  <c r="AO904" s="43"/>
    </row>
    <row r="905" spans="1:41" ht="13.5" x14ac:dyDescent="0.2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  <c r="AO905" s="43"/>
    </row>
    <row r="906" spans="1:41" ht="13.5" x14ac:dyDescent="0.2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  <c r="AO906" s="43"/>
    </row>
    <row r="907" spans="1:41" ht="13.5" x14ac:dyDescent="0.2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  <c r="AO907" s="43"/>
    </row>
    <row r="908" spans="1:41" ht="13.5" x14ac:dyDescent="0.2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  <c r="AO908" s="43"/>
    </row>
    <row r="909" spans="1:41" ht="13.5" x14ac:dyDescent="0.2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  <c r="AO909" s="43"/>
    </row>
    <row r="910" spans="1:41" ht="13.5" x14ac:dyDescent="0.2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  <c r="AO910" s="43"/>
    </row>
    <row r="911" spans="1:41" ht="13.5" x14ac:dyDescent="0.2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  <c r="AO911" s="43"/>
    </row>
    <row r="912" spans="1:41" ht="13.5" x14ac:dyDescent="0.2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  <c r="AO912" s="43"/>
    </row>
    <row r="913" spans="1:41" ht="13.5" x14ac:dyDescent="0.2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  <c r="AO913" s="43"/>
    </row>
    <row r="914" spans="1:41" ht="13.5" x14ac:dyDescent="0.2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  <c r="AO914" s="43"/>
    </row>
    <row r="915" spans="1:41" ht="13.5" x14ac:dyDescent="0.2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  <c r="AO915" s="43"/>
    </row>
    <row r="916" spans="1:41" ht="13.5" x14ac:dyDescent="0.2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  <c r="AO916" s="43"/>
    </row>
    <row r="917" spans="1:41" ht="13.5" x14ac:dyDescent="0.2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  <c r="AO917" s="43"/>
    </row>
    <row r="918" spans="1:41" ht="13.5" x14ac:dyDescent="0.2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  <c r="AO918" s="43"/>
    </row>
    <row r="919" spans="1:41" ht="13.5" x14ac:dyDescent="0.2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  <c r="AO919" s="43"/>
    </row>
    <row r="920" spans="1:41" ht="13.5" x14ac:dyDescent="0.2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  <c r="AO920" s="43"/>
    </row>
    <row r="921" spans="1:41" ht="13.5" x14ac:dyDescent="0.2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  <c r="AO921" s="43"/>
    </row>
    <row r="922" spans="1:41" ht="13.5" x14ac:dyDescent="0.2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  <c r="AO922" s="43"/>
    </row>
    <row r="923" spans="1:41" ht="13.5" x14ac:dyDescent="0.2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  <c r="AO923" s="43"/>
    </row>
    <row r="924" spans="1:41" ht="13.5" x14ac:dyDescent="0.2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  <c r="AO924" s="43"/>
    </row>
    <row r="925" spans="1:41" ht="13.5" x14ac:dyDescent="0.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  <c r="AO925" s="43"/>
    </row>
    <row r="926" spans="1:41" ht="13.5" x14ac:dyDescent="0.2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  <c r="AO926" s="43"/>
    </row>
    <row r="927" spans="1:41" ht="13.5" x14ac:dyDescent="0.2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  <c r="AO927" s="43"/>
    </row>
    <row r="928" spans="1:41" ht="13.5" x14ac:dyDescent="0.2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  <c r="AO928" s="43"/>
    </row>
    <row r="929" spans="1:41" ht="13.5" x14ac:dyDescent="0.2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  <c r="AO929" s="43"/>
    </row>
    <row r="930" spans="1:41" ht="13.5" x14ac:dyDescent="0.2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  <c r="AO930" s="43"/>
    </row>
    <row r="931" spans="1:41" ht="13.5" x14ac:dyDescent="0.2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  <c r="AO931" s="43"/>
    </row>
    <row r="932" spans="1:41" ht="13.5" x14ac:dyDescent="0.2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  <c r="AO932" s="43"/>
    </row>
    <row r="933" spans="1:41" ht="13.5" x14ac:dyDescent="0.2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  <c r="AO933" s="43"/>
    </row>
    <row r="934" spans="1:41" ht="13.5" x14ac:dyDescent="0.2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  <c r="AO934" s="43"/>
    </row>
    <row r="935" spans="1:41" ht="13.5" x14ac:dyDescent="0.2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  <c r="AO935" s="43"/>
    </row>
    <row r="936" spans="1:41" ht="13.5" x14ac:dyDescent="0.2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  <c r="AO936" s="43"/>
    </row>
    <row r="937" spans="1:41" ht="13.5" x14ac:dyDescent="0.2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  <c r="AO937" s="43"/>
    </row>
    <row r="938" spans="1:41" ht="13.5" x14ac:dyDescent="0.2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  <c r="AO938" s="43"/>
    </row>
    <row r="939" spans="1:41" ht="13.5" x14ac:dyDescent="0.2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  <c r="AO939" s="43"/>
    </row>
    <row r="940" spans="1:41" ht="13.5" x14ac:dyDescent="0.2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  <c r="AO940" s="43"/>
    </row>
    <row r="941" spans="1:41" ht="13.5" x14ac:dyDescent="0.2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  <c r="AO941" s="43"/>
    </row>
    <row r="942" spans="1:41" ht="13.5" x14ac:dyDescent="0.2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  <c r="AO942" s="43"/>
    </row>
    <row r="943" spans="1:41" ht="13.5" x14ac:dyDescent="0.2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  <c r="AO943" s="43"/>
    </row>
    <row r="944" spans="1:41" ht="13.5" x14ac:dyDescent="0.2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  <c r="AO944" s="43"/>
    </row>
    <row r="945" spans="1:41" ht="13.5" x14ac:dyDescent="0.2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  <c r="AO945" s="43"/>
    </row>
    <row r="946" spans="1:41" ht="13.5" x14ac:dyDescent="0.2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  <c r="AO946" s="43"/>
    </row>
    <row r="947" spans="1:41" ht="13.5" x14ac:dyDescent="0.2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  <c r="AO947" s="43"/>
    </row>
    <row r="948" spans="1:41" ht="13.5" x14ac:dyDescent="0.2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  <c r="AO948" s="43"/>
    </row>
    <row r="949" spans="1:41" ht="13.5" x14ac:dyDescent="0.2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  <c r="AO949" s="43"/>
    </row>
    <row r="950" spans="1:41" ht="13.5" x14ac:dyDescent="0.2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  <c r="AO950" s="43"/>
    </row>
    <row r="951" spans="1:41" ht="13.5" x14ac:dyDescent="0.2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  <c r="AO951" s="43"/>
    </row>
    <row r="952" spans="1:41" ht="13.5" x14ac:dyDescent="0.2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  <c r="AN952" s="43"/>
      <c r="AO952" s="43"/>
    </row>
    <row r="953" spans="1:41" ht="13.5" x14ac:dyDescent="0.2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  <c r="AM953" s="43"/>
      <c r="AN953" s="43"/>
      <c r="AO953" s="43"/>
    </row>
    <row r="954" spans="1:41" ht="13.5" x14ac:dyDescent="0.2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  <c r="AM954" s="43"/>
      <c r="AN954" s="43"/>
      <c r="AO954" s="43"/>
    </row>
    <row r="955" spans="1:41" ht="13.5" x14ac:dyDescent="0.2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  <c r="AM955" s="43"/>
      <c r="AN955" s="43"/>
      <c r="AO955" s="43"/>
    </row>
    <row r="956" spans="1:41" ht="13.5" x14ac:dyDescent="0.2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  <c r="AN956" s="43"/>
      <c r="AO956" s="43"/>
    </row>
    <row r="957" spans="1:41" ht="13.5" x14ac:dyDescent="0.2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  <c r="AO957" s="43"/>
    </row>
    <row r="958" spans="1:41" ht="13.5" x14ac:dyDescent="0.2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  <c r="AM958" s="43"/>
      <c r="AN958" s="43"/>
      <c r="AO958" s="43"/>
    </row>
    <row r="959" spans="1:41" ht="13.5" x14ac:dyDescent="0.2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  <c r="AN959" s="43"/>
      <c r="AO959" s="43"/>
    </row>
    <row r="960" spans="1:41" ht="13.5" x14ac:dyDescent="0.2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  <c r="AN960" s="43"/>
      <c r="AO960" s="43"/>
    </row>
    <row r="961" spans="1:41" ht="13.5" x14ac:dyDescent="0.2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  <c r="AN961" s="43"/>
      <c r="AO961" s="43"/>
    </row>
    <row r="962" spans="1:41" ht="13.5" x14ac:dyDescent="0.2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  <c r="AN962" s="43"/>
      <c r="AO962" s="43"/>
    </row>
    <row r="963" spans="1:41" ht="13.5" x14ac:dyDescent="0.2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  <c r="AN963" s="43"/>
      <c r="AO963" s="43"/>
    </row>
    <row r="964" spans="1:41" ht="13.5" x14ac:dyDescent="0.2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  <c r="AN964" s="43"/>
      <c r="AO964" s="43"/>
    </row>
    <row r="965" spans="1:41" ht="13.5" x14ac:dyDescent="0.2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  <c r="AM965" s="43"/>
      <c r="AN965" s="43"/>
      <c r="AO965" s="43"/>
    </row>
    <row r="966" spans="1:41" ht="13.5" x14ac:dyDescent="0.2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  <c r="AN966" s="43"/>
      <c r="AO966" s="43"/>
    </row>
    <row r="967" spans="1:41" ht="13.5" x14ac:dyDescent="0.2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  <c r="AO967" s="43"/>
    </row>
    <row r="968" spans="1:41" ht="13.5" x14ac:dyDescent="0.2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  <c r="AM968" s="43"/>
      <c r="AN968" s="43"/>
      <c r="AO968" s="43"/>
    </row>
    <row r="969" spans="1:41" ht="13.5" x14ac:dyDescent="0.2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  <c r="AM969" s="43"/>
      <c r="AN969" s="43"/>
      <c r="AO969" s="43"/>
    </row>
    <row r="970" spans="1:41" ht="13.5" x14ac:dyDescent="0.2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  <c r="AN970" s="43"/>
      <c r="AO970" s="43"/>
    </row>
    <row r="971" spans="1:41" ht="13.5" x14ac:dyDescent="0.2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  <c r="AN971" s="43"/>
      <c r="AO971" s="43"/>
    </row>
    <row r="972" spans="1:41" ht="13.5" x14ac:dyDescent="0.2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  <c r="AN972" s="43"/>
      <c r="AO972" s="43"/>
    </row>
    <row r="973" spans="1:41" ht="13.5" x14ac:dyDescent="0.2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  <c r="AM973" s="43"/>
      <c r="AN973" s="43"/>
      <c r="AO973" s="43"/>
    </row>
    <row r="974" spans="1:41" ht="13.5" x14ac:dyDescent="0.2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  <c r="AN974" s="43"/>
      <c r="AO974" s="43"/>
    </row>
    <row r="975" spans="1:41" ht="13.5" x14ac:dyDescent="0.2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  <c r="AN975" s="43"/>
      <c r="AO975" s="43"/>
    </row>
    <row r="976" spans="1:41" ht="13.5" x14ac:dyDescent="0.2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3"/>
      <c r="AN976" s="43"/>
      <c r="AO976" s="43"/>
    </row>
    <row r="977" spans="1:41" ht="13.5" x14ac:dyDescent="0.2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  <c r="AN977" s="43"/>
      <c r="AO977" s="43"/>
    </row>
    <row r="978" spans="1:41" ht="13.5" x14ac:dyDescent="0.2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  <c r="AN978" s="43"/>
      <c r="AO978" s="43"/>
    </row>
    <row r="979" spans="1:41" ht="13.5" x14ac:dyDescent="0.2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  <c r="AN979" s="43"/>
      <c r="AO979" s="43"/>
    </row>
    <row r="980" spans="1:41" ht="13.5" x14ac:dyDescent="0.2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  <c r="AM980" s="43"/>
      <c r="AN980" s="43"/>
      <c r="AO980" s="43"/>
    </row>
    <row r="981" spans="1:41" ht="13.5" x14ac:dyDescent="0.2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  <c r="AO981" s="43"/>
    </row>
    <row r="982" spans="1:41" ht="13.5" x14ac:dyDescent="0.2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  <c r="AN982" s="43"/>
      <c r="AO982" s="43"/>
    </row>
    <row r="983" spans="1:41" ht="13.5" x14ac:dyDescent="0.2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  <c r="AN983" s="43"/>
      <c r="AO983" s="43"/>
    </row>
    <row r="984" spans="1:41" ht="13.5" x14ac:dyDescent="0.2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  <c r="AO984" s="43"/>
    </row>
    <row r="985" spans="1:41" ht="13.5" x14ac:dyDescent="0.2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  <c r="AN985" s="43"/>
      <c r="AO985" s="43"/>
    </row>
    <row r="986" spans="1:41" ht="13.5" x14ac:dyDescent="0.2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  <c r="AN986" s="43"/>
      <c r="AO986" s="43"/>
    </row>
    <row r="987" spans="1:41" ht="13.5" x14ac:dyDescent="0.2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  <c r="AN987" s="43"/>
      <c r="AO987" s="43"/>
    </row>
    <row r="988" spans="1:41" ht="13.5" x14ac:dyDescent="0.2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  <c r="AM988" s="43"/>
      <c r="AN988" s="43"/>
      <c r="AO988" s="43"/>
    </row>
    <row r="989" spans="1:41" ht="13.5" x14ac:dyDescent="0.2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  <c r="AM989" s="43"/>
      <c r="AN989" s="43"/>
      <c r="AO989" s="43"/>
    </row>
    <row r="990" spans="1:41" ht="13.5" x14ac:dyDescent="0.2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  <c r="AN990" s="43"/>
      <c r="AO990" s="43"/>
    </row>
    <row r="991" spans="1:41" ht="13.5" x14ac:dyDescent="0.2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  <c r="AN991" s="43"/>
      <c r="AO991" s="43"/>
    </row>
    <row r="992" spans="1:41" ht="13.5" x14ac:dyDescent="0.2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  <c r="AN992" s="43"/>
      <c r="AO992" s="43"/>
    </row>
    <row r="993" spans="1:41" ht="13.5" x14ac:dyDescent="0.2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  <c r="AM993" s="43"/>
      <c r="AN993" s="43"/>
      <c r="AO993" s="43"/>
    </row>
    <row r="994" spans="1:41" ht="13.5" x14ac:dyDescent="0.2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  <c r="AN994" s="43"/>
      <c r="AO994" s="43"/>
    </row>
    <row r="995" spans="1:41" ht="13.5" x14ac:dyDescent="0.2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  <c r="AN995" s="43"/>
      <c r="AO995" s="43"/>
    </row>
    <row r="996" spans="1:41" ht="13.5" x14ac:dyDescent="0.2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  <c r="AL996" s="43"/>
      <c r="AM996" s="43"/>
      <c r="AN996" s="43"/>
      <c r="AO996" s="43"/>
    </row>
    <row r="997" spans="1:41" ht="13.5" x14ac:dyDescent="0.2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  <c r="AN997" s="43"/>
      <c r="AO997" s="43"/>
    </row>
    <row r="998" spans="1:41" ht="13.5" x14ac:dyDescent="0.2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  <c r="AN998" s="43"/>
      <c r="AO998" s="43"/>
    </row>
    <row r="999" spans="1:41" ht="13.5" x14ac:dyDescent="0.2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  <c r="AL999" s="43"/>
      <c r="AM999" s="43"/>
      <c r="AN999" s="43"/>
      <c r="AO999" s="43"/>
    </row>
    <row r="1000" spans="1:41" ht="13.5" x14ac:dyDescent="0.2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  <c r="AN1000" s="43"/>
      <c r="AO1000" s="43"/>
    </row>
    <row r="1001" spans="1:41" ht="13.5" x14ac:dyDescent="0.25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  <c r="AA1001" s="43"/>
      <c r="AB1001" s="43"/>
      <c r="AC1001" s="43"/>
      <c r="AD1001" s="43"/>
      <c r="AE1001" s="43"/>
      <c r="AF1001" s="43"/>
      <c r="AG1001" s="43"/>
      <c r="AH1001" s="43"/>
      <c r="AI1001" s="43"/>
      <c r="AJ1001" s="43"/>
      <c r="AK1001" s="43"/>
      <c r="AL1001" s="43"/>
      <c r="AM1001" s="43"/>
      <c r="AN1001" s="43"/>
      <c r="AO1001" s="43"/>
    </row>
    <row r="1002" spans="1:41" ht="13.5" x14ac:dyDescent="0.25">
      <c r="A1002" s="43"/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  <c r="AA1002" s="43"/>
      <c r="AB1002" s="43"/>
      <c r="AC1002" s="43"/>
      <c r="AD1002" s="43"/>
      <c r="AE1002" s="43"/>
      <c r="AF1002" s="43"/>
      <c r="AG1002" s="43"/>
      <c r="AH1002" s="43"/>
      <c r="AI1002" s="43"/>
      <c r="AJ1002" s="43"/>
      <c r="AK1002" s="43"/>
      <c r="AL1002" s="43"/>
      <c r="AM1002" s="43"/>
      <c r="AN1002" s="43"/>
      <c r="AO1002" s="43"/>
    </row>
    <row r="1003" spans="1:41" ht="13.5" x14ac:dyDescent="0.25">
      <c r="A1003" s="43"/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  <c r="W1003" s="43"/>
      <c r="X1003" s="43"/>
      <c r="Y1003" s="43"/>
      <c r="Z1003" s="43"/>
      <c r="AA1003" s="43"/>
      <c r="AB1003" s="43"/>
      <c r="AC1003" s="43"/>
      <c r="AD1003" s="43"/>
      <c r="AE1003" s="43"/>
      <c r="AF1003" s="43"/>
      <c r="AG1003" s="43"/>
      <c r="AH1003" s="43"/>
      <c r="AI1003" s="43"/>
      <c r="AJ1003" s="43"/>
      <c r="AK1003" s="43"/>
      <c r="AL1003" s="43"/>
      <c r="AM1003" s="43"/>
      <c r="AN1003" s="43"/>
      <c r="AO1003" s="43"/>
    </row>
    <row r="1004" spans="1:41" ht="13.5" x14ac:dyDescent="0.25">
      <c r="A1004" s="43"/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3"/>
      <c r="AA1004" s="43"/>
      <c r="AB1004" s="43"/>
      <c r="AC1004" s="43"/>
      <c r="AD1004" s="43"/>
      <c r="AE1004" s="43"/>
      <c r="AF1004" s="43"/>
      <c r="AG1004" s="43"/>
      <c r="AH1004" s="43"/>
      <c r="AI1004" s="43"/>
      <c r="AJ1004" s="43"/>
      <c r="AK1004" s="43"/>
      <c r="AL1004" s="43"/>
      <c r="AM1004" s="43"/>
      <c r="AN1004" s="43"/>
      <c r="AO1004" s="43"/>
    </row>
    <row r="1005" spans="1:41" ht="13.5" x14ac:dyDescent="0.25">
      <c r="A1005" s="43"/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  <c r="W1005" s="43"/>
      <c r="X1005" s="43"/>
      <c r="Y1005" s="43"/>
      <c r="Z1005" s="43"/>
      <c r="AA1005" s="43"/>
      <c r="AB1005" s="43"/>
      <c r="AC1005" s="43"/>
      <c r="AD1005" s="43"/>
      <c r="AE1005" s="43"/>
      <c r="AF1005" s="43"/>
      <c r="AG1005" s="43"/>
      <c r="AH1005" s="43"/>
      <c r="AI1005" s="43"/>
      <c r="AJ1005" s="43"/>
      <c r="AK1005" s="43"/>
      <c r="AL1005" s="43"/>
      <c r="AM1005" s="43"/>
      <c r="AN1005" s="43"/>
      <c r="AO1005" s="43"/>
    </row>
    <row r="1006" spans="1:41" ht="13.5" x14ac:dyDescent="0.25">
      <c r="A1006" s="43"/>
      <c r="B1006" s="43"/>
      <c r="C1006" s="43"/>
      <c r="D1006" s="43"/>
      <c r="E1006" s="43"/>
      <c r="F1006" s="43"/>
      <c r="G1006" s="43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  <c r="S1006" s="43"/>
      <c r="T1006" s="43"/>
      <c r="U1006" s="43"/>
      <c r="V1006" s="43"/>
      <c r="W1006" s="43"/>
      <c r="X1006" s="43"/>
      <c r="Y1006" s="43"/>
      <c r="Z1006" s="43"/>
      <c r="AA1006" s="43"/>
      <c r="AB1006" s="43"/>
      <c r="AC1006" s="43"/>
      <c r="AD1006" s="43"/>
      <c r="AE1006" s="43"/>
      <c r="AF1006" s="43"/>
      <c r="AG1006" s="43"/>
      <c r="AH1006" s="43"/>
      <c r="AI1006" s="43"/>
      <c r="AJ1006" s="43"/>
      <c r="AK1006" s="43"/>
      <c r="AL1006" s="43"/>
      <c r="AM1006" s="43"/>
      <c r="AN1006" s="43"/>
      <c r="AO1006" s="43"/>
    </row>
    <row r="1007" spans="1:41" ht="13.5" x14ac:dyDescent="0.25">
      <c r="A1007" s="43"/>
      <c r="B1007" s="43"/>
      <c r="C1007" s="43"/>
      <c r="D1007" s="43"/>
      <c r="E1007" s="43"/>
      <c r="F1007" s="43"/>
      <c r="G1007" s="43"/>
      <c r="H1007" s="43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43"/>
      <c r="V1007" s="43"/>
      <c r="W1007" s="43"/>
      <c r="X1007" s="43"/>
      <c r="Y1007" s="43"/>
      <c r="Z1007" s="43"/>
      <c r="AA1007" s="43"/>
      <c r="AB1007" s="43"/>
      <c r="AC1007" s="43"/>
      <c r="AD1007" s="43"/>
      <c r="AE1007" s="43"/>
      <c r="AF1007" s="43"/>
      <c r="AG1007" s="43"/>
      <c r="AH1007" s="43"/>
      <c r="AI1007" s="43"/>
      <c r="AJ1007" s="43"/>
      <c r="AK1007" s="43"/>
      <c r="AL1007" s="43"/>
      <c r="AM1007" s="43"/>
      <c r="AN1007" s="43"/>
      <c r="AO1007" s="43"/>
    </row>
    <row r="1008" spans="1:41" ht="13.5" x14ac:dyDescent="0.25">
      <c r="A1008" s="43"/>
      <c r="B1008" s="43"/>
      <c r="C1008" s="43"/>
      <c r="D1008" s="43"/>
      <c r="E1008" s="43"/>
      <c r="F1008" s="43"/>
      <c r="G1008" s="43"/>
      <c r="H1008" s="43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  <c r="S1008" s="43"/>
      <c r="T1008" s="43"/>
      <c r="U1008" s="43"/>
      <c r="V1008" s="43"/>
      <c r="W1008" s="43"/>
      <c r="X1008" s="43"/>
      <c r="Y1008" s="43"/>
      <c r="Z1008" s="43"/>
      <c r="AA1008" s="43"/>
      <c r="AB1008" s="43"/>
      <c r="AC1008" s="43"/>
      <c r="AD1008" s="43"/>
      <c r="AE1008" s="43"/>
      <c r="AF1008" s="43"/>
      <c r="AG1008" s="43"/>
      <c r="AH1008" s="43"/>
      <c r="AI1008" s="43"/>
      <c r="AJ1008" s="43"/>
      <c r="AK1008" s="43"/>
      <c r="AL1008" s="43"/>
      <c r="AM1008" s="43"/>
      <c r="AN1008" s="43"/>
      <c r="AO1008" s="43"/>
    </row>
    <row r="1009" spans="1:41" ht="13.5" x14ac:dyDescent="0.25">
      <c r="A1009" s="43"/>
      <c r="B1009" s="43"/>
      <c r="C1009" s="43"/>
      <c r="D1009" s="43"/>
      <c r="E1009" s="43"/>
      <c r="F1009" s="43"/>
      <c r="G1009" s="43"/>
      <c r="H1009" s="43"/>
      <c r="I1009" s="43"/>
      <c r="J1009" s="43"/>
      <c r="K1009" s="43"/>
      <c r="L1009" s="43"/>
      <c r="M1009" s="43"/>
      <c r="N1009" s="43"/>
      <c r="O1009" s="43"/>
      <c r="P1009" s="43"/>
      <c r="Q1009" s="43"/>
      <c r="R1009" s="43"/>
      <c r="S1009" s="43"/>
      <c r="T1009" s="43"/>
      <c r="U1009" s="43"/>
      <c r="V1009" s="43"/>
      <c r="W1009" s="43"/>
      <c r="X1009" s="43"/>
      <c r="Y1009" s="43"/>
      <c r="Z1009" s="43"/>
      <c r="AA1009" s="43"/>
      <c r="AB1009" s="43"/>
      <c r="AC1009" s="43"/>
      <c r="AD1009" s="43"/>
      <c r="AE1009" s="43"/>
      <c r="AF1009" s="43"/>
      <c r="AG1009" s="43"/>
      <c r="AH1009" s="43"/>
      <c r="AI1009" s="43"/>
      <c r="AJ1009" s="43"/>
      <c r="AK1009" s="43"/>
      <c r="AL1009" s="43"/>
      <c r="AM1009" s="43"/>
      <c r="AN1009" s="43"/>
      <c r="AO1009" s="43"/>
    </row>
    <row r="1010" spans="1:41" ht="13.5" x14ac:dyDescent="0.25">
      <c r="A1010" s="43"/>
      <c r="B1010" s="43"/>
      <c r="C1010" s="43"/>
      <c r="D1010" s="43"/>
      <c r="E1010" s="43"/>
      <c r="F1010" s="43"/>
      <c r="G1010" s="43"/>
      <c r="H1010" s="43"/>
      <c r="I1010" s="43"/>
      <c r="J1010" s="43"/>
      <c r="K1010" s="43"/>
      <c r="L1010" s="43"/>
      <c r="M1010" s="43"/>
      <c r="N1010" s="43"/>
      <c r="O1010" s="43"/>
      <c r="P1010" s="43"/>
      <c r="Q1010" s="43"/>
      <c r="R1010" s="43"/>
      <c r="S1010" s="43"/>
      <c r="T1010" s="43"/>
      <c r="U1010" s="43"/>
      <c r="V1010" s="43"/>
      <c r="W1010" s="43"/>
      <c r="X1010" s="43"/>
      <c r="Y1010" s="43"/>
      <c r="Z1010" s="43"/>
      <c r="AA1010" s="43"/>
      <c r="AB1010" s="43"/>
      <c r="AC1010" s="43"/>
      <c r="AD1010" s="43"/>
      <c r="AE1010" s="43"/>
      <c r="AF1010" s="43"/>
      <c r="AG1010" s="43"/>
      <c r="AH1010" s="43"/>
      <c r="AI1010" s="43"/>
      <c r="AJ1010" s="43"/>
      <c r="AK1010" s="43"/>
      <c r="AL1010" s="43"/>
      <c r="AM1010" s="43"/>
      <c r="AN1010" s="43"/>
      <c r="AO1010" s="43"/>
    </row>
    <row r="1011" spans="1:41" ht="13.5" x14ac:dyDescent="0.25">
      <c r="A1011" s="43"/>
      <c r="B1011" s="43"/>
      <c r="C1011" s="43"/>
      <c r="D1011" s="43"/>
      <c r="E1011" s="43"/>
      <c r="F1011" s="43"/>
      <c r="G1011" s="43"/>
      <c r="H1011" s="43"/>
      <c r="I1011" s="43"/>
      <c r="J1011" s="43"/>
      <c r="K1011" s="43"/>
      <c r="L1011" s="43"/>
      <c r="M1011" s="43"/>
      <c r="N1011" s="43"/>
      <c r="O1011" s="43"/>
      <c r="P1011" s="43"/>
      <c r="Q1011" s="43"/>
      <c r="R1011" s="43"/>
      <c r="S1011" s="43"/>
      <c r="T1011" s="43"/>
      <c r="U1011" s="43"/>
      <c r="V1011" s="43"/>
      <c r="W1011" s="43"/>
      <c r="X1011" s="43"/>
      <c r="Y1011" s="43"/>
      <c r="Z1011" s="43"/>
      <c r="AA1011" s="43"/>
      <c r="AB1011" s="43"/>
      <c r="AC1011" s="43"/>
      <c r="AD1011" s="43"/>
      <c r="AE1011" s="43"/>
      <c r="AF1011" s="43"/>
      <c r="AG1011" s="43"/>
      <c r="AH1011" s="43"/>
      <c r="AI1011" s="43"/>
      <c r="AJ1011" s="43"/>
      <c r="AK1011" s="43"/>
      <c r="AL1011" s="43"/>
      <c r="AM1011" s="43"/>
      <c r="AN1011" s="43"/>
      <c r="AO1011" s="43"/>
    </row>
    <row r="1012" spans="1:41" ht="13.5" x14ac:dyDescent="0.25">
      <c r="A1012" s="43"/>
      <c r="B1012" s="43"/>
      <c r="C1012" s="43"/>
      <c r="D1012" s="43"/>
      <c r="E1012" s="43"/>
      <c r="F1012" s="43"/>
      <c r="G1012" s="43"/>
      <c r="H1012" s="43"/>
      <c r="I1012" s="43"/>
      <c r="J1012" s="43"/>
      <c r="K1012" s="43"/>
      <c r="L1012" s="43"/>
      <c r="M1012" s="43"/>
      <c r="N1012" s="43"/>
      <c r="O1012" s="43"/>
      <c r="P1012" s="43"/>
      <c r="Q1012" s="43"/>
      <c r="R1012" s="43"/>
      <c r="S1012" s="43"/>
      <c r="T1012" s="43"/>
      <c r="U1012" s="43"/>
      <c r="V1012" s="43"/>
      <c r="W1012" s="43"/>
      <c r="X1012" s="43"/>
      <c r="Y1012" s="43"/>
      <c r="Z1012" s="43"/>
      <c r="AA1012" s="43"/>
      <c r="AB1012" s="43"/>
      <c r="AC1012" s="43"/>
      <c r="AD1012" s="43"/>
      <c r="AE1012" s="43"/>
      <c r="AF1012" s="43"/>
      <c r="AG1012" s="43"/>
      <c r="AH1012" s="43"/>
      <c r="AI1012" s="43"/>
      <c r="AJ1012" s="43"/>
      <c r="AK1012" s="43"/>
      <c r="AL1012" s="43"/>
      <c r="AM1012" s="43"/>
      <c r="AN1012" s="43"/>
      <c r="AO1012" s="43"/>
    </row>
    <row r="1013" spans="1:41" ht="13.5" x14ac:dyDescent="0.25">
      <c r="A1013" s="43"/>
      <c r="B1013" s="43"/>
      <c r="C1013" s="43"/>
      <c r="D1013" s="43"/>
      <c r="E1013" s="43"/>
      <c r="F1013" s="43"/>
      <c r="G1013" s="43"/>
      <c r="H1013" s="43"/>
      <c r="I1013" s="43"/>
      <c r="J1013" s="43"/>
      <c r="K1013" s="43"/>
      <c r="L1013" s="43"/>
      <c r="M1013" s="43"/>
      <c r="N1013" s="43"/>
      <c r="O1013" s="43"/>
      <c r="P1013" s="43"/>
      <c r="Q1013" s="43"/>
      <c r="R1013" s="43"/>
      <c r="S1013" s="43"/>
      <c r="T1013" s="43"/>
      <c r="U1013" s="43"/>
      <c r="V1013" s="43"/>
      <c r="W1013" s="43"/>
      <c r="X1013" s="43"/>
      <c r="Y1013" s="43"/>
      <c r="Z1013" s="43"/>
      <c r="AA1013" s="43"/>
      <c r="AB1013" s="43"/>
      <c r="AC1013" s="43"/>
      <c r="AD1013" s="43"/>
      <c r="AE1013" s="43"/>
      <c r="AF1013" s="43"/>
      <c r="AG1013" s="43"/>
      <c r="AH1013" s="43"/>
      <c r="AI1013" s="43"/>
      <c r="AJ1013" s="43"/>
      <c r="AK1013" s="43"/>
      <c r="AL1013" s="43"/>
      <c r="AM1013" s="43"/>
      <c r="AN1013" s="43"/>
      <c r="AO1013" s="43"/>
    </row>
    <row r="1014" spans="1:41" ht="13.5" x14ac:dyDescent="0.25">
      <c r="A1014" s="43"/>
      <c r="B1014" s="43"/>
      <c r="C1014" s="43"/>
      <c r="D1014" s="43"/>
      <c r="E1014" s="43"/>
      <c r="F1014" s="43"/>
      <c r="G1014" s="43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  <c r="S1014" s="43"/>
      <c r="T1014" s="43"/>
      <c r="U1014" s="43"/>
      <c r="V1014" s="43"/>
      <c r="W1014" s="43"/>
      <c r="X1014" s="43"/>
      <c r="Y1014" s="43"/>
      <c r="Z1014" s="43"/>
      <c r="AA1014" s="43"/>
      <c r="AB1014" s="43"/>
      <c r="AC1014" s="43"/>
      <c r="AD1014" s="43"/>
      <c r="AE1014" s="43"/>
      <c r="AF1014" s="43"/>
      <c r="AG1014" s="43"/>
      <c r="AH1014" s="43"/>
      <c r="AI1014" s="43"/>
      <c r="AJ1014" s="43"/>
      <c r="AK1014" s="43"/>
      <c r="AL1014" s="43"/>
      <c r="AM1014" s="43"/>
      <c r="AN1014" s="43"/>
      <c r="AO1014" s="43"/>
    </row>
    <row r="1015" spans="1:41" ht="13.5" x14ac:dyDescent="0.25">
      <c r="A1015" s="43"/>
      <c r="B1015" s="43"/>
      <c r="C1015" s="43"/>
      <c r="D1015" s="43"/>
      <c r="E1015" s="43"/>
      <c r="F1015" s="43"/>
      <c r="G1015" s="43"/>
      <c r="H1015" s="43"/>
      <c r="I1015" s="43"/>
      <c r="J1015" s="43"/>
      <c r="K1015" s="43"/>
      <c r="L1015" s="43"/>
      <c r="M1015" s="43"/>
      <c r="N1015" s="43"/>
      <c r="O1015" s="43"/>
      <c r="P1015" s="43"/>
      <c r="Q1015" s="43"/>
      <c r="R1015" s="43"/>
      <c r="S1015" s="43"/>
      <c r="T1015" s="43"/>
      <c r="U1015" s="43"/>
      <c r="V1015" s="43"/>
      <c r="W1015" s="43"/>
      <c r="X1015" s="43"/>
      <c r="Y1015" s="43"/>
      <c r="Z1015" s="43"/>
      <c r="AA1015" s="43"/>
      <c r="AB1015" s="43"/>
      <c r="AC1015" s="43"/>
      <c r="AD1015" s="43"/>
      <c r="AE1015" s="43"/>
      <c r="AF1015" s="43"/>
      <c r="AG1015" s="43"/>
      <c r="AH1015" s="43"/>
      <c r="AI1015" s="43"/>
      <c r="AJ1015" s="43"/>
      <c r="AK1015" s="43"/>
      <c r="AL1015" s="43"/>
      <c r="AM1015" s="43"/>
      <c r="AN1015" s="43"/>
      <c r="AO1015" s="43"/>
    </row>
    <row r="1016" spans="1:41" ht="13.5" x14ac:dyDescent="0.25">
      <c r="A1016" s="43"/>
      <c r="B1016" s="43"/>
      <c r="C1016" s="43"/>
      <c r="D1016" s="43"/>
      <c r="E1016" s="43"/>
      <c r="F1016" s="43"/>
      <c r="G1016" s="43"/>
      <c r="H1016" s="43"/>
      <c r="I1016" s="43"/>
      <c r="J1016" s="43"/>
      <c r="K1016" s="43"/>
      <c r="L1016" s="43"/>
      <c r="M1016" s="43"/>
      <c r="N1016" s="43"/>
      <c r="O1016" s="43"/>
      <c r="P1016" s="43"/>
      <c r="Q1016" s="43"/>
      <c r="R1016" s="43"/>
      <c r="S1016" s="43"/>
      <c r="T1016" s="43"/>
      <c r="U1016" s="43"/>
      <c r="V1016" s="43"/>
      <c r="W1016" s="43"/>
      <c r="X1016" s="43"/>
      <c r="Y1016" s="43"/>
      <c r="Z1016" s="43"/>
      <c r="AA1016" s="43"/>
      <c r="AB1016" s="43"/>
      <c r="AC1016" s="43"/>
      <c r="AD1016" s="43"/>
      <c r="AE1016" s="43"/>
      <c r="AF1016" s="43"/>
      <c r="AG1016" s="43"/>
      <c r="AH1016" s="43"/>
      <c r="AI1016" s="43"/>
      <c r="AJ1016" s="43"/>
      <c r="AK1016" s="43"/>
      <c r="AL1016" s="43"/>
      <c r="AM1016" s="43"/>
      <c r="AN1016" s="43"/>
      <c r="AO1016" s="43"/>
    </row>
    <row r="1017" spans="1:41" ht="13.5" x14ac:dyDescent="0.25">
      <c r="A1017" s="43"/>
      <c r="B1017" s="43"/>
      <c r="C1017" s="43"/>
      <c r="D1017" s="43"/>
      <c r="E1017" s="43"/>
      <c r="F1017" s="43"/>
      <c r="G1017" s="43"/>
      <c r="H1017" s="43"/>
      <c r="I1017" s="43"/>
      <c r="J1017" s="43"/>
      <c r="K1017" s="43"/>
      <c r="L1017" s="43"/>
      <c r="M1017" s="43"/>
      <c r="N1017" s="43"/>
      <c r="O1017" s="43"/>
      <c r="P1017" s="43"/>
      <c r="Q1017" s="43"/>
      <c r="R1017" s="43"/>
      <c r="S1017" s="43"/>
      <c r="T1017" s="43"/>
      <c r="U1017" s="43"/>
      <c r="V1017" s="43"/>
      <c r="W1017" s="43"/>
      <c r="X1017" s="43"/>
      <c r="Y1017" s="43"/>
      <c r="Z1017" s="43"/>
      <c r="AA1017" s="43"/>
      <c r="AB1017" s="43"/>
      <c r="AC1017" s="43"/>
      <c r="AD1017" s="43"/>
      <c r="AE1017" s="43"/>
      <c r="AF1017" s="43"/>
      <c r="AG1017" s="43"/>
      <c r="AH1017" s="43"/>
      <c r="AI1017" s="43"/>
      <c r="AJ1017" s="43"/>
      <c r="AK1017" s="43"/>
      <c r="AL1017" s="43"/>
      <c r="AM1017" s="43"/>
      <c r="AN1017" s="43"/>
      <c r="AO1017" s="43"/>
    </row>
    <row r="1018" spans="1:41" ht="13.5" x14ac:dyDescent="0.25">
      <c r="A1018" s="43"/>
      <c r="B1018" s="43"/>
      <c r="C1018" s="43"/>
      <c r="D1018" s="43"/>
      <c r="E1018" s="43"/>
      <c r="F1018" s="43"/>
      <c r="G1018" s="43"/>
      <c r="H1018" s="43"/>
      <c r="I1018" s="43"/>
      <c r="J1018" s="43"/>
      <c r="K1018" s="43"/>
      <c r="L1018" s="43"/>
      <c r="M1018" s="43"/>
      <c r="N1018" s="43"/>
      <c r="O1018" s="43"/>
      <c r="P1018" s="43"/>
      <c r="Q1018" s="43"/>
      <c r="R1018" s="43"/>
      <c r="S1018" s="43"/>
      <c r="T1018" s="43"/>
      <c r="U1018" s="43"/>
      <c r="V1018" s="43"/>
      <c r="W1018" s="43"/>
      <c r="X1018" s="43"/>
      <c r="Y1018" s="43"/>
      <c r="Z1018" s="43"/>
      <c r="AA1018" s="43"/>
      <c r="AB1018" s="43"/>
      <c r="AC1018" s="43"/>
      <c r="AD1018" s="43"/>
      <c r="AE1018" s="43"/>
      <c r="AF1018" s="43"/>
      <c r="AG1018" s="43"/>
      <c r="AH1018" s="43"/>
      <c r="AI1018" s="43"/>
      <c r="AJ1018" s="43"/>
      <c r="AK1018" s="43"/>
      <c r="AL1018" s="43"/>
      <c r="AM1018" s="43"/>
      <c r="AN1018" s="43"/>
      <c r="AO1018" s="43"/>
    </row>
    <row r="1019" spans="1:41" ht="13.5" x14ac:dyDescent="0.25">
      <c r="A1019" s="43"/>
      <c r="B1019" s="43"/>
      <c r="C1019" s="43"/>
      <c r="D1019" s="43"/>
      <c r="E1019" s="43"/>
      <c r="F1019" s="43"/>
      <c r="G1019" s="43"/>
      <c r="H1019" s="43"/>
      <c r="I1019" s="43"/>
      <c r="J1019" s="43"/>
      <c r="K1019" s="43"/>
      <c r="L1019" s="43"/>
      <c r="M1019" s="43"/>
      <c r="N1019" s="43"/>
      <c r="O1019" s="43"/>
      <c r="P1019" s="43"/>
      <c r="Q1019" s="43"/>
      <c r="R1019" s="43"/>
      <c r="S1019" s="43"/>
      <c r="T1019" s="43"/>
      <c r="U1019" s="43"/>
      <c r="V1019" s="43"/>
      <c r="W1019" s="43"/>
      <c r="X1019" s="43"/>
      <c r="Y1019" s="43"/>
      <c r="Z1019" s="43"/>
      <c r="AA1019" s="43"/>
      <c r="AB1019" s="43"/>
      <c r="AC1019" s="43"/>
      <c r="AD1019" s="43"/>
      <c r="AE1019" s="43"/>
      <c r="AF1019" s="43"/>
      <c r="AG1019" s="43"/>
      <c r="AH1019" s="43"/>
      <c r="AI1019" s="43"/>
      <c r="AJ1019" s="43"/>
      <c r="AK1019" s="43"/>
      <c r="AL1019" s="43"/>
      <c r="AM1019" s="43"/>
      <c r="AN1019" s="43"/>
      <c r="AO1019" s="43"/>
    </row>
    <row r="1020" spans="1:41" ht="13.5" x14ac:dyDescent="0.25">
      <c r="A1020" s="43"/>
      <c r="B1020" s="43"/>
      <c r="C1020" s="43"/>
      <c r="D1020" s="43"/>
      <c r="E1020" s="43"/>
      <c r="F1020" s="43"/>
      <c r="G1020" s="43"/>
      <c r="H1020" s="43"/>
      <c r="I1020" s="43"/>
      <c r="J1020" s="43"/>
      <c r="K1020" s="43"/>
      <c r="L1020" s="43"/>
      <c r="M1020" s="43"/>
      <c r="N1020" s="43"/>
      <c r="O1020" s="43"/>
      <c r="P1020" s="43"/>
      <c r="Q1020" s="43"/>
      <c r="R1020" s="43"/>
      <c r="S1020" s="43"/>
      <c r="T1020" s="43"/>
      <c r="U1020" s="43"/>
      <c r="V1020" s="43"/>
      <c r="W1020" s="43"/>
      <c r="X1020" s="43"/>
      <c r="Y1020" s="43"/>
      <c r="Z1020" s="43"/>
      <c r="AA1020" s="43"/>
      <c r="AB1020" s="43"/>
      <c r="AC1020" s="43"/>
      <c r="AD1020" s="43"/>
      <c r="AE1020" s="43"/>
      <c r="AF1020" s="43"/>
      <c r="AG1020" s="43"/>
      <c r="AH1020" s="43"/>
      <c r="AI1020" s="43"/>
      <c r="AJ1020" s="43"/>
      <c r="AK1020" s="43"/>
      <c r="AL1020" s="43"/>
      <c r="AM1020" s="43"/>
      <c r="AN1020" s="43"/>
      <c r="AO1020" s="43"/>
    </row>
    <row r="1021" spans="1:41" ht="13.5" x14ac:dyDescent="0.25">
      <c r="A1021" s="43"/>
      <c r="B1021" s="43"/>
      <c r="C1021" s="43"/>
      <c r="D1021" s="43"/>
      <c r="E1021" s="43"/>
      <c r="F1021" s="43"/>
      <c r="G1021" s="43"/>
      <c r="H1021" s="43"/>
      <c r="I1021" s="43"/>
      <c r="J1021" s="43"/>
      <c r="K1021" s="43"/>
      <c r="L1021" s="43"/>
      <c r="M1021" s="43"/>
      <c r="N1021" s="43"/>
      <c r="O1021" s="43"/>
      <c r="P1021" s="43"/>
      <c r="Q1021" s="43"/>
      <c r="R1021" s="43"/>
      <c r="S1021" s="43"/>
      <c r="T1021" s="43"/>
      <c r="U1021" s="43"/>
      <c r="V1021" s="43"/>
      <c r="W1021" s="43"/>
      <c r="X1021" s="43"/>
      <c r="Y1021" s="43"/>
      <c r="Z1021" s="43"/>
      <c r="AA1021" s="43"/>
      <c r="AB1021" s="43"/>
      <c r="AC1021" s="43"/>
      <c r="AD1021" s="43"/>
      <c r="AE1021" s="43"/>
      <c r="AF1021" s="43"/>
      <c r="AG1021" s="43"/>
      <c r="AH1021" s="43"/>
      <c r="AI1021" s="43"/>
      <c r="AJ1021" s="43"/>
      <c r="AK1021" s="43"/>
      <c r="AL1021" s="43"/>
      <c r="AM1021" s="43"/>
      <c r="AN1021" s="43"/>
      <c r="AO1021" s="43"/>
    </row>
    <row r="1022" spans="1:41" ht="13.5" x14ac:dyDescent="0.25">
      <c r="A1022" s="43"/>
      <c r="B1022" s="43"/>
      <c r="C1022" s="43"/>
      <c r="D1022" s="43"/>
      <c r="E1022" s="43"/>
      <c r="F1022" s="43"/>
      <c r="G1022" s="43"/>
      <c r="H1022" s="43"/>
      <c r="I1022" s="43"/>
      <c r="J1022" s="43"/>
      <c r="K1022" s="43"/>
      <c r="L1022" s="43"/>
      <c r="M1022" s="43"/>
      <c r="N1022" s="43"/>
      <c r="O1022" s="43"/>
      <c r="P1022" s="43"/>
      <c r="Q1022" s="43"/>
      <c r="R1022" s="43"/>
      <c r="S1022" s="43"/>
      <c r="T1022" s="43"/>
      <c r="U1022" s="43"/>
      <c r="V1022" s="43"/>
      <c r="W1022" s="43"/>
      <c r="X1022" s="43"/>
      <c r="Y1022" s="43"/>
      <c r="Z1022" s="43"/>
      <c r="AA1022" s="43"/>
      <c r="AB1022" s="43"/>
      <c r="AC1022" s="43"/>
      <c r="AD1022" s="43"/>
      <c r="AE1022" s="43"/>
      <c r="AF1022" s="43"/>
      <c r="AG1022" s="43"/>
      <c r="AH1022" s="43"/>
      <c r="AI1022" s="43"/>
      <c r="AJ1022" s="43"/>
      <c r="AK1022" s="43"/>
      <c r="AL1022" s="43"/>
      <c r="AM1022" s="43"/>
      <c r="AN1022" s="43"/>
      <c r="AO1022" s="43"/>
    </row>
    <row r="1023" spans="1:41" ht="13.5" x14ac:dyDescent="0.25">
      <c r="A1023" s="43"/>
      <c r="B1023" s="43"/>
      <c r="C1023" s="43"/>
      <c r="D1023" s="43"/>
      <c r="E1023" s="43"/>
      <c r="F1023" s="43"/>
      <c r="G1023" s="43"/>
      <c r="H1023" s="43"/>
      <c r="I1023" s="43"/>
      <c r="J1023" s="43"/>
      <c r="K1023" s="43"/>
      <c r="L1023" s="43"/>
      <c r="M1023" s="43"/>
      <c r="N1023" s="43"/>
      <c r="O1023" s="43"/>
      <c r="P1023" s="43"/>
      <c r="Q1023" s="43"/>
      <c r="R1023" s="43"/>
      <c r="S1023" s="43"/>
      <c r="T1023" s="43"/>
      <c r="U1023" s="43"/>
      <c r="V1023" s="43"/>
      <c r="W1023" s="43"/>
      <c r="X1023" s="43"/>
      <c r="Y1023" s="43"/>
      <c r="Z1023" s="43"/>
      <c r="AA1023" s="43"/>
      <c r="AB1023" s="43"/>
      <c r="AC1023" s="43"/>
      <c r="AD1023" s="43"/>
      <c r="AE1023" s="43"/>
      <c r="AF1023" s="43"/>
      <c r="AG1023" s="43"/>
      <c r="AH1023" s="43"/>
      <c r="AI1023" s="43"/>
      <c r="AJ1023" s="43"/>
      <c r="AK1023" s="43"/>
      <c r="AL1023" s="43"/>
      <c r="AM1023" s="43"/>
      <c r="AN1023" s="43"/>
      <c r="AO1023" s="43"/>
    </row>
    <row r="1024" spans="1:41" ht="13.5" x14ac:dyDescent="0.25">
      <c r="A1024" s="43"/>
      <c r="B1024" s="43"/>
      <c r="C1024" s="43"/>
      <c r="D1024" s="43"/>
      <c r="E1024" s="43"/>
      <c r="F1024" s="43"/>
      <c r="G1024" s="43"/>
      <c r="H1024" s="43"/>
      <c r="I1024" s="43"/>
      <c r="J1024" s="43"/>
      <c r="K1024" s="43"/>
      <c r="L1024" s="43"/>
      <c r="M1024" s="43"/>
      <c r="N1024" s="43"/>
      <c r="O1024" s="43"/>
      <c r="P1024" s="43"/>
      <c r="Q1024" s="43"/>
      <c r="R1024" s="43"/>
      <c r="S1024" s="43"/>
      <c r="T1024" s="43"/>
      <c r="U1024" s="43"/>
      <c r="V1024" s="43"/>
      <c r="W1024" s="43"/>
      <c r="X1024" s="43"/>
      <c r="Y1024" s="43"/>
      <c r="Z1024" s="43"/>
      <c r="AA1024" s="43"/>
      <c r="AB1024" s="43"/>
      <c r="AC1024" s="43"/>
      <c r="AD1024" s="43"/>
      <c r="AE1024" s="43"/>
      <c r="AF1024" s="43"/>
      <c r="AG1024" s="43"/>
      <c r="AH1024" s="43"/>
      <c r="AI1024" s="43"/>
      <c r="AJ1024" s="43"/>
      <c r="AK1024" s="43"/>
      <c r="AL1024" s="43"/>
      <c r="AM1024" s="43"/>
      <c r="AN1024" s="43"/>
      <c r="AO1024" s="43"/>
    </row>
    <row r="1025" spans="1:41" ht="13.5" x14ac:dyDescent="0.25">
      <c r="A1025" s="43"/>
      <c r="B1025" s="43"/>
      <c r="C1025" s="43"/>
      <c r="D1025" s="43"/>
      <c r="E1025" s="43"/>
      <c r="F1025" s="43"/>
      <c r="G1025" s="43"/>
      <c r="H1025" s="43"/>
      <c r="I1025" s="43"/>
      <c r="J1025" s="43"/>
      <c r="K1025" s="43"/>
      <c r="L1025" s="43"/>
      <c r="M1025" s="43"/>
      <c r="N1025" s="43"/>
      <c r="O1025" s="43"/>
      <c r="P1025" s="43"/>
      <c r="Q1025" s="43"/>
      <c r="R1025" s="43"/>
      <c r="S1025" s="43"/>
      <c r="T1025" s="43"/>
      <c r="U1025" s="43"/>
      <c r="V1025" s="43"/>
      <c r="W1025" s="43"/>
      <c r="X1025" s="43"/>
      <c r="Y1025" s="43"/>
      <c r="Z1025" s="43"/>
      <c r="AA1025" s="43"/>
      <c r="AB1025" s="43"/>
      <c r="AC1025" s="43"/>
      <c r="AD1025" s="43"/>
      <c r="AE1025" s="43"/>
      <c r="AF1025" s="43"/>
      <c r="AG1025" s="43"/>
      <c r="AH1025" s="43"/>
      <c r="AI1025" s="43"/>
      <c r="AJ1025" s="43"/>
      <c r="AK1025" s="43"/>
      <c r="AL1025" s="43"/>
      <c r="AM1025" s="43"/>
      <c r="AN1025" s="43"/>
      <c r="AO1025" s="43"/>
    </row>
    <row r="1026" spans="1:41" ht="13.5" x14ac:dyDescent="0.25">
      <c r="A1026" s="43"/>
      <c r="B1026" s="43"/>
      <c r="C1026" s="43"/>
      <c r="D1026" s="43"/>
      <c r="E1026" s="43"/>
      <c r="F1026" s="43"/>
      <c r="G1026" s="43"/>
      <c r="H1026" s="43"/>
      <c r="I1026" s="43"/>
      <c r="J1026" s="43"/>
      <c r="K1026" s="43"/>
      <c r="L1026" s="43"/>
      <c r="M1026" s="43"/>
      <c r="N1026" s="43"/>
      <c r="O1026" s="43"/>
      <c r="P1026" s="43"/>
      <c r="Q1026" s="43"/>
      <c r="R1026" s="43"/>
      <c r="S1026" s="43"/>
      <c r="T1026" s="43"/>
      <c r="U1026" s="43"/>
      <c r="V1026" s="43"/>
      <c r="W1026" s="43"/>
      <c r="X1026" s="43"/>
      <c r="Y1026" s="43"/>
      <c r="Z1026" s="43"/>
      <c r="AA1026" s="43"/>
      <c r="AB1026" s="43"/>
      <c r="AC1026" s="43"/>
      <c r="AD1026" s="43"/>
      <c r="AE1026" s="43"/>
      <c r="AF1026" s="43"/>
      <c r="AG1026" s="43"/>
      <c r="AH1026" s="43"/>
      <c r="AI1026" s="43"/>
      <c r="AJ1026" s="43"/>
      <c r="AK1026" s="43"/>
      <c r="AL1026" s="43"/>
      <c r="AM1026" s="43"/>
      <c r="AN1026" s="43"/>
      <c r="AO1026" s="43"/>
    </row>
    <row r="1027" spans="1:41" ht="13.5" x14ac:dyDescent="0.25">
      <c r="A1027" s="43"/>
      <c r="B1027" s="43"/>
      <c r="C1027" s="43"/>
      <c r="D1027" s="43"/>
      <c r="E1027" s="43"/>
      <c r="F1027" s="43"/>
      <c r="G1027" s="43"/>
      <c r="H1027" s="43"/>
      <c r="I1027" s="43"/>
      <c r="J1027" s="43"/>
      <c r="K1027" s="43"/>
      <c r="L1027" s="43"/>
      <c r="M1027" s="43"/>
      <c r="N1027" s="43"/>
      <c r="O1027" s="43"/>
      <c r="P1027" s="43"/>
      <c r="Q1027" s="43"/>
      <c r="R1027" s="43"/>
      <c r="S1027" s="43"/>
      <c r="T1027" s="43"/>
      <c r="U1027" s="43"/>
      <c r="V1027" s="43"/>
      <c r="W1027" s="43"/>
      <c r="X1027" s="43"/>
      <c r="Y1027" s="43"/>
      <c r="Z1027" s="43"/>
      <c r="AA1027" s="43"/>
      <c r="AB1027" s="43"/>
      <c r="AC1027" s="43"/>
      <c r="AD1027" s="43"/>
      <c r="AE1027" s="43"/>
      <c r="AF1027" s="43"/>
      <c r="AG1027" s="43"/>
      <c r="AH1027" s="43"/>
      <c r="AI1027" s="43"/>
      <c r="AJ1027" s="43"/>
      <c r="AK1027" s="43"/>
      <c r="AL1027" s="43"/>
      <c r="AM1027" s="43"/>
      <c r="AN1027" s="43"/>
      <c r="AO1027" s="43"/>
    </row>
    <row r="1028" spans="1:41" ht="13.5" x14ac:dyDescent="0.25">
      <c r="A1028" s="43"/>
      <c r="B1028" s="43"/>
      <c r="C1028" s="43"/>
      <c r="D1028" s="43"/>
      <c r="E1028" s="43"/>
      <c r="F1028" s="43"/>
      <c r="G1028" s="43"/>
      <c r="H1028" s="43"/>
      <c r="I1028" s="43"/>
      <c r="J1028" s="43"/>
      <c r="K1028" s="43"/>
      <c r="L1028" s="43"/>
      <c r="M1028" s="43"/>
      <c r="N1028" s="43"/>
      <c r="O1028" s="43"/>
      <c r="P1028" s="43"/>
      <c r="Q1028" s="43"/>
      <c r="R1028" s="43"/>
      <c r="S1028" s="43"/>
      <c r="T1028" s="43"/>
      <c r="U1028" s="43"/>
      <c r="V1028" s="43"/>
      <c r="W1028" s="43"/>
      <c r="X1028" s="43"/>
      <c r="Y1028" s="43"/>
      <c r="Z1028" s="43"/>
      <c r="AA1028" s="43"/>
      <c r="AB1028" s="43"/>
      <c r="AC1028" s="43"/>
      <c r="AD1028" s="43"/>
      <c r="AE1028" s="43"/>
      <c r="AF1028" s="43"/>
      <c r="AG1028" s="43"/>
      <c r="AH1028" s="43"/>
      <c r="AI1028" s="43"/>
      <c r="AJ1028" s="43"/>
      <c r="AK1028" s="43"/>
      <c r="AL1028" s="43"/>
      <c r="AM1028" s="43"/>
      <c r="AN1028" s="43"/>
      <c r="AO1028" s="43"/>
    </row>
    <row r="1029" spans="1:41" ht="13.5" x14ac:dyDescent="0.25">
      <c r="A1029" s="43"/>
      <c r="B1029" s="43"/>
      <c r="C1029" s="43"/>
      <c r="D1029" s="43"/>
      <c r="E1029" s="43"/>
      <c r="F1029" s="43"/>
      <c r="G1029" s="43"/>
      <c r="H1029" s="43"/>
      <c r="I1029" s="43"/>
      <c r="J1029" s="43"/>
      <c r="K1029" s="43"/>
      <c r="L1029" s="43"/>
      <c r="M1029" s="43"/>
      <c r="N1029" s="43"/>
      <c r="O1029" s="43"/>
      <c r="P1029" s="43"/>
      <c r="Q1029" s="43"/>
      <c r="R1029" s="43"/>
      <c r="S1029" s="43"/>
      <c r="T1029" s="43"/>
      <c r="U1029" s="43"/>
      <c r="V1029" s="43"/>
      <c r="W1029" s="43"/>
      <c r="X1029" s="43"/>
      <c r="Y1029" s="43"/>
      <c r="Z1029" s="43"/>
      <c r="AA1029" s="43"/>
      <c r="AB1029" s="43"/>
      <c r="AC1029" s="43"/>
      <c r="AD1029" s="43"/>
      <c r="AE1029" s="43"/>
      <c r="AF1029" s="43"/>
      <c r="AG1029" s="43"/>
      <c r="AH1029" s="43"/>
      <c r="AI1029" s="43"/>
      <c r="AJ1029" s="43"/>
      <c r="AK1029" s="43"/>
      <c r="AL1029" s="43"/>
      <c r="AM1029" s="43"/>
      <c r="AN1029" s="43"/>
      <c r="AO1029" s="43"/>
    </row>
    <row r="1030" spans="1:41" ht="13.5" x14ac:dyDescent="0.25">
      <c r="A1030" s="43"/>
      <c r="B1030" s="43"/>
      <c r="C1030" s="43"/>
      <c r="D1030" s="43"/>
      <c r="E1030" s="43"/>
      <c r="F1030" s="43"/>
      <c r="G1030" s="43"/>
      <c r="H1030" s="43"/>
      <c r="I1030" s="43"/>
      <c r="J1030" s="43"/>
      <c r="K1030" s="43"/>
      <c r="L1030" s="43"/>
      <c r="M1030" s="43"/>
      <c r="N1030" s="43"/>
      <c r="O1030" s="43"/>
      <c r="P1030" s="43"/>
      <c r="Q1030" s="43"/>
      <c r="R1030" s="43"/>
      <c r="S1030" s="43"/>
      <c r="T1030" s="43"/>
      <c r="U1030" s="43"/>
      <c r="V1030" s="43"/>
      <c r="W1030" s="43"/>
      <c r="X1030" s="43"/>
      <c r="Y1030" s="43"/>
      <c r="Z1030" s="43"/>
      <c r="AA1030" s="43"/>
      <c r="AB1030" s="43"/>
      <c r="AC1030" s="43"/>
      <c r="AD1030" s="43"/>
      <c r="AE1030" s="43"/>
      <c r="AF1030" s="43"/>
      <c r="AG1030" s="43"/>
      <c r="AH1030" s="43"/>
      <c r="AI1030" s="43"/>
      <c r="AJ1030" s="43"/>
      <c r="AK1030" s="43"/>
      <c r="AL1030" s="43"/>
      <c r="AM1030" s="43"/>
      <c r="AN1030" s="43"/>
      <c r="AO1030" s="43"/>
    </row>
    <row r="1031" spans="1:41" ht="13.5" x14ac:dyDescent="0.25">
      <c r="A1031" s="43"/>
      <c r="B1031" s="43"/>
      <c r="C1031" s="43"/>
      <c r="D1031" s="43"/>
      <c r="E1031" s="43"/>
      <c r="F1031" s="43"/>
      <c r="G1031" s="43"/>
      <c r="H1031" s="43"/>
      <c r="I1031" s="43"/>
      <c r="J1031" s="43"/>
      <c r="K1031" s="43"/>
      <c r="L1031" s="43"/>
      <c r="M1031" s="43"/>
      <c r="N1031" s="43"/>
      <c r="O1031" s="43"/>
      <c r="P1031" s="43"/>
      <c r="Q1031" s="43"/>
      <c r="R1031" s="43"/>
      <c r="S1031" s="43"/>
      <c r="T1031" s="43"/>
      <c r="U1031" s="43"/>
      <c r="V1031" s="43"/>
      <c r="W1031" s="43"/>
      <c r="X1031" s="43"/>
      <c r="Y1031" s="43"/>
      <c r="Z1031" s="43"/>
      <c r="AA1031" s="43"/>
      <c r="AB1031" s="43"/>
      <c r="AC1031" s="43"/>
      <c r="AD1031" s="43"/>
      <c r="AE1031" s="43"/>
      <c r="AF1031" s="43"/>
      <c r="AG1031" s="43"/>
      <c r="AH1031" s="43"/>
      <c r="AI1031" s="43"/>
      <c r="AJ1031" s="43"/>
      <c r="AK1031" s="43"/>
      <c r="AL1031" s="43"/>
      <c r="AM1031" s="43"/>
      <c r="AN1031" s="43"/>
      <c r="AO1031" s="43"/>
    </row>
    <row r="1032" spans="1:41" ht="13.5" x14ac:dyDescent="0.25">
      <c r="A1032" s="43"/>
      <c r="B1032" s="43"/>
      <c r="C1032" s="43"/>
      <c r="D1032" s="43"/>
      <c r="E1032" s="43"/>
      <c r="F1032" s="43"/>
      <c r="G1032" s="43"/>
      <c r="H1032" s="43"/>
      <c r="I1032" s="43"/>
      <c r="J1032" s="43"/>
      <c r="K1032" s="43"/>
      <c r="L1032" s="43"/>
      <c r="M1032" s="43"/>
      <c r="N1032" s="43"/>
      <c r="O1032" s="43"/>
      <c r="P1032" s="43"/>
      <c r="Q1032" s="43"/>
      <c r="R1032" s="43"/>
      <c r="S1032" s="43"/>
      <c r="T1032" s="43"/>
      <c r="U1032" s="43"/>
      <c r="V1032" s="43"/>
      <c r="W1032" s="43"/>
      <c r="X1032" s="43"/>
      <c r="Y1032" s="43"/>
      <c r="Z1032" s="43"/>
      <c r="AA1032" s="43"/>
      <c r="AB1032" s="43"/>
      <c r="AC1032" s="43"/>
      <c r="AD1032" s="43"/>
      <c r="AE1032" s="43"/>
      <c r="AF1032" s="43"/>
      <c r="AG1032" s="43"/>
      <c r="AH1032" s="43"/>
      <c r="AI1032" s="43"/>
      <c r="AJ1032" s="43"/>
      <c r="AK1032" s="43"/>
      <c r="AL1032" s="43"/>
      <c r="AM1032" s="43"/>
      <c r="AN1032" s="43"/>
      <c r="AO1032" s="43"/>
    </row>
    <row r="1033" spans="1:41" ht="13.5" x14ac:dyDescent="0.25">
      <c r="A1033" s="43"/>
      <c r="B1033" s="43"/>
      <c r="C1033" s="43"/>
      <c r="D1033" s="43"/>
      <c r="E1033" s="43"/>
      <c r="F1033" s="43"/>
      <c r="G1033" s="43"/>
      <c r="H1033" s="43"/>
      <c r="I1033" s="43"/>
      <c r="J1033" s="43"/>
      <c r="K1033" s="43"/>
      <c r="L1033" s="43"/>
      <c r="M1033" s="43"/>
      <c r="N1033" s="43"/>
      <c r="O1033" s="43"/>
      <c r="P1033" s="43"/>
      <c r="Q1033" s="43"/>
      <c r="R1033" s="43"/>
      <c r="S1033" s="43"/>
      <c r="T1033" s="43"/>
      <c r="U1033" s="43"/>
      <c r="V1033" s="43"/>
      <c r="W1033" s="43"/>
      <c r="X1033" s="43"/>
      <c r="Y1033" s="43"/>
      <c r="Z1033" s="43"/>
      <c r="AA1033" s="43"/>
      <c r="AB1033" s="43"/>
      <c r="AC1033" s="43"/>
      <c r="AD1033" s="43"/>
      <c r="AE1033" s="43"/>
      <c r="AF1033" s="43"/>
      <c r="AG1033" s="43"/>
      <c r="AH1033" s="43"/>
      <c r="AI1033" s="43"/>
      <c r="AJ1033" s="43"/>
      <c r="AK1033" s="43"/>
      <c r="AL1033" s="43"/>
      <c r="AM1033" s="43"/>
      <c r="AN1033" s="43"/>
      <c r="AO1033" s="43"/>
    </row>
    <row r="1034" spans="1:41" ht="13.5" x14ac:dyDescent="0.25">
      <c r="A1034" s="43"/>
      <c r="B1034" s="43"/>
      <c r="C1034" s="43"/>
      <c r="D1034" s="43"/>
      <c r="E1034" s="43"/>
      <c r="F1034" s="43"/>
      <c r="G1034" s="43"/>
      <c r="H1034" s="43"/>
      <c r="I1034" s="43"/>
      <c r="J1034" s="43"/>
      <c r="K1034" s="43"/>
      <c r="L1034" s="43"/>
      <c r="M1034" s="43"/>
      <c r="N1034" s="43"/>
      <c r="O1034" s="43"/>
      <c r="P1034" s="43"/>
      <c r="Q1034" s="43"/>
      <c r="R1034" s="43"/>
      <c r="S1034" s="43"/>
      <c r="T1034" s="43"/>
      <c r="U1034" s="43"/>
      <c r="V1034" s="43"/>
      <c r="W1034" s="43"/>
      <c r="X1034" s="43"/>
      <c r="Y1034" s="43"/>
      <c r="Z1034" s="43"/>
      <c r="AA1034" s="43"/>
      <c r="AB1034" s="43"/>
      <c r="AC1034" s="43"/>
      <c r="AD1034" s="43"/>
      <c r="AE1034" s="43"/>
      <c r="AF1034" s="43"/>
      <c r="AG1034" s="43"/>
      <c r="AH1034" s="43"/>
      <c r="AI1034" s="43"/>
      <c r="AJ1034" s="43"/>
      <c r="AK1034" s="43"/>
      <c r="AL1034" s="43"/>
      <c r="AM1034" s="43"/>
      <c r="AN1034" s="43"/>
      <c r="AO1034" s="43"/>
    </row>
    <row r="1035" spans="1:41" ht="13.5" x14ac:dyDescent="0.25">
      <c r="A1035" s="43"/>
      <c r="B1035" s="43"/>
      <c r="C1035" s="43"/>
      <c r="D1035" s="43"/>
      <c r="E1035" s="43"/>
      <c r="F1035" s="43"/>
      <c r="G1035" s="43"/>
      <c r="H1035" s="43"/>
      <c r="I1035" s="43"/>
      <c r="J1035" s="43"/>
      <c r="K1035" s="43"/>
      <c r="L1035" s="43"/>
      <c r="M1035" s="43"/>
      <c r="N1035" s="43"/>
      <c r="O1035" s="43"/>
      <c r="P1035" s="43"/>
      <c r="Q1035" s="43"/>
      <c r="R1035" s="43"/>
      <c r="S1035" s="43"/>
      <c r="T1035" s="43"/>
      <c r="U1035" s="43"/>
      <c r="V1035" s="43"/>
      <c r="W1035" s="43"/>
      <c r="X1035" s="43"/>
      <c r="Y1035" s="43"/>
      <c r="Z1035" s="43"/>
      <c r="AA1035" s="43"/>
      <c r="AB1035" s="43"/>
      <c r="AC1035" s="43"/>
      <c r="AD1035" s="43"/>
      <c r="AE1035" s="43"/>
      <c r="AF1035" s="43"/>
      <c r="AG1035" s="43"/>
      <c r="AH1035" s="43"/>
      <c r="AI1035" s="43"/>
      <c r="AJ1035" s="43"/>
      <c r="AK1035" s="43"/>
      <c r="AL1035" s="43"/>
      <c r="AM1035" s="43"/>
      <c r="AN1035" s="43"/>
      <c r="AO1035" s="43"/>
    </row>
    <row r="1036" spans="1:41" ht="13.5" x14ac:dyDescent="0.25">
      <c r="A1036" s="43"/>
      <c r="B1036" s="43"/>
      <c r="C1036" s="43"/>
      <c r="D1036" s="43"/>
      <c r="E1036" s="43"/>
      <c r="F1036" s="43"/>
      <c r="G1036" s="43"/>
      <c r="H1036" s="43"/>
      <c r="I1036" s="43"/>
      <c r="J1036" s="43"/>
      <c r="K1036" s="43"/>
      <c r="L1036" s="43"/>
      <c r="M1036" s="43"/>
      <c r="N1036" s="43"/>
      <c r="O1036" s="43"/>
      <c r="P1036" s="43"/>
      <c r="Q1036" s="43"/>
      <c r="R1036" s="43"/>
      <c r="S1036" s="43"/>
      <c r="T1036" s="43"/>
      <c r="U1036" s="43"/>
      <c r="V1036" s="43"/>
      <c r="W1036" s="43"/>
      <c r="X1036" s="43"/>
      <c r="Y1036" s="43"/>
      <c r="Z1036" s="43"/>
      <c r="AA1036" s="43"/>
      <c r="AB1036" s="43"/>
      <c r="AC1036" s="43"/>
      <c r="AD1036" s="43"/>
      <c r="AE1036" s="43"/>
      <c r="AF1036" s="43"/>
      <c r="AG1036" s="43"/>
      <c r="AH1036" s="43"/>
      <c r="AI1036" s="43"/>
      <c r="AJ1036" s="43"/>
      <c r="AK1036" s="43"/>
      <c r="AL1036" s="43"/>
      <c r="AM1036" s="43"/>
      <c r="AN1036" s="43"/>
      <c r="AO1036" s="43"/>
    </row>
    <row r="1037" spans="1:41" ht="13.5" x14ac:dyDescent="0.25">
      <c r="A1037" s="43"/>
      <c r="B1037" s="43"/>
      <c r="C1037" s="43"/>
      <c r="D1037" s="43"/>
      <c r="E1037" s="43"/>
      <c r="F1037" s="43"/>
      <c r="G1037" s="43"/>
      <c r="H1037" s="43"/>
      <c r="I1037" s="43"/>
      <c r="J1037" s="43"/>
      <c r="K1037" s="43"/>
      <c r="L1037" s="43"/>
      <c r="M1037" s="43"/>
      <c r="N1037" s="43"/>
      <c r="O1037" s="43"/>
      <c r="P1037" s="43"/>
      <c r="Q1037" s="43"/>
      <c r="R1037" s="43"/>
      <c r="S1037" s="43"/>
      <c r="T1037" s="43"/>
      <c r="U1037" s="43"/>
      <c r="V1037" s="43"/>
      <c r="W1037" s="43"/>
      <c r="X1037" s="43"/>
      <c r="Y1037" s="43"/>
      <c r="Z1037" s="43"/>
      <c r="AA1037" s="43"/>
      <c r="AB1037" s="43"/>
      <c r="AC1037" s="43"/>
      <c r="AD1037" s="43"/>
      <c r="AE1037" s="43"/>
      <c r="AF1037" s="43"/>
      <c r="AG1037" s="43"/>
      <c r="AH1037" s="43"/>
      <c r="AI1037" s="43"/>
      <c r="AJ1037" s="43"/>
      <c r="AK1037" s="43"/>
      <c r="AL1037" s="43"/>
      <c r="AM1037" s="43"/>
      <c r="AN1037" s="43"/>
      <c r="AO1037" s="43"/>
    </row>
    <row r="1038" spans="1:41" ht="13.5" x14ac:dyDescent="0.25">
      <c r="A1038" s="43"/>
      <c r="B1038" s="43"/>
      <c r="C1038" s="43"/>
      <c r="D1038" s="43"/>
      <c r="E1038" s="43"/>
      <c r="F1038" s="43"/>
      <c r="G1038" s="43"/>
      <c r="H1038" s="43"/>
      <c r="I1038" s="43"/>
      <c r="J1038" s="43"/>
      <c r="K1038" s="43"/>
      <c r="L1038" s="43"/>
      <c r="M1038" s="43"/>
      <c r="N1038" s="43"/>
      <c r="O1038" s="43"/>
      <c r="P1038" s="43"/>
      <c r="Q1038" s="43"/>
      <c r="R1038" s="43"/>
      <c r="S1038" s="43"/>
      <c r="T1038" s="43"/>
      <c r="U1038" s="43"/>
      <c r="V1038" s="43"/>
      <c r="W1038" s="43"/>
      <c r="X1038" s="43"/>
      <c r="Y1038" s="43"/>
      <c r="Z1038" s="43"/>
      <c r="AA1038" s="43"/>
      <c r="AB1038" s="43"/>
      <c r="AC1038" s="43"/>
      <c r="AD1038" s="43"/>
      <c r="AE1038" s="43"/>
      <c r="AF1038" s="43"/>
      <c r="AG1038" s="43"/>
      <c r="AH1038" s="43"/>
      <c r="AI1038" s="43"/>
      <c r="AJ1038" s="43"/>
      <c r="AK1038" s="43"/>
      <c r="AL1038" s="43"/>
      <c r="AM1038" s="43"/>
      <c r="AN1038" s="43"/>
      <c r="AO1038" s="43"/>
    </row>
    <row r="1039" spans="1:41" ht="13.5" x14ac:dyDescent="0.25">
      <c r="A1039" s="43"/>
      <c r="B1039" s="43"/>
      <c r="C1039" s="43"/>
      <c r="D1039" s="43"/>
      <c r="E1039" s="43"/>
      <c r="F1039" s="43"/>
      <c r="G1039" s="43"/>
      <c r="H1039" s="43"/>
      <c r="I1039" s="43"/>
      <c r="J1039" s="43"/>
      <c r="K1039" s="43"/>
      <c r="L1039" s="43"/>
      <c r="M1039" s="43"/>
      <c r="N1039" s="43"/>
      <c r="O1039" s="43"/>
      <c r="P1039" s="43"/>
      <c r="Q1039" s="43"/>
      <c r="R1039" s="43"/>
      <c r="S1039" s="43"/>
      <c r="T1039" s="43"/>
      <c r="U1039" s="43"/>
      <c r="V1039" s="43"/>
      <c r="W1039" s="43"/>
      <c r="X1039" s="43"/>
      <c r="Y1039" s="43"/>
      <c r="Z1039" s="43"/>
      <c r="AA1039" s="43"/>
      <c r="AB1039" s="43"/>
      <c r="AC1039" s="43"/>
      <c r="AD1039" s="43"/>
      <c r="AE1039" s="43"/>
      <c r="AF1039" s="43"/>
      <c r="AG1039" s="43"/>
      <c r="AH1039" s="43"/>
      <c r="AI1039" s="43"/>
      <c r="AJ1039" s="43"/>
      <c r="AK1039" s="43"/>
      <c r="AL1039" s="43"/>
      <c r="AM1039" s="43"/>
      <c r="AN1039" s="43"/>
      <c r="AO1039" s="43"/>
    </row>
    <row r="1040" spans="1:41" ht="13.5" x14ac:dyDescent="0.25">
      <c r="A1040" s="43"/>
      <c r="B1040" s="43"/>
      <c r="C1040" s="43"/>
      <c r="D1040" s="43"/>
      <c r="E1040" s="43"/>
      <c r="F1040" s="43"/>
      <c r="G1040" s="43"/>
      <c r="H1040" s="43"/>
      <c r="I1040" s="43"/>
      <c r="J1040" s="43"/>
      <c r="K1040" s="43"/>
      <c r="L1040" s="43"/>
      <c r="M1040" s="43"/>
      <c r="N1040" s="43"/>
      <c r="O1040" s="43"/>
      <c r="P1040" s="43"/>
      <c r="Q1040" s="43"/>
      <c r="R1040" s="43"/>
      <c r="S1040" s="43"/>
      <c r="T1040" s="43"/>
      <c r="U1040" s="43"/>
      <c r="V1040" s="43"/>
      <c r="W1040" s="43"/>
      <c r="X1040" s="43"/>
      <c r="Y1040" s="43"/>
      <c r="Z1040" s="43"/>
      <c r="AA1040" s="43"/>
      <c r="AB1040" s="43"/>
      <c r="AC1040" s="43"/>
      <c r="AD1040" s="43"/>
      <c r="AE1040" s="43"/>
      <c r="AF1040" s="43"/>
      <c r="AG1040" s="43"/>
      <c r="AH1040" s="43"/>
      <c r="AI1040" s="43"/>
      <c r="AJ1040" s="43"/>
      <c r="AK1040" s="43"/>
      <c r="AL1040" s="43"/>
      <c r="AM1040" s="43"/>
      <c r="AN1040" s="43"/>
      <c r="AO1040" s="43"/>
    </row>
    <row r="1041" spans="1:41" ht="13.5" x14ac:dyDescent="0.25">
      <c r="A1041" s="43"/>
      <c r="B1041" s="43"/>
      <c r="C1041" s="43"/>
      <c r="D1041" s="43"/>
      <c r="E1041" s="43"/>
      <c r="F1041" s="43"/>
      <c r="G1041" s="43"/>
      <c r="H1041" s="43"/>
      <c r="I1041" s="43"/>
      <c r="J1041" s="43"/>
      <c r="K1041" s="43"/>
      <c r="L1041" s="43"/>
      <c r="M1041" s="43"/>
      <c r="N1041" s="43"/>
      <c r="O1041" s="43"/>
      <c r="P1041" s="43"/>
      <c r="Q1041" s="43"/>
      <c r="R1041" s="43"/>
      <c r="S1041" s="43"/>
      <c r="T1041" s="43"/>
      <c r="U1041" s="43"/>
      <c r="V1041" s="43"/>
      <c r="W1041" s="43"/>
      <c r="X1041" s="43"/>
      <c r="Y1041" s="43"/>
      <c r="Z1041" s="43"/>
      <c r="AA1041" s="43"/>
      <c r="AB1041" s="43"/>
      <c r="AC1041" s="43"/>
      <c r="AD1041" s="43"/>
      <c r="AE1041" s="43"/>
      <c r="AF1041" s="43"/>
      <c r="AG1041" s="43"/>
      <c r="AH1041" s="43"/>
      <c r="AI1041" s="43"/>
      <c r="AJ1041" s="43"/>
      <c r="AK1041" s="43"/>
      <c r="AL1041" s="43"/>
      <c r="AM1041" s="43"/>
      <c r="AN1041" s="43"/>
      <c r="AO1041" s="43"/>
    </row>
    <row r="1042" spans="1:41" ht="13.5" x14ac:dyDescent="0.25">
      <c r="A1042" s="43"/>
      <c r="B1042" s="43"/>
      <c r="C1042" s="43"/>
      <c r="D1042" s="43"/>
      <c r="E1042" s="43"/>
      <c r="F1042" s="43"/>
      <c r="G1042" s="43"/>
      <c r="H1042" s="43"/>
      <c r="I1042" s="43"/>
      <c r="J1042" s="43"/>
      <c r="K1042" s="43"/>
      <c r="L1042" s="43"/>
      <c r="M1042" s="43"/>
      <c r="N1042" s="43"/>
      <c r="O1042" s="43"/>
      <c r="P1042" s="43"/>
      <c r="Q1042" s="43"/>
      <c r="R1042" s="43"/>
      <c r="S1042" s="43"/>
      <c r="T1042" s="43"/>
      <c r="U1042" s="43"/>
      <c r="V1042" s="43"/>
      <c r="W1042" s="43"/>
      <c r="X1042" s="43"/>
      <c r="Y1042" s="43"/>
      <c r="Z1042" s="43"/>
      <c r="AA1042" s="43"/>
      <c r="AB1042" s="43"/>
      <c r="AC1042" s="43"/>
      <c r="AD1042" s="43"/>
      <c r="AE1042" s="43"/>
      <c r="AF1042" s="43"/>
      <c r="AG1042" s="43"/>
      <c r="AH1042" s="43"/>
      <c r="AI1042" s="43"/>
      <c r="AJ1042" s="43"/>
      <c r="AK1042" s="43"/>
      <c r="AL1042" s="43"/>
      <c r="AM1042" s="43"/>
      <c r="AN1042" s="43"/>
      <c r="AO1042" s="43"/>
    </row>
    <row r="1043" spans="1:41" ht="13.5" x14ac:dyDescent="0.25">
      <c r="A1043" s="43"/>
      <c r="B1043" s="43"/>
      <c r="C1043" s="43"/>
      <c r="D1043" s="43"/>
      <c r="E1043" s="43"/>
      <c r="F1043" s="43"/>
      <c r="G1043" s="43"/>
      <c r="H1043" s="43"/>
      <c r="I1043" s="43"/>
      <c r="J1043" s="43"/>
      <c r="K1043" s="43"/>
      <c r="L1043" s="43"/>
      <c r="M1043" s="43"/>
      <c r="N1043" s="43"/>
      <c r="O1043" s="43"/>
      <c r="P1043" s="43"/>
      <c r="Q1043" s="43"/>
      <c r="R1043" s="43"/>
      <c r="S1043" s="43"/>
      <c r="T1043" s="43"/>
      <c r="U1043" s="43"/>
      <c r="V1043" s="43"/>
      <c r="W1043" s="43"/>
      <c r="X1043" s="43"/>
      <c r="Y1043" s="43"/>
      <c r="Z1043" s="43"/>
      <c r="AA1043" s="43"/>
      <c r="AB1043" s="43"/>
      <c r="AC1043" s="43"/>
      <c r="AD1043" s="43"/>
      <c r="AE1043" s="43"/>
      <c r="AF1043" s="43"/>
      <c r="AG1043" s="43"/>
      <c r="AH1043" s="43"/>
      <c r="AI1043" s="43"/>
      <c r="AJ1043" s="43"/>
      <c r="AK1043" s="43"/>
      <c r="AL1043" s="43"/>
      <c r="AM1043" s="43"/>
      <c r="AN1043" s="43"/>
      <c r="AO1043" s="43"/>
    </row>
    <row r="1044" spans="1:41" ht="13.5" x14ac:dyDescent="0.25">
      <c r="A1044" s="43"/>
      <c r="B1044" s="43"/>
      <c r="C1044" s="43"/>
      <c r="D1044" s="43"/>
      <c r="E1044" s="43"/>
      <c r="F1044" s="43"/>
      <c r="G1044" s="43"/>
      <c r="H1044" s="43"/>
      <c r="I1044" s="43"/>
      <c r="J1044" s="43"/>
      <c r="K1044" s="43"/>
      <c r="L1044" s="43"/>
      <c r="M1044" s="43"/>
      <c r="N1044" s="43"/>
      <c r="O1044" s="43"/>
      <c r="P1044" s="43"/>
      <c r="Q1044" s="43"/>
      <c r="R1044" s="43"/>
      <c r="S1044" s="43"/>
      <c r="T1044" s="43"/>
      <c r="U1044" s="43"/>
      <c r="V1044" s="43"/>
      <c r="W1044" s="43"/>
      <c r="X1044" s="43"/>
      <c r="Y1044" s="43"/>
      <c r="Z1044" s="43"/>
      <c r="AA1044" s="43"/>
      <c r="AB1044" s="43"/>
      <c r="AC1044" s="43"/>
      <c r="AD1044" s="43"/>
      <c r="AE1044" s="43"/>
      <c r="AF1044" s="43"/>
      <c r="AG1044" s="43"/>
      <c r="AH1044" s="43"/>
      <c r="AI1044" s="43"/>
      <c r="AJ1044" s="43"/>
      <c r="AK1044" s="43"/>
      <c r="AL1044" s="43"/>
      <c r="AM1044" s="43"/>
      <c r="AN1044" s="43"/>
      <c r="AO1044" s="43"/>
    </row>
    <row r="1045" spans="1:41" ht="13.5" x14ac:dyDescent="0.25">
      <c r="A1045" s="43"/>
      <c r="B1045" s="43"/>
      <c r="C1045" s="43"/>
      <c r="D1045" s="43"/>
      <c r="E1045" s="43"/>
      <c r="F1045" s="43"/>
      <c r="G1045" s="43"/>
      <c r="H1045" s="43"/>
      <c r="I1045" s="43"/>
      <c r="J1045" s="43"/>
      <c r="K1045" s="43"/>
      <c r="L1045" s="43"/>
      <c r="M1045" s="43"/>
      <c r="N1045" s="43"/>
      <c r="O1045" s="43"/>
      <c r="P1045" s="43"/>
      <c r="Q1045" s="43"/>
      <c r="R1045" s="43"/>
      <c r="S1045" s="43"/>
      <c r="T1045" s="43"/>
      <c r="U1045" s="43"/>
      <c r="V1045" s="43"/>
      <c r="W1045" s="43"/>
      <c r="X1045" s="43"/>
      <c r="Y1045" s="43"/>
      <c r="Z1045" s="43"/>
      <c r="AA1045" s="43"/>
      <c r="AB1045" s="43"/>
      <c r="AC1045" s="43"/>
      <c r="AD1045" s="43"/>
      <c r="AE1045" s="43"/>
      <c r="AF1045" s="43"/>
      <c r="AG1045" s="43"/>
      <c r="AH1045" s="43"/>
      <c r="AI1045" s="43"/>
      <c r="AJ1045" s="43"/>
      <c r="AK1045" s="43"/>
      <c r="AL1045" s="43"/>
      <c r="AM1045" s="43"/>
      <c r="AN1045" s="43"/>
      <c r="AO1045" s="43"/>
    </row>
    <row r="1046" spans="1:41" ht="13.5" x14ac:dyDescent="0.25">
      <c r="A1046" s="43"/>
      <c r="B1046" s="43"/>
      <c r="C1046" s="43"/>
      <c r="D1046" s="43"/>
      <c r="E1046" s="43"/>
      <c r="F1046" s="43"/>
      <c r="G1046" s="43"/>
      <c r="H1046" s="43"/>
      <c r="I1046" s="43"/>
      <c r="J1046" s="43"/>
      <c r="K1046" s="43"/>
      <c r="L1046" s="43"/>
      <c r="M1046" s="43"/>
      <c r="N1046" s="43"/>
      <c r="O1046" s="43"/>
      <c r="P1046" s="43"/>
      <c r="Q1046" s="43"/>
      <c r="R1046" s="43"/>
      <c r="S1046" s="43"/>
      <c r="T1046" s="43"/>
      <c r="U1046" s="43"/>
      <c r="V1046" s="43"/>
      <c r="W1046" s="43"/>
      <c r="X1046" s="43"/>
      <c r="Y1046" s="43"/>
      <c r="Z1046" s="43"/>
      <c r="AA1046" s="43"/>
      <c r="AB1046" s="43"/>
      <c r="AC1046" s="43"/>
      <c r="AD1046" s="43"/>
      <c r="AE1046" s="43"/>
      <c r="AF1046" s="43"/>
      <c r="AG1046" s="43"/>
      <c r="AH1046" s="43"/>
      <c r="AI1046" s="43"/>
      <c r="AJ1046" s="43"/>
      <c r="AK1046" s="43"/>
      <c r="AL1046" s="43"/>
      <c r="AM1046" s="43"/>
      <c r="AN1046" s="43"/>
      <c r="AO1046" s="43"/>
    </row>
    <row r="1047" spans="1:41" ht="13.5" x14ac:dyDescent="0.25">
      <c r="A1047" s="43"/>
      <c r="B1047" s="43"/>
      <c r="C1047" s="43"/>
      <c r="D1047" s="43"/>
      <c r="E1047" s="43"/>
      <c r="F1047" s="43"/>
      <c r="G1047" s="43"/>
      <c r="H1047" s="43"/>
      <c r="I1047" s="43"/>
      <c r="J1047" s="43"/>
      <c r="K1047" s="43"/>
      <c r="L1047" s="43"/>
      <c r="M1047" s="43"/>
      <c r="N1047" s="43"/>
      <c r="O1047" s="43"/>
      <c r="P1047" s="43"/>
      <c r="Q1047" s="43"/>
      <c r="R1047" s="43"/>
      <c r="S1047" s="43"/>
      <c r="T1047" s="43"/>
      <c r="U1047" s="43"/>
      <c r="V1047" s="43"/>
      <c r="W1047" s="43"/>
      <c r="X1047" s="43"/>
      <c r="Y1047" s="43"/>
      <c r="Z1047" s="43"/>
      <c r="AA1047" s="43"/>
      <c r="AB1047" s="43"/>
      <c r="AC1047" s="43"/>
      <c r="AD1047" s="43"/>
      <c r="AE1047" s="43"/>
      <c r="AF1047" s="43"/>
      <c r="AG1047" s="43"/>
      <c r="AH1047" s="43"/>
      <c r="AI1047" s="43"/>
      <c r="AJ1047" s="43"/>
      <c r="AK1047" s="43"/>
      <c r="AL1047" s="43"/>
      <c r="AM1047" s="43"/>
      <c r="AN1047" s="43"/>
      <c r="AO1047" s="43"/>
    </row>
    <row r="1048" spans="1:41" ht="13.5" x14ac:dyDescent="0.25">
      <c r="A1048" s="43"/>
      <c r="B1048" s="43"/>
      <c r="C1048" s="43"/>
      <c r="D1048" s="43"/>
      <c r="E1048" s="43"/>
      <c r="F1048" s="43"/>
      <c r="G1048" s="43"/>
      <c r="H1048" s="43"/>
      <c r="I1048" s="43"/>
      <c r="J1048" s="43"/>
      <c r="K1048" s="43"/>
      <c r="L1048" s="43"/>
      <c r="M1048" s="43"/>
      <c r="N1048" s="43"/>
      <c r="O1048" s="43"/>
      <c r="P1048" s="43"/>
      <c r="Q1048" s="43"/>
      <c r="R1048" s="43"/>
      <c r="S1048" s="43"/>
      <c r="T1048" s="43"/>
      <c r="U1048" s="43"/>
      <c r="V1048" s="43"/>
      <c r="W1048" s="43"/>
      <c r="X1048" s="43"/>
      <c r="Y1048" s="43"/>
      <c r="Z1048" s="43"/>
      <c r="AA1048" s="43"/>
      <c r="AB1048" s="43"/>
      <c r="AC1048" s="43"/>
      <c r="AD1048" s="43"/>
      <c r="AE1048" s="43"/>
      <c r="AF1048" s="43"/>
      <c r="AG1048" s="43"/>
      <c r="AH1048" s="43"/>
      <c r="AI1048" s="43"/>
      <c r="AJ1048" s="43"/>
      <c r="AK1048" s="43"/>
      <c r="AL1048" s="43"/>
      <c r="AM1048" s="43"/>
      <c r="AN1048" s="43"/>
      <c r="AO1048" s="43"/>
    </row>
    <row r="1049" spans="1:41" ht="13.5" x14ac:dyDescent="0.25">
      <c r="A1049" s="43"/>
      <c r="B1049" s="43"/>
      <c r="C1049" s="43"/>
      <c r="D1049" s="43"/>
      <c r="E1049" s="43"/>
      <c r="F1049" s="43"/>
      <c r="G1049" s="43"/>
      <c r="H1049" s="43"/>
      <c r="I1049" s="43"/>
      <c r="J1049" s="43"/>
      <c r="K1049" s="43"/>
      <c r="L1049" s="43"/>
      <c r="M1049" s="43"/>
      <c r="N1049" s="43"/>
      <c r="O1049" s="43"/>
      <c r="P1049" s="43"/>
      <c r="Q1049" s="43"/>
      <c r="R1049" s="43"/>
      <c r="S1049" s="43"/>
      <c r="T1049" s="43"/>
      <c r="U1049" s="43"/>
      <c r="V1049" s="43"/>
      <c r="W1049" s="43"/>
      <c r="X1049" s="43"/>
      <c r="Y1049" s="43"/>
      <c r="Z1049" s="43"/>
      <c r="AA1049" s="43"/>
      <c r="AB1049" s="43"/>
      <c r="AC1049" s="43"/>
      <c r="AD1049" s="43"/>
      <c r="AE1049" s="43"/>
      <c r="AF1049" s="43"/>
      <c r="AG1049" s="43"/>
      <c r="AH1049" s="43"/>
      <c r="AI1049" s="43"/>
      <c r="AJ1049" s="43"/>
      <c r="AK1049" s="43"/>
      <c r="AL1049" s="43"/>
      <c r="AM1049" s="43"/>
      <c r="AN1049" s="43"/>
      <c r="AO1049" s="43"/>
    </row>
    <row r="1050" spans="1:41" ht="13.5" x14ac:dyDescent="0.25">
      <c r="A1050" s="43"/>
      <c r="B1050" s="43"/>
      <c r="C1050" s="43"/>
      <c r="D1050" s="43"/>
      <c r="E1050" s="43"/>
      <c r="F1050" s="43"/>
      <c r="G1050" s="43"/>
      <c r="H1050" s="43"/>
      <c r="I1050" s="43"/>
      <c r="J1050" s="43"/>
      <c r="K1050" s="43"/>
      <c r="L1050" s="43"/>
      <c r="M1050" s="43"/>
      <c r="N1050" s="43"/>
      <c r="O1050" s="43"/>
      <c r="P1050" s="43"/>
      <c r="Q1050" s="43"/>
      <c r="R1050" s="43"/>
      <c r="S1050" s="43"/>
      <c r="T1050" s="43"/>
      <c r="U1050" s="43"/>
      <c r="V1050" s="43"/>
      <c r="W1050" s="43"/>
      <c r="X1050" s="43"/>
      <c r="Y1050" s="43"/>
      <c r="Z1050" s="43"/>
      <c r="AA1050" s="43"/>
      <c r="AB1050" s="43"/>
      <c r="AC1050" s="43"/>
      <c r="AD1050" s="43"/>
      <c r="AE1050" s="43"/>
      <c r="AF1050" s="43"/>
      <c r="AG1050" s="43"/>
      <c r="AH1050" s="43"/>
      <c r="AI1050" s="43"/>
      <c r="AJ1050" s="43"/>
      <c r="AK1050" s="43"/>
      <c r="AL1050" s="43"/>
      <c r="AM1050" s="43"/>
      <c r="AN1050" s="43"/>
      <c r="AO1050" s="43"/>
    </row>
    <row r="1051" spans="1:41" ht="13.5" x14ac:dyDescent="0.25">
      <c r="A1051" s="43"/>
      <c r="B1051" s="43"/>
      <c r="C1051" s="43"/>
      <c r="D1051" s="43"/>
      <c r="E1051" s="43"/>
      <c r="F1051" s="43"/>
      <c r="G1051" s="43"/>
      <c r="H1051" s="43"/>
      <c r="I1051" s="43"/>
      <c r="J1051" s="43"/>
      <c r="K1051" s="43"/>
      <c r="L1051" s="43"/>
      <c r="M1051" s="43"/>
      <c r="N1051" s="43"/>
      <c r="O1051" s="43"/>
      <c r="P1051" s="43"/>
      <c r="Q1051" s="43"/>
      <c r="R1051" s="43"/>
      <c r="S1051" s="43"/>
      <c r="T1051" s="43"/>
      <c r="U1051" s="43"/>
      <c r="V1051" s="43"/>
      <c r="W1051" s="43"/>
      <c r="X1051" s="43"/>
      <c r="Y1051" s="43"/>
      <c r="Z1051" s="43"/>
      <c r="AA1051" s="43"/>
      <c r="AB1051" s="43"/>
      <c r="AC1051" s="43"/>
      <c r="AD1051" s="43"/>
      <c r="AE1051" s="43"/>
      <c r="AF1051" s="43"/>
      <c r="AG1051" s="43"/>
      <c r="AH1051" s="43"/>
      <c r="AI1051" s="43"/>
      <c r="AJ1051" s="43"/>
      <c r="AK1051" s="43"/>
      <c r="AL1051" s="43"/>
      <c r="AM1051" s="43"/>
      <c r="AN1051" s="43"/>
      <c r="AO1051" s="43"/>
    </row>
    <row r="1052" spans="1:41" ht="13.5" x14ac:dyDescent="0.25">
      <c r="A1052" s="43"/>
      <c r="B1052" s="43"/>
      <c r="C1052" s="43"/>
      <c r="D1052" s="43"/>
      <c r="E1052" s="43"/>
      <c r="F1052" s="43"/>
      <c r="G1052" s="43"/>
      <c r="H1052" s="43"/>
      <c r="I1052" s="43"/>
      <c r="J1052" s="43"/>
      <c r="K1052" s="43"/>
      <c r="L1052" s="43"/>
      <c r="M1052" s="43"/>
      <c r="N1052" s="43"/>
      <c r="O1052" s="43"/>
      <c r="P1052" s="43"/>
      <c r="Q1052" s="43"/>
      <c r="R1052" s="43"/>
      <c r="S1052" s="43"/>
      <c r="T1052" s="43"/>
      <c r="U1052" s="43"/>
      <c r="V1052" s="43"/>
      <c r="W1052" s="43"/>
      <c r="X1052" s="43"/>
      <c r="Y1052" s="43"/>
      <c r="Z1052" s="43"/>
      <c r="AA1052" s="43"/>
      <c r="AB1052" s="43"/>
      <c r="AC1052" s="43"/>
      <c r="AD1052" s="43"/>
      <c r="AE1052" s="43"/>
      <c r="AF1052" s="43"/>
      <c r="AG1052" s="43"/>
      <c r="AH1052" s="43"/>
      <c r="AI1052" s="43"/>
      <c r="AJ1052" s="43"/>
      <c r="AK1052" s="43"/>
      <c r="AL1052" s="43"/>
      <c r="AM1052" s="43"/>
      <c r="AN1052" s="43"/>
      <c r="AO1052" s="43"/>
    </row>
    <row r="1053" spans="1:41" ht="13.5" x14ac:dyDescent="0.25">
      <c r="A1053" s="43"/>
      <c r="B1053" s="43"/>
      <c r="C1053" s="43"/>
      <c r="D1053" s="43"/>
      <c r="E1053" s="43"/>
      <c r="F1053" s="43"/>
      <c r="G1053" s="43"/>
      <c r="H1053" s="43"/>
      <c r="I1053" s="43"/>
      <c r="J1053" s="43"/>
      <c r="K1053" s="43"/>
      <c r="L1053" s="43"/>
      <c r="M1053" s="43"/>
      <c r="N1053" s="43"/>
      <c r="O1053" s="43"/>
      <c r="P1053" s="43"/>
      <c r="Q1053" s="43"/>
      <c r="R1053" s="43"/>
      <c r="S1053" s="43"/>
      <c r="T1053" s="43"/>
      <c r="U1053" s="43"/>
      <c r="V1053" s="43"/>
      <c r="W1053" s="43"/>
      <c r="X1053" s="43"/>
      <c r="Y1053" s="43"/>
      <c r="Z1053" s="43"/>
      <c r="AA1053" s="43"/>
      <c r="AB1053" s="43"/>
      <c r="AC1053" s="43"/>
      <c r="AD1053" s="43"/>
      <c r="AE1053" s="43"/>
      <c r="AF1053" s="43"/>
      <c r="AG1053" s="43"/>
      <c r="AH1053" s="43"/>
      <c r="AI1053" s="43"/>
      <c r="AJ1053" s="43"/>
      <c r="AK1053" s="43"/>
      <c r="AL1053" s="43"/>
      <c r="AM1053" s="43"/>
      <c r="AN1053" s="43"/>
      <c r="AO1053" s="43"/>
    </row>
    <row r="1054" spans="1:41" ht="13.5" x14ac:dyDescent="0.25">
      <c r="A1054" s="43"/>
      <c r="B1054" s="43"/>
      <c r="C1054" s="43"/>
      <c r="D1054" s="43"/>
      <c r="E1054" s="43"/>
      <c r="F1054" s="43"/>
      <c r="G1054" s="43"/>
      <c r="H1054" s="43"/>
      <c r="I1054" s="43"/>
      <c r="J1054" s="43"/>
      <c r="K1054" s="43"/>
      <c r="L1054" s="43"/>
      <c r="M1054" s="43"/>
      <c r="N1054" s="43"/>
      <c r="O1054" s="43"/>
      <c r="P1054" s="43"/>
      <c r="Q1054" s="43"/>
      <c r="R1054" s="43"/>
      <c r="S1054" s="43"/>
      <c r="T1054" s="43"/>
      <c r="U1054" s="43"/>
      <c r="V1054" s="43"/>
      <c r="W1054" s="43"/>
      <c r="X1054" s="43"/>
      <c r="Y1054" s="43"/>
      <c r="Z1054" s="43"/>
      <c r="AA1054" s="43"/>
      <c r="AB1054" s="43"/>
      <c r="AC1054" s="43"/>
      <c r="AD1054" s="43"/>
      <c r="AE1054" s="43"/>
      <c r="AF1054" s="43"/>
      <c r="AG1054" s="43"/>
      <c r="AH1054" s="43"/>
      <c r="AI1054" s="43"/>
      <c r="AJ1054" s="43"/>
      <c r="AK1054" s="43"/>
      <c r="AL1054" s="43"/>
      <c r="AM1054" s="43"/>
      <c r="AN1054" s="43"/>
      <c r="AO1054" s="43"/>
    </row>
    <row r="1055" spans="1:41" ht="13.5" x14ac:dyDescent="0.25">
      <c r="A1055" s="43"/>
      <c r="B1055" s="43"/>
      <c r="C1055" s="43"/>
      <c r="D1055" s="43"/>
      <c r="E1055" s="43"/>
      <c r="F1055" s="43"/>
      <c r="G1055" s="43"/>
      <c r="H1055" s="43"/>
      <c r="I1055" s="43"/>
      <c r="J1055" s="43"/>
      <c r="K1055" s="43"/>
      <c r="L1055" s="43"/>
      <c r="M1055" s="43"/>
      <c r="N1055" s="43"/>
      <c r="O1055" s="43"/>
      <c r="P1055" s="43"/>
      <c r="Q1055" s="43"/>
      <c r="R1055" s="43"/>
      <c r="S1055" s="43"/>
      <c r="T1055" s="43"/>
      <c r="U1055" s="43"/>
      <c r="V1055" s="43"/>
      <c r="W1055" s="43"/>
      <c r="X1055" s="43"/>
      <c r="Y1055" s="43"/>
      <c r="Z1055" s="43"/>
      <c r="AA1055" s="43"/>
      <c r="AB1055" s="43"/>
      <c r="AC1055" s="43"/>
      <c r="AD1055" s="43"/>
      <c r="AE1055" s="43"/>
      <c r="AF1055" s="43"/>
      <c r="AG1055" s="43"/>
      <c r="AH1055" s="43"/>
      <c r="AI1055" s="43"/>
      <c r="AJ1055" s="43"/>
      <c r="AK1055" s="43"/>
      <c r="AL1055" s="43"/>
      <c r="AM1055" s="43"/>
      <c r="AN1055" s="43"/>
      <c r="AO1055" s="43"/>
    </row>
    <row r="1056" spans="1:41" ht="13.5" x14ac:dyDescent="0.25">
      <c r="A1056" s="43"/>
      <c r="B1056" s="43"/>
      <c r="C1056" s="43"/>
      <c r="D1056" s="43"/>
      <c r="E1056" s="43"/>
      <c r="F1056" s="43"/>
      <c r="G1056" s="43"/>
      <c r="H1056" s="43"/>
      <c r="I1056" s="43"/>
      <c r="J1056" s="43"/>
      <c r="K1056" s="43"/>
      <c r="L1056" s="43"/>
      <c r="M1056" s="43"/>
      <c r="N1056" s="43"/>
      <c r="O1056" s="43"/>
      <c r="P1056" s="43"/>
      <c r="Q1056" s="43"/>
      <c r="R1056" s="43"/>
      <c r="S1056" s="43"/>
      <c r="T1056" s="43"/>
      <c r="U1056" s="43"/>
      <c r="V1056" s="43"/>
      <c r="W1056" s="43"/>
      <c r="X1056" s="43"/>
      <c r="Y1056" s="43"/>
      <c r="Z1056" s="43"/>
      <c r="AA1056" s="43"/>
      <c r="AB1056" s="43"/>
      <c r="AC1056" s="43"/>
      <c r="AD1056" s="43"/>
      <c r="AE1056" s="43"/>
      <c r="AF1056" s="43"/>
      <c r="AG1056" s="43"/>
      <c r="AH1056" s="43"/>
      <c r="AI1056" s="43"/>
      <c r="AJ1056" s="43"/>
      <c r="AK1056" s="43"/>
      <c r="AL1056" s="43"/>
      <c r="AM1056" s="43"/>
      <c r="AN1056" s="43"/>
      <c r="AO1056" s="43"/>
    </row>
    <row r="1057" spans="1:41" ht="13.5" x14ac:dyDescent="0.25">
      <c r="A1057" s="43"/>
      <c r="B1057" s="43"/>
      <c r="C1057" s="43"/>
      <c r="D1057" s="43"/>
      <c r="E1057" s="43"/>
      <c r="F1057" s="43"/>
      <c r="G1057" s="43"/>
      <c r="H1057" s="43"/>
      <c r="I1057" s="43"/>
      <c r="J1057" s="43"/>
      <c r="K1057" s="43"/>
      <c r="L1057" s="43"/>
      <c r="M1057" s="43"/>
      <c r="N1057" s="43"/>
      <c r="O1057" s="43"/>
      <c r="P1057" s="43"/>
      <c r="Q1057" s="43"/>
      <c r="R1057" s="43"/>
      <c r="S1057" s="43"/>
      <c r="T1057" s="43"/>
      <c r="U1057" s="43"/>
      <c r="V1057" s="43"/>
      <c r="W1057" s="43"/>
      <c r="X1057" s="43"/>
      <c r="Y1057" s="43"/>
      <c r="Z1057" s="43"/>
      <c r="AA1057" s="43"/>
      <c r="AB1057" s="43"/>
      <c r="AC1057" s="43"/>
      <c r="AD1057" s="43"/>
      <c r="AE1057" s="43"/>
      <c r="AF1057" s="43"/>
      <c r="AG1057" s="43"/>
      <c r="AH1057" s="43"/>
      <c r="AI1057" s="43"/>
      <c r="AJ1057" s="43"/>
      <c r="AK1057" s="43"/>
      <c r="AL1057" s="43"/>
      <c r="AM1057" s="43"/>
      <c r="AN1057" s="43"/>
      <c r="AO1057" s="43"/>
    </row>
    <row r="1058" spans="1:41" ht="13.5" x14ac:dyDescent="0.25">
      <c r="A1058" s="43"/>
      <c r="B1058" s="43"/>
      <c r="C1058" s="43"/>
      <c r="D1058" s="43"/>
      <c r="E1058" s="43"/>
      <c r="F1058" s="43"/>
      <c r="G1058" s="43"/>
      <c r="H1058" s="43"/>
      <c r="I1058" s="43"/>
      <c r="J1058" s="43"/>
      <c r="K1058" s="43"/>
      <c r="L1058" s="43"/>
      <c r="M1058" s="43"/>
      <c r="N1058" s="43"/>
      <c r="O1058" s="43"/>
      <c r="P1058" s="43"/>
      <c r="Q1058" s="43"/>
      <c r="R1058" s="43"/>
      <c r="S1058" s="43"/>
      <c r="T1058" s="43"/>
      <c r="U1058" s="43"/>
      <c r="V1058" s="43"/>
      <c r="W1058" s="43"/>
      <c r="X1058" s="43"/>
      <c r="Y1058" s="43"/>
      <c r="Z1058" s="43"/>
      <c r="AA1058" s="43"/>
      <c r="AB1058" s="43"/>
      <c r="AC1058" s="43"/>
      <c r="AD1058" s="43"/>
      <c r="AE1058" s="43"/>
      <c r="AF1058" s="43"/>
      <c r="AG1058" s="43"/>
      <c r="AH1058" s="43"/>
      <c r="AI1058" s="43"/>
      <c r="AJ1058" s="43"/>
      <c r="AK1058" s="43"/>
      <c r="AL1058" s="43"/>
      <c r="AM1058" s="43"/>
      <c r="AN1058" s="43"/>
      <c r="AO1058" s="43"/>
    </row>
    <row r="1059" spans="1:41" ht="13.5" x14ac:dyDescent="0.25">
      <c r="A1059" s="43"/>
      <c r="B1059" s="43"/>
      <c r="C1059" s="43"/>
      <c r="D1059" s="43"/>
      <c r="E1059" s="43"/>
      <c r="F1059" s="43"/>
      <c r="G1059" s="43"/>
      <c r="H1059" s="43"/>
      <c r="I1059" s="43"/>
      <c r="J1059" s="43"/>
      <c r="K1059" s="43"/>
      <c r="L1059" s="43"/>
      <c r="M1059" s="43"/>
      <c r="N1059" s="43"/>
      <c r="O1059" s="43"/>
      <c r="P1059" s="43"/>
      <c r="Q1059" s="43"/>
      <c r="R1059" s="43"/>
      <c r="S1059" s="43"/>
      <c r="T1059" s="43"/>
      <c r="U1059" s="43"/>
      <c r="V1059" s="43"/>
      <c r="W1059" s="43"/>
      <c r="X1059" s="43"/>
      <c r="Y1059" s="43"/>
      <c r="Z1059" s="43"/>
      <c r="AA1059" s="43"/>
      <c r="AB1059" s="43"/>
      <c r="AC1059" s="43"/>
      <c r="AD1059" s="43"/>
      <c r="AE1059" s="43"/>
      <c r="AF1059" s="43"/>
      <c r="AG1059" s="43"/>
      <c r="AH1059" s="43"/>
      <c r="AI1059" s="43"/>
      <c r="AJ1059" s="43"/>
      <c r="AK1059" s="43"/>
      <c r="AL1059" s="43"/>
      <c r="AM1059" s="43"/>
      <c r="AN1059" s="43"/>
      <c r="AO1059" s="43"/>
    </row>
    <row r="1060" spans="1:41" ht="13.5" x14ac:dyDescent="0.25">
      <c r="A1060" s="43"/>
      <c r="B1060" s="43"/>
      <c r="C1060" s="43"/>
      <c r="D1060" s="43"/>
      <c r="E1060" s="43"/>
      <c r="F1060" s="43"/>
      <c r="G1060" s="43"/>
      <c r="H1060" s="43"/>
      <c r="I1060" s="43"/>
      <c r="J1060" s="43"/>
      <c r="K1060" s="43"/>
      <c r="L1060" s="43"/>
      <c r="M1060" s="43"/>
      <c r="N1060" s="43"/>
      <c r="O1060" s="43"/>
      <c r="P1060" s="43"/>
      <c r="Q1060" s="43"/>
      <c r="R1060" s="43"/>
      <c r="S1060" s="43"/>
      <c r="T1060" s="43"/>
      <c r="U1060" s="43"/>
      <c r="V1060" s="43"/>
      <c r="W1060" s="43"/>
      <c r="X1060" s="43"/>
      <c r="Y1060" s="43"/>
      <c r="Z1060" s="43"/>
      <c r="AA1060" s="43"/>
      <c r="AB1060" s="43"/>
      <c r="AC1060" s="43"/>
      <c r="AD1060" s="43"/>
      <c r="AE1060" s="43"/>
      <c r="AF1060" s="43"/>
      <c r="AG1060" s="43"/>
      <c r="AH1060" s="43"/>
      <c r="AI1060" s="43"/>
      <c r="AJ1060" s="43"/>
      <c r="AK1060" s="43"/>
      <c r="AL1060" s="43"/>
      <c r="AM1060" s="43"/>
      <c r="AN1060" s="43"/>
      <c r="AO1060" s="43"/>
    </row>
    <row r="1061" spans="1:41" ht="13.5" x14ac:dyDescent="0.25">
      <c r="A1061" s="43"/>
      <c r="B1061" s="43"/>
      <c r="C1061" s="43"/>
      <c r="D1061" s="43"/>
      <c r="E1061" s="43"/>
      <c r="F1061" s="43"/>
      <c r="G1061" s="43"/>
      <c r="H1061" s="43"/>
      <c r="I1061" s="43"/>
      <c r="J1061" s="43"/>
      <c r="K1061" s="43"/>
      <c r="L1061" s="43"/>
      <c r="M1061" s="43"/>
      <c r="N1061" s="43"/>
      <c r="O1061" s="43"/>
      <c r="P1061" s="43"/>
      <c r="Q1061" s="43"/>
      <c r="R1061" s="43"/>
      <c r="S1061" s="43"/>
      <c r="T1061" s="43"/>
      <c r="U1061" s="43"/>
      <c r="V1061" s="43"/>
      <c r="W1061" s="43"/>
      <c r="X1061" s="43"/>
      <c r="Y1061" s="43"/>
      <c r="Z1061" s="43"/>
      <c r="AA1061" s="43"/>
      <c r="AB1061" s="43"/>
      <c r="AC1061" s="43"/>
      <c r="AD1061" s="43"/>
      <c r="AE1061" s="43"/>
      <c r="AF1061" s="43"/>
      <c r="AG1061" s="43"/>
      <c r="AH1061" s="43"/>
      <c r="AI1061" s="43"/>
      <c r="AJ1061" s="43"/>
      <c r="AK1061" s="43"/>
      <c r="AL1061" s="43"/>
      <c r="AM1061" s="43"/>
      <c r="AN1061" s="43"/>
      <c r="AO1061" s="43"/>
    </row>
    <row r="1062" spans="1:41" ht="13.5" x14ac:dyDescent="0.25">
      <c r="A1062" s="43"/>
      <c r="B1062" s="43"/>
      <c r="C1062" s="43"/>
      <c r="D1062" s="43"/>
      <c r="E1062" s="43"/>
      <c r="F1062" s="43"/>
      <c r="G1062" s="43"/>
      <c r="H1062" s="43"/>
      <c r="I1062" s="43"/>
      <c r="J1062" s="43"/>
      <c r="K1062" s="43"/>
      <c r="L1062" s="43"/>
      <c r="M1062" s="43"/>
      <c r="N1062" s="43"/>
      <c r="O1062" s="43"/>
      <c r="P1062" s="43"/>
      <c r="Q1062" s="43"/>
      <c r="R1062" s="43"/>
      <c r="S1062" s="43"/>
      <c r="T1062" s="43"/>
      <c r="U1062" s="43"/>
      <c r="V1062" s="43"/>
      <c r="W1062" s="43"/>
      <c r="X1062" s="43"/>
      <c r="Y1062" s="43"/>
      <c r="Z1062" s="43"/>
      <c r="AA1062" s="43"/>
      <c r="AB1062" s="43"/>
      <c r="AC1062" s="43"/>
      <c r="AD1062" s="43"/>
      <c r="AE1062" s="43"/>
      <c r="AF1062" s="43"/>
      <c r="AG1062" s="43"/>
      <c r="AH1062" s="43"/>
      <c r="AI1062" s="43"/>
      <c r="AJ1062" s="43"/>
      <c r="AK1062" s="43"/>
      <c r="AL1062" s="43"/>
      <c r="AM1062" s="43"/>
      <c r="AN1062" s="43"/>
      <c r="AO1062" s="43"/>
    </row>
    <row r="1063" spans="1:41" ht="13.5" x14ac:dyDescent="0.25">
      <c r="A1063" s="43"/>
      <c r="B1063" s="43"/>
      <c r="C1063" s="43"/>
      <c r="D1063" s="43"/>
      <c r="E1063" s="43"/>
      <c r="F1063" s="43"/>
      <c r="G1063" s="43"/>
      <c r="H1063" s="43"/>
      <c r="I1063" s="43"/>
      <c r="J1063" s="43"/>
      <c r="K1063" s="43"/>
      <c r="L1063" s="43"/>
      <c r="M1063" s="43"/>
      <c r="N1063" s="43"/>
      <c r="O1063" s="43"/>
      <c r="P1063" s="43"/>
      <c r="Q1063" s="43"/>
      <c r="R1063" s="43"/>
      <c r="S1063" s="43"/>
      <c r="T1063" s="43"/>
      <c r="U1063" s="43"/>
      <c r="V1063" s="43"/>
      <c r="W1063" s="43"/>
      <c r="X1063" s="43"/>
      <c r="Y1063" s="43"/>
      <c r="Z1063" s="43"/>
      <c r="AA1063" s="43"/>
      <c r="AB1063" s="43"/>
      <c r="AC1063" s="43"/>
      <c r="AD1063" s="43"/>
      <c r="AE1063" s="43"/>
      <c r="AF1063" s="43"/>
      <c r="AG1063" s="43"/>
      <c r="AH1063" s="43"/>
      <c r="AI1063" s="43"/>
      <c r="AJ1063" s="43"/>
      <c r="AK1063" s="43"/>
      <c r="AL1063" s="43"/>
      <c r="AM1063" s="43"/>
      <c r="AN1063" s="43"/>
      <c r="AO1063" s="43"/>
    </row>
    <row r="1064" spans="1:41" ht="13.5" x14ac:dyDescent="0.25">
      <c r="A1064" s="43"/>
      <c r="B1064" s="43"/>
      <c r="C1064" s="43"/>
      <c r="D1064" s="43"/>
      <c r="E1064" s="43"/>
      <c r="F1064" s="43"/>
      <c r="G1064" s="43"/>
      <c r="H1064" s="43"/>
      <c r="I1064" s="43"/>
      <c r="J1064" s="43"/>
      <c r="K1064" s="43"/>
      <c r="L1064" s="43"/>
      <c r="M1064" s="43"/>
      <c r="N1064" s="43"/>
      <c r="O1064" s="43"/>
      <c r="P1064" s="43"/>
      <c r="Q1064" s="43"/>
      <c r="R1064" s="43"/>
      <c r="S1064" s="43"/>
      <c r="T1064" s="43"/>
      <c r="U1064" s="43"/>
      <c r="V1064" s="43"/>
      <c r="W1064" s="43"/>
      <c r="X1064" s="43"/>
      <c r="Y1064" s="43"/>
      <c r="Z1064" s="43"/>
      <c r="AA1064" s="43"/>
      <c r="AB1064" s="43"/>
      <c r="AC1064" s="43"/>
      <c r="AD1064" s="43"/>
      <c r="AE1064" s="43"/>
      <c r="AF1064" s="43"/>
      <c r="AG1064" s="43"/>
      <c r="AH1064" s="43"/>
      <c r="AI1064" s="43"/>
      <c r="AJ1064" s="43"/>
      <c r="AK1064" s="43"/>
      <c r="AL1064" s="43"/>
      <c r="AM1064" s="43"/>
      <c r="AN1064" s="43"/>
      <c r="AO1064" s="43"/>
    </row>
    <row r="1065" spans="1:41" ht="13.5" x14ac:dyDescent="0.25">
      <c r="A1065" s="43"/>
      <c r="B1065" s="43"/>
      <c r="C1065" s="43"/>
      <c r="D1065" s="43"/>
      <c r="E1065" s="43"/>
      <c r="F1065" s="43"/>
      <c r="G1065" s="43"/>
      <c r="H1065" s="43"/>
      <c r="I1065" s="43"/>
      <c r="J1065" s="43"/>
      <c r="K1065" s="43"/>
      <c r="L1065" s="43"/>
      <c r="M1065" s="43"/>
      <c r="N1065" s="43"/>
      <c r="O1065" s="43"/>
      <c r="P1065" s="43"/>
      <c r="Q1065" s="43"/>
      <c r="R1065" s="43"/>
      <c r="S1065" s="43"/>
      <c r="T1065" s="43"/>
      <c r="U1065" s="43"/>
      <c r="V1065" s="43"/>
      <c r="W1065" s="43"/>
      <c r="X1065" s="43"/>
      <c r="Y1065" s="43"/>
      <c r="Z1065" s="43"/>
      <c r="AA1065" s="43"/>
      <c r="AB1065" s="43"/>
      <c r="AC1065" s="43"/>
      <c r="AD1065" s="43"/>
      <c r="AE1065" s="43"/>
      <c r="AF1065" s="43"/>
      <c r="AG1065" s="43"/>
      <c r="AH1065" s="43"/>
      <c r="AI1065" s="43"/>
      <c r="AJ1065" s="43"/>
      <c r="AK1065" s="43"/>
      <c r="AL1065" s="43"/>
      <c r="AM1065" s="43"/>
      <c r="AN1065" s="43"/>
      <c r="AO1065" s="43"/>
    </row>
    <row r="1066" spans="1:41" ht="13.5" x14ac:dyDescent="0.25">
      <c r="A1066" s="43"/>
      <c r="B1066" s="43"/>
      <c r="C1066" s="43"/>
      <c r="D1066" s="43"/>
      <c r="E1066" s="43"/>
      <c r="F1066" s="43"/>
      <c r="G1066" s="43"/>
      <c r="H1066" s="43"/>
      <c r="I1066" s="43"/>
      <c r="J1066" s="43"/>
      <c r="K1066" s="43"/>
      <c r="L1066" s="43"/>
      <c r="M1066" s="43"/>
      <c r="N1066" s="43"/>
      <c r="O1066" s="43"/>
      <c r="P1066" s="43"/>
      <c r="Q1066" s="43"/>
      <c r="R1066" s="43"/>
      <c r="S1066" s="43"/>
      <c r="T1066" s="43"/>
      <c r="U1066" s="43"/>
      <c r="V1066" s="43"/>
      <c r="W1066" s="43"/>
      <c r="X1066" s="43"/>
      <c r="Y1066" s="43"/>
      <c r="Z1066" s="43"/>
      <c r="AA1066" s="43"/>
      <c r="AB1066" s="43"/>
      <c r="AC1066" s="43"/>
      <c r="AD1066" s="43"/>
      <c r="AE1066" s="43"/>
      <c r="AF1066" s="43"/>
      <c r="AG1066" s="43"/>
      <c r="AH1066" s="43"/>
      <c r="AI1066" s="43"/>
      <c r="AJ1066" s="43"/>
      <c r="AK1066" s="43"/>
      <c r="AL1066" s="43"/>
      <c r="AM1066" s="43"/>
      <c r="AN1066" s="43"/>
      <c r="AO1066" s="43"/>
    </row>
    <row r="1067" spans="1:41" ht="13.5" x14ac:dyDescent="0.25">
      <c r="A1067" s="43"/>
      <c r="B1067" s="43"/>
      <c r="C1067" s="43"/>
      <c r="D1067" s="43"/>
      <c r="E1067" s="43"/>
      <c r="F1067" s="43"/>
      <c r="G1067" s="43"/>
      <c r="H1067" s="43"/>
      <c r="I1067" s="43"/>
      <c r="J1067" s="43"/>
      <c r="K1067" s="43"/>
      <c r="L1067" s="43"/>
      <c r="M1067" s="43"/>
      <c r="N1067" s="43"/>
      <c r="O1067" s="43"/>
      <c r="P1067" s="43"/>
      <c r="Q1067" s="43"/>
      <c r="R1067" s="43"/>
      <c r="S1067" s="43"/>
      <c r="T1067" s="43"/>
      <c r="U1067" s="43"/>
      <c r="V1067" s="43"/>
      <c r="W1067" s="43"/>
      <c r="X1067" s="43"/>
      <c r="Y1067" s="43"/>
      <c r="Z1067" s="43"/>
      <c r="AA1067" s="43"/>
      <c r="AB1067" s="43"/>
      <c r="AC1067" s="43"/>
      <c r="AD1067" s="43"/>
      <c r="AE1067" s="43"/>
      <c r="AF1067" s="43"/>
      <c r="AG1067" s="43"/>
      <c r="AH1067" s="43"/>
      <c r="AI1067" s="43"/>
      <c r="AJ1067" s="43"/>
      <c r="AK1067" s="43"/>
      <c r="AL1067" s="43"/>
      <c r="AM1067" s="43"/>
      <c r="AN1067" s="43"/>
      <c r="AO1067" s="43"/>
    </row>
    <row r="1068" spans="1:41" ht="13.5" x14ac:dyDescent="0.25">
      <c r="A1068" s="43"/>
      <c r="B1068" s="43"/>
      <c r="C1068" s="43"/>
      <c r="D1068" s="43"/>
      <c r="E1068" s="43"/>
      <c r="F1068" s="43"/>
      <c r="G1068" s="43"/>
      <c r="H1068" s="43"/>
      <c r="I1068" s="43"/>
      <c r="J1068" s="43"/>
      <c r="K1068" s="43"/>
      <c r="L1068" s="43"/>
      <c r="M1068" s="43"/>
      <c r="N1068" s="43"/>
      <c r="O1068" s="43"/>
      <c r="P1068" s="43"/>
      <c r="Q1068" s="43"/>
      <c r="R1068" s="43"/>
      <c r="S1068" s="43"/>
      <c r="T1068" s="43"/>
      <c r="U1068" s="43"/>
      <c r="V1068" s="43"/>
      <c r="W1068" s="43"/>
      <c r="X1068" s="43"/>
      <c r="Y1068" s="43"/>
      <c r="Z1068" s="43"/>
      <c r="AA1068" s="43"/>
      <c r="AB1068" s="43"/>
      <c r="AC1068" s="43"/>
      <c r="AD1068" s="43"/>
      <c r="AE1068" s="43"/>
      <c r="AF1068" s="43"/>
      <c r="AG1068" s="43"/>
      <c r="AH1068" s="43"/>
      <c r="AI1068" s="43"/>
      <c r="AJ1068" s="43"/>
      <c r="AK1068" s="43"/>
      <c r="AL1068" s="43"/>
      <c r="AM1068" s="43"/>
      <c r="AN1068" s="43"/>
      <c r="AO1068" s="43"/>
    </row>
    <row r="1069" spans="1:41" ht="13.5" x14ac:dyDescent="0.25">
      <c r="A1069" s="43"/>
      <c r="B1069" s="43"/>
      <c r="C1069" s="43"/>
      <c r="D1069" s="43"/>
      <c r="E1069" s="43"/>
      <c r="F1069" s="43"/>
      <c r="G1069" s="43"/>
      <c r="H1069" s="43"/>
      <c r="I1069" s="43"/>
      <c r="J1069" s="43"/>
      <c r="K1069" s="43"/>
      <c r="L1069" s="43"/>
      <c r="M1069" s="43"/>
      <c r="N1069" s="43"/>
      <c r="O1069" s="43"/>
      <c r="P1069" s="43"/>
      <c r="Q1069" s="43"/>
      <c r="R1069" s="43"/>
      <c r="S1069" s="43"/>
      <c r="T1069" s="43"/>
      <c r="U1069" s="43"/>
      <c r="V1069" s="43"/>
      <c r="W1069" s="43"/>
      <c r="X1069" s="43"/>
      <c r="Y1069" s="43"/>
      <c r="Z1069" s="43"/>
      <c r="AA1069" s="43"/>
      <c r="AB1069" s="43"/>
      <c r="AC1069" s="43"/>
      <c r="AD1069" s="43"/>
      <c r="AE1069" s="43"/>
      <c r="AF1069" s="43"/>
      <c r="AG1069" s="43"/>
      <c r="AH1069" s="43"/>
      <c r="AI1069" s="43"/>
      <c r="AJ1069" s="43"/>
      <c r="AK1069" s="43"/>
      <c r="AL1069" s="43"/>
      <c r="AM1069" s="43"/>
      <c r="AN1069" s="43"/>
      <c r="AO1069" s="43"/>
    </row>
    <row r="1070" spans="1:41" ht="13.5" x14ac:dyDescent="0.25">
      <c r="A1070" s="43"/>
      <c r="B1070" s="43"/>
      <c r="C1070" s="43"/>
      <c r="D1070" s="43"/>
      <c r="E1070" s="43"/>
      <c r="F1070" s="43"/>
      <c r="G1070" s="43"/>
      <c r="H1070" s="43"/>
      <c r="I1070" s="43"/>
      <c r="J1070" s="43"/>
      <c r="K1070" s="43"/>
      <c r="L1070" s="43"/>
      <c r="M1070" s="43"/>
      <c r="N1070" s="43"/>
      <c r="O1070" s="43"/>
      <c r="P1070" s="43"/>
      <c r="Q1070" s="43"/>
      <c r="R1070" s="43"/>
      <c r="S1070" s="43"/>
      <c r="T1070" s="43"/>
      <c r="U1070" s="43"/>
      <c r="V1070" s="43"/>
      <c r="W1070" s="43"/>
      <c r="X1070" s="43"/>
      <c r="Y1070" s="43"/>
      <c r="Z1070" s="43"/>
      <c r="AA1070" s="43"/>
      <c r="AB1070" s="43"/>
      <c r="AC1070" s="43"/>
      <c r="AD1070" s="43"/>
      <c r="AE1070" s="43"/>
      <c r="AF1070" s="43"/>
      <c r="AG1070" s="43"/>
      <c r="AH1070" s="43"/>
      <c r="AI1070" s="43"/>
      <c r="AJ1070" s="43"/>
      <c r="AK1070" s="43"/>
      <c r="AL1070" s="43"/>
      <c r="AM1070" s="43"/>
      <c r="AN1070" s="43"/>
      <c r="AO1070" s="43"/>
    </row>
    <row r="1071" spans="1:41" ht="13.5" x14ac:dyDescent="0.25">
      <c r="A1071" s="43"/>
      <c r="B1071" s="43"/>
      <c r="C1071" s="43"/>
      <c r="D1071" s="43"/>
      <c r="E1071" s="43"/>
      <c r="F1071" s="43"/>
      <c r="G1071" s="43"/>
      <c r="H1071" s="43"/>
      <c r="I1071" s="43"/>
      <c r="J1071" s="43"/>
      <c r="K1071" s="43"/>
      <c r="L1071" s="43"/>
      <c r="M1071" s="43"/>
      <c r="N1071" s="43"/>
      <c r="O1071" s="43"/>
      <c r="P1071" s="43"/>
      <c r="Q1071" s="43"/>
      <c r="R1071" s="43"/>
      <c r="S1071" s="43"/>
      <c r="T1071" s="43"/>
      <c r="U1071" s="43"/>
      <c r="V1071" s="43"/>
      <c r="W1071" s="43"/>
      <c r="X1071" s="43"/>
      <c r="Y1071" s="43"/>
      <c r="Z1071" s="43"/>
      <c r="AA1071" s="43"/>
      <c r="AB1071" s="43"/>
      <c r="AC1071" s="43"/>
      <c r="AD1071" s="43"/>
      <c r="AE1071" s="43"/>
      <c r="AF1071" s="43"/>
      <c r="AG1071" s="43"/>
      <c r="AH1071" s="43"/>
      <c r="AI1071" s="43"/>
      <c r="AJ1071" s="43"/>
      <c r="AK1071" s="43"/>
      <c r="AL1071" s="43"/>
      <c r="AM1071" s="43"/>
      <c r="AN1071" s="43"/>
      <c r="AO1071" s="43"/>
    </row>
    <row r="1072" spans="1:41" ht="13.5" x14ac:dyDescent="0.25">
      <c r="A1072" s="43"/>
      <c r="B1072" s="43"/>
      <c r="C1072" s="43"/>
      <c r="D1072" s="43"/>
      <c r="E1072" s="43"/>
      <c r="F1072" s="43"/>
      <c r="G1072" s="43"/>
      <c r="H1072" s="43"/>
      <c r="I1072" s="43"/>
      <c r="J1072" s="43"/>
      <c r="K1072" s="43"/>
      <c r="L1072" s="43"/>
      <c r="M1072" s="43"/>
      <c r="N1072" s="43"/>
      <c r="O1072" s="43"/>
      <c r="P1072" s="43"/>
      <c r="Q1072" s="43"/>
      <c r="R1072" s="43"/>
      <c r="S1072" s="43"/>
      <c r="T1072" s="43"/>
      <c r="U1072" s="43"/>
      <c r="V1072" s="43"/>
      <c r="W1072" s="43"/>
      <c r="X1072" s="43"/>
      <c r="Y1072" s="43"/>
      <c r="Z1072" s="43"/>
      <c r="AA1072" s="43"/>
      <c r="AB1072" s="43"/>
      <c r="AC1072" s="43"/>
      <c r="AD1072" s="43"/>
      <c r="AE1072" s="43"/>
      <c r="AF1072" s="43"/>
      <c r="AG1072" s="43"/>
      <c r="AH1072" s="43"/>
      <c r="AI1072" s="43"/>
      <c r="AJ1072" s="43"/>
      <c r="AK1072" s="43"/>
      <c r="AL1072" s="43"/>
      <c r="AM1072" s="43"/>
      <c r="AN1072" s="43"/>
      <c r="AO1072" s="43"/>
    </row>
    <row r="1073" spans="1:41" ht="13.5" x14ac:dyDescent="0.25">
      <c r="A1073" s="43"/>
      <c r="B1073" s="43"/>
      <c r="C1073" s="43"/>
      <c r="D1073" s="43"/>
      <c r="E1073" s="43"/>
      <c r="F1073" s="43"/>
      <c r="G1073" s="43"/>
      <c r="H1073" s="43"/>
      <c r="I1073" s="43"/>
      <c r="J1073" s="43"/>
      <c r="K1073" s="43"/>
      <c r="L1073" s="43"/>
      <c r="M1073" s="43"/>
      <c r="N1073" s="43"/>
      <c r="O1073" s="43"/>
      <c r="P1073" s="43"/>
      <c r="Q1073" s="43"/>
      <c r="R1073" s="43"/>
      <c r="S1073" s="43"/>
      <c r="T1073" s="43"/>
      <c r="U1073" s="43"/>
      <c r="V1073" s="43"/>
      <c r="W1073" s="43"/>
      <c r="X1073" s="43"/>
      <c r="Y1073" s="43"/>
      <c r="Z1073" s="43"/>
      <c r="AA1073" s="43"/>
      <c r="AB1073" s="43"/>
      <c r="AC1073" s="43"/>
      <c r="AD1073" s="43"/>
      <c r="AE1073" s="43"/>
      <c r="AF1073" s="43"/>
      <c r="AG1073" s="43"/>
      <c r="AH1073" s="43"/>
      <c r="AI1073" s="43"/>
      <c r="AJ1073" s="43"/>
      <c r="AK1073" s="43"/>
      <c r="AL1073" s="43"/>
      <c r="AM1073" s="43"/>
      <c r="AN1073" s="43"/>
      <c r="AO1073" s="43"/>
    </row>
    <row r="1074" spans="1:41" ht="13.5" x14ac:dyDescent="0.25">
      <c r="A1074" s="43"/>
      <c r="B1074" s="43"/>
      <c r="C1074" s="43"/>
      <c r="D1074" s="43"/>
      <c r="E1074" s="43"/>
      <c r="F1074" s="43"/>
      <c r="G1074" s="43"/>
      <c r="H1074" s="43"/>
      <c r="I1074" s="43"/>
      <c r="J1074" s="43"/>
      <c r="K1074" s="43"/>
      <c r="L1074" s="43"/>
      <c r="M1074" s="43"/>
      <c r="N1074" s="43"/>
      <c r="O1074" s="43"/>
      <c r="P1074" s="43"/>
      <c r="Q1074" s="43"/>
      <c r="R1074" s="43"/>
      <c r="S1074" s="43"/>
      <c r="T1074" s="43"/>
      <c r="U1074" s="43"/>
      <c r="V1074" s="43"/>
      <c r="W1074" s="43"/>
      <c r="X1074" s="43"/>
      <c r="Y1074" s="43"/>
      <c r="Z1074" s="43"/>
      <c r="AA1074" s="43"/>
      <c r="AB1074" s="43"/>
      <c r="AC1074" s="43"/>
      <c r="AD1074" s="43"/>
      <c r="AE1074" s="43"/>
      <c r="AF1074" s="43"/>
      <c r="AG1074" s="43"/>
      <c r="AH1074" s="43"/>
      <c r="AI1074" s="43"/>
      <c r="AJ1074" s="43"/>
      <c r="AK1074" s="43"/>
      <c r="AL1074" s="43"/>
      <c r="AM1074" s="43"/>
      <c r="AN1074" s="43"/>
      <c r="AO1074" s="43"/>
    </row>
    <row r="1075" spans="1:41" ht="13.5" x14ac:dyDescent="0.25">
      <c r="A1075" s="43"/>
      <c r="B1075" s="43"/>
      <c r="C1075" s="43"/>
      <c r="D1075" s="43"/>
      <c r="E1075" s="43"/>
      <c r="F1075" s="43"/>
      <c r="G1075" s="43"/>
      <c r="H1075" s="43"/>
      <c r="I1075" s="43"/>
      <c r="J1075" s="43"/>
      <c r="K1075" s="43"/>
      <c r="L1075" s="43"/>
      <c r="M1075" s="43"/>
      <c r="N1075" s="43"/>
      <c r="O1075" s="43"/>
      <c r="P1075" s="43"/>
      <c r="Q1075" s="43"/>
      <c r="R1075" s="43"/>
      <c r="S1075" s="43"/>
      <c r="T1075" s="43"/>
      <c r="U1075" s="43"/>
      <c r="V1075" s="43"/>
      <c r="W1075" s="43"/>
      <c r="X1075" s="43"/>
      <c r="Y1075" s="43"/>
      <c r="Z1075" s="43"/>
      <c r="AA1075" s="43"/>
      <c r="AB1075" s="43"/>
      <c r="AC1075" s="43"/>
      <c r="AD1075" s="43"/>
      <c r="AE1075" s="43"/>
      <c r="AF1075" s="43"/>
      <c r="AG1075" s="43"/>
      <c r="AH1075" s="43"/>
      <c r="AI1075" s="43"/>
      <c r="AJ1075" s="43"/>
      <c r="AK1075" s="43"/>
      <c r="AL1075" s="43"/>
      <c r="AM1075" s="43"/>
      <c r="AN1075" s="43"/>
      <c r="AO1075" s="43"/>
    </row>
    <row r="1076" spans="1:41" ht="13.5" x14ac:dyDescent="0.25">
      <c r="A1076" s="43"/>
      <c r="B1076" s="43"/>
      <c r="C1076" s="43"/>
      <c r="D1076" s="43"/>
      <c r="E1076" s="43"/>
      <c r="F1076" s="43"/>
      <c r="G1076" s="43"/>
      <c r="H1076" s="43"/>
      <c r="I1076" s="43"/>
      <c r="J1076" s="43"/>
      <c r="K1076" s="43"/>
      <c r="L1076" s="43"/>
      <c r="M1076" s="43"/>
      <c r="N1076" s="43"/>
      <c r="O1076" s="43"/>
      <c r="P1076" s="43"/>
      <c r="Q1076" s="43"/>
      <c r="R1076" s="43"/>
      <c r="S1076" s="43"/>
      <c r="T1076" s="43"/>
      <c r="U1076" s="43"/>
      <c r="V1076" s="43"/>
      <c r="W1076" s="43"/>
      <c r="X1076" s="43"/>
      <c r="Y1076" s="43"/>
      <c r="Z1076" s="43"/>
      <c r="AA1076" s="43"/>
      <c r="AB1076" s="43"/>
      <c r="AC1076" s="43"/>
      <c r="AD1076" s="43"/>
      <c r="AE1076" s="43"/>
      <c r="AF1076" s="43"/>
      <c r="AG1076" s="43"/>
      <c r="AH1076" s="43"/>
      <c r="AI1076" s="43"/>
      <c r="AJ1076" s="43"/>
      <c r="AK1076" s="43"/>
      <c r="AL1076" s="43"/>
      <c r="AM1076" s="43"/>
      <c r="AN1076" s="43"/>
      <c r="AO1076" s="43"/>
    </row>
    <row r="1077" spans="1:41" ht="13.5" x14ac:dyDescent="0.25">
      <c r="A1077" s="43"/>
      <c r="B1077" s="43"/>
      <c r="C1077" s="43"/>
      <c r="D1077" s="43"/>
      <c r="E1077" s="43"/>
      <c r="F1077" s="43"/>
      <c r="G1077" s="43"/>
      <c r="H1077" s="43"/>
      <c r="I1077" s="43"/>
      <c r="J1077" s="43"/>
      <c r="K1077" s="43"/>
      <c r="L1077" s="43"/>
      <c r="M1077" s="43"/>
      <c r="N1077" s="43"/>
      <c r="O1077" s="43"/>
      <c r="P1077" s="43"/>
      <c r="Q1077" s="43"/>
      <c r="R1077" s="43"/>
      <c r="S1077" s="43"/>
      <c r="T1077" s="43"/>
      <c r="U1077" s="43"/>
      <c r="V1077" s="43"/>
      <c r="W1077" s="43"/>
      <c r="X1077" s="43"/>
      <c r="Y1077" s="43"/>
      <c r="Z1077" s="43"/>
      <c r="AA1077" s="43"/>
      <c r="AB1077" s="43"/>
      <c r="AC1077" s="43"/>
      <c r="AD1077" s="43"/>
      <c r="AE1077" s="43"/>
      <c r="AF1077" s="43"/>
      <c r="AG1077" s="43"/>
      <c r="AH1077" s="43"/>
      <c r="AI1077" s="43"/>
      <c r="AJ1077" s="43"/>
      <c r="AK1077" s="43"/>
      <c r="AL1077" s="43"/>
      <c r="AM1077" s="43"/>
      <c r="AN1077" s="43"/>
      <c r="AO1077" s="43"/>
    </row>
    <row r="1078" spans="1:41" ht="13.5" x14ac:dyDescent="0.25">
      <c r="A1078" s="43"/>
      <c r="B1078" s="43"/>
      <c r="C1078" s="43"/>
      <c r="D1078" s="43"/>
      <c r="E1078" s="43"/>
      <c r="F1078" s="43"/>
      <c r="G1078" s="43"/>
      <c r="H1078" s="43"/>
      <c r="I1078" s="43"/>
      <c r="J1078" s="43"/>
      <c r="K1078" s="43"/>
      <c r="L1078" s="43"/>
      <c r="M1078" s="43"/>
      <c r="N1078" s="43"/>
      <c r="O1078" s="43"/>
      <c r="P1078" s="43"/>
      <c r="Q1078" s="43"/>
      <c r="R1078" s="43"/>
      <c r="S1078" s="43"/>
      <c r="T1078" s="43"/>
      <c r="U1078" s="43"/>
      <c r="V1078" s="43"/>
      <c r="W1078" s="43"/>
      <c r="X1078" s="43"/>
      <c r="Y1078" s="43"/>
      <c r="Z1078" s="43"/>
      <c r="AA1078" s="43"/>
      <c r="AB1078" s="43"/>
      <c r="AC1078" s="43"/>
      <c r="AD1078" s="43"/>
      <c r="AE1078" s="43"/>
      <c r="AF1078" s="43"/>
      <c r="AG1078" s="43"/>
      <c r="AH1078" s="43"/>
      <c r="AI1078" s="43"/>
      <c r="AJ1078" s="43"/>
      <c r="AK1078" s="43"/>
      <c r="AL1078" s="43"/>
      <c r="AM1078" s="43"/>
      <c r="AN1078" s="43"/>
      <c r="AO1078" s="43"/>
    </row>
    <row r="1079" spans="1:41" ht="13.5" x14ac:dyDescent="0.25">
      <c r="A1079" s="43"/>
      <c r="B1079" s="43"/>
      <c r="C1079" s="43"/>
      <c r="D1079" s="43"/>
      <c r="E1079" s="43"/>
      <c r="F1079" s="43"/>
      <c r="G1079" s="43"/>
      <c r="H1079" s="43"/>
      <c r="I1079" s="43"/>
      <c r="J1079" s="43"/>
      <c r="K1079" s="43"/>
      <c r="L1079" s="43"/>
      <c r="M1079" s="43"/>
      <c r="N1079" s="43"/>
      <c r="O1079" s="43"/>
      <c r="P1079" s="43"/>
      <c r="Q1079" s="43"/>
      <c r="R1079" s="43"/>
      <c r="S1079" s="43"/>
      <c r="T1079" s="43"/>
      <c r="U1079" s="43"/>
      <c r="V1079" s="43"/>
      <c r="W1079" s="43"/>
      <c r="X1079" s="43"/>
      <c r="Y1079" s="43"/>
      <c r="Z1079" s="43"/>
      <c r="AA1079" s="43"/>
      <c r="AB1079" s="43"/>
      <c r="AC1079" s="43"/>
      <c r="AD1079" s="43"/>
      <c r="AE1079" s="43"/>
      <c r="AF1079" s="43"/>
      <c r="AG1079" s="43"/>
      <c r="AH1079" s="43"/>
      <c r="AI1079" s="43"/>
      <c r="AJ1079" s="43"/>
      <c r="AK1079" s="43"/>
      <c r="AL1079" s="43"/>
      <c r="AM1079" s="43"/>
      <c r="AN1079" s="43"/>
      <c r="AO1079" s="43"/>
    </row>
    <row r="1080" spans="1:41" ht="13.5" x14ac:dyDescent="0.25">
      <c r="A1080" s="43"/>
      <c r="B1080" s="43"/>
      <c r="C1080" s="43"/>
      <c r="D1080" s="43"/>
      <c r="E1080" s="43"/>
      <c r="F1080" s="43"/>
      <c r="G1080" s="43"/>
      <c r="H1080" s="43"/>
      <c r="I1080" s="43"/>
      <c r="J1080" s="43"/>
      <c r="K1080" s="43"/>
      <c r="L1080" s="43"/>
      <c r="M1080" s="43"/>
      <c r="N1080" s="43"/>
      <c r="O1080" s="43"/>
      <c r="P1080" s="43"/>
      <c r="Q1080" s="43"/>
      <c r="R1080" s="43"/>
      <c r="S1080" s="43"/>
      <c r="T1080" s="43"/>
      <c r="U1080" s="43"/>
      <c r="V1080" s="43"/>
      <c r="W1080" s="43"/>
      <c r="X1080" s="43"/>
      <c r="Y1080" s="43"/>
      <c r="Z1080" s="43"/>
      <c r="AA1080" s="43"/>
      <c r="AB1080" s="43"/>
      <c r="AC1080" s="43"/>
      <c r="AD1080" s="43"/>
      <c r="AE1080" s="43"/>
      <c r="AF1080" s="43"/>
      <c r="AG1080" s="43"/>
      <c r="AH1080" s="43"/>
      <c r="AI1080" s="43"/>
      <c r="AJ1080" s="43"/>
      <c r="AK1080" s="43"/>
      <c r="AL1080" s="43"/>
      <c r="AM1080" s="43"/>
      <c r="AN1080" s="43"/>
      <c r="AO1080" s="43"/>
    </row>
    <row r="1081" spans="1:41" ht="13.5" x14ac:dyDescent="0.25">
      <c r="A1081" s="43"/>
      <c r="B1081" s="43"/>
      <c r="C1081" s="43"/>
      <c r="D1081" s="43"/>
      <c r="E1081" s="43"/>
      <c r="F1081" s="43"/>
      <c r="G1081" s="43"/>
      <c r="H1081" s="43"/>
      <c r="I1081" s="43"/>
      <c r="J1081" s="43"/>
      <c r="K1081" s="43"/>
      <c r="L1081" s="43"/>
      <c r="M1081" s="43"/>
      <c r="N1081" s="43"/>
      <c r="O1081" s="43"/>
      <c r="P1081" s="43"/>
      <c r="Q1081" s="43"/>
      <c r="R1081" s="43"/>
      <c r="S1081" s="43"/>
      <c r="T1081" s="43"/>
      <c r="U1081" s="43"/>
      <c r="V1081" s="43"/>
      <c r="W1081" s="43"/>
      <c r="X1081" s="43"/>
      <c r="Y1081" s="43"/>
      <c r="Z1081" s="43"/>
      <c r="AA1081" s="43"/>
      <c r="AB1081" s="43"/>
      <c r="AC1081" s="43"/>
      <c r="AD1081" s="43"/>
      <c r="AE1081" s="43"/>
      <c r="AF1081" s="43"/>
      <c r="AG1081" s="43"/>
      <c r="AH1081" s="43"/>
      <c r="AI1081" s="43"/>
      <c r="AJ1081" s="43"/>
      <c r="AK1081" s="43"/>
      <c r="AL1081" s="43"/>
      <c r="AM1081" s="43"/>
      <c r="AN1081" s="43"/>
      <c r="AO1081" s="43"/>
    </row>
    <row r="1082" spans="1:41" ht="13.5" x14ac:dyDescent="0.25">
      <c r="A1082" s="43"/>
      <c r="B1082" s="43"/>
      <c r="C1082" s="43"/>
      <c r="D1082" s="43"/>
      <c r="E1082" s="43"/>
      <c r="F1082" s="43"/>
      <c r="G1082" s="43"/>
      <c r="H1082" s="43"/>
      <c r="I1082" s="43"/>
      <c r="J1082" s="43"/>
      <c r="K1082" s="43"/>
      <c r="L1082" s="43"/>
      <c r="M1082" s="43"/>
      <c r="N1082" s="43"/>
      <c r="O1082" s="43"/>
      <c r="P1082" s="43"/>
      <c r="Q1082" s="43"/>
      <c r="R1082" s="43"/>
      <c r="S1082" s="43"/>
      <c r="T1082" s="43"/>
      <c r="U1082" s="43"/>
      <c r="V1082" s="43"/>
      <c r="W1082" s="43"/>
      <c r="X1082" s="43"/>
      <c r="Y1082" s="43"/>
      <c r="Z1082" s="43"/>
      <c r="AA1082" s="43"/>
      <c r="AB1082" s="43"/>
      <c r="AC1082" s="43"/>
      <c r="AD1082" s="43"/>
      <c r="AE1082" s="43"/>
      <c r="AF1082" s="43"/>
      <c r="AG1082" s="43"/>
      <c r="AH1082" s="43"/>
      <c r="AI1082" s="43"/>
      <c r="AJ1082" s="43"/>
      <c r="AK1082" s="43"/>
      <c r="AL1082" s="43"/>
      <c r="AM1082" s="43"/>
      <c r="AN1082" s="43"/>
      <c r="AO1082" s="43"/>
    </row>
    <row r="1083" spans="1:41" ht="13.5" x14ac:dyDescent="0.25">
      <c r="A1083" s="43"/>
      <c r="B1083" s="43"/>
      <c r="C1083" s="43"/>
      <c r="D1083" s="43"/>
      <c r="E1083" s="43"/>
      <c r="F1083" s="43"/>
      <c r="G1083" s="43"/>
      <c r="H1083" s="43"/>
      <c r="I1083" s="43"/>
      <c r="J1083" s="43"/>
      <c r="K1083" s="43"/>
      <c r="L1083" s="43"/>
      <c r="M1083" s="43"/>
      <c r="N1083" s="43"/>
      <c r="O1083" s="43"/>
      <c r="P1083" s="43"/>
      <c r="Q1083" s="43"/>
      <c r="R1083" s="43"/>
      <c r="S1083" s="43"/>
      <c r="T1083" s="43"/>
      <c r="U1083" s="43"/>
      <c r="V1083" s="43"/>
      <c r="W1083" s="43"/>
      <c r="X1083" s="43"/>
      <c r="Y1083" s="43"/>
      <c r="Z1083" s="43"/>
      <c r="AA1083" s="43"/>
      <c r="AB1083" s="43"/>
      <c r="AC1083" s="43"/>
      <c r="AD1083" s="43"/>
      <c r="AE1083" s="43"/>
      <c r="AF1083" s="43"/>
      <c r="AG1083" s="43"/>
      <c r="AH1083" s="43"/>
      <c r="AI1083" s="43"/>
      <c r="AJ1083" s="43"/>
      <c r="AK1083" s="43"/>
      <c r="AL1083" s="43"/>
      <c r="AM1083" s="43"/>
      <c r="AN1083" s="43"/>
      <c r="AO1083" s="43"/>
    </row>
    <row r="1084" spans="1:41" ht="13.5" x14ac:dyDescent="0.25">
      <c r="A1084" s="43"/>
      <c r="B1084" s="43"/>
      <c r="C1084" s="43"/>
      <c r="D1084" s="43"/>
      <c r="E1084" s="43"/>
      <c r="F1084" s="43"/>
      <c r="G1084" s="43"/>
      <c r="H1084" s="43"/>
      <c r="I1084" s="43"/>
      <c r="J1084" s="43"/>
      <c r="K1084" s="43"/>
      <c r="L1084" s="43"/>
      <c r="M1084" s="43"/>
      <c r="N1084" s="43"/>
      <c r="O1084" s="43"/>
      <c r="P1084" s="43"/>
      <c r="Q1084" s="43"/>
      <c r="R1084" s="43"/>
      <c r="S1084" s="43"/>
      <c r="T1084" s="43"/>
      <c r="U1084" s="43"/>
      <c r="V1084" s="43"/>
      <c r="W1084" s="43"/>
      <c r="X1084" s="43"/>
      <c r="Y1084" s="43"/>
      <c r="Z1084" s="43"/>
      <c r="AA1084" s="43"/>
      <c r="AB1084" s="43"/>
      <c r="AC1084" s="43"/>
      <c r="AD1084" s="43"/>
      <c r="AE1084" s="43"/>
      <c r="AF1084" s="43"/>
      <c r="AG1084" s="43"/>
      <c r="AH1084" s="43"/>
      <c r="AI1084" s="43"/>
      <c r="AJ1084" s="43"/>
      <c r="AK1084" s="43"/>
      <c r="AL1084" s="43"/>
      <c r="AM1084" s="43"/>
      <c r="AN1084" s="43"/>
      <c r="AO1084" s="43"/>
    </row>
    <row r="1085" spans="1:41" ht="13.5" x14ac:dyDescent="0.25">
      <c r="A1085" s="43"/>
      <c r="B1085" s="43"/>
      <c r="C1085" s="43"/>
      <c r="D1085" s="43"/>
      <c r="E1085" s="43"/>
      <c r="F1085" s="43"/>
      <c r="G1085" s="43"/>
      <c r="H1085" s="43"/>
      <c r="I1085" s="43"/>
      <c r="J1085" s="43"/>
      <c r="K1085" s="43"/>
      <c r="L1085" s="43"/>
      <c r="M1085" s="43"/>
      <c r="N1085" s="43"/>
      <c r="O1085" s="43"/>
      <c r="P1085" s="43"/>
      <c r="Q1085" s="43"/>
      <c r="R1085" s="43"/>
      <c r="S1085" s="43"/>
      <c r="T1085" s="43"/>
      <c r="U1085" s="43"/>
      <c r="V1085" s="43"/>
      <c r="W1085" s="43"/>
      <c r="X1085" s="43"/>
      <c r="Y1085" s="43"/>
      <c r="Z1085" s="43"/>
      <c r="AA1085" s="43"/>
      <c r="AB1085" s="43"/>
      <c r="AC1085" s="43"/>
      <c r="AD1085" s="43"/>
      <c r="AE1085" s="43"/>
      <c r="AF1085" s="43"/>
      <c r="AG1085" s="43"/>
      <c r="AH1085" s="43"/>
      <c r="AI1085" s="43"/>
      <c r="AJ1085" s="43"/>
      <c r="AK1085" s="43"/>
      <c r="AL1085" s="43"/>
      <c r="AM1085" s="43"/>
      <c r="AN1085" s="43"/>
      <c r="AO1085" s="43"/>
    </row>
    <row r="1086" spans="1:41" ht="13.5" x14ac:dyDescent="0.25">
      <c r="A1086" s="43"/>
      <c r="B1086" s="43"/>
      <c r="C1086" s="43"/>
      <c r="D1086" s="43"/>
      <c r="E1086" s="43"/>
      <c r="F1086" s="43"/>
      <c r="G1086" s="43"/>
      <c r="H1086" s="43"/>
      <c r="I1086" s="43"/>
      <c r="J1086" s="43"/>
      <c r="K1086" s="43"/>
      <c r="L1086" s="43"/>
      <c r="M1086" s="43"/>
      <c r="N1086" s="43"/>
      <c r="O1086" s="43"/>
      <c r="P1086" s="43"/>
      <c r="Q1086" s="43"/>
      <c r="R1086" s="43"/>
      <c r="S1086" s="43"/>
      <c r="T1086" s="43"/>
      <c r="U1086" s="43"/>
      <c r="V1086" s="43"/>
      <c r="W1086" s="43"/>
      <c r="X1086" s="43"/>
      <c r="Y1086" s="43"/>
      <c r="Z1086" s="43"/>
      <c r="AA1086" s="43"/>
      <c r="AB1086" s="43"/>
      <c r="AC1086" s="43"/>
      <c r="AD1086" s="43"/>
      <c r="AE1086" s="43"/>
      <c r="AF1086" s="43"/>
      <c r="AG1086" s="43"/>
      <c r="AH1086" s="43"/>
      <c r="AI1086" s="43"/>
      <c r="AJ1086" s="43"/>
      <c r="AK1086" s="43"/>
      <c r="AL1086" s="43"/>
      <c r="AM1086" s="43"/>
      <c r="AN1086" s="43"/>
      <c r="AO1086" s="43"/>
    </row>
    <row r="1087" spans="1:41" ht="13.5" x14ac:dyDescent="0.25">
      <c r="A1087" s="43"/>
      <c r="B1087" s="43"/>
      <c r="C1087" s="43"/>
      <c r="D1087" s="43"/>
      <c r="E1087" s="43"/>
      <c r="F1087" s="43"/>
      <c r="G1087" s="43"/>
      <c r="H1087" s="43"/>
      <c r="I1087" s="43"/>
      <c r="J1087" s="43"/>
      <c r="K1087" s="43"/>
      <c r="L1087" s="43"/>
      <c r="M1087" s="43"/>
      <c r="N1087" s="43"/>
      <c r="O1087" s="43"/>
      <c r="P1087" s="43"/>
      <c r="Q1087" s="43"/>
      <c r="R1087" s="43"/>
      <c r="S1087" s="43"/>
      <c r="T1087" s="43"/>
      <c r="U1087" s="43"/>
      <c r="V1087" s="43"/>
      <c r="W1087" s="43"/>
      <c r="X1087" s="43"/>
      <c r="Y1087" s="43"/>
      <c r="Z1087" s="43"/>
      <c r="AA1087" s="43"/>
      <c r="AB1087" s="43"/>
      <c r="AC1087" s="43"/>
      <c r="AD1087" s="43"/>
      <c r="AE1087" s="43"/>
      <c r="AF1087" s="43"/>
      <c r="AG1087" s="43"/>
      <c r="AH1087" s="43"/>
      <c r="AI1087" s="43"/>
      <c r="AJ1087" s="43"/>
      <c r="AK1087" s="43"/>
      <c r="AL1087" s="43"/>
      <c r="AM1087" s="43"/>
      <c r="AN1087" s="43"/>
      <c r="AO1087" s="43"/>
    </row>
    <row r="1088" spans="1:41" ht="13.5" x14ac:dyDescent="0.25">
      <c r="A1088" s="43"/>
      <c r="B1088" s="43"/>
      <c r="C1088" s="43"/>
      <c r="D1088" s="43"/>
      <c r="E1088" s="43"/>
      <c r="F1088" s="43"/>
      <c r="G1088" s="43"/>
      <c r="H1088" s="43"/>
      <c r="I1088" s="43"/>
      <c r="J1088" s="43"/>
      <c r="K1088" s="43"/>
      <c r="L1088" s="43"/>
      <c r="M1088" s="43"/>
      <c r="N1088" s="43"/>
      <c r="O1088" s="43"/>
      <c r="P1088" s="43"/>
      <c r="Q1088" s="43"/>
      <c r="R1088" s="43"/>
      <c r="S1088" s="43"/>
      <c r="T1088" s="43"/>
      <c r="U1088" s="43"/>
      <c r="V1088" s="43"/>
      <c r="W1088" s="43"/>
      <c r="X1088" s="43"/>
      <c r="Y1088" s="43"/>
      <c r="Z1088" s="43"/>
      <c r="AA1088" s="43"/>
      <c r="AB1088" s="43"/>
      <c r="AC1088" s="43"/>
      <c r="AD1088" s="43"/>
      <c r="AE1088" s="43"/>
      <c r="AF1088" s="43"/>
      <c r="AG1088" s="43"/>
      <c r="AH1088" s="43"/>
      <c r="AI1088" s="43"/>
      <c r="AJ1088" s="43"/>
      <c r="AK1088" s="43"/>
      <c r="AL1088" s="43"/>
      <c r="AM1088" s="43"/>
      <c r="AN1088" s="43"/>
      <c r="AO1088" s="43"/>
    </row>
    <row r="1089" spans="1:41" ht="13.5" x14ac:dyDescent="0.25">
      <c r="A1089" s="43"/>
      <c r="B1089" s="43"/>
      <c r="C1089" s="43"/>
      <c r="D1089" s="43"/>
      <c r="E1089" s="43"/>
      <c r="F1089" s="43"/>
      <c r="G1089" s="43"/>
      <c r="H1089" s="43"/>
      <c r="I1089" s="43"/>
      <c r="J1089" s="43"/>
      <c r="K1089" s="43"/>
      <c r="L1089" s="43"/>
      <c r="M1089" s="43"/>
      <c r="N1089" s="43"/>
      <c r="O1089" s="43"/>
      <c r="P1089" s="43"/>
      <c r="Q1089" s="43"/>
      <c r="R1089" s="43"/>
      <c r="S1089" s="43"/>
      <c r="T1089" s="43"/>
      <c r="U1089" s="43"/>
      <c r="V1089" s="43"/>
      <c r="W1089" s="43"/>
      <c r="X1089" s="43"/>
      <c r="Y1089" s="43"/>
      <c r="Z1089" s="43"/>
      <c r="AA1089" s="43"/>
      <c r="AB1089" s="43"/>
      <c r="AC1089" s="43"/>
      <c r="AD1089" s="43"/>
      <c r="AE1089" s="43"/>
      <c r="AF1089" s="43"/>
      <c r="AG1089" s="43"/>
      <c r="AH1089" s="43"/>
      <c r="AI1089" s="43"/>
      <c r="AJ1089" s="43"/>
      <c r="AK1089" s="43"/>
      <c r="AL1089" s="43"/>
      <c r="AM1089" s="43"/>
      <c r="AN1089" s="43"/>
      <c r="AO1089" s="43"/>
    </row>
    <row r="1090" spans="1:41" ht="13.5" x14ac:dyDescent="0.25">
      <c r="A1090" s="43"/>
      <c r="B1090" s="43"/>
      <c r="C1090" s="43"/>
      <c r="D1090" s="43"/>
      <c r="E1090" s="43"/>
      <c r="F1090" s="43"/>
      <c r="G1090" s="43"/>
      <c r="H1090" s="43"/>
      <c r="I1090" s="43"/>
      <c r="J1090" s="43"/>
      <c r="K1090" s="43"/>
      <c r="L1090" s="43"/>
      <c r="M1090" s="43"/>
      <c r="N1090" s="43"/>
      <c r="O1090" s="43"/>
      <c r="P1090" s="43"/>
      <c r="Q1090" s="43"/>
      <c r="R1090" s="43"/>
      <c r="S1090" s="43"/>
      <c r="T1090" s="43"/>
      <c r="U1090" s="43"/>
      <c r="V1090" s="43"/>
      <c r="W1090" s="43"/>
      <c r="X1090" s="43"/>
      <c r="Y1090" s="43"/>
      <c r="Z1090" s="43"/>
      <c r="AA1090" s="43"/>
      <c r="AB1090" s="43"/>
      <c r="AC1090" s="43"/>
      <c r="AD1090" s="43"/>
      <c r="AE1090" s="43"/>
      <c r="AF1090" s="43"/>
      <c r="AG1090" s="43"/>
      <c r="AH1090" s="43"/>
      <c r="AI1090" s="43"/>
      <c r="AJ1090" s="43"/>
      <c r="AK1090" s="43"/>
      <c r="AL1090" s="43"/>
      <c r="AM1090" s="43"/>
      <c r="AN1090" s="43"/>
      <c r="AO1090" s="43"/>
    </row>
    <row r="1091" spans="1:41" ht="13.5" x14ac:dyDescent="0.25">
      <c r="A1091" s="43"/>
      <c r="B1091" s="43"/>
      <c r="C1091" s="43"/>
      <c r="D1091" s="43"/>
      <c r="E1091" s="43"/>
      <c r="F1091" s="43"/>
      <c r="G1091" s="43"/>
      <c r="H1091" s="43"/>
      <c r="I1091" s="43"/>
      <c r="J1091" s="43"/>
      <c r="K1091" s="43"/>
      <c r="L1091" s="43"/>
      <c r="M1091" s="43"/>
      <c r="N1091" s="43"/>
      <c r="O1091" s="43"/>
      <c r="P1091" s="43"/>
      <c r="Q1091" s="43"/>
      <c r="R1091" s="43"/>
      <c r="S1091" s="43"/>
      <c r="T1091" s="43"/>
      <c r="U1091" s="43"/>
      <c r="V1091" s="43"/>
      <c r="W1091" s="43"/>
      <c r="X1091" s="43"/>
      <c r="Y1091" s="43"/>
      <c r="Z1091" s="43"/>
      <c r="AA1091" s="43"/>
      <c r="AB1091" s="43"/>
      <c r="AC1091" s="43"/>
      <c r="AD1091" s="43"/>
      <c r="AE1091" s="43"/>
      <c r="AF1091" s="43"/>
      <c r="AG1091" s="43"/>
      <c r="AH1091" s="43"/>
      <c r="AI1091" s="43"/>
      <c r="AJ1091" s="43"/>
      <c r="AK1091" s="43"/>
      <c r="AL1091" s="43"/>
      <c r="AM1091" s="43"/>
      <c r="AN1091" s="43"/>
      <c r="AO1091" s="43"/>
    </row>
    <row r="1092" spans="1:41" ht="13.5" x14ac:dyDescent="0.25">
      <c r="A1092" s="43"/>
      <c r="B1092" s="43"/>
      <c r="C1092" s="43"/>
      <c r="D1092" s="43"/>
      <c r="E1092" s="43"/>
      <c r="F1092" s="43"/>
      <c r="G1092" s="43"/>
      <c r="H1092" s="43"/>
      <c r="I1092" s="43"/>
      <c r="J1092" s="43"/>
      <c r="K1092" s="43"/>
      <c r="L1092" s="43"/>
      <c r="M1092" s="43"/>
      <c r="N1092" s="43"/>
      <c r="O1092" s="43"/>
      <c r="P1092" s="43"/>
      <c r="Q1092" s="43"/>
      <c r="R1092" s="43"/>
      <c r="S1092" s="43"/>
      <c r="T1092" s="43"/>
      <c r="U1092" s="43"/>
      <c r="V1092" s="43"/>
      <c r="W1092" s="43"/>
      <c r="X1092" s="43"/>
      <c r="Y1092" s="43"/>
      <c r="Z1092" s="43"/>
      <c r="AA1092" s="43"/>
      <c r="AB1092" s="43"/>
      <c r="AC1092" s="43"/>
      <c r="AD1092" s="43"/>
      <c r="AE1092" s="43"/>
      <c r="AF1092" s="43"/>
      <c r="AG1092" s="43"/>
      <c r="AH1092" s="43"/>
      <c r="AI1092" s="43"/>
      <c r="AJ1092" s="43"/>
      <c r="AK1092" s="43"/>
      <c r="AL1092" s="43"/>
      <c r="AM1092" s="43"/>
      <c r="AN1092" s="43"/>
      <c r="AO1092" s="43"/>
    </row>
    <row r="1093" spans="1:41" ht="13.5" x14ac:dyDescent="0.25">
      <c r="A1093" s="43"/>
      <c r="B1093" s="43"/>
      <c r="C1093" s="43"/>
      <c r="D1093" s="43"/>
      <c r="E1093" s="43"/>
      <c r="F1093" s="43"/>
      <c r="G1093" s="43"/>
      <c r="H1093" s="43"/>
      <c r="I1093" s="43"/>
      <c r="J1093" s="43"/>
      <c r="K1093" s="43"/>
      <c r="L1093" s="43"/>
      <c r="M1093" s="43"/>
      <c r="N1093" s="43"/>
      <c r="O1093" s="43"/>
      <c r="P1093" s="43"/>
      <c r="Q1093" s="43"/>
      <c r="R1093" s="43"/>
      <c r="S1093" s="43"/>
      <c r="T1093" s="43"/>
      <c r="U1093" s="43"/>
      <c r="V1093" s="43"/>
      <c r="W1093" s="43"/>
      <c r="X1093" s="43"/>
      <c r="Y1093" s="43"/>
      <c r="Z1093" s="43"/>
      <c r="AA1093" s="43"/>
      <c r="AB1093" s="43"/>
      <c r="AC1093" s="43"/>
      <c r="AD1093" s="43"/>
      <c r="AE1093" s="43"/>
      <c r="AF1093" s="43"/>
      <c r="AG1093" s="43"/>
      <c r="AH1093" s="43"/>
      <c r="AI1093" s="43"/>
      <c r="AJ1093" s="43"/>
      <c r="AK1093" s="43"/>
      <c r="AL1093" s="43"/>
      <c r="AM1093" s="43"/>
      <c r="AN1093" s="43"/>
      <c r="AO1093" s="43"/>
    </row>
    <row r="1094" spans="1:41" ht="13.5" x14ac:dyDescent="0.25">
      <c r="A1094" s="43"/>
      <c r="B1094" s="43"/>
      <c r="C1094" s="43"/>
      <c r="D1094" s="43"/>
      <c r="E1094" s="43"/>
      <c r="F1094" s="43"/>
      <c r="G1094" s="43"/>
      <c r="H1094" s="43"/>
      <c r="I1094" s="43"/>
      <c r="J1094" s="43"/>
      <c r="K1094" s="43"/>
      <c r="L1094" s="43"/>
      <c r="M1094" s="43"/>
      <c r="N1094" s="43"/>
      <c r="O1094" s="43"/>
      <c r="P1094" s="43"/>
      <c r="Q1094" s="43"/>
      <c r="R1094" s="43"/>
      <c r="S1094" s="43"/>
      <c r="T1094" s="43"/>
      <c r="U1094" s="43"/>
      <c r="V1094" s="43"/>
      <c r="W1094" s="43"/>
      <c r="X1094" s="43"/>
      <c r="Y1094" s="43"/>
      <c r="Z1094" s="43"/>
      <c r="AA1094" s="43"/>
      <c r="AB1094" s="43"/>
      <c r="AC1094" s="43"/>
      <c r="AD1094" s="43"/>
      <c r="AE1094" s="43"/>
      <c r="AF1094" s="43"/>
      <c r="AG1094" s="43"/>
      <c r="AH1094" s="43"/>
      <c r="AI1094" s="43"/>
      <c r="AJ1094" s="43"/>
      <c r="AK1094" s="43"/>
      <c r="AL1094" s="43"/>
      <c r="AM1094" s="43"/>
      <c r="AN1094" s="43"/>
      <c r="AO1094" s="43"/>
    </row>
    <row r="1095" spans="1:41" ht="13.5" x14ac:dyDescent="0.25">
      <c r="A1095" s="43"/>
      <c r="B1095" s="43"/>
      <c r="C1095" s="43"/>
      <c r="D1095" s="43"/>
      <c r="E1095" s="43"/>
      <c r="F1095" s="43"/>
      <c r="G1095" s="43"/>
      <c r="H1095" s="43"/>
      <c r="I1095" s="43"/>
      <c r="J1095" s="43"/>
      <c r="K1095" s="43"/>
      <c r="L1095" s="43"/>
      <c r="M1095" s="43"/>
      <c r="N1095" s="43"/>
      <c r="O1095" s="43"/>
      <c r="P1095" s="43"/>
      <c r="Q1095" s="43"/>
      <c r="R1095" s="43"/>
      <c r="S1095" s="43"/>
      <c r="T1095" s="43"/>
      <c r="U1095" s="43"/>
      <c r="V1095" s="43"/>
      <c r="W1095" s="43"/>
      <c r="X1095" s="43"/>
      <c r="Y1095" s="43"/>
      <c r="Z1095" s="43"/>
      <c r="AA1095" s="43"/>
      <c r="AB1095" s="43"/>
      <c r="AC1095" s="43"/>
      <c r="AD1095" s="43"/>
      <c r="AE1095" s="43"/>
      <c r="AF1095" s="43"/>
      <c r="AG1095" s="43"/>
      <c r="AH1095" s="43"/>
      <c r="AI1095" s="43"/>
      <c r="AJ1095" s="43"/>
      <c r="AK1095" s="43"/>
      <c r="AL1095" s="43"/>
      <c r="AM1095" s="43"/>
      <c r="AN1095" s="43"/>
      <c r="AO1095" s="43"/>
    </row>
    <row r="1096" spans="1:41" ht="13.5" x14ac:dyDescent="0.25">
      <c r="A1096" s="43"/>
      <c r="B1096" s="43"/>
      <c r="C1096" s="43"/>
      <c r="D1096" s="43"/>
      <c r="E1096" s="43"/>
      <c r="F1096" s="43"/>
      <c r="G1096" s="43"/>
      <c r="H1096" s="43"/>
      <c r="I1096" s="43"/>
      <c r="J1096" s="43"/>
      <c r="K1096" s="43"/>
      <c r="L1096" s="43"/>
      <c r="M1096" s="43"/>
      <c r="N1096" s="43"/>
      <c r="O1096" s="43"/>
      <c r="P1096" s="43"/>
      <c r="Q1096" s="43"/>
      <c r="R1096" s="43"/>
      <c r="S1096" s="43"/>
      <c r="T1096" s="43"/>
      <c r="U1096" s="43"/>
      <c r="V1096" s="43"/>
      <c r="W1096" s="43"/>
      <c r="X1096" s="43"/>
      <c r="Y1096" s="43"/>
      <c r="Z1096" s="43"/>
      <c r="AA1096" s="43"/>
      <c r="AB1096" s="43"/>
      <c r="AC1096" s="43"/>
      <c r="AD1096" s="43"/>
      <c r="AE1096" s="43"/>
      <c r="AF1096" s="43"/>
      <c r="AG1096" s="43"/>
      <c r="AH1096" s="43"/>
      <c r="AI1096" s="43"/>
      <c r="AJ1096" s="43"/>
      <c r="AK1096" s="43"/>
      <c r="AL1096" s="43"/>
      <c r="AM1096" s="43"/>
      <c r="AN1096" s="43"/>
      <c r="AO1096" s="43"/>
    </row>
    <row r="1097" spans="1:41" ht="13.5" x14ac:dyDescent="0.25">
      <c r="A1097" s="43"/>
      <c r="B1097" s="43"/>
      <c r="C1097" s="43"/>
      <c r="D1097" s="43"/>
      <c r="E1097" s="43"/>
      <c r="F1097" s="43"/>
      <c r="G1097" s="43"/>
      <c r="H1097" s="43"/>
      <c r="I1097" s="43"/>
      <c r="J1097" s="43"/>
      <c r="K1097" s="43"/>
      <c r="L1097" s="43"/>
      <c r="M1097" s="43"/>
      <c r="N1097" s="43"/>
      <c r="O1097" s="43"/>
      <c r="P1097" s="43"/>
      <c r="Q1097" s="43"/>
      <c r="R1097" s="43"/>
      <c r="S1097" s="43"/>
      <c r="T1097" s="43"/>
      <c r="U1097" s="43"/>
      <c r="V1097" s="43"/>
      <c r="W1097" s="43"/>
      <c r="X1097" s="43"/>
      <c r="Y1097" s="43"/>
      <c r="Z1097" s="43"/>
      <c r="AA1097" s="43"/>
      <c r="AB1097" s="43"/>
      <c r="AC1097" s="43"/>
      <c r="AD1097" s="43"/>
      <c r="AE1097" s="43"/>
      <c r="AF1097" s="43"/>
      <c r="AG1097" s="43"/>
      <c r="AH1097" s="43"/>
      <c r="AI1097" s="43"/>
      <c r="AJ1097" s="43"/>
      <c r="AK1097" s="43"/>
      <c r="AL1097" s="43"/>
      <c r="AM1097" s="43"/>
      <c r="AN1097" s="43"/>
      <c r="AO1097" s="43"/>
    </row>
    <row r="1098" spans="1:41" ht="13.5" x14ac:dyDescent="0.25">
      <c r="A1098" s="43"/>
      <c r="B1098" s="43"/>
      <c r="C1098" s="43"/>
      <c r="D1098" s="43"/>
      <c r="E1098" s="43"/>
      <c r="F1098" s="43"/>
      <c r="G1098" s="43"/>
      <c r="H1098" s="43"/>
      <c r="I1098" s="43"/>
      <c r="J1098" s="43"/>
      <c r="K1098" s="43"/>
      <c r="L1098" s="43"/>
      <c r="M1098" s="43"/>
      <c r="N1098" s="43"/>
      <c r="O1098" s="43"/>
      <c r="P1098" s="43"/>
      <c r="Q1098" s="43"/>
      <c r="R1098" s="43"/>
      <c r="S1098" s="43"/>
      <c r="T1098" s="43"/>
      <c r="U1098" s="43"/>
      <c r="V1098" s="43"/>
      <c r="W1098" s="43"/>
      <c r="X1098" s="43"/>
      <c r="Y1098" s="43"/>
      <c r="Z1098" s="43"/>
      <c r="AA1098" s="43"/>
      <c r="AB1098" s="43"/>
      <c r="AC1098" s="43"/>
      <c r="AD1098" s="43"/>
      <c r="AE1098" s="43"/>
      <c r="AF1098" s="43"/>
      <c r="AG1098" s="43"/>
      <c r="AH1098" s="43"/>
      <c r="AI1098" s="43"/>
      <c r="AJ1098" s="43"/>
      <c r="AK1098" s="43"/>
      <c r="AL1098" s="43"/>
      <c r="AM1098" s="43"/>
      <c r="AN1098" s="43"/>
      <c r="AO1098" s="43"/>
    </row>
    <row r="1099" spans="1:41" ht="13.5" x14ac:dyDescent="0.25">
      <c r="A1099" s="43"/>
      <c r="B1099" s="43"/>
      <c r="C1099" s="43"/>
      <c r="D1099" s="43"/>
      <c r="E1099" s="43"/>
      <c r="F1099" s="43"/>
      <c r="G1099" s="43"/>
      <c r="H1099" s="43"/>
      <c r="I1099" s="43"/>
      <c r="J1099" s="43"/>
      <c r="K1099" s="43"/>
      <c r="L1099" s="43"/>
      <c r="M1099" s="43"/>
      <c r="N1099" s="43"/>
      <c r="O1099" s="43"/>
      <c r="P1099" s="43"/>
      <c r="Q1099" s="43"/>
      <c r="R1099" s="43"/>
      <c r="S1099" s="43"/>
      <c r="T1099" s="43"/>
      <c r="U1099" s="43"/>
      <c r="V1099" s="43"/>
      <c r="W1099" s="43"/>
      <c r="X1099" s="43"/>
      <c r="Y1099" s="43"/>
      <c r="Z1099" s="43"/>
      <c r="AA1099" s="43"/>
      <c r="AB1099" s="43"/>
      <c r="AC1099" s="43"/>
      <c r="AD1099" s="43"/>
      <c r="AE1099" s="43"/>
      <c r="AF1099" s="43"/>
      <c r="AG1099" s="43"/>
      <c r="AH1099" s="43"/>
      <c r="AI1099" s="43"/>
      <c r="AJ1099" s="43"/>
      <c r="AK1099" s="43"/>
      <c r="AL1099" s="43"/>
      <c r="AM1099" s="43"/>
      <c r="AN1099" s="43"/>
      <c r="AO1099" s="43"/>
    </row>
    <row r="1100" spans="1:41" ht="13.5" x14ac:dyDescent="0.25">
      <c r="A1100" s="43"/>
      <c r="B1100" s="43"/>
      <c r="C1100" s="43"/>
      <c r="D1100" s="43"/>
      <c r="E1100" s="43"/>
      <c r="F1100" s="43"/>
      <c r="G1100" s="43"/>
      <c r="H1100" s="43"/>
      <c r="I1100" s="43"/>
      <c r="J1100" s="43"/>
      <c r="K1100" s="43"/>
      <c r="L1100" s="43"/>
      <c r="M1100" s="43"/>
      <c r="N1100" s="43"/>
      <c r="O1100" s="43"/>
      <c r="P1100" s="43"/>
      <c r="Q1100" s="43"/>
      <c r="R1100" s="43"/>
      <c r="S1100" s="43"/>
      <c r="T1100" s="43"/>
      <c r="U1100" s="43"/>
      <c r="V1100" s="43"/>
      <c r="W1100" s="43"/>
      <c r="X1100" s="43"/>
      <c r="Y1100" s="43"/>
      <c r="Z1100" s="43"/>
      <c r="AA1100" s="43"/>
      <c r="AB1100" s="43"/>
      <c r="AC1100" s="43"/>
      <c r="AD1100" s="43"/>
      <c r="AE1100" s="43"/>
      <c r="AF1100" s="43"/>
      <c r="AG1100" s="43"/>
      <c r="AH1100" s="43"/>
      <c r="AI1100" s="43"/>
      <c r="AJ1100" s="43"/>
      <c r="AK1100" s="43"/>
      <c r="AL1100" s="43"/>
      <c r="AM1100" s="43"/>
      <c r="AN1100" s="43"/>
      <c r="AO1100" s="43"/>
    </row>
    <row r="1101" spans="1:41" ht="13.5" x14ac:dyDescent="0.25">
      <c r="A1101" s="43"/>
      <c r="B1101" s="43"/>
      <c r="C1101" s="43"/>
      <c r="D1101" s="43"/>
      <c r="E1101" s="43"/>
      <c r="F1101" s="43"/>
      <c r="G1101" s="43"/>
      <c r="H1101" s="43"/>
      <c r="I1101" s="43"/>
      <c r="J1101" s="43"/>
      <c r="K1101" s="43"/>
      <c r="L1101" s="43"/>
      <c r="M1101" s="43"/>
      <c r="N1101" s="43"/>
      <c r="O1101" s="43"/>
      <c r="P1101" s="43"/>
      <c r="Q1101" s="43"/>
      <c r="R1101" s="43"/>
      <c r="S1101" s="43"/>
      <c r="T1101" s="43"/>
      <c r="U1101" s="43"/>
      <c r="V1101" s="43"/>
      <c r="W1101" s="43"/>
      <c r="X1101" s="43"/>
      <c r="Y1101" s="43"/>
      <c r="Z1101" s="43"/>
      <c r="AA1101" s="43"/>
      <c r="AB1101" s="43"/>
      <c r="AC1101" s="43"/>
      <c r="AD1101" s="43"/>
      <c r="AE1101" s="43"/>
      <c r="AF1101" s="43"/>
      <c r="AG1101" s="43"/>
      <c r="AH1101" s="43"/>
      <c r="AI1101" s="43"/>
      <c r="AJ1101" s="43"/>
      <c r="AK1101" s="43"/>
      <c r="AL1101" s="43"/>
      <c r="AM1101" s="43"/>
      <c r="AN1101" s="43"/>
      <c r="AO1101" s="43"/>
    </row>
    <row r="1102" spans="1:41" ht="13.5" x14ac:dyDescent="0.25">
      <c r="A1102" s="43"/>
      <c r="B1102" s="43"/>
      <c r="C1102" s="43"/>
      <c r="D1102" s="43"/>
      <c r="E1102" s="43"/>
      <c r="F1102" s="43"/>
      <c r="G1102" s="43"/>
      <c r="H1102" s="43"/>
      <c r="I1102" s="43"/>
      <c r="J1102" s="43"/>
      <c r="K1102" s="43"/>
      <c r="L1102" s="43"/>
      <c r="M1102" s="43"/>
      <c r="N1102" s="43"/>
      <c r="O1102" s="43"/>
      <c r="P1102" s="43"/>
      <c r="Q1102" s="43"/>
      <c r="R1102" s="43"/>
      <c r="S1102" s="43"/>
      <c r="T1102" s="43"/>
      <c r="U1102" s="43"/>
      <c r="V1102" s="43"/>
      <c r="W1102" s="43"/>
      <c r="X1102" s="43"/>
      <c r="Y1102" s="43"/>
      <c r="Z1102" s="43"/>
      <c r="AA1102" s="43"/>
      <c r="AB1102" s="43"/>
      <c r="AC1102" s="43"/>
      <c r="AD1102" s="43"/>
      <c r="AE1102" s="43"/>
      <c r="AF1102" s="43"/>
      <c r="AG1102" s="43"/>
      <c r="AH1102" s="43"/>
      <c r="AI1102" s="43"/>
      <c r="AJ1102" s="43"/>
      <c r="AK1102" s="43"/>
      <c r="AL1102" s="43"/>
      <c r="AM1102" s="43"/>
      <c r="AN1102" s="43"/>
      <c r="AO1102" s="43"/>
    </row>
    <row r="1103" spans="1:41" ht="13.5" x14ac:dyDescent="0.25">
      <c r="A1103" s="43"/>
      <c r="B1103" s="43"/>
      <c r="C1103" s="43"/>
      <c r="D1103" s="43"/>
      <c r="E1103" s="43"/>
      <c r="F1103" s="43"/>
      <c r="G1103" s="43"/>
      <c r="H1103" s="43"/>
      <c r="I1103" s="43"/>
      <c r="J1103" s="43"/>
      <c r="K1103" s="43"/>
      <c r="L1103" s="43"/>
      <c r="M1103" s="43"/>
      <c r="N1103" s="43"/>
      <c r="O1103" s="43"/>
      <c r="P1103" s="43"/>
      <c r="Q1103" s="43"/>
      <c r="R1103" s="43"/>
      <c r="S1103" s="43"/>
      <c r="T1103" s="43"/>
      <c r="U1103" s="43"/>
      <c r="V1103" s="43"/>
      <c r="W1103" s="43"/>
      <c r="X1103" s="43"/>
      <c r="Y1103" s="43"/>
      <c r="Z1103" s="43"/>
      <c r="AA1103" s="43"/>
      <c r="AB1103" s="43"/>
      <c r="AC1103" s="43"/>
      <c r="AD1103" s="43"/>
      <c r="AE1103" s="43"/>
      <c r="AF1103" s="43"/>
      <c r="AG1103" s="43"/>
      <c r="AH1103" s="43"/>
      <c r="AI1103" s="43"/>
      <c r="AJ1103" s="43"/>
      <c r="AK1103" s="43"/>
      <c r="AL1103" s="43"/>
      <c r="AM1103" s="43"/>
      <c r="AN1103" s="43"/>
      <c r="AO1103" s="43"/>
    </row>
    <row r="1104" spans="1:41" ht="13.5" x14ac:dyDescent="0.25">
      <c r="A1104" s="43"/>
      <c r="B1104" s="43"/>
      <c r="C1104" s="43"/>
      <c r="D1104" s="43"/>
      <c r="E1104" s="43"/>
      <c r="F1104" s="43"/>
      <c r="G1104" s="43"/>
      <c r="H1104" s="43"/>
      <c r="I1104" s="43"/>
      <c r="J1104" s="43"/>
      <c r="K1104" s="43"/>
      <c r="L1104" s="43"/>
      <c r="M1104" s="43"/>
      <c r="N1104" s="43"/>
      <c r="O1104" s="43"/>
      <c r="P1104" s="43"/>
      <c r="Q1104" s="43"/>
      <c r="R1104" s="43"/>
      <c r="S1104" s="43"/>
      <c r="T1104" s="43"/>
      <c r="U1104" s="43"/>
      <c r="V1104" s="43"/>
      <c r="W1104" s="43"/>
      <c r="X1104" s="43"/>
      <c r="Y1104" s="43"/>
      <c r="Z1104" s="43"/>
      <c r="AA1104" s="43"/>
      <c r="AB1104" s="43"/>
      <c r="AC1104" s="43"/>
      <c r="AD1104" s="43"/>
      <c r="AE1104" s="43"/>
      <c r="AF1104" s="43"/>
      <c r="AG1104" s="43"/>
      <c r="AH1104" s="43"/>
      <c r="AI1104" s="43"/>
      <c r="AJ1104" s="43"/>
      <c r="AK1104" s="43"/>
      <c r="AL1104" s="43"/>
      <c r="AM1104" s="43"/>
      <c r="AN1104" s="43"/>
      <c r="AO1104" s="43"/>
    </row>
    <row r="1105" spans="1:41" ht="13.5" x14ac:dyDescent="0.25">
      <c r="A1105" s="43"/>
      <c r="B1105" s="43"/>
      <c r="C1105" s="43"/>
      <c r="D1105" s="43"/>
      <c r="E1105" s="43"/>
      <c r="F1105" s="43"/>
      <c r="G1105" s="43"/>
      <c r="H1105" s="43"/>
      <c r="I1105" s="43"/>
      <c r="J1105" s="43"/>
      <c r="K1105" s="43"/>
      <c r="L1105" s="43"/>
      <c r="M1105" s="43"/>
      <c r="N1105" s="43"/>
      <c r="O1105" s="43"/>
      <c r="P1105" s="43"/>
      <c r="Q1105" s="43"/>
      <c r="R1105" s="43"/>
      <c r="S1105" s="43"/>
      <c r="T1105" s="43"/>
      <c r="U1105" s="43"/>
      <c r="V1105" s="43"/>
      <c r="W1105" s="43"/>
      <c r="X1105" s="43"/>
      <c r="Y1105" s="43"/>
      <c r="Z1105" s="43"/>
      <c r="AA1105" s="43"/>
      <c r="AB1105" s="43"/>
      <c r="AC1105" s="43"/>
      <c r="AD1105" s="43"/>
      <c r="AE1105" s="43"/>
      <c r="AF1105" s="43"/>
      <c r="AG1105" s="43"/>
      <c r="AH1105" s="43"/>
      <c r="AI1105" s="43"/>
      <c r="AJ1105" s="43"/>
      <c r="AK1105" s="43"/>
      <c r="AL1105" s="43"/>
      <c r="AM1105" s="43"/>
      <c r="AN1105" s="43"/>
      <c r="AO1105" s="43"/>
    </row>
    <row r="1106" spans="1:41" ht="13.5" x14ac:dyDescent="0.25">
      <c r="A1106" s="43"/>
      <c r="B1106" s="43"/>
      <c r="C1106" s="43"/>
      <c r="D1106" s="43"/>
      <c r="E1106" s="43"/>
      <c r="F1106" s="43"/>
      <c r="G1106" s="43"/>
      <c r="H1106" s="43"/>
      <c r="I1106" s="43"/>
      <c r="J1106" s="43"/>
      <c r="K1106" s="43"/>
      <c r="L1106" s="43"/>
      <c r="M1106" s="43"/>
      <c r="N1106" s="43"/>
      <c r="O1106" s="43"/>
      <c r="P1106" s="43"/>
      <c r="Q1106" s="43"/>
      <c r="R1106" s="43"/>
      <c r="S1106" s="43"/>
      <c r="T1106" s="43"/>
      <c r="U1106" s="43"/>
      <c r="V1106" s="43"/>
      <c r="W1106" s="43"/>
      <c r="X1106" s="43"/>
      <c r="Y1106" s="43"/>
      <c r="Z1106" s="43"/>
      <c r="AA1106" s="43"/>
      <c r="AB1106" s="43"/>
      <c r="AC1106" s="43"/>
      <c r="AD1106" s="43"/>
      <c r="AE1106" s="43"/>
      <c r="AF1106" s="43"/>
      <c r="AG1106" s="43"/>
      <c r="AH1106" s="43"/>
      <c r="AI1106" s="43"/>
      <c r="AJ1106" s="43"/>
      <c r="AK1106" s="43"/>
      <c r="AL1106" s="43"/>
      <c r="AM1106" s="43"/>
      <c r="AN1106" s="43"/>
      <c r="AO1106" s="43"/>
    </row>
    <row r="1107" spans="1:41" ht="13.5" x14ac:dyDescent="0.25">
      <c r="A1107" s="43"/>
      <c r="B1107" s="43"/>
      <c r="C1107" s="43"/>
      <c r="D1107" s="43"/>
      <c r="E1107" s="43"/>
      <c r="F1107" s="43"/>
      <c r="G1107" s="43"/>
      <c r="H1107" s="43"/>
      <c r="I1107" s="43"/>
      <c r="J1107" s="43"/>
      <c r="K1107" s="43"/>
      <c r="L1107" s="43"/>
      <c r="M1107" s="43"/>
      <c r="N1107" s="43"/>
      <c r="O1107" s="43"/>
      <c r="P1107" s="43"/>
      <c r="Q1107" s="43"/>
      <c r="R1107" s="43"/>
      <c r="S1107" s="43"/>
      <c r="T1107" s="43"/>
      <c r="U1107" s="43"/>
      <c r="V1107" s="43"/>
      <c r="W1107" s="43"/>
      <c r="X1107" s="43"/>
      <c r="Y1107" s="43"/>
      <c r="Z1107" s="43"/>
      <c r="AA1107" s="43"/>
      <c r="AB1107" s="43"/>
      <c r="AC1107" s="43"/>
      <c r="AD1107" s="43"/>
      <c r="AE1107" s="43"/>
      <c r="AF1107" s="43"/>
      <c r="AG1107" s="43"/>
      <c r="AH1107" s="43"/>
      <c r="AI1107" s="43"/>
      <c r="AJ1107" s="43"/>
      <c r="AK1107" s="43"/>
      <c r="AL1107" s="43"/>
      <c r="AM1107" s="43"/>
      <c r="AN1107" s="43"/>
      <c r="AO1107" s="43"/>
    </row>
    <row r="1108" spans="1:41" ht="13.5" x14ac:dyDescent="0.25">
      <c r="A1108" s="43"/>
      <c r="B1108" s="43"/>
      <c r="C1108" s="43"/>
      <c r="D1108" s="43"/>
      <c r="E1108" s="43"/>
      <c r="F1108" s="43"/>
      <c r="G1108" s="43"/>
      <c r="H1108" s="43"/>
      <c r="I1108" s="43"/>
      <c r="J1108" s="43"/>
      <c r="K1108" s="43"/>
      <c r="L1108" s="43"/>
      <c r="M1108" s="43"/>
      <c r="N1108" s="43"/>
      <c r="O1108" s="43"/>
      <c r="P1108" s="43"/>
      <c r="Q1108" s="43"/>
      <c r="R1108" s="43"/>
      <c r="S1108" s="43"/>
      <c r="T1108" s="43"/>
      <c r="U1108" s="43"/>
      <c r="V1108" s="43"/>
      <c r="W1108" s="43"/>
      <c r="X1108" s="43"/>
      <c r="Y1108" s="43"/>
      <c r="Z1108" s="43"/>
      <c r="AA1108" s="43"/>
      <c r="AB1108" s="43"/>
      <c r="AC1108" s="43"/>
      <c r="AD1108" s="43"/>
      <c r="AE1108" s="43"/>
      <c r="AF1108" s="43"/>
      <c r="AG1108" s="43"/>
      <c r="AH1108" s="43"/>
      <c r="AI1108" s="43"/>
      <c r="AJ1108" s="43"/>
      <c r="AK1108" s="43"/>
      <c r="AL1108" s="43"/>
      <c r="AM1108" s="43"/>
      <c r="AN1108" s="43"/>
      <c r="AO1108" s="43"/>
    </row>
    <row r="1109" spans="1:41" ht="13.5" x14ac:dyDescent="0.25">
      <c r="A1109" s="43"/>
      <c r="B1109" s="43"/>
      <c r="C1109" s="43"/>
      <c r="D1109" s="43"/>
      <c r="E1109" s="43"/>
      <c r="F1109" s="43"/>
      <c r="G1109" s="43"/>
      <c r="H1109" s="43"/>
      <c r="I1109" s="43"/>
      <c r="J1109" s="43"/>
      <c r="K1109" s="43"/>
      <c r="L1109" s="43"/>
      <c r="M1109" s="43"/>
      <c r="N1109" s="43"/>
      <c r="O1109" s="43"/>
      <c r="P1109" s="43"/>
      <c r="Q1109" s="43"/>
      <c r="R1109" s="43"/>
      <c r="S1109" s="43"/>
      <c r="T1109" s="43"/>
      <c r="U1109" s="43"/>
      <c r="V1109" s="43"/>
      <c r="W1109" s="43"/>
      <c r="X1109" s="43"/>
      <c r="Y1109" s="43"/>
      <c r="Z1109" s="43"/>
      <c r="AA1109" s="43"/>
      <c r="AB1109" s="43"/>
      <c r="AC1109" s="43"/>
      <c r="AD1109" s="43"/>
      <c r="AE1109" s="43"/>
      <c r="AF1109" s="43"/>
      <c r="AG1109" s="43"/>
      <c r="AH1109" s="43"/>
      <c r="AI1109" s="43"/>
      <c r="AJ1109" s="43"/>
      <c r="AK1109" s="43"/>
      <c r="AL1109" s="43"/>
      <c r="AM1109" s="43"/>
      <c r="AN1109" s="43"/>
      <c r="AO1109" s="43"/>
    </row>
    <row r="1110" spans="1:41" ht="13.5" x14ac:dyDescent="0.25">
      <c r="A1110" s="43"/>
      <c r="B1110" s="43"/>
      <c r="C1110" s="43"/>
      <c r="D1110" s="43"/>
      <c r="E1110" s="43"/>
      <c r="F1110" s="43"/>
      <c r="G1110" s="43"/>
      <c r="H1110" s="43"/>
      <c r="I1110" s="43"/>
      <c r="J1110" s="43"/>
      <c r="K1110" s="43"/>
      <c r="L1110" s="43"/>
      <c r="M1110" s="43"/>
      <c r="N1110" s="43"/>
      <c r="O1110" s="43"/>
      <c r="P1110" s="43"/>
      <c r="Q1110" s="43"/>
      <c r="R1110" s="43"/>
      <c r="S1110" s="43"/>
      <c r="T1110" s="43"/>
      <c r="U1110" s="43"/>
      <c r="V1110" s="43"/>
      <c r="W1110" s="43"/>
      <c r="X1110" s="43"/>
      <c r="Y1110" s="43"/>
      <c r="Z1110" s="43"/>
      <c r="AA1110" s="43"/>
      <c r="AB1110" s="43"/>
      <c r="AC1110" s="43"/>
      <c r="AD1110" s="43"/>
      <c r="AE1110" s="43"/>
      <c r="AF1110" s="43"/>
      <c r="AG1110" s="43"/>
      <c r="AH1110" s="43"/>
      <c r="AI1110" s="43"/>
      <c r="AJ1110" s="43"/>
      <c r="AK1110" s="43"/>
      <c r="AL1110" s="43"/>
      <c r="AM1110" s="43"/>
      <c r="AN1110" s="43"/>
      <c r="AO1110" s="43"/>
    </row>
    <row r="1111" spans="1:41" ht="13.5" x14ac:dyDescent="0.25">
      <c r="A1111" s="43"/>
      <c r="B1111" s="43"/>
      <c r="C1111" s="43"/>
      <c r="D1111" s="43"/>
      <c r="E1111" s="43"/>
      <c r="F1111" s="43"/>
      <c r="G1111" s="43"/>
      <c r="H1111" s="43"/>
      <c r="I1111" s="43"/>
      <c r="J1111" s="43"/>
      <c r="K1111" s="43"/>
      <c r="L1111" s="43"/>
      <c r="M1111" s="43"/>
      <c r="N1111" s="43"/>
      <c r="O1111" s="43"/>
      <c r="P1111" s="43"/>
      <c r="Q1111" s="43"/>
      <c r="R1111" s="43"/>
      <c r="S1111" s="43"/>
      <c r="T1111" s="43"/>
      <c r="U1111" s="43"/>
      <c r="V1111" s="43"/>
      <c r="W1111" s="43"/>
      <c r="X1111" s="43"/>
      <c r="Y1111" s="43"/>
      <c r="Z1111" s="43"/>
      <c r="AA1111" s="43"/>
      <c r="AB1111" s="43"/>
      <c r="AC1111" s="43"/>
      <c r="AD1111" s="43"/>
      <c r="AE1111" s="43"/>
      <c r="AF1111" s="43"/>
      <c r="AG1111" s="43"/>
      <c r="AH1111" s="43"/>
      <c r="AI1111" s="43"/>
      <c r="AJ1111" s="43"/>
      <c r="AK1111" s="43"/>
      <c r="AL1111" s="43"/>
      <c r="AM1111" s="43"/>
      <c r="AN1111" s="43"/>
      <c r="AO1111" s="43"/>
    </row>
    <row r="1112" spans="1:41" ht="13.5" x14ac:dyDescent="0.25">
      <c r="A1112" s="43"/>
      <c r="B1112" s="43"/>
      <c r="C1112" s="43"/>
      <c r="D1112" s="43"/>
      <c r="E1112" s="43"/>
      <c r="F1112" s="43"/>
      <c r="G1112" s="43"/>
      <c r="H1112" s="43"/>
      <c r="I1112" s="43"/>
      <c r="J1112" s="43"/>
      <c r="K1112" s="43"/>
      <c r="L1112" s="43"/>
      <c r="M1112" s="43"/>
      <c r="N1112" s="43"/>
      <c r="O1112" s="43"/>
      <c r="P1112" s="43"/>
      <c r="Q1112" s="43"/>
      <c r="R1112" s="43"/>
      <c r="S1112" s="43"/>
      <c r="T1112" s="43"/>
      <c r="U1112" s="43"/>
      <c r="V1112" s="43"/>
      <c r="W1112" s="43"/>
      <c r="X1112" s="43"/>
      <c r="Y1112" s="43"/>
      <c r="Z1112" s="43"/>
      <c r="AA1112" s="43"/>
      <c r="AB1112" s="43"/>
      <c r="AC1112" s="43"/>
      <c r="AD1112" s="43"/>
      <c r="AE1112" s="43"/>
      <c r="AF1112" s="43"/>
      <c r="AG1112" s="43"/>
      <c r="AH1112" s="43"/>
      <c r="AI1112" s="43"/>
      <c r="AJ1112" s="43"/>
      <c r="AK1112" s="43"/>
      <c r="AL1112" s="43"/>
      <c r="AM1112" s="43"/>
      <c r="AN1112" s="43"/>
      <c r="AO1112" s="43"/>
    </row>
    <row r="1113" spans="1:41" ht="13.5" x14ac:dyDescent="0.25">
      <c r="A1113" s="43"/>
      <c r="B1113" s="43"/>
      <c r="C1113" s="43"/>
      <c r="D1113" s="43"/>
      <c r="E1113" s="43"/>
      <c r="F1113" s="43"/>
      <c r="G1113" s="43"/>
      <c r="H1113" s="43"/>
      <c r="I1113" s="43"/>
      <c r="J1113" s="43"/>
      <c r="K1113" s="43"/>
      <c r="L1113" s="43"/>
      <c r="M1113" s="43"/>
      <c r="N1113" s="43"/>
      <c r="O1113" s="43"/>
      <c r="P1113" s="43"/>
      <c r="Q1113" s="43"/>
      <c r="R1113" s="43"/>
      <c r="S1113" s="43"/>
      <c r="T1113" s="43"/>
      <c r="U1113" s="43"/>
      <c r="V1113" s="43"/>
      <c r="W1113" s="43"/>
      <c r="X1113" s="43"/>
      <c r="Y1113" s="43"/>
      <c r="Z1113" s="43"/>
      <c r="AA1113" s="43"/>
      <c r="AB1113" s="43"/>
      <c r="AC1113" s="43"/>
      <c r="AD1113" s="43"/>
      <c r="AE1113" s="43"/>
      <c r="AF1113" s="43"/>
      <c r="AG1113" s="43"/>
      <c r="AH1113" s="43"/>
      <c r="AI1113" s="43"/>
      <c r="AJ1113" s="43"/>
      <c r="AK1113" s="43"/>
      <c r="AL1113" s="43"/>
      <c r="AM1113" s="43"/>
      <c r="AN1113" s="43"/>
      <c r="AO1113" s="43"/>
    </row>
    <row r="1114" spans="1:41" ht="13.5" x14ac:dyDescent="0.25">
      <c r="A1114" s="43"/>
      <c r="B1114" s="43"/>
      <c r="C1114" s="43"/>
      <c r="D1114" s="43"/>
      <c r="E1114" s="43"/>
      <c r="F1114" s="43"/>
      <c r="G1114" s="43"/>
      <c r="H1114" s="43"/>
      <c r="I1114" s="43"/>
      <c r="J1114" s="43"/>
      <c r="K1114" s="43"/>
      <c r="L1114" s="43"/>
      <c r="M1114" s="43"/>
      <c r="N1114" s="43"/>
      <c r="O1114" s="43"/>
      <c r="P1114" s="43"/>
      <c r="Q1114" s="43"/>
      <c r="R1114" s="43"/>
      <c r="S1114" s="43"/>
      <c r="T1114" s="43"/>
      <c r="U1114" s="43"/>
      <c r="V1114" s="43"/>
      <c r="W1114" s="43"/>
      <c r="X1114" s="43"/>
      <c r="Y1114" s="43"/>
      <c r="Z1114" s="43"/>
      <c r="AA1114" s="43"/>
      <c r="AB1114" s="43"/>
      <c r="AC1114" s="43"/>
      <c r="AD1114" s="43"/>
      <c r="AE1114" s="43"/>
      <c r="AF1114" s="43"/>
      <c r="AG1114" s="43"/>
      <c r="AH1114" s="43"/>
      <c r="AI1114" s="43"/>
      <c r="AJ1114" s="43"/>
      <c r="AK1114" s="43"/>
      <c r="AL1114" s="43"/>
      <c r="AM1114" s="43"/>
      <c r="AN1114" s="43"/>
      <c r="AO1114" s="43"/>
    </row>
    <row r="1115" spans="1:41" ht="13.5" x14ac:dyDescent="0.25">
      <c r="A1115" s="43"/>
      <c r="B1115" s="43"/>
      <c r="C1115" s="43"/>
      <c r="D1115" s="43"/>
      <c r="E1115" s="43"/>
      <c r="F1115" s="43"/>
      <c r="G1115" s="43"/>
      <c r="H1115" s="43"/>
      <c r="I1115" s="43"/>
      <c r="J1115" s="43"/>
      <c r="K1115" s="43"/>
      <c r="L1115" s="43"/>
      <c r="M1115" s="43"/>
      <c r="N1115" s="43"/>
      <c r="O1115" s="43"/>
      <c r="P1115" s="43"/>
      <c r="Q1115" s="43"/>
      <c r="R1115" s="43"/>
      <c r="S1115" s="43"/>
      <c r="T1115" s="43"/>
      <c r="U1115" s="43"/>
      <c r="V1115" s="43"/>
      <c r="W1115" s="43"/>
      <c r="X1115" s="43"/>
      <c r="Y1115" s="43"/>
      <c r="Z1115" s="43"/>
      <c r="AA1115" s="43"/>
      <c r="AB1115" s="43"/>
      <c r="AC1115" s="43"/>
      <c r="AD1115" s="43"/>
      <c r="AE1115" s="43"/>
      <c r="AF1115" s="43"/>
      <c r="AG1115" s="43"/>
      <c r="AH1115" s="43"/>
      <c r="AI1115" s="43"/>
      <c r="AJ1115" s="43"/>
      <c r="AK1115" s="43"/>
      <c r="AL1115" s="43"/>
      <c r="AM1115" s="43"/>
      <c r="AN1115" s="43"/>
      <c r="AO1115" s="43"/>
    </row>
    <row r="1116" spans="1:41" ht="13.5" x14ac:dyDescent="0.25">
      <c r="A1116" s="43"/>
      <c r="B1116" s="43"/>
      <c r="C1116" s="43"/>
      <c r="D1116" s="43"/>
      <c r="E1116" s="43"/>
      <c r="F1116" s="43"/>
      <c r="G1116" s="43"/>
      <c r="H1116" s="43"/>
      <c r="I1116" s="43"/>
      <c r="J1116" s="43"/>
      <c r="K1116" s="43"/>
      <c r="L1116" s="43"/>
      <c r="M1116" s="43"/>
      <c r="N1116" s="43"/>
      <c r="O1116" s="43"/>
      <c r="P1116" s="43"/>
      <c r="Q1116" s="43"/>
      <c r="R1116" s="43"/>
      <c r="S1116" s="43"/>
      <c r="T1116" s="43"/>
      <c r="U1116" s="43"/>
      <c r="V1116" s="43"/>
      <c r="W1116" s="43"/>
      <c r="X1116" s="43"/>
      <c r="Y1116" s="43"/>
      <c r="Z1116" s="43"/>
      <c r="AA1116" s="43"/>
      <c r="AB1116" s="43"/>
      <c r="AC1116" s="43"/>
      <c r="AD1116" s="43"/>
      <c r="AE1116" s="43"/>
      <c r="AF1116" s="43"/>
      <c r="AG1116" s="43"/>
      <c r="AH1116" s="43"/>
      <c r="AI1116" s="43"/>
      <c r="AJ1116" s="43"/>
      <c r="AK1116" s="43"/>
      <c r="AL1116" s="43"/>
      <c r="AM1116" s="43"/>
      <c r="AN1116" s="43"/>
      <c r="AO1116" s="43"/>
    </row>
    <row r="1117" spans="1:41" ht="13.5" x14ac:dyDescent="0.25">
      <c r="A1117" s="43"/>
      <c r="B1117" s="43"/>
      <c r="C1117" s="43"/>
      <c r="D1117" s="43"/>
      <c r="E1117" s="43"/>
      <c r="F1117" s="43"/>
      <c r="G1117" s="43"/>
      <c r="H1117" s="43"/>
      <c r="I1117" s="43"/>
      <c r="J1117" s="43"/>
      <c r="K1117" s="43"/>
      <c r="L1117" s="43"/>
      <c r="M1117" s="43"/>
      <c r="N1117" s="43"/>
      <c r="O1117" s="43"/>
      <c r="P1117" s="43"/>
      <c r="Q1117" s="43"/>
      <c r="R1117" s="43"/>
      <c r="S1117" s="43"/>
      <c r="T1117" s="43"/>
      <c r="U1117" s="43"/>
      <c r="V1117" s="43"/>
      <c r="W1117" s="43"/>
      <c r="X1117" s="43"/>
      <c r="Y1117" s="43"/>
      <c r="Z1117" s="43"/>
      <c r="AA1117" s="43"/>
      <c r="AB1117" s="43"/>
      <c r="AC1117" s="43"/>
      <c r="AD1117" s="43"/>
      <c r="AE1117" s="43"/>
      <c r="AF1117" s="43"/>
      <c r="AG1117" s="43"/>
      <c r="AH1117" s="43"/>
      <c r="AI1117" s="43"/>
      <c r="AJ1117" s="43"/>
      <c r="AK1117" s="43"/>
      <c r="AL1117" s="43"/>
      <c r="AM1117" s="43"/>
      <c r="AN1117" s="43"/>
      <c r="AO1117" s="43"/>
    </row>
    <row r="1118" spans="1:41" ht="13.5" x14ac:dyDescent="0.25">
      <c r="A1118" s="43"/>
      <c r="B1118" s="43"/>
      <c r="C1118" s="43"/>
      <c r="D1118" s="43"/>
      <c r="E1118" s="43"/>
      <c r="F1118" s="43"/>
      <c r="G1118" s="43"/>
      <c r="H1118" s="43"/>
      <c r="I1118" s="43"/>
      <c r="J1118" s="43"/>
      <c r="K1118" s="43"/>
      <c r="L1118" s="43"/>
      <c r="M1118" s="43"/>
      <c r="N1118" s="43"/>
      <c r="O1118" s="43"/>
      <c r="P1118" s="43"/>
      <c r="Q1118" s="43"/>
      <c r="R1118" s="43"/>
      <c r="S1118" s="43"/>
      <c r="T1118" s="43"/>
      <c r="U1118" s="43"/>
      <c r="V1118" s="43"/>
      <c r="W1118" s="43"/>
      <c r="X1118" s="43"/>
      <c r="Y1118" s="43"/>
      <c r="Z1118" s="43"/>
      <c r="AA1118" s="43"/>
      <c r="AB1118" s="43"/>
      <c r="AC1118" s="43"/>
      <c r="AD1118" s="43"/>
      <c r="AE1118" s="43"/>
      <c r="AF1118" s="43"/>
      <c r="AG1118" s="43"/>
      <c r="AH1118" s="43"/>
      <c r="AI1118" s="43"/>
      <c r="AJ1118" s="43"/>
      <c r="AK1118" s="43"/>
      <c r="AL1118" s="43"/>
      <c r="AM1118" s="43"/>
      <c r="AN1118" s="43"/>
      <c r="AO1118" s="43"/>
    </row>
    <row r="1119" spans="1:41" ht="13.5" x14ac:dyDescent="0.25">
      <c r="A1119" s="43"/>
      <c r="B1119" s="43"/>
      <c r="C1119" s="43"/>
      <c r="D1119" s="43"/>
      <c r="E1119" s="43"/>
      <c r="F1119" s="43"/>
      <c r="G1119" s="43"/>
      <c r="H1119" s="43"/>
      <c r="I1119" s="43"/>
      <c r="J1119" s="43"/>
      <c r="K1119" s="43"/>
      <c r="L1119" s="43"/>
      <c r="M1119" s="43"/>
      <c r="N1119" s="43"/>
      <c r="O1119" s="43"/>
      <c r="P1119" s="43"/>
      <c r="Q1119" s="43"/>
      <c r="R1119" s="43"/>
      <c r="S1119" s="43"/>
      <c r="T1119" s="43"/>
      <c r="U1119" s="43"/>
      <c r="V1119" s="43"/>
      <c r="W1119" s="43"/>
      <c r="X1119" s="43"/>
      <c r="Y1119" s="43"/>
      <c r="Z1119" s="43"/>
      <c r="AA1119" s="43"/>
      <c r="AB1119" s="43"/>
      <c r="AC1119" s="43"/>
      <c r="AD1119" s="43"/>
      <c r="AE1119" s="43"/>
      <c r="AF1119" s="43"/>
      <c r="AG1119" s="43"/>
      <c r="AH1119" s="43"/>
      <c r="AI1119" s="43"/>
      <c r="AJ1119" s="43"/>
      <c r="AK1119" s="43"/>
      <c r="AL1119" s="43"/>
      <c r="AM1119" s="43"/>
      <c r="AN1119" s="43"/>
      <c r="AO1119" s="43"/>
    </row>
    <row r="1120" spans="1:41" ht="13.5" x14ac:dyDescent="0.25">
      <c r="A1120" s="43"/>
      <c r="B1120" s="43"/>
      <c r="C1120" s="43"/>
      <c r="D1120" s="43"/>
      <c r="E1120" s="43"/>
      <c r="F1120" s="43"/>
      <c r="G1120" s="43"/>
      <c r="H1120" s="43"/>
      <c r="I1120" s="43"/>
      <c r="J1120" s="43"/>
      <c r="K1120" s="43"/>
      <c r="L1120" s="43"/>
      <c r="M1120" s="43"/>
      <c r="N1120" s="43"/>
      <c r="O1120" s="43"/>
      <c r="P1120" s="43"/>
      <c r="Q1120" s="43"/>
      <c r="R1120" s="43"/>
      <c r="S1120" s="43"/>
      <c r="T1120" s="43"/>
      <c r="U1120" s="43"/>
      <c r="V1120" s="43"/>
      <c r="W1120" s="43"/>
      <c r="X1120" s="43"/>
      <c r="Y1120" s="43"/>
      <c r="Z1120" s="43"/>
      <c r="AA1120" s="43"/>
      <c r="AB1120" s="43"/>
      <c r="AC1120" s="43"/>
      <c r="AD1120" s="43"/>
      <c r="AE1120" s="43"/>
      <c r="AF1120" s="43"/>
      <c r="AG1120" s="43"/>
      <c r="AH1120" s="43"/>
      <c r="AI1120" s="43"/>
      <c r="AJ1120" s="43"/>
      <c r="AK1120" s="43"/>
      <c r="AL1120" s="43"/>
      <c r="AM1120" s="43"/>
      <c r="AN1120" s="43"/>
      <c r="AO1120" s="43"/>
    </row>
    <row r="1121" spans="1:41" ht="13.5" x14ac:dyDescent="0.25">
      <c r="A1121" s="43"/>
      <c r="B1121" s="43"/>
      <c r="C1121" s="43"/>
      <c r="D1121" s="43"/>
      <c r="E1121" s="43"/>
      <c r="F1121" s="43"/>
      <c r="G1121" s="43"/>
      <c r="H1121" s="43"/>
      <c r="I1121" s="43"/>
      <c r="J1121" s="43"/>
      <c r="K1121" s="43"/>
      <c r="L1121" s="43"/>
      <c r="M1121" s="43"/>
      <c r="N1121" s="43"/>
      <c r="O1121" s="43"/>
      <c r="P1121" s="43"/>
      <c r="Q1121" s="43"/>
      <c r="R1121" s="43"/>
      <c r="S1121" s="43"/>
      <c r="T1121" s="43"/>
      <c r="U1121" s="43"/>
      <c r="V1121" s="43"/>
      <c r="W1121" s="43"/>
      <c r="X1121" s="43"/>
      <c r="Y1121" s="43"/>
      <c r="Z1121" s="43"/>
      <c r="AA1121" s="43"/>
      <c r="AB1121" s="43"/>
      <c r="AC1121" s="43"/>
      <c r="AD1121" s="43"/>
      <c r="AE1121" s="43"/>
      <c r="AF1121" s="43"/>
      <c r="AG1121" s="43"/>
      <c r="AH1121" s="43"/>
      <c r="AI1121" s="43"/>
      <c r="AJ1121" s="43"/>
      <c r="AK1121" s="43"/>
      <c r="AL1121" s="43"/>
      <c r="AM1121" s="43"/>
      <c r="AN1121" s="43"/>
      <c r="AO1121" s="43"/>
    </row>
    <row r="1122" spans="1:41" ht="13.5" x14ac:dyDescent="0.25">
      <c r="A1122" s="43"/>
      <c r="B1122" s="43"/>
      <c r="C1122" s="43"/>
      <c r="D1122" s="43"/>
      <c r="E1122" s="43"/>
      <c r="F1122" s="43"/>
      <c r="G1122" s="43"/>
      <c r="H1122" s="43"/>
      <c r="I1122" s="43"/>
      <c r="J1122" s="43"/>
      <c r="K1122" s="43"/>
      <c r="L1122" s="43"/>
      <c r="M1122" s="43"/>
      <c r="N1122" s="43"/>
      <c r="O1122" s="43"/>
      <c r="P1122" s="43"/>
      <c r="Q1122" s="43"/>
      <c r="R1122" s="43"/>
      <c r="S1122" s="43"/>
      <c r="T1122" s="43"/>
      <c r="U1122" s="43"/>
      <c r="V1122" s="43"/>
      <c r="W1122" s="43"/>
      <c r="X1122" s="43"/>
      <c r="Y1122" s="43"/>
      <c r="Z1122" s="43"/>
      <c r="AA1122" s="43"/>
      <c r="AB1122" s="43"/>
      <c r="AC1122" s="43"/>
      <c r="AD1122" s="43"/>
      <c r="AE1122" s="43"/>
      <c r="AF1122" s="43"/>
      <c r="AG1122" s="43"/>
      <c r="AH1122" s="43"/>
      <c r="AI1122" s="43"/>
      <c r="AJ1122" s="43"/>
      <c r="AK1122" s="43"/>
      <c r="AL1122" s="43"/>
      <c r="AM1122" s="43"/>
      <c r="AN1122" s="43"/>
      <c r="AO1122" s="43"/>
    </row>
    <row r="1123" spans="1:41" ht="13.5" x14ac:dyDescent="0.25">
      <c r="A1123" s="43"/>
      <c r="B1123" s="43"/>
      <c r="C1123" s="43"/>
      <c r="D1123" s="43"/>
      <c r="E1123" s="43"/>
      <c r="F1123" s="43"/>
      <c r="G1123" s="43"/>
      <c r="H1123" s="43"/>
      <c r="I1123" s="43"/>
      <c r="J1123" s="43"/>
      <c r="K1123" s="43"/>
      <c r="L1123" s="43"/>
      <c r="M1123" s="43"/>
      <c r="N1123" s="43"/>
      <c r="O1123" s="43"/>
      <c r="P1123" s="43"/>
      <c r="Q1123" s="43"/>
      <c r="R1123" s="43"/>
      <c r="S1123" s="43"/>
      <c r="T1123" s="43"/>
      <c r="U1123" s="43"/>
      <c r="V1123" s="43"/>
      <c r="W1123" s="43"/>
      <c r="X1123" s="43"/>
      <c r="Y1123" s="43"/>
      <c r="Z1123" s="43"/>
      <c r="AA1123" s="43"/>
      <c r="AB1123" s="43"/>
      <c r="AC1123" s="43"/>
      <c r="AD1123" s="43"/>
      <c r="AE1123" s="43"/>
      <c r="AF1123" s="43"/>
      <c r="AG1123" s="43"/>
      <c r="AH1123" s="43"/>
      <c r="AI1123" s="43"/>
      <c r="AJ1123" s="43"/>
      <c r="AK1123" s="43"/>
      <c r="AL1123" s="43"/>
      <c r="AM1123" s="43"/>
      <c r="AN1123" s="43"/>
      <c r="AO1123" s="43"/>
    </row>
    <row r="1124" spans="1:41" ht="13.5" x14ac:dyDescent="0.25">
      <c r="A1124" s="43"/>
      <c r="B1124" s="43"/>
      <c r="C1124" s="43"/>
      <c r="D1124" s="43"/>
      <c r="E1124" s="43"/>
      <c r="F1124" s="43"/>
      <c r="G1124" s="43"/>
      <c r="H1124" s="43"/>
      <c r="I1124" s="43"/>
      <c r="J1124" s="43"/>
      <c r="K1124" s="43"/>
      <c r="L1124" s="43"/>
      <c r="M1124" s="43"/>
      <c r="N1124" s="43"/>
      <c r="O1124" s="43"/>
      <c r="P1124" s="43"/>
      <c r="Q1124" s="43"/>
      <c r="R1124" s="43"/>
      <c r="S1124" s="43"/>
      <c r="T1124" s="43"/>
      <c r="U1124" s="43"/>
      <c r="V1124" s="43"/>
      <c r="W1124" s="43"/>
      <c r="X1124" s="43"/>
      <c r="Y1124" s="43"/>
      <c r="Z1124" s="43"/>
      <c r="AA1124" s="43"/>
      <c r="AB1124" s="43"/>
      <c r="AC1124" s="43"/>
      <c r="AD1124" s="43"/>
      <c r="AE1124" s="43"/>
      <c r="AF1124" s="43"/>
      <c r="AG1124" s="43"/>
      <c r="AH1124" s="43"/>
      <c r="AI1124" s="43"/>
      <c r="AJ1124" s="43"/>
      <c r="AK1124" s="43"/>
      <c r="AL1124" s="43"/>
      <c r="AM1124" s="43"/>
      <c r="AN1124" s="43"/>
      <c r="AO1124" s="43"/>
    </row>
    <row r="1125" spans="1:41" ht="13.5" x14ac:dyDescent="0.25">
      <c r="A1125" s="43"/>
      <c r="B1125" s="43"/>
      <c r="C1125" s="43"/>
      <c r="D1125" s="43"/>
      <c r="E1125" s="43"/>
      <c r="F1125" s="43"/>
      <c r="G1125" s="43"/>
      <c r="H1125" s="43"/>
      <c r="I1125" s="43"/>
      <c r="J1125" s="43"/>
      <c r="K1125" s="43"/>
      <c r="L1125" s="43"/>
      <c r="M1125" s="43"/>
      <c r="N1125" s="43"/>
      <c r="O1125" s="43"/>
      <c r="P1125" s="43"/>
      <c r="Q1125" s="43"/>
      <c r="R1125" s="43"/>
      <c r="S1125" s="43"/>
      <c r="T1125" s="43"/>
      <c r="U1125" s="43"/>
      <c r="V1125" s="43"/>
      <c r="W1125" s="43"/>
      <c r="X1125" s="43"/>
      <c r="Y1125" s="43"/>
      <c r="Z1125" s="43"/>
      <c r="AA1125" s="43"/>
      <c r="AB1125" s="43"/>
      <c r="AC1125" s="43"/>
      <c r="AD1125" s="43"/>
      <c r="AE1125" s="43"/>
      <c r="AF1125" s="43"/>
      <c r="AG1125" s="43"/>
      <c r="AH1125" s="43"/>
      <c r="AI1125" s="43"/>
      <c r="AJ1125" s="43"/>
      <c r="AK1125" s="43"/>
      <c r="AL1125" s="43"/>
      <c r="AM1125" s="43"/>
      <c r="AN1125" s="43"/>
      <c r="AO1125" s="43"/>
    </row>
    <row r="1126" spans="1:41" ht="13.5" x14ac:dyDescent="0.25">
      <c r="A1126" s="43"/>
      <c r="B1126" s="43"/>
      <c r="C1126" s="43"/>
      <c r="D1126" s="43"/>
      <c r="E1126" s="43"/>
      <c r="F1126" s="43"/>
      <c r="G1126" s="43"/>
      <c r="H1126" s="43"/>
      <c r="I1126" s="43"/>
      <c r="J1126" s="43"/>
      <c r="K1126" s="43"/>
      <c r="L1126" s="43"/>
      <c r="M1126" s="43"/>
      <c r="N1126" s="43"/>
      <c r="O1126" s="43"/>
      <c r="P1126" s="43"/>
      <c r="Q1126" s="43"/>
      <c r="R1126" s="43"/>
      <c r="S1126" s="43"/>
      <c r="T1126" s="43"/>
      <c r="U1126" s="43"/>
      <c r="V1126" s="43"/>
      <c r="W1126" s="43"/>
      <c r="X1126" s="43"/>
      <c r="Y1126" s="43"/>
      <c r="Z1126" s="43"/>
      <c r="AA1126" s="43"/>
      <c r="AB1126" s="43"/>
      <c r="AC1126" s="43"/>
      <c r="AD1126" s="43"/>
      <c r="AE1126" s="43"/>
      <c r="AF1126" s="43"/>
      <c r="AG1126" s="43"/>
      <c r="AH1126" s="43"/>
      <c r="AI1126" s="43"/>
      <c r="AJ1126" s="43"/>
      <c r="AK1126" s="43"/>
      <c r="AL1126" s="43"/>
      <c r="AM1126" s="43"/>
      <c r="AN1126" s="43"/>
      <c r="AO1126" s="43"/>
    </row>
    <row r="1127" spans="1:41" ht="13.5" x14ac:dyDescent="0.25">
      <c r="A1127" s="43"/>
      <c r="B1127" s="43"/>
      <c r="C1127" s="43"/>
      <c r="D1127" s="43"/>
      <c r="E1127" s="43"/>
      <c r="F1127" s="43"/>
      <c r="G1127" s="43"/>
      <c r="H1127" s="43"/>
      <c r="I1127" s="43"/>
      <c r="J1127" s="43"/>
      <c r="K1127" s="43"/>
      <c r="L1127" s="43"/>
      <c r="M1127" s="43"/>
      <c r="N1127" s="43"/>
      <c r="O1127" s="43"/>
      <c r="P1127" s="43"/>
      <c r="Q1127" s="43"/>
      <c r="R1127" s="43"/>
      <c r="S1127" s="43"/>
      <c r="T1127" s="43"/>
      <c r="U1127" s="43"/>
      <c r="V1127" s="43"/>
      <c r="W1127" s="43"/>
      <c r="X1127" s="43"/>
      <c r="Y1127" s="43"/>
      <c r="Z1127" s="43"/>
      <c r="AA1127" s="43"/>
      <c r="AB1127" s="43"/>
      <c r="AC1127" s="43"/>
      <c r="AD1127" s="43"/>
      <c r="AE1127" s="43"/>
      <c r="AF1127" s="43"/>
      <c r="AG1127" s="43"/>
      <c r="AH1127" s="43"/>
      <c r="AI1127" s="43"/>
      <c r="AJ1127" s="43"/>
      <c r="AK1127" s="43"/>
      <c r="AL1127" s="43"/>
      <c r="AM1127" s="43"/>
      <c r="AN1127" s="43"/>
      <c r="AO1127" s="43"/>
    </row>
    <row r="1128" spans="1:41" ht="13.5" x14ac:dyDescent="0.25">
      <c r="A1128" s="43"/>
      <c r="B1128" s="43"/>
      <c r="C1128" s="43"/>
      <c r="D1128" s="43"/>
      <c r="E1128" s="43"/>
      <c r="F1128" s="43"/>
      <c r="G1128" s="43"/>
      <c r="H1128" s="43"/>
      <c r="I1128" s="43"/>
      <c r="J1128" s="43"/>
      <c r="K1128" s="43"/>
      <c r="L1128" s="43"/>
      <c r="M1128" s="43"/>
      <c r="N1128" s="43"/>
      <c r="O1128" s="43"/>
      <c r="P1128" s="43"/>
      <c r="Q1128" s="43"/>
      <c r="R1128" s="43"/>
      <c r="S1128" s="43"/>
      <c r="T1128" s="43"/>
      <c r="U1128" s="43"/>
      <c r="V1128" s="43"/>
      <c r="W1128" s="43"/>
      <c r="X1128" s="43"/>
      <c r="Y1128" s="43"/>
      <c r="Z1128" s="43"/>
      <c r="AA1128" s="43"/>
      <c r="AB1128" s="43"/>
      <c r="AC1128" s="43"/>
      <c r="AD1128" s="43"/>
      <c r="AE1128" s="43"/>
      <c r="AF1128" s="43"/>
      <c r="AG1128" s="43"/>
      <c r="AH1128" s="43"/>
      <c r="AI1128" s="43"/>
      <c r="AJ1128" s="43"/>
      <c r="AK1128" s="43"/>
      <c r="AL1128" s="43"/>
      <c r="AM1128" s="43"/>
      <c r="AN1128" s="43"/>
      <c r="AO1128" s="43"/>
    </row>
    <row r="1129" spans="1:41" ht="13.5" x14ac:dyDescent="0.25">
      <c r="A1129" s="43"/>
      <c r="B1129" s="43"/>
      <c r="C1129" s="43"/>
      <c r="D1129" s="43"/>
      <c r="E1129" s="43"/>
      <c r="F1129" s="43"/>
      <c r="G1129" s="43"/>
      <c r="H1129" s="43"/>
      <c r="I1129" s="43"/>
      <c r="J1129" s="43"/>
      <c r="K1129" s="43"/>
      <c r="L1129" s="43"/>
      <c r="M1129" s="43"/>
      <c r="N1129" s="43"/>
      <c r="O1129" s="43"/>
      <c r="P1129" s="43"/>
      <c r="Q1129" s="43"/>
      <c r="R1129" s="43"/>
      <c r="S1129" s="43"/>
      <c r="T1129" s="43"/>
      <c r="U1129" s="43"/>
      <c r="V1129" s="43"/>
      <c r="W1129" s="43"/>
      <c r="X1129" s="43"/>
      <c r="Y1129" s="43"/>
      <c r="Z1129" s="43"/>
      <c r="AA1129" s="43"/>
      <c r="AB1129" s="43"/>
      <c r="AC1129" s="43"/>
      <c r="AD1129" s="43"/>
      <c r="AE1129" s="43"/>
      <c r="AF1129" s="43"/>
      <c r="AG1129" s="43"/>
      <c r="AH1129" s="43"/>
      <c r="AI1129" s="43"/>
      <c r="AJ1129" s="43"/>
      <c r="AK1129" s="43"/>
      <c r="AL1129" s="43"/>
      <c r="AM1129" s="43"/>
      <c r="AN1129" s="43"/>
      <c r="AO1129" s="43"/>
    </row>
    <row r="1130" spans="1:41" ht="13.5" x14ac:dyDescent="0.25">
      <c r="A1130" s="43"/>
      <c r="B1130" s="43"/>
      <c r="C1130" s="43"/>
      <c r="D1130" s="43"/>
      <c r="E1130" s="43"/>
      <c r="F1130" s="43"/>
      <c r="G1130" s="43"/>
      <c r="H1130" s="43"/>
      <c r="I1130" s="43"/>
      <c r="J1130" s="43"/>
      <c r="K1130" s="43"/>
      <c r="L1130" s="43"/>
      <c r="M1130" s="43"/>
      <c r="N1130" s="43"/>
      <c r="O1130" s="43"/>
      <c r="P1130" s="43"/>
      <c r="Q1130" s="43"/>
      <c r="R1130" s="43"/>
      <c r="S1130" s="43"/>
      <c r="T1130" s="43"/>
      <c r="U1130" s="43"/>
      <c r="V1130" s="43"/>
      <c r="W1130" s="43"/>
      <c r="X1130" s="43"/>
      <c r="Y1130" s="43"/>
      <c r="Z1130" s="43"/>
      <c r="AA1130" s="43"/>
      <c r="AB1130" s="43"/>
      <c r="AC1130" s="43"/>
      <c r="AD1130" s="43"/>
      <c r="AE1130" s="43"/>
      <c r="AF1130" s="43"/>
      <c r="AG1130" s="43"/>
      <c r="AH1130" s="43"/>
      <c r="AI1130" s="43"/>
      <c r="AJ1130" s="43"/>
      <c r="AK1130" s="43"/>
      <c r="AL1130" s="43"/>
      <c r="AM1130" s="43"/>
      <c r="AN1130" s="43"/>
      <c r="AO1130" s="43"/>
    </row>
    <row r="1131" spans="1:41" ht="13.5" x14ac:dyDescent="0.25">
      <c r="A1131" s="43"/>
      <c r="B1131" s="43"/>
      <c r="C1131" s="43"/>
      <c r="D1131" s="43"/>
      <c r="E1131" s="43"/>
      <c r="F1131" s="43"/>
      <c r="G1131" s="43"/>
      <c r="H1131" s="43"/>
      <c r="I1131" s="43"/>
      <c r="J1131" s="43"/>
      <c r="K1131" s="43"/>
      <c r="L1131" s="43"/>
      <c r="M1131" s="43"/>
      <c r="N1131" s="43"/>
      <c r="O1131" s="43"/>
      <c r="P1131" s="43"/>
      <c r="Q1131" s="43"/>
      <c r="R1131" s="43"/>
      <c r="S1131" s="43"/>
      <c r="T1131" s="43"/>
      <c r="U1131" s="43"/>
      <c r="V1131" s="43"/>
      <c r="W1131" s="43"/>
      <c r="X1131" s="43"/>
      <c r="Y1131" s="43"/>
      <c r="Z1131" s="43"/>
      <c r="AA1131" s="43"/>
      <c r="AB1131" s="43"/>
      <c r="AC1131" s="43"/>
      <c r="AD1131" s="43"/>
      <c r="AE1131" s="43"/>
      <c r="AF1131" s="43"/>
      <c r="AG1131" s="43"/>
      <c r="AH1131" s="43"/>
      <c r="AI1131" s="43"/>
      <c r="AJ1131" s="43"/>
      <c r="AK1131" s="43"/>
      <c r="AL1131" s="43"/>
      <c r="AM1131" s="43"/>
      <c r="AN1131" s="43"/>
      <c r="AO1131" s="43"/>
    </row>
    <row r="1132" spans="1:41" ht="13.5" x14ac:dyDescent="0.25">
      <c r="A1132" s="43"/>
      <c r="B1132" s="43"/>
      <c r="C1132" s="43"/>
      <c r="D1132" s="43"/>
      <c r="E1132" s="43"/>
      <c r="F1132" s="43"/>
      <c r="G1132" s="43"/>
      <c r="H1132" s="43"/>
      <c r="I1132" s="43"/>
      <c r="J1132" s="43"/>
      <c r="K1132" s="43"/>
      <c r="L1132" s="43"/>
      <c r="M1132" s="43"/>
      <c r="N1132" s="43"/>
      <c r="O1132" s="43"/>
      <c r="P1132" s="43"/>
      <c r="Q1132" s="43"/>
      <c r="R1132" s="43"/>
      <c r="S1132" s="43"/>
      <c r="T1132" s="43"/>
      <c r="U1132" s="43"/>
      <c r="V1132" s="43"/>
      <c r="W1132" s="43"/>
      <c r="X1132" s="43"/>
      <c r="Y1132" s="43"/>
      <c r="Z1132" s="43"/>
      <c r="AA1132" s="43"/>
      <c r="AB1132" s="43"/>
      <c r="AC1132" s="43"/>
      <c r="AD1132" s="43"/>
      <c r="AE1132" s="43"/>
      <c r="AF1132" s="43"/>
      <c r="AG1132" s="43"/>
      <c r="AH1132" s="43"/>
      <c r="AI1132" s="43"/>
      <c r="AJ1132" s="43"/>
      <c r="AK1132" s="43"/>
      <c r="AL1132" s="43"/>
      <c r="AM1132" s="43"/>
      <c r="AN1132" s="43"/>
      <c r="AO1132" s="43"/>
    </row>
    <row r="1133" spans="1:41" ht="13.5" x14ac:dyDescent="0.25">
      <c r="A1133" s="43"/>
      <c r="B1133" s="43"/>
      <c r="C1133" s="43"/>
      <c r="D1133" s="43"/>
      <c r="E1133" s="43"/>
      <c r="F1133" s="43"/>
      <c r="G1133" s="43"/>
      <c r="H1133" s="43"/>
      <c r="I1133" s="43"/>
      <c r="J1133" s="43"/>
      <c r="K1133" s="43"/>
      <c r="L1133" s="43"/>
      <c r="M1133" s="43"/>
      <c r="N1133" s="43"/>
      <c r="O1133" s="43"/>
      <c r="P1133" s="43"/>
      <c r="Q1133" s="43"/>
      <c r="R1133" s="43"/>
      <c r="S1133" s="43"/>
      <c r="T1133" s="43"/>
      <c r="U1133" s="43"/>
      <c r="V1133" s="43"/>
      <c r="W1133" s="43"/>
      <c r="X1133" s="43"/>
      <c r="Y1133" s="43"/>
      <c r="Z1133" s="43"/>
      <c r="AA1133" s="43"/>
      <c r="AB1133" s="43"/>
      <c r="AC1133" s="43"/>
      <c r="AD1133" s="43"/>
      <c r="AE1133" s="43"/>
      <c r="AF1133" s="43"/>
      <c r="AG1133" s="43"/>
      <c r="AH1133" s="43"/>
      <c r="AI1133" s="43"/>
      <c r="AJ1133" s="43"/>
      <c r="AK1133" s="43"/>
      <c r="AL1133" s="43"/>
      <c r="AM1133" s="43"/>
      <c r="AN1133" s="43"/>
      <c r="AO1133" s="43"/>
    </row>
    <row r="1134" spans="1:41" ht="13.5" x14ac:dyDescent="0.25">
      <c r="A1134" s="43"/>
      <c r="B1134" s="43"/>
      <c r="C1134" s="43"/>
      <c r="D1134" s="43"/>
      <c r="E1134" s="43"/>
      <c r="F1134" s="43"/>
      <c r="G1134" s="43"/>
      <c r="H1134" s="43"/>
      <c r="I1134" s="43"/>
      <c r="J1134" s="43"/>
      <c r="K1134" s="43"/>
      <c r="L1134" s="43"/>
      <c r="M1134" s="43"/>
      <c r="N1134" s="43"/>
      <c r="O1134" s="43"/>
      <c r="P1134" s="43"/>
      <c r="Q1134" s="43"/>
      <c r="R1134" s="43"/>
      <c r="S1134" s="43"/>
      <c r="T1134" s="43"/>
      <c r="U1134" s="43"/>
      <c r="V1134" s="43"/>
      <c r="W1134" s="43"/>
      <c r="X1134" s="43"/>
      <c r="Y1134" s="43"/>
      <c r="Z1134" s="43"/>
      <c r="AA1134" s="43"/>
      <c r="AB1134" s="43"/>
      <c r="AC1134" s="43"/>
      <c r="AD1134" s="43"/>
      <c r="AE1134" s="43"/>
      <c r="AF1134" s="43"/>
      <c r="AG1134" s="43"/>
      <c r="AH1134" s="43"/>
      <c r="AI1134" s="43"/>
      <c r="AJ1134" s="43"/>
      <c r="AK1134" s="43"/>
      <c r="AL1134" s="43"/>
      <c r="AM1134" s="43"/>
      <c r="AN1134" s="43"/>
      <c r="AO1134" s="43"/>
    </row>
    <row r="1135" spans="1:41" ht="13.5" x14ac:dyDescent="0.25">
      <c r="A1135" s="43"/>
      <c r="B1135" s="43"/>
      <c r="C1135" s="43"/>
      <c r="D1135" s="43"/>
      <c r="E1135" s="43"/>
      <c r="F1135" s="43"/>
      <c r="G1135" s="43"/>
      <c r="H1135" s="43"/>
      <c r="I1135" s="43"/>
      <c r="J1135" s="43"/>
      <c r="K1135" s="43"/>
      <c r="L1135" s="43"/>
      <c r="M1135" s="43"/>
      <c r="N1135" s="43"/>
      <c r="O1135" s="43"/>
      <c r="P1135" s="43"/>
      <c r="Q1135" s="43"/>
      <c r="R1135" s="43"/>
      <c r="S1135" s="43"/>
      <c r="T1135" s="43"/>
      <c r="U1135" s="43"/>
      <c r="V1135" s="43"/>
      <c r="W1135" s="43"/>
      <c r="X1135" s="43"/>
      <c r="Y1135" s="43"/>
      <c r="Z1135" s="43"/>
      <c r="AA1135" s="43"/>
      <c r="AB1135" s="43"/>
      <c r="AC1135" s="43"/>
      <c r="AD1135" s="43"/>
      <c r="AE1135" s="43"/>
      <c r="AF1135" s="43"/>
      <c r="AG1135" s="43"/>
      <c r="AH1135" s="43"/>
      <c r="AI1135" s="43"/>
      <c r="AJ1135" s="43"/>
      <c r="AK1135" s="43"/>
      <c r="AL1135" s="43"/>
      <c r="AM1135" s="43"/>
      <c r="AN1135" s="43"/>
      <c r="AO1135" s="43"/>
    </row>
    <row r="1136" spans="1:41" ht="13.5" x14ac:dyDescent="0.25">
      <c r="A1136" s="43"/>
      <c r="B1136" s="43"/>
      <c r="C1136" s="43"/>
      <c r="D1136" s="43"/>
      <c r="E1136" s="43"/>
      <c r="F1136" s="43"/>
      <c r="G1136" s="43"/>
      <c r="H1136" s="43"/>
      <c r="I1136" s="43"/>
      <c r="J1136" s="43"/>
      <c r="K1136" s="43"/>
      <c r="L1136" s="43"/>
      <c r="M1136" s="43"/>
      <c r="N1136" s="43"/>
      <c r="O1136" s="43"/>
      <c r="P1136" s="43"/>
      <c r="Q1136" s="43"/>
      <c r="R1136" s="43"/>
      <c r="S1136" s="43"/>
      <c r="T1136" s="43"/>
      <c r="U1136" s="43"/>
      <c r="V1136" s="43"/>
      <c r="W1136" s="43"/>
      <c r="X1136" s="43"/>
      <c r="Y1136" s="43"/>
      <c r="Z1136" s="43"/>
      <c r="AA1136" s="43"/>
      <c r="AB1136" s="43"/>
      <c r="AC1136" s="43"/>
      <c r="AD1136" s="43"/>
      <c r="AE1136" s="43"/>
      <c r="AF1136" s="43"/>
      <c r="AG1136" s="43"/>
      <c r="AH1136" s="43"/>
      <c r="AI1136" s="43"/>
      <c r="AJ1136" s="43"/>
      <c r="AK1136" s="43"/>
      <c r="AL1136" s="43"/>
      <c r="AM1136" s="43"/>
      <c r="AN1136" s="43"/>
      <c r="AO1136" s="43"/>
    </row>
    <row r="1137" spans="1:41" ht="13.5" x14ac:dyDescent="0.25">
      <c r="A1137" s="43"/>
      <c r="B1137" s="43"/>
      <c r="C1137" s="43"/>
      <c r="D1137" s="43"/>
      <c r="E1137" s="43"/>
      <c r="F1137" s="43"/>
      <c r="G1137" s="43"/>
      <c r="H1137" s="43"/>
      <c r="I1137" s="43"/>
      <c r="J1137" s="43"/>
      <c r="K1137" s="43"/>
      <c r="L1137" s="43"/>
      <c r="M1137" s="43"/>
      <c r="N1137" s="43"/>
      <c r="O1137" s="43"/>
      <c r="P1137" s="43"/>
      <c r="Q1137" s="43"/>
      <c r="R1137" s="43"/>
      <c r="S1137" s="43"/>
      <c r="T1137" s="43"/>
      <c r="U1137" s="43"/>
      <c r="V1137" s="43"/>
      <c r="W1137" s="43"/>
      <c r="X1137" s="43"/>
      <c r="Y1137" s="43"/>
      <c r="Z1137" s="43"/>
      <c r="AA1137" s="43"/>
      <c r="AB1137" s="43"/>
      <c r="AC1137" s="43"/>
      <c r="AD1137" s="43"/>
      <c r="AE1137" s="43"/>
      <c r="AF1137" s="43"/>
      <c r="AG1137" s="43"/>
      <c r="AH1137" s="43"/>
      <c r="AI1137" s="43"/>
      <c r="AJ1137" s="43"/>
      <c r="AK1137" s="43"/>
      <c r="AL1137" s="43"/>
      <c r="AM1137" s="43"/>
      <c r="AN1137" s="43"/>
      <c r="AO1137" s="43"/>
    </row>
    <row r="1138" spans="1:41" ht="13.5" x14ac:dyDescent="0.25">
      <c r="A1138" s="43"/>
      <c r="B1138" s="43"/>
      <c r="C1138" s="43"/>
      <c r="D1138" s="43"/>
      <c r="E1138" s="43"/>
      <c r="F1138" s="43"/>
      <c r="G1138" s="43"/>
      <c r="H1138" s="43"/>
      <c r="I1138" s="43"/>
      <c r="J1138" s="43"/>
      <c r="K1138" s="43"/>
      <c r="L1138" s="43"/>
      <c r="M1138" s="43"/>
      <c r="N1138" s="43"/>
      <c r="O1138" s="43"/>
      <c r="P1138" s="43"/>
      <c r="Q1138" s="43"/>
      <c r="R1138" s="43"/>
      <c r="S1138" s="43"/>
      <c r="T1138" s="43"/>
      <c r="U1138" s="43"/>
      <c r="V1138" s="43"/>
      <c r="W1138" s="43"/>
      <c r="X1138" s="43"/>
      <c r="Y1138" s="43"/>
      <c r="Z1138" s="43"/>
      <c r="AA1138" s="43"/>
      <c r="AB1138" s="43"/>
      <c r="AC1138" s="43"/>
      <c r="AD1138" s="43"/>
      <c r="AE1138" s="43"/>
      <c r="AF1138" s="43"/>
      <c r="AG1138" s="43"/>
      <c r="AH1138" s="43"/>
      <c r="AI1138" s="43"/>
      <c r="AJ1138" s="43"/>
      <c r="AK1138" s="43"/>
      <c r="AL1138" s="43"/>
      <c r="AM1138" s="43"/>
      <c r="AN1138" s="43"/>
      <c r="AO1138" s="43"/>
    </row>
    <row r="1139" spans="1:41" ht="13.5" x14ac:dyDescent="0.25">
      <c r="A1139" s="43"/>
      <c r="B1139" s="43"/>
      <c r="C1139" s="43"/>
      <c r="D1139" s="43"/>
      <c r="E1139" s="43"/>
      <c r="F1139" s="43"/>
      <c r="G1139" s="43"/>
      <c r="H1139" s="43"/>
      <c r="I1139" s="43"/>
      <c r="J1139" s="43"/>
      <c r="K1139" s="43"/>
      <c r="L1139" s="43"/>
      <c r="M1139" s="43"/>
      <c r="N1139" s="43"/>
      <c r="O1139" s="43"/>
      <c r="P1139" s="43"/>
      <c r="Q1139" s="43"/>
      <c r="R1139" s="43"/>
      <c r="S1139" s="43"/>
      <c r="T1139" s="43"/>
      <c r="U1139" s="43"/>
      <c r="V1139" s="43"/>
      <c r="W1139" s="43"/>
      <c r="X1139" s="43"/>
      <c r="Y1139" s="43"/>
      <c r="Z1139" s="43"/>
      <c r="AA1139" s="43"/>
      <c r="AB1139" s="43"/>
      <c r="AC1139" s="43"/>
      <c r="AD1139" s="43"/>
      <c r="AE1139" s="43"/>
      <c r="AF1139" s="43"/>
      <c r="AG1139" s="43"/>
      <c r="AH1139" s="43"/>
      <c r="AI1139" s="43"/>
      <c r="AJ1139" s="43"/>
      <c r="AK1139" s="43"/>
      <c r="AL1139" s="43"/>
      <c r="AM1139" s="43"/>
      <c r="AN1139" s="43"/>
      <c r="AO1139" s="43"/>
    </row>
    <row r="1140" spans="1:41" ht="13.5" x14ac:dyDescent="0.25">
      <c r="A1140" s="43"/>
      <c r="B1140" s="43"/>
      <c r="C1140" s="43"/>
      <c r="D1140" s="43"/>
      <c r="E1140" s="43"/>
      <c r="F1140" s="43"/>
      <c r="G1140" s="43"/>
      <c r="H1140" s="43"/>
      <c r="I1140" s="43"/>
      <c r="J1140" s="43"/>
      <c r="K1140" s="43"/>
      <c r="L1140" s="43"/>
      <c r="M1140" s="43"/>
      <c r="N1140" s="43"/>
      <c r="O1140" s="43"/>
      <c r="P1140" s="43"/>
      <c r="Q1140" s="43"/>
      <c r="R1140" s="43"/>
      <c r="S1140" s="43"/>
      <c r="T1140" s="43"/>
      <c r="U1140" s="43"/>
      <c r="V1140" s="43"/>
      <c r="W1140" s="43"/>
      <c r="X1140" s="43"/>
      <c r="Y1140" s="43"/>
      <c r="Z1140" s="43"/>
      <c r="AA1140" s="43"/>
      <c r="AB1140" s="43"/>
      <c r="AC1140" s="43"/>
      <c r="AD1140" s="43"/>
      <c r="AE1140" s="43"/>
      <c r="AF1140" s="43"/>
      <c r="AG1140" s="43"/>
      <c r="AH1140" s="43"/>
      <c r="AI1140" s="43"/>
      <c r="AJ1140" s="43"/>
      <c r="AK1140" s="43"/>
      <c r="AL1140" s="43"/>
      <c r="AM1140" s="43"/>
      <c r="AN1140" s="43"/>
      <c r="AO1140" s="43"/>
    </row>
    <row r="1141" spans="1:41" ht="13.5" x14ac:dyDescent="0.25">
      <c r="A1141" s="43"/>
      <c r="B1141" s="43"/>
      <c r="C1141" s="43"/>
      <c r="D1141" s="43"/>
      <c r="E1141" s="43"/>
      <c r="F1141" s="43"/>
      <c r="G1141" s="43"/>
      <c r="H1141" s="43"/>
      <c r="I1141" s="43"/>
      <c r="J1141" s="43"/>
      <c r="K1141" s="43"/>
      <c r="L1141" s="43"/>
      <c r="M1141" s="43"/>
      <c r="N1141" s="43"/>
      <c r="O1141" s="43"/>
      <c r="P1141" s="43"/>
      <c r="Q1141" s="43"/>
      <c r="R1141" s="43"/>
      <c r="S1141" s="43"/>
      <c r="T1141" s="43"/>
      <c r="U1141" s="43"/>
      <c r="V1141" s="43"/>
      <c r="W1141" s="43"/>
      <c r="X1141" s="43"/>
      <c r="Y1141" s="43"/>
      <c r="Z1141" s="43"/>
      <c r="AA1141" s="43"/>
      <c r="AB1141" s="43"/>
      <c r="AC1141" s="43"/>
      <c r="AD1141" s="43"/>
      <c r="AE1141" s="43"/>
      <c r="AF1141" s="43"/>
      <c r="AG1141" s="43"/>
      <c r="AH1141" s="43"/>
      <c r="AI1141" s="43"/>
      <c r="AJ1141" s="43"/>
      <c r="AK1141" s="43"/>
      <c r="AL1141" s="43"/>
      <c r="AM1141" s="43"/>
      <c r="AN1141" s="43"/>
      <c r="AO1141" s="43"/>
    </row>
    <row r="1142" spans="1:41" ht="13.5" x14ac:dyDescent="0.25">
      <c r="A1142" s="43"/>
      <c r="B1142" s="43"/>
      <c r="C1142" s="43"/>
      <c r="D1142" s="43"/>
      <c r="E1142" s="43"/>
      <c r="F1142" s="43"/>
      <c r="G1142" s="43"/>
      <c r="H1142" s="43"/>
      <c r="I1142" s="43"/>
      <c r="J1142" s="43"/>
      <c r="K1142" s="43"/>
      <c r="L1142" s="43"/>
      <c r="M1142" s="43"/>
      <c r="N1142" s="43"/>
      <c r="O1142" s="43"/>
      <c r="P1142" s="43"/>
      <c r="Q1142" s="43"/>
      <c r="R1142" s="43"/>
      <c r="S1142" s="43"/>
      <c r="T1142" s="43"/>
      <c r="U1142" s="43"/>
      <c r="V1142" s="43"/>
      <c r="W1142" s="43"/>
      <c r="X1142" s="43"/>
      <c r="Y1142" s="43"/>
      <c r="Z1142" s="43"/>
      <c r="AA1142" s="43"/>
      <c r="AB1142" s="43"/>
      <c r="AC1142" s="43"/>
      <c r="AD1142" s="43"/>
      <c r="AE1142" s="43"/>
      <c r="AF1142" s="43"/>
      <c r="AG1142" s="43"/>
      <c r="AH1142" s="43"/>
      <c r="AI1142" s="43"/>
      <c r="AJ1142" s="43"/>
      <c r="AK1142" s="43"/>
      <c r="AL1142" s="43"/>
      <c r="AM1142" s="43"/>
      <c r="AN1142" s="43"/>
      <c r="AO1142" s="43"/>
    </row>
    <row r="1143" spans="1:41" ht="13.5" x14ac:dyDescent="0.25">
      <c r="A1143" s="43"/>
      <c r="B1143" s="43"/>
      <c r="C1143" s="43"/>
      <c r="D1143" s="43"/>
      <c r="E1143" s="43"/>
      <c r="F1143" s="43"/>
      <c r="G1143" s="43"/>
      <c r="H1143" s="43"/>
      <c r="I1143" s="43"/>
      <c r="J1143" s="43"/>
      <c r="K1143" s="43"/>
      <c r="L1143" s="43"/>
      <c r="M1143" s="43"/>
      <c r="N1143" s="43"/>
      <c r="O1143" s="43"/>
      <c r="P1143" s="43"/>
      <c r="Q1143" s="43"/>
      <c r="R1143" s="43"/>
      <c r="S1143" s="43"/>
      <c r="T1143" s="43"/>
      <c r="U1143" s="43"/>
      <c r="V1143" s="43"/>
      <c r="W1143" s="43"/>
      <c r="X1143" s="43"/>
      <c r="Y1143" s="43"/>
      <c r="Z1143" s="43"/>
      <c r="AA1143" s="43"/>
      <c r="AB1143" s="43"/>
      <c r="AC1143" s="43"/>
      <c r="AD1143" s="43"/>
      <c r="AE1143" s="43"/>
      <c r="AF1143" s="43"/>
      <c r="AG1143" s="43"/>
      <c r="AH1143" s="43"/>
      <c r="AI1143" s="43"/>
      <c r="AJ1143" s="43"/>
      <c r="AK1143" s="43"/>
      <c r="AL1143" s="43"/>
      <c r="AM1143" s="43"/>
      <c r="AN1143" s="43"/>
      <c r="AO1143" s="43"/>
    </row>
    <row r="1144" spans="1:41" ht="13.5" x14ac:dyDescent="0.25">
      <c r="A1144" s="43"/>
      <c r="B1144" s="43"/>
      <c r="C1144" s="43"/>
      <c r="D1144" s="43"/>
      <c r="E1144" s="43"/>
      <c r="F1144" s="43"/>
      <c r="G1144" s="43"/>
      <c r="H1144" s="43"/>
      <c r="I1144" s="43"/>
      <c r="J1144" s="43"/>
      <c r="K1144" s="43"/>
      <c r="L1144" s="43"/>
      <c r="M1144" s="43"/>
      <c r="N1144" s="43"/>
      <c r="O1144" s="43"/>
      <c r="P1144" s="43"/>
      <c r="Q1144" s="43"/>
      <c r="R1144" s="43"/>
      <c r="S1144" s="43"/>
      <c r="T1144" s="43"/>
      <c r="U1144" s="43"/>
      <c r="V1144" s="43"/>
      <c r="W1144" s="43"/>
      <c r="X1144" s="43"/>
      <c r="Y1144" s="43"/>
      <c r="Z1144" s="43"/>
      <c r="AA1144" s="43"/>
      <c r="AB1144" s="43"/>
      <c r="AC1144" s="43"/>
      <c r="AD1144" s="43"/>
      <c r="AE1144" s="43"/>
      <c r="AF1144" s="43"/>
      <c r="AG1144" s="43"/>
      <c r="AH1144" s="43"/>
      <c r="AI1144" s="43"/>
      <c r="AJ1144" s="43"/>
      <c r="AK1144" s="43"/>
      <c r="AL1144" s="43"/>
      <c r="AM1144" s="43"/>
      <c r="AN1144" s="43"/>
      <c r="AO1144" s="43"/>
    </row>
    <row r="1145" spans="1:41" ht="13.5" x14ac:dyDescent="0.25">
      <c r="A1145" s="43"/>
      <c r="B1145" s="43"/>
      <c r="C1145" s="43"/>
      <c r="D1145" s="43"/>
      <c r="E1145" s="43"/>
      <c r="F1145" s="43"/>
      <c r="G1145" s="43"/>
      <c r="H1145" s="43"/>
      <c r="I1145" s="43"/>
      <c r="J1145" s="43"/>
      <c r="K1145" s="43"/>
      <c r="L1145" s="43"/>
      <c r="M1145" s="43"/>
      <c r="N1145" s="43"/>
      <c r="O1145" s="43"/>
      <c r="P1145" s="43"/>
      <c r="Q1145" s="43"/>
      <c r="R1145" s="43"/>
      <c r="S1145" s="43"/>
      <c r="T1145" s="43"/>
      <c r="U1145" s="43"/>
      <c r="V1145" s="43"/>
      <c r="W1145" s="43"/>
      <c r="X1145" s="43"/>
      <c r="Y1145" s="43"/>
      <c r="Z1145" s="43"/>
      <c r="AA1145" s="43"/>
      <c r="AB1145" s="43"/>
      <c r="AC1145" s="43"/>
      <c r="AD1145" s="43"/>
      <c r="AE1145" s="43"/>
      <c r="AF1145" s="43"/>
      <c r="AG1145" s="43"/>
      <c r="AH1145" s="43"/>
      <c r="AI1145" s="43"/>
      <c r="AJ1145" s="43"/>
      <c r="AK1145" s="43"/>
      <c r="AL1145" s="43"/>
      <c r="AM1145" s="43"/>
      <c r="AN1145" s="43"/>
      <c r="AO1145" s="43"/>
    </row>
    <row r="1146" spans="1:41" ht="13.5" x14ac:dyDescent="0.25">
      <c r="A1146" s="43"/>
      <c r="B1146" s="43"/>
      <c r="C1146" s="43"/>
      <c r="D1146" s="43"/>
      <c r="E1146" s="43"/>
      <c r="F1146" s="43"/>
      <c r="G1146" s="43"/>
      <c r="H1146" s="43"/>
      <c r="I1146" s="43"/>
      <c r="J1146" s="43"/>
      <c r="K1146" s="43"/>
      <c r="L1146" s="43"/>
      <c r="M1146" s="43"/>
      <c r="N1146" s="43"/>
      <c r="O1146" s="43"/>
      <c r="P1146" s="43"/>
      <c r="Q1146" s="43"/>
      <c r="R1146" s="43"/>
      <c r="S1146" s="43"/>
      <c r="T1146" s="43"/>
      <c r="U1146" s="43"/>
      <c r="V1146" s="43"/>
      <c r="W1146" s="43"/>
      <c r="X1146" s="43"/>
      <c r="Y1146" s="43"/>
      <c r="Z1146" s="43"/>
      <c r="AA1146" s="43"/>
      <c r="AB1146" s="43"/>
      <c r="AC1146" s="43"/>
      <c r="AD1146" s="43"/>
      <c r="AE1146" s="43"/>
      <c r="AF1146" s="43"/>
      <c r="AG1146" s="43"/>
      <c r="AH1146" s="43"/>
      <c r="AI1146" s="43"/>
      <c r="AJ1146" s="43"/>
      <c r="AK1146" s="43"/>
      <c r="AL1146" s="43"/>
      <c r="AM1146" s="43"/>
      <c r="AN1146" s="43"/>
      <c r="AO1146" s="43"/>
    </row>
    <row r="1147" spans="1:41" ht="13.5" x14ac:dyDescent="0.25">
      <c r="A1147" s="43"/>
      <c r="B1147" s="43"/>
      <c r="C1147" s="43"/>
      <c r="D1147" s="43"/>
      <c r="E1147" s="43"/>
      <c r="F1147" s="43"/>
      <c r="G1147" s="43"/>
      <c r="H1147" s="43"/>
      <c r="I1147" s="43"/>
      <c r="J1147" s="43"/>
      <c r="K1147" s="43"/>
      <c r="L1147" s="43"/>
      <c r="M1147" s="43"/>
      <c r="N1147" s="43"/>
      <c r="O1147" s="43"/>
      <c r="P1147" s="43"/>
      <c r="Q1147" s="43"/>
      <c r="R1147" s="43"/>
      <c r="S1147" s="43"/>
      <c r="T1147" s="43"/>
      <c r="U1147" s="43"/>
      <c r="V1147" s="43"/>
      <c r="W1147" s="43"/>
      <c r="X1147" s="43"/>
      <c r="Y1147" s="43"/>
      <c r="Z1147" s="43"/>
      <c r="AA1147" s="43"/>
      <c r="AB1147" s="43"/>
      <c r="AC1147" s="43"/>
      <c r="AD1147" s="43"/>
      <c r="AE1147" s="43"/>
      <c r="AF1147" s="43"/>
      <c r="AG1147" s="43"/>
      <c r="AH1147" s="43"/>
      <c r="AI1147" s="43"/>
      <c r="AJ1147" s="43"/>
      <c r="AK1147" s="43"/>
      <c r="AL1147" s="43"/>
      <c r="AM1147" s="43"/>
      <c r="AN1147" s="43"/>
      <c r="AO1147" s="43"/>
    </row>
    <row r="1148" spans="1:41" ht="13.5" x14ac:dyDescent="0.25">
      <c r="A1148" s="43"/>
      <c r="B1148" s="43"/>
      <c r="C1148" s="43"/>
      <c r="D1148" s="43"/>
      <c r="E1148" s="43"/>
      <c r="F1148" s="43"/>
      <c r="G1148" s="43"/>
      <c r="H1148" s="43"/>
      <c r="I1148" s="43"/>
      <c r="J1148" s="43"/>
      <c r="K1148" s="43"/>
      <c r="L1148" s="43"/>
      <c r="M1148" s="43"/>
      <c r="N1148" s="43"/>
      <c r="O1148" s="43"/>
      <c r="P1148" s="43"/>
      <c r="Q1148" s="43"/>
      <c r="R1148" s="43"/>
      <c r="S1148" s="43"/>
      <c r="T1148" s="43"/>
      <c r="U1148" s="43"/>
      <c r="V1148" s="43"/>
      <c r="W1148" s="43"/>
      <c r="X1148" s="43"/>
      <c r="Y1148" s="43"/>
      <c r="Z1148" s="43"/>
      <c r="AA1148" s="43"/>
      <c r="AB1148" s="43"/>
      <c r="AC1148" s="43"/>
      <c r="AD1148" s="43"/>
      <c r="AE1148" s="43"/>
      <c r="AF1148" s="43"/>
      <c r="AG1148" s="43"/>
      <c r="AH1148" s="43"/>
      <c r="AI1148" s="43"/>
      <c r="AJ1148" s="43"/>
      <c r="AK1148" s="43"/>
      <c r="AL1148" s="43"/>
      <c r="AM1148" s="43"/>
      <c r="AN1148" s="43"/>
      <c r="AO1148" s="43"/>
    </row>
    <row r="1149" spans="1:41" ht="13.5" x14ac:dyDescent="0.25">
      <c r="A1149" s="43"/>
      <c r="B1149" s="43"/>
      <c r="C1149" s="43"/>
      <c r="D1149" s="43"/>
      <c r="E1149" s="43"/>
      <c r="F1149" s="43"/>
      <c r="G1149" s="43"/>
      <c r="H1149" s="43"/>
      <c r="I1149" s="43"/>
      <c r="J1149" s="43"/>
      <c r="K1149" s="43"/>
      <c r="L1149" s="43"/>
      <c r="M1149" s="43"/>
      <c r="N1149" s="43"/>
      <c r="O1149" s="43"/>
      <c r="P1149" s="43"/>
      <c r="Q1149" s="43"/>
      <c r="R1149" s="43"/>
      <c r="S1149" s="43"/>
      <c r="T1149" s="43"/>
      <c r="U1149" s="43"/>
      <c r="V1149" s="43"/>
      <c r="W1149" s="43"/>
      <c r="X1149" s="43"/>
      <c r="Y1149" s="43"/>
      <c r="Z1149" s="43"/>
      <c r="AA1149" s="43"/>
      <c r="AB1149" s="43"/>
      <c r="AC1149" s="43"/>
      <c r="AD1149" s="43"/>
      <c r="AE1149" s="43"/>
      <c r="AF1149" s="43"/>
      <c r="AG1149" s="43"/>
      <c r="AH1149" s="43"/>
      <c r="AI1149" s="43"/>
      <c r="AJ1149" s="43"/>
      <c r="AK1149" s="43"/>
      <c r="AL1149" s="43"/>
      <c r="AM1149" s="43"/>
      <c r="AN1149" s="43"/>
      <c r="AO1149" s="43"/>
    </row>
    <row r="1150" spans="1:41" ht="13.5" x14ac:dyDescent="0.25">
      <c r="A1150" s="43"/>
      <c r="B1150" s="43"/>
      <c r="C1150" s="43"/>
      <c r="D1150" s="43"/>
      <c r="E1150" s="43"/>
      <c r="F1150" s="43"/>
      <c r="G1150" s="43"/>
      <c r="H1150" s="43"/>
      <c r="I1150" s="43"/>
      <c r="J1150" s="43"/>
      <c r="K1150" s="43"/>
      <c r="L1150" s="43"/>
      <c r="M1150" s="43"/>
      <c r="N1150" s="43"/>
      <c r="O1150" s="43"/>
      <c r="P1150" s="43"/>
      <c r="Q1150" s="43"/>
      <c r="R1150" s="43"/>
      <c r="S1150" s="43"/>
      <c r="T1150" s="43"/>
      <c r="U1150" s="43"/>
      <c r="V1150" s="43"/>
      <c r="W1150" s="43"/>
      <c r="X1150" s="43"/>
      <c r="Y1150" s="43"/>
      <c r="Z1150" s="43"/>
      <c r="AA1150" s="43"/>
      <c r="AB1150" s="43"/>
      <c r="AC1150" s="43"/>
      <c r="AD1150" s="43"/>
      <c r="AE1150" s="43"/>
      <c r="AF1150" s="43"/>
      <c r="AG1150" s="43"/>
      <c r="AH1150" s="43"/>
      <c r="AI1150" s="43"/>
      <c r="AJ1150" s="43"/>
      <c r="AK1150" s="43"/>
      <c r="AL1150" s="43"/>
      <c r="AM1150" s="43"/>
      <c r="AN1150" s="43"/>
      <c r="AO1150" s="43"/>
    </row>
    <row r="1151" spans="1:41" ht="13.5" x14ac:dyDescent="0.25">
      <c r="A1151" s="43"/>
      <c r="B1151" s="43"/>
      <c r="C1151" s="43"/>
      <c r="D1151" s="43"/>
      <c r="E1151" s="43"/>
      <c r="F1151" s="43"/>
      <c r="G1151" s="43"/>
      <c r="H1151" s="43"/>
      <c r="I1151" s="43"/>
      <c r="J1151" s="43"/>
      <c r="K1151" s="43"/>
      <c r="L1151" s="43"/>
      <c r="M1151" s="43"/>
      <c r="N1151" s="43"/>
      <c r="O1151" s="43"/>
      <c r="P1151" s="43"/>
      <c r="Q1151" s="43"/>
      <c r="R1151" s="43"/>
      <c r="S1151" s="43"/>
      <c r="T1151" s="43"/>
      <c r="U1151" s="43"/>
      <c r="V1151" s="43"/>
      <c r="W1151" s="43"/>
      <c r="X1151" s="43"/>
      <c r="Y1151" s="43"/>
      <c r="Z1151" s="43"/>
      <c r="AA1151" s="43"/>
      <c r="AB1151" s="43"/>
      <c r="AC1151" s="43"/>
      <c r="AD1151" s="43"/>
      <c r="AE1151" s="43"/>
      <c r="AF1151" s="43"/>
      <c r="AG1151" s="43"/>
      <c r="AH1151" s="43"/>
      <c r="AI1151" s="43"/>
      <c r="AJ1151" s="43"/>
      <c r="AK1151" s="43"/>
      <c r="AL1151" s="43"/>
      <c r="AM1151" s="43"/>
      <c r="AN1151" s="43"/>
      <c r="AO1151" s="43"/>
    </row>
    <row r="1152" spans="1:41" ht="13.5" x14ac:dyDescent="0.25">
      <c r="A1152" s="43"/>
      <c r="B1152" s="43"/>
      <c r="C1152" s="43"/>
      <c r="D1152" s="43"/>
      <c r="E1152" s="43"/>
      <c r="F1152" s="43"/>
      <c r="G1152" s="43"/>
      <c r="H1152" s="43"/>
      <c r="I1152" s="43"/>
      <c r="J1152" s="43"/>
      <c r="K1152" s="43"/>
      <c r="L1152" s="43"/>
      <c r="M1152" s="43"/>
      <c r="N1152" s="43"/>
      <c r="O1152" s="43"/>
      <c r="P1152" s="43"/>
      <c r="Q1152" s="43"/>
      <c r="R1152" s="43"/>
      <c r="S1152" s="43"/>
      <c r="T1152" s="43"/>
      <c r="U1152" s="43"/>
      <c r="V1152" s="43"/>
      <c r="W1152" s="43"/>
      <c r="X1152" s="43"/>
      <c r="Y1152" s="43"/>
      <c r="Z1152" s="43"/>
      <c r="AA1152" s="43"/>
      <c r="AB1152" s="43"/>
      <c r="AC1152" s="43"/>
      <c r="AD1152" s="43"/>
      <c r="AE1152" s="43"/>
      <c r="AF1152" s="43"/>
      <c r="AG1152" s="43"/>
      <c r="AH1152" s="43"/>
      <c r="AI1152" s="43"/>
      <c r="AJ1152" s="43"/>
      <c r="AK1152" s="43"/>
      <c r="AL1152" s="43"/>
      <c r="AM1152" s="43"/>
      <c r="AN1152" s="43"/>
      <c r="AO1152" s="43"/>
    </row>
    <row r="1153" spans="1:41" ht="13.5" x14ac:dyDescent="0.25">
      <c r="A1153" s="43"/>
      <c r="B1153" s="43"/>
      <c r="C1153" s="43"/>
      <c r="D1153" s="43"/>
      <c r="E1153" s="43"/>
      <c r="F1153" s="43"/>
      <c r="G1153" s="43"/>
      <c r="H1153" s="43"/>
      <c r="I1153" s="43"/>
      <c r="J1153" s="43"/>
      <c r="K1153" s="43"/>
      <c r="L1153" s="43"/>
      <c r="M1153" s="43"/>
      <c r="N1153" s="43"/>
      <c r="O1153" s="43"/>
      <c r="P1153" s="43"/>
      <c r="Q1153" s="43"/>
      <c r="R1153" s="43"/>
      <c r="S1153" s="43"/>
      <c r="T1153" s="43"/>
      <c r="U1153" s="43"/>
      <c r="V1153" s="43"/>
      <c r="W1153" s="43"/>
      <c r="X1153" s="43"/>
      <c r="Y1153" s="43"/>
      <c r="Z1153" s="43"/>
      <c r="AA1153" s="43"/>
      <c r="AB1153" s="43"/>
      <c r="AC1153" s="43"/>
      <c r="AD1153" s="43"/>
      <c r="AE1153" s="43"/>
      <c r="AF1153" s="43"/>
      <c r="AG1153" s="43"/>
      <c r="AH1153" s="43"/>
      <c r="AI1153" s="43"/>
      <c r="AJ1153" s="43"/>
      <c r="AK1153" s="43"/>
      <c r="AL1153" s="43"/>
      <c r="AM1153" s="43"/>
      <c r="AN1153" s="43"/>
      <c r="AO1153" s="43"/>
    </row>
    <row r="1154" spans="1:41" ht="13.5" x14ac:dyDescent="0.25">
      <c r="A1154" s="43"/>
      <c r="B1154" s="43"/>
      <c r="C1154" s="43"/>
      <c r="D1154" s="43"/>
      <c r="E1154" s="43"/>
      <c r="F1154" s="43"/>
      <c r="G1154" s="43"/>
      <c r="H1154" s="43"/>
      <c r="I1154" s="43"/>
      <c r="J1154" s="43"/>
      <c r="K1154" s="43"/>
      <c r="L1154" s="43"/>
      <c r="M1154" s="43"/>
      <c r="N1154" s="43"/>
      <c r="O1154" s="43"/>
      <c r="P1154" s="43"/>
      <c r="Q1154" s="43"/>
      <c r="R1154" s="43"/>
      <c r="S1154" s="43"/>
      <c r="T1154" s="43"/>
      <c r="U1154" s="43"/>
      <c r="V1154" s="43"/>
      <c r="W1154" s="43"/>
      <c r="X1154" s="43"/>
      <c r="Y1154" s="43"/>
      <c r="Z1154" s="43"/>
      <c r="AA1154" s="43"/>
      <c r="AB1154" s="43"/>
      <c r="AC1154" s="43"/>
      <c r="AD1154" s="43"/>
      <c r="AE1154" s="43"/>
      <c r="AF1154" s="43"/>
      <c r="AG1154" s="43"/>
      <c r="AH1154" s="43"/>
      <c r="AI1154" s="43"/>
      <c r="AJ1154" s="43"/>
      <c r="AK1154" s="43"/>
      <c r="AL1154" s="43"/>
      <c r="AM1154" s="43"/>
      <c r="AN1154" s="43"/>
      <c r="AO1154" s="43"/>
    </row>
    <row r="1155" spans="1:41" ht="13.5" x14ac:dyDescent="0.25">
      <c r="A1155" s="43"/>
      <c r="B1155" s="43"/>
      <c r="C1155" s="43"/>
      <c r="D1155" s="43"/>
      <c r="E1155" s="43"/>
      <c r="F1155" s="43"/>
      <c r="G1155" s="43"/>
      <c r="H1155" s="43"/>
      <c r="I1155" s="43"/>
      <c r="J1155" s="43"/>
      <c r="K1155" s="43"/>
      <c r="L1155" s="43"/>
      <c r="M1155" s="43"/>
      <c r="N1155" s="43"/>
      <c r="O1155" s="43"/>
      <c r="P1155" s="43"/>
      <c r="Q1155" s="43"/>
      <c r="R1155" s="43"/>
      <c r="S1155" s="43"/>
      <c r="T1155" s="43"/>
      <c r="U1155" s="43"/>
      <c r="V1155" s="43"/>
      <c r="W1155" s="43"/>
      <c r="X1155" s="43"/>
      <c r="Y1155" s="43"/>
      <c r="Z1155" s="43"/>
      <c r="AA1155" s="43"/>
      <c r="AB1155" s="43"/>
      <c r="AC1155" s="43"/>
      <c r="AD1155" s="43"/>
      <c r="AE1155" s="43"/>
      <c r="AF1155" s="43"/>
      <c r="AG1155" s="43"/>
      <c r="AH1155" s="43"/>
      <c r="AI1155" s="43"/>
      <c r="AJ1155" s="43"/>
      <c r="AK1155" s="43"/>
      <c r="AL1155" s="43"/>
      <c r="AM1155" s="43"/>
      <c r="AN1155" s="43"/>
      <c r="AO1155" s="43"/>
    </row>
    <row r="1156" spans="1:41" ht="13.5" x14ac:dyDescent="0.25">
      <c r="A1156" s="43"/>
      <c r="B1156" s="43"/>
      <c r="C1156" s="43"/>
      <c r="D1156" s="43"/>
      <c r="E1156" s="43"/>
      <c r="F1156" s="43"/>
      <c r="G1156" s="43"/>
      <c r="H1156" s="43"/>
      <c r="I1156" s="43"/>
      <c r="J1156" s="43"/>
      <c r="K1156" s="43"/>
      <c r="L1156" s="43"/>
      <c r="M1156" s="43"/>
      <c r="N1156" s="43"/>
      <c r="O1156" s="43"/>
      <c r="P1156" s="43"/>
      <c r="Q1156" s="43"/>
      <c r="R1156" s="43"/>
      <c r="S1156" s="43"/>
      <c r="T1156" s="43"/>
      <c r="U1156" s="43"/>
      <c r="V1156" s="43"/>
      <c r="W1156" s="43"/>
      <c r="X1156" s="43"/>
      <c r="Y1156" s="43"/>
      <c r="Z1156" s="43"/>
      <c r="AA1156" s="43"/>
      <c r="AB1156" s="43"/>
      <c r="AC1156" s="43"/>
      <c r="AD1156" s="43"/>
      <c r="AE1156" s="43"/>
      <c r="AF1156" s="43"/>
      <c r="AG1156" s="43"/>
      <c r="AH1156" s="43"/>
      <c r="AI1156" s="43"/>
      <c r="AJ1156" s="43"/>
      <c r="AK1156" s="43"/>
      <c r="AL1156" s="43"/>
      <c r="AM1156" s="43"/>
      <c r="AN1156" s="43"/>
      <c r="AO1156" s="43"/>
    </row>
    <row r="1157" spans="1:41" ht="13.5" x14ac:dyDescent="0.25">
      <c r="A1157" s="43"/>
      <c r="B1157" s="43"/>
      <c r="C1157" s="43"/>
      <c r="D1157" s="43"/>
      <c r="E1157" s="43"/>
      <c r="F1157" s="43"/>
      <c r="G1157" s="43"/>
      <c r="H1157" s="43"/>
      <c r="I1157" s="43"/>
      <c r="J1157" s="43"/>
      <c r="K1157" s="43"/>
      <c r="L1157" s="43"/>
      <c r="M1157" s="43"/>
      <c r="N1157" s="43"/>
      <c r="O1157" s="43"/>
      <c r="P1157" s="43"/>
      <c r="Q1157" s="43"/>
      <c r="R1157" s="43"/>
      <c r="S1157" s="43"/>
      <c r="T1157" s="43"/>
      <c r="U1157" s="43"/>
      <c r="V1157" s="43"/>
      <c r="W1157" s="43"/>
      <c r="X1157" s="43"/>
      <c r="Y1157" s="43"/>
      <c r="Z1157" s="43"/>
      <c r="AA1157" s="43"/>
      <c r="AB1157" s="43"/>
      <c r="AC1157" s="43"/>
      <c r="AD1157" s="43"/>
      <c r="AE1157" s="43"/>
      <c r="AF1157" s="43"/>
      <c r="AG1157" s="43"/>
      <c r="AH1157" s="43"/>
      <c r="AI1157" s="43"/>
      <c r="AJ1157" s="43"/>
      <c r="AK1157" s="43"/>
      <c r="AL1157" s="43"/>
      <c r="AM1157" s="43"/>
      <c r="AN1157" s="43"/>
      <c r="AO1157" s="43"/>
    </row>
    <row r="1158" spans="1:41" ht="13.5" x14ac:dyDescent="0.25">
      <c r="A1158" s="43"/>
      <c r="B1158" s="43"/>
      <c r="C1158" s="43"/>
      <c r="D1158" s="43"/>
      <c r="E1158" s="43"/>
      <c r="F1158" s="43"/>
      <c r="G1158" s="43"/>
      <c r="H1158" s="43"/>
      <c r="I1158" s="43"/>
      <c r="J1158" s="43"/>
      <c r="K1158" s="43"/>
      <c r="L1158" s="43"/>
      <c r="M1158" s="43"/>
      <c r="N1158" s="43"/>
      <c r="O1158" s="43"/>
      <c r="P1158" s="43"/>
      <c r="Q1158" s="43"/>
      <c r="R1158" s="43"/>
      <c r="S1158" s="43"/>
      <c r="T1158" s="43"/>
      <c r="U1158" s="43"/>
      <c r="V1158" s="43"/>
      <c r="W1158" s="43"/>
      <c r="X1158" s="43"/>
      <c r="Y1158" s="43"/>
      <c r="Z1158" s="43"/>
      <c r="AA1158" s="43"/>
      <c r="AB1158" s="43"/>
      <c r="AC1158" s="43"/>
      <c r="AD1158" s="43"/>
      <c r="AE1158" s="43"/>
      <c r="AF1158" s="43"/>
      <c r="AG1158" s="43"/>
      <c r="AH1158" s="43"/>
      <c r="AI1158" s="43"/>
      <c r="AJ1158" s="43"/>
      <c r="AK1158" s="43"/>
      <c r="AL1158" s="43"/>
      <c r="AM1158" s="43"/>
      <c r="AN1158" s="43"/>
      <c r="AO1158" s="43"/>
    </row>
    <row r="1159" spans="1:41" ht="13.5" x14ac:dyDescent="0.25">
      <c r="A1159" s="43"/>
      <c r="B1159" s="43"/>
      <c r="C1159" s="43"/>
      <c r="D1159" s="43"/>
      <c r="E1159" s="43"/>
      <c r="F1159" s="43"/>
      <c r="G1159" s="43"/>
      <c r="H1159" s="43"/>
      <c r="I1159" s="43"/>
      <c r="J1159" s="43"/>
      <c r="K1159" s="43"/>
      <c r="L1159" s="43"/>
      <c r="M1159" s="43"/>
      <c r="N1159" s="43"/>
      <c r="O1159" s="43"/>
      <c r="P1159" s="43"/>
      <c r="Q1159" s="43"/>
      <c r="R1159" s="43"/>
      <c r="S1159" s="43"/>
      <c r="T1159" s="43"/>
      <c r="U1159" s="43"/>
      <c r="V1159" s="43"/>
      <c r="W1159" s="43"/>
      <c r="X1159" s="43"/>
      <c r="Y1159" s="43"/>
      <c r="Z1159" s="43"/>
      <c r="AA1159" s="43"/>
      <c r="AB1159" s="43"/>
      <c r="AC1159" s="43"/>
      <c r="AD1159" s="43"/>
      <c r="AE1159" s="43"/>
      <c r="AF1159" s="43"/>
      <c r="AG1159" s="43"/>
      <c r="AH1159" s="43"/>
      <c r="AI1159" s="43"/>
      <c r="AJ1159" s="43"/>
      <c r="AK1159" s="43"/>
      <c r="AL1159" s="43"/>
      <c r="AM1159" s="43"/>
      <c r="AN1159" s="43"/>
      <c r="AO1159" s="43"/>
    </row>
    <row r="1160" spans="1:41" ht="13.5" x14ac:dyDescent="0.25">
      <c r="A1160" s="43"/>
      <c r="B1160" s="43"/>
      <c r="C1160" s="43"/>
      <c r="D1160" s="43"/>
      <c r="E1160" s="43"/>
      <c r="F1160" s="43"/>
      <c r="G1160" s="43"/>
      <c r="H1160" s="43"/>
      <c r="I1160" s="43"/>
      <c r="J1160" s="43"/>
      <c r="K1160" s="43"/>
      <c r="L1160" s="43"/>
      <c r="M1160" s="43"/>
      <c r="N1160" s="43"/>
      <c r="O1160" s="43"/>
      <c r="P1160" s="43"/>
      <c r="Q1160" s="43"/>
      <c r="R1160" s="43"/>
      <c r="S1160" s="43"/>
      <c r="T1160" s="43"/>
      <c r="U1160" s="43"/>
      <c r="V1160" s="43"/>
      <c r="W1160" s="43"/>
      <c r="X1160" s="43"/>
      <c r="Y1160" s="43"/>
      <c r="Z1160" s="43"/>
      <c r="AA1160" s="43"/>
      <c r="AB1160" s="43"/>
      <c r="AC1160" s="43"/>
      <c r="AD1160" s="43"/>
      <c r="AE1160" s="43"/>
      <c r="AF1160" s="43"/>
      <c r="AG1160" s="43"/>
      <c r="AH1160" s="43"/>
      <c r="AI1160" s="43"/>
      <c r="AJ1160" s="43"/>
      <c r="AK1160" s="43"/>
      <c r="AL1160" s="43"/>
      <c r="AM1160" s="43"/>
      <c r="AN1160" s="43"/>
      <c r="AO1160" s="43"/>
    </row>
    <row r="1161" spans="1:41" ht="13.5" x14ac:dyDescent="0.25">
      <c r="A1161" s="43"/>
      <c r="B1161" s="43"/>
      <c r="C1161" s="43"/>
      <c r="D1161" s="43"/>
      <c r="E1161" s="43"/>
      <c r="F1161" s="43"/>
      <c r="G1161" s="43"/>
      <c r="H1161" s="43"/>
      <c r="I1161" s="43"/>
      <c r="J1161" s="43"/>
      <c r="K1161" s="43"/>
      <c r="L1161" s="43"/>
      <c r="M1161" s="43"/>
      <c r="N1161" s="43"/>
      <c r="O1161" s="43"/>
      <c r="P1161" s="43"/>
      <c r="Q1161" s="43"/>
      <c r="R1161" s="43"/>
      <c r="S1161" s="43"/>
      <c r="T1161" s="43"/>
      <c r="U1161" s="43"/>
      <c r="V1161" s="43"/>
      <c r="W1161" s="43"/>
      <c r="X1161" s="43"/>
      <c r="Y1161" s="43"/>
      <c r="Z1161" s="43"/>
      <c r="AA1161" s="43"/>
      <c r="AB1161" s="43"/>
      <c r="AC1161" s="43"/>
      <c r="AD1161" s="43"/>
      <c r="AE1161" s="43"/>
      <c r="AF1161" s="43"/>
      <c r="AG1161" s="43"/>
      <c r="AH1161" s="43"/>
      <c r="AI1161" s="43"/>
      <c r="AJ1161" s="43"/>
      <c r="AK1161" s="43"/>
      <c r="AL1161" s="43"/>
      <c r="AM1161" s="43"/>
      <c r="AN1161" s="43"/>
      <c r="AO1161" s="43"/>
    </row>
    <row r="1162" spans="1:41" ht="13.5" x14ac:dyDescent="0.25">
      <c r="A1162" s="43"/>
      <c r="B1162" s="43"/>
      <c r="C1162" s="43"/>
      <c r="D1162" s="43"/>
      <c r="E1162" s="43"/>
      <c r="F1162" s="43"/>
      <c r="G1162" s="43"/>
      <c r="H1162" s="43"/>
      <c r="I1162" s="43"/>
      <c r="J1162" s="43"/>
      <c r="K1162" s="43"/>
      <c r="L1162" s="43"/>
      <c r="M1162" s="43"/>
      <c r="N1162" s="43"/>
      <c r="O1162" s="43"/>
      <c r="P1162" s="43"/>
      <c r="Q1162" s="43"/>
      <c r="R1162" s="43"/>
      <c r="S1162" s="43"/>
      <c r="T1162" s="43"/>
      <c r="U1162" s="43"/>
      <c r="V1162" s="43"/>
      <c r="W1162" s="43"/>
      <c r="X1162" s="43"/>
      <c r="Y1162" s="43"/>
      <c r="Z1162" s="43"/>
      <c r="AA1162" s="43"/>
      <c r="AB1162" s="43"/>
      <c r="AC1162" s="43"/>
      <c r="AD1162" s="43"/>
      <c r="AE1162" s="43"/>
      <c r="AF1162" s="43"/>
      <c r="AG1162" s="43"/>
      <c r="AH1162" s="43"/>
      <c r="AI1162" s="43"/>
      <c r="AJ1162" s="43"/>
      <c r="AK1162" s="43"/>
      <c r="AL1162" s="43"/>
      <c r="AM1162" s="43"/>
      <c r="AN1162" s="43"/>
      <c r="AO1162" s="43"/>
    </row>
    <row r="1163" spans="1:41" ht="13.5" x14ac:dyDescent="0.25">
      <c r="A1163" s="43"/>
      <c r="B1163" s="43"/>
      <c r="C1163" s="43"/>
      <c r="D1163" s="43"/>
      <c r="E1163" s="43"/>
      <c r="F1163" s="43"/>
      <c r="G1163" s="43"/>
      <c r="H1163" s="43"/>
      <c r="I1163" s="43"/>
      <c r="J1163" s="43"/>
      <c r="K1163" s="43"/>
      <c r="L1163" s="43"/>
      <c r="M1163" s="43"/>
      <c r="N1163" s="43"/>
      <c r="O1163" s="43"/>
      <c r="P1163" s="43"/>
      <c r="Q1163" s="43"/>
      <c r="R1163" s="43"/>
      <c r="S1163" s="43"/>
      <c r="T1163" s="43"/>
      <c r="U1163" s="43"/>
      <c r="V1163" s="43"/>
      <c r="W1163" s="43"/>
      <c r="X1163" s="43"/>
      <c r="Y1163" s="43"/>
      <c r="Z1163" s="43"/>
      <c r="AA1163" s="43"/>
      <c r="AB1163" s="43"/>
      <c r="AC1163" s="43"/>
      <c r="AD1163" s="43"/>
      <c r="AE1163" s="43"/>
      <c r="AF1163" s="43"/>
      <c r="AG1163" s="43"/>
      <c r="AH1163" s="43"/>
      <c r="AI1163" s="43"/>
      <c r="AJ1163" s="43"/>
      <c r="AK1163" s="43"/>
      <c r="AL1163" s="43"/>
      <c r="AM1163" s="43"/>
      <c r="AN1163" s="43"/>
      <c r="AO1163" s="43"/>
    </row>
    <row r="1164" spans="1:41" ht="13.5" x14ac:dyDescent="0.25">
      <c r="A1164" s="43"/>
      <c r="B1164" s="43"/>
      <c r="C1164" s="43"/>
      <c r="D1164" s="43"/>
      <c r="E1164" s="43"/>
      <c r="F1164" s="43"/>
      <c r="G1164" s="43"/>
      <c r="H1164" s="43"/>
      <c r="I1164" s="43"/>
      <c r="J1164" s="43"/>
      <c r="K1164" s="43"/>
      <c r="L1164" s="43"/>
      <c r="M1164" s="43"/>
      <c r="N1164" s="43"/>
      <c r="O1164" s="43"/>
      <c r="P1164" s="43"/>
      <c r="Q1164" s="43"/>
      <c r="R1164" s="43"/>
      <c r="S1164" s="43"/>
      <c r="T1164" s="43"/>
      <c r="U1164" s="43"/>
      <c r="V1164" s="43"/>
      <c r="W1164" s="43"/>
      <c r="X1164" s="43"/>
      <c r="Y1164" s="43"/>
      <c r="Z1164" s="43"/>
      <c r="AA1164" s="43"/>
      <c r="AB1164" s="43"/>
      <c r="AC1164" s="43"/>
      <c r="AD1164" s="43"/>
      <c r="AE1164" s="43"/>
      <c r="AF1164" s="43"/>
      <c r="AG1164" s="43"/>
      <c r="AH1164" s="43"/>
      <c r="AI1164" s="43"/>
      <c r="AJ1164" s="43"/>
      <c r="AK1164" s="43"/>
      <c r="AL1164" s="43"/>
      <c r="AM1164" s="43"/>
      <c r="AN1164" s="43"/>
      <c r="AO1164" s="43"/>
    </row>
    <row r="1165" spans="1:41" ht="13.5" x14ac:dyDescent="0.25">
      <c r="A1165" s="43"/>
      <c r="B1165" s="43"/>
      <c r="C1165" s="43"/>
      <c r="D1165" s="43"/>
      <c r="E1165" s="43"/>
      <c r="F1165" s="43"/>
      <c r="G1165" s="43"/>
      <c r="H1165" s="43"/>
      <c r="I1165" s="43"/>
      <c r="J1165" s="43"/>
      <c r="K1165" s="43"/>
      <c r="L1165" s="43"/>
      <c r="M1165" s="43"/>
      <c r="N1165" s="43"/>
      <c r="O1165" s="43"/>
      <c r="P1165" s="43"/>
      <c r="Q1165" s="43"/>
      <c r="R1165" s="43"/>
      <c r="S1165" s="43"/>
      <c r="T1165" s="43"/>
      <c r="U1165" s="43"/>
      <c r="V1165" s="43"/>
      <c r="W1165" s="43"/>
      <c r="X1165" s="43"/>
      <c r="Y1165" s="43"/>
      <c r="Z1165" s="43"/>
      <c r="AA1165" s="43"/>
      <c r="AB1165" s="43"/>
      <c r="AC1165" s="43"/>
      <c r="AD1165" s="43"/>
      <c r="AE1165" s="43"/>
      <c r="AF1165" s="43"/>
      <c r="AG1165" s="43"/>
      <c r="AH1165" s="43"/>
      <c r="AI1165" s="43"/>
      <c r="AJ1165" s="43"/>
      <c r="AK1165" s="43"/>
      <c r="AL1165" s="43"/>
      <c r="AM1165" s="43"/>
      <c r="AN1165" s="43"/>
      <c r="AO1165" s="43"/>
    </row>
    <row r="1166" spans="1:41" ht="13.5" x14ac:dyDescent="0.25">
      <c r="A1166" s="43"/>
      <c r="B1166" s="43"/>
      <c r="C1166" s="43"/>
      <c r="D1166" s="43"/>
      <c r="E1166" s="43"/>
      <c r="F1166" s="43"/>
      <c r="G1166" s="43"/>
      <c r="H1166" s="43"/>
      <c r="I1166" s="43"/>
      <c r="J1166" s="43"/>
      <c r="K1166" s="43"/>
      <c r="L1166" s="43"/>
      <c r="M1166" s="43"/>
      <c r="N1166" s="43"/>
      <c r="O1166" s="43"/>
      <c r="P1166" s="43"/>
      <c r="Q1166" s="43"/>
      <c r="R1166" s="43"/>
      <c r="S1166" s="43"/>
      <c r="T1166" s="43"/>
      <c r="U1166" s="43"/>
      <c r="V1166" s="43"/>
      <c r="W1166" s="43"/>
      <c r="X1166" s="43"/>
      <c r="Y1166" s="43"/>
      <c r="Z1166" s="43"/>
      <c r="AA1166" s="43"/>
      <c r="AB1166" s="43"/>
      <c r="AC1166" s="43"/>
      <c r="AD1166" s="43"/>
      <c r="AE1166" s="43"/>
      <c r="AF1166" s="43"/>
      <c r="AG1166" s="43"/>
      <c r="AH1166" s="43"/>
      <c r="AI1166" s="43"/>
      <c r="AJ1166" s="43"/>
      <c r="AK1166" s="43"/>
      <c r="AL1166" s="43"/>
      <c r="AM1166" s="43"/>
      <c r="AN1166" s="43"/>
      <c r="AO1166" s="43"/>
    </row>
    <row r="1167" spans="1:41" ht="13.5" x14ac:dyDescent="0.25">
      <c r="A1167" s="43"/>
      <c r="B1167" s="43"/>
      <c r="C1167" s="43"/>
      <c r="D1167" s="43"/>
      <c r="E1167" s="43"/>
      <c r="F1167" s="43"/>
      <c r="G1167" s="43"/>
      <c r="H1167" s="43"/>
      <c r="I1167" s="43"/>
      <c r="J1167" s="43"/>
      <c r="K1167" s="43"/>
      <c r="L1167" s="43"/>
      <c r="M1167" s="43"/>
      <c r="N1167" s="43"/>
      <c r="O1167" s="43"/>
      <c r="P1167" s="43"/>
      <c r="Q1167" s="43"/>
      <c r="R1167" s="43"/>
      <c r="S1167" s="43"/>
      <c r="T1167" s="43"/>
      <c r="U1167" s="43"/>
      <c r="V1167" s="43"/>
      <c r="W1167" s="43"/>
      <c r="X1167" s="43"/>
      <c r="Y1167" s="43"/>
      <c r="Z1167" s="43"/>
      <c r="AA1167" s="43"/>
      <c r="AB1167" s="43"/>
      <c r="AC1167" s="43"/>
      <c r="AD1167" s="43"/>
      <c r="AE1167" s="43"/>
      <c r="AF1167" s="43"/>
      <c r="AG1167" s="43"/>
      <c r="AH1167" s="43"/>
      <c r="AI1167" s="43"/>
      <c r="AJ1167" s="43"/>
      <c r="AK1167" s="43"/>
      <c r="AL1167" s="43"/>
      <c r="AM1167" s="43"/>
      <c r="AN1167" s="43"/>
      <c r="AO1167" s="43"/>
    </row>
    <row r="1168" spans="1:41" ht="13.5" x14ac:dyDescent="0.25">
      <c r="A1168" s="43"/>
      <c r="B1168" s="43"/>
      <c r="C1168" s="43"/>
      <c r="D1168" s="43"/>
      <c r="E1168" s="43"/>
      <c r="F1168" s="43"/>
      <c r="G1168" s="43"/>
      <c r="H1168" s="43"/>
      <c r="I1168" s="43"/>
      <c r="J1168" s="43"/>
      <c r="K1168" s="43"/>
      <c r="L1168" s="43"/>
      <c r="M1168" s="43"/>
      <c r="N1168" s="43"/>
      <c r="O1168" s="43"/>
      <c r="P1168" s="43"/>
      <c r="Q1168" s="43"/>
      <c r="R1168" s="43"/>
      <c r="S1168" s="43"/>
      <c r="T1168" s="43"/>
      <c r="U1168" s="43"/>
      <c r="V1168" s="43"/>
      <c r="W1168" s="43"/>
      <c r="X1168" s="43"/>
      <c r="Y1168" s="43"/>
      <c r="Z1168" s="43"/>
      <c r="AA1168" s="43"/>
      <c r="AB1168" s="43"/>
      <c r="AC1168" s="43"/>
      <c r="AD1168" s="43"/>
      <c r="AE1168" s="43"/>
      <c r="AF1168" s="43"/>
      <c r="AG1168" s="43"/>
      <c r="AH1168" s="43"/>
      <c r="AI1168" s="43"/>
      <c r="AJ1168" s="43"/>
      <c r="AK1168" s="43"/>
      <c r="AL1168" s="43"/>
      <c r="AM1168" s="43"/>
      <c r="AN1168" s="43"/>
      <c r="AO1168" s="43"/>
    </row>
    <row r="1169" spans="1:41" ht="13.5" x14ac:dyDescent="0.25">
      <c r="A1169" s="43"/>
      <c r="B1169" s="43"/>
      <c r="C1169" s="43"/>
      <c r="D1169" s="43"/>
      <c r="E1169" s="43"/>
      <c r="F1169" s="43"/>
      <c r="G1169" s="43"/>
      <c r="H1169" s="43"/>
      <c r="I1169" s="43"/>
      <c r="J1169" s="43"/>
      <c r="K1169" s="43"/>
      <c r="L1169" s="43"/>
      <c r="M1169" s="43"/>
      <c r="N1169" s="43"/>
      <c r="O1169" s="43"/>
      <c r="P1169" s="43"/>
      <c r="Q1169" s="43"/>
      <c r="R1169" s="43"/>
      <c r="S1169" s="43"/>
      <c r="T1169" s="43"/>
      <c r="U1169" s="43"/>
      <c r="V1169" s="43"/>
      <c r="W1169" s="43"/>
      <c r="X1169" s="43"/>
      <c r="Y1169" s="43"/>
      <c r="Z1169" s="43"/>
      <c r="AA1169" s="43"/>
      <c r="AB1169" s="43"/>
      <c r="AC1169" s="43"/>
      <c r="AD1169" s="43"/>
      <c r="AE1169" s="43"/>
      <c r="AF1169" s="43"/>
      <c r="AG1169" s="43"/>
      <c r="AH1169" s="43"/>
      <c r="AI1169" s="43"/>
      <c r="AJ1169" s="43"/>
      <c r="AK1169" s="43"/>
      <c r="AL1169" s="43"/>
      <c r="AM1169" s="43"/>
      <c r="AN1169" s="43"/>
      <c r="AO1169" s="43"/>
    </row>
    <row r="1170" spans="1:41" ht="13.5" x14ac:dyDescent="0.25">
      <c r="A1170" s="43"/>
      <c r="B1170" s="43"/>
      <c r="C1170" s="43"/>
      <c r="D1170" s="43"/>
      <c r="E1170" s="43"/>
      <c r="F1170" s="43"/>
      <c r="G1170" s="43"/>
      <c r="H1170" s="43"/>
      <c r="I1170" s="43"/>
      <c r="J1170" s="43"/>
      <c r="K1170" s="43"/>
      <c r="L1170" s="43"/>
      <c r="M1170" s="43"/>
      <c r="N1170" s="43"/>
      <c r="O1170" s="43"/>
      <c r="P1170" s="43"/>
      <c r="Q1170" s="43"/>
      <c r="R1170" s="43"/>
      <c r="S1170" s="43"/>
      <c r="T1170" s="43"/>
      <c r="U1170" s="43"/>
      <c r="V1170" s="43"/>
      <c r="W1170" s="43"/>
      <c r="X1170" s="43"/>
      <c r="Y1170" s="43"/>
      <c r="Z1170" s="43"/>
      <c r="AA1170" s="43"/>
      <c r="AB1170" s="43"/>
      <c r="AC1170" s="43"/>
      <c r="AD1170" s="43"/>
      <c r="AE1170" s="43"/>
      <c r="AF1170" s="43"/>
      <c r="AG1170" s="43"/>
      <c r="AH1170" s="43"/>
      <c r="AI1170" s="43"/>
      <c r="AJ1170" s="43"/>
      <c r="AK1170" s="43"/>
      <c r="AL1170" s="43"/>
      <c r="AM1170" s="43"/>
      <c r="AN1170" s="43"/>
      <c r="AO1170" s="43"/>
    </row>
    <row r="1171" spans="1:41" ht="13.5" x14ac:dyDescent="0.25">
      <c r="A1171" s="43"/>
      <c r="B1171" s="43"/>
      <c r="C1171" s="43"/>
      <c r="D1171" s="43"/>
      <c r="E1171" s="43"/>
      <c r="F1171" s="43"/>
      <c r="G1171" s="43"/>
      <c r="H1171" s="43"/>
      <c r="I1171" s="43"/>
      <c r="J1171" s="43"/>
      <c r="K1171" s="43"/>
      <c r="L1171" s="43"/>
      <c r="M1171" s="43"/>
      <c r="N1171" s="43"/>
      <c r="O1171" s="43"/>
      <c r="P1171" s="43"/>
      <c r="Q1171" s="43"/>
      <c r="R1171" s="43"/>
      <c r="S1171" s="43"/>
      <c r="T1171" s="43"/>
      <c r="U1171" s="43"/>
      <c r="V1171" s="43"/>
      <c r="W1171" s="43"/>
      <c r="X1171" s="43"/>
      <c r="Y1171" s="43"/>
      <c r="Z1171" s="43"/>
      <c r="AA1171" s="43"/>
      <c r="AB1171" s="43"/>
      <c r="AC1171" s="43"/>
      <c r="AD1171" s="43"/>
      <c r="AE1171" s="43"/>
      <c r="AF1171" s="43"/>
      <c r="AG1171" s="43"/>
      <c r="AH1171" s="43"/>
      <c r="AI1171" s="43"/>
      <c r="AJ1171" s="43"/>
      <c r="AK1171" s="43"/>
      <c r="AL1171" s="43"/>
      <c r="AM1171" s="43"/>
      <c r="AN1171" s="43"/>
      <c r="AO1171" s="43"/>
    </row>
    <row r="1172" spans="1:41" ht="13.5" x14ac:dyDescent="0.25">
      <c r="A1172" s="43"/>
      <c r="B1172" s="43"/>
      <c r="C1172" s="43"/>
      <c r="D1172" s="43"/>
      <c r="E1172" s="43"/>
      <c r="F1172" s="43"/>
      <c r="G1172" s="43"/>
      <c r="H1172" s="43"/>
      <c r="I1172" s="43"/>
      <c r="J1172" s="43"/>
      <c r="K1172" s="43"/>
      <c r="L1172" s="43"/>
      <c r="M1172" s="43"/>
      <c r="N1172" s="43"/>
      <c r="O1172" s="43"/>
      <c r="P1172" s="43"/>
      <c r="Q1172" s="43"/>
      <c r="R1172" s="43"/>
      <c r="S1172" s="43"/>
      <c r="T1172" s="43"/>
      <c r="U1172" s="43"/>
      <c r="V1172" s="43"/>
      <c r="W1172" s="43"/>
      <c r="X1172" s="43"/>
      <c r="Y1172" s="43"/>
      <c r="Z1172" s="43"/>
      <c r="AA1172" s="43"/>
      <c r="AB1172" s="43"/>
      <c r="AC1172" s="43"/>
      <c r="AD1172" s="43"/>
      <c r="AE1172" s="43"/>
      <c r="AF1172" s="43"/>
      <c r="AG1172" s="43"/>
      <c r="AH1172" s="43"/>
      <c r="AI1172" s="43"/>
      <c r="AJ1172" s="43"/>
      <c r="AK1172" s="43"/>
      <c r="AL1172" s="43"/>
      <c r="AM1172" s="43"/>
      <c r="AN1172" s="43"/>
      <c r="AO1172" s="43"/>
    </row>
    <row r="1173" spans="1:41" ht="13.5" x14ac:dyDescent="0.25">
      <c r="A1173" s="43"/>
      <c r="B1173" s="43"/>
      <c r="C1173" s="43"/>
      <c r="D1173" s="43"/>
      <c r="E1173" s="43"/>
      <c r="F1173" s="43"/>
      <c r="G1173" s="43"/>
      <c r="H1173" s="43"/>
      <c r="I1173" s="43"/>
      <c r="J1173" s="43"/>
      <c r="K1173" s="43"/>
      <c r="L1173" s="43"/>
      <c r="M1173" s="43"/>
      <c r="N1173" s="43"/>
      <c r="O1173" s="43"/>
      <c r="P1173" s="43"/>
      <c r="Q1173" s="43"/>
      <c r="R1173" s="43"/>
      <c r="S1173" s="43"/>
      <c r="T1173" s="43"/>
      <c r="U1173" s="43"/>
      <c r="V1173" s="43"/>
      <c r="W1173" s="43"/>
      <c r="X1173" s="43"/>
      <c r="Y1173" s="43"/>
      <c r="Z1173" s="43"/>
      <c r="AA1173" s="43"/>
      <c r="AB1173" s="43"/>
      <c r="AC1173" s="43"/>
      <c r="AD1173" s="43"/>
      <c r="AE1173" s="43"/>
      <c r="AF1173" s="43"/>
      <c r="AG1173" s="43"/>
      <c r="AH1173" s="43"/>
      <c r="AI1173" s="43"/>
      <c r="AJ1173" s="43"/>
      <c r="AK1173" s="43"/>
      <c r="AL1173" s="43"/>
      <c r="AM1173" s="43"/>
      <c r="AN1173" s="43"/>
      <c r="AO1173" s="43"/>
    </row>
    <row r="1174" spans="1:41" ht="13.5" x14ac:dyDescent="0.25">
      <c r="A1174" s="43"/>
      <c r="B1174" s="43"/>
      <c r="C1174" s="43"/>
      <c r="D1174" s="43"/>
      <c r="E1174" s="43"/>
      <c r="F1174" s="43"/>
      <c r="G1174" s="43"/>
      <c r="H1174" s="43"/>
      <c r="I1174" s="43"/>
      <c r="J1174" s="43"/>
      <c r="K1174" s="43"/>
      <c r="L1174" s="43"/>
      <c r="M1174" s="43"/>
      <c r="N1174" s="43"/>
      <c r="O1174" s="43"/>
      <c r="P1174" s="43"/>
      <c r="Q1174" s="43"/>
      <c r="R1174" s="43"/>
      <c r="S1174" s="43"/>
      <c r="T1174" s="43"/>
      <c r="U1174" s="43"/>
      <c r="V1174" s="43"/>
      <c r="W1174" s="43"/>
      <c r="X1174" s="43"/>
      <c r="Y1174" s="43"/>
      <c r="Z1174" s="43"/>
      <c r="AA1174" s="43"/>
      <c r="AB1174" s="43"/>
      <c r="AC1174" s="43"/>
      <c r="AD1174" s="43"/>
      <c r="AE1174" s="43"/>
      <c r="AF1174" s="43"/>
      <c r="AG1174" s="43"/>
      <c r="AH1174" s="43"/>
      <c r="AI1174" s="43"/>
      <c r="AJ1174" s="43"/>
      <c r="AK1174" s="43"/>
      <c r="AL1174" s="43"/>
      <c r="AM1174" s="43"/>
      <c r="AN1174" s="43"/>
      <c r="AO1174" s="43"/>
    </row>
    <row r="1175" spans="1:41" ht="13.5" x14ac:dyDescent="0.25">
      <c r="A1175" s="43"/>
      <c r="B1175" s="43"/>
      <c r="C1175" s="43"/>
      <c r="D1175" s="43"/>
      <c r="E1175" s="43"/>
      <c r="F1175" s="43"/>
      <c r="G1175" s="43"/>
      <c r="H1175" s="43"/>
      <c r="I1175" s="43"/>
      <c r="J1175" s="43"/>
      <c r="K1175" s="43"/>
      <c r="L1175" s="43"/>
      <c r="M1175" s="43"/>
      <c r="N1175" s="43"/>
      <c r="O1175" s="43"/>
      <c r="P1175" s="43"/>
      <c r="Q1175" s="43"/>
      <c r="R1175" s="43"/>
      <c r="S1175" s="43"/>
      <c r="T1175" s="43"/>
      <c r="U1175" s="43"/>
      <c r="V1175" s="43"/>
      <c r="W1175" s="43"/>
      <c r="X1175" s="43"/>
      <c r="Y1175" s="43"/>
      <c r="Z1175" s="43"/>
      <c r="AA1175" s="43"/>
      <c r="AB1175" s="43"/>
      <c r="AC1175" s="43"/>
      <c r="AD1175" s="43"/>
      <c r="AE1175" s="43"/>
      <c r="AF1175" s="43"/>
      <c r="AG1175" s="43"/>
      <c r="AH1175" s="43"/>
      <c r="AI1175" s="43"/>
      <c r="AJ1175" s="43"/>
      <c r="AK1175" s="43"/>
      <c r="AL1175" s="43"/>
      <c r="AM1175" s="43"/>
      <c r="AN1175" s="43"/>
      <c r="AO1175" s="43"/>
    </row>
    <row r="1176" spans="1:41" ht="13.5" x14ac:dyDescent="0.25">
      <c r="A1176" s="43"/>
      <c r="B1176" s="43"/>
      <c r="C1176" s="43"/>
      <c r="D1176" s="43"/>
      <c r="E1176" s="43"/>
      <c r="F1176" s="43"/>
      <c r="G1176" s="43"/>
      <c r="H1176" s="43"/>
      <c r="I1176" s="43"/>
      <c r="J1176" s="43"/>
      <c r="K1176" s="43"/>
      <c r="L1176" s="43"/>
      <c r="M1176" s="43"/>
      <c r="N1176" s="43"/>
      <c r="O1176" s="43"/>
      <c r="P1176" s="43"/>
      <c r="Q1176" s="43"/>
      <c r="R1176" s="43"/>
      <c r="S1176" s="43"/>
      <c r="T1176" s="43"/>
      <c r="U1176" s="43"/>
      <c r="V1176" s="43"/>
      <c r="W1176" s="43"/>
      <c r="X1176" s="43"/>
      <c r="Y1176" s="43"/>
      <c r="Z1176" s="43"/>
      <c r="AA1176" s="43"/>
      <c r="AB1176" s="43"/>
      <c r="AC1176" s="43"/>
      <c r="AD1176" s="43"/>
      <c r="AE1176" s="43"/>
      <c r="AF1176" s="43"/>
      <c r="AG1176" s="43"/>
      <c r="AH1176" s="43"/>
      <c r="AI1176" s="43"/>
      <c r="AJ1176" s="43"/>
      <c r="AK1176" s="43"/>
      <c r="AL1176" s="43"/>
      <c r="AM1176" s="43"/>
      <c r="AN1176" s="43"/>
      <c r="AO1176" s="43"/>
    </row>
    <row r="1177" spans="1:41" ht="13.5" x14ac:dyDescent="0.25">
      <c r="A1177" s="43"/>
      <c r="B1177" s="43"/>
      <c r="C1177" s="43"/>
      <c r="D1177" s="43"/>
      <c r="E1177" s="43"/>
      <c r="F1177" s="43"/>
      <c r="G1177" s="43"/>
      <c r="H1177" s="43"/>
      <c r="I1177" s="43"/>
      <c r="J1177" s="43"/>
      <c r="K1177" s="43"/>
      <c r="L1177" s="43"/>
      <c r="M1177" s="43"/>
      <c r="N1177" s="43"/>
      <c r="O1177" s="43"/>
      <c r="P1177" s="43"/>
      <c r="Q1177" s="43"/>
      <c r="R1177" s="43"/>
      <c r="S1177" s="43"/>
      <c r="T1177" s="43"/>
      <c r="U1177" s="43"/>
      <c r="V1177" s="43"/>
      <c r="W1177" s="43"/>
      <c r="X1177" s="43"/>
      <c r="Y1177" s="43"/>
      <c r="Z1177" s="43"/>
      <c r="AA1177" s="43"/>
      <c r="AB1177" s="43"/>
      <c r="AC1177" s="43"/>
      <c r="AD1177" s="43"/>
      <c r="AE1177" s="43"/>
      <c r="AF1177" s="43"/>
      <c r="AG1177" s="43"/>
      <c r="AH1177" s="43"/>
      <c r="AI1177" s="43"/>
      <c r="AJ1177" s="43"/>
      <c r="AK1177" s="43"/>
      <c r="AL1177" s="43"/>
      <c r="AM1177" s="43"/>
      <c r="AN1177" s="43"/>
      <c r="AO1177" s="43"/>
    </row>
    <row r="1178" spans="1:41" ht="13.5" x14ac:dyDescent="0.25">
      <c r="A1178" s="43"/>
      <c r="B1178" s="43"/>
      <c r="C1178" s="43"/>
      <c r="D1178" s="43"/>
      <c r="E1178" s="43"/>
      <c r="F1178" s="43"/>
      <c r="G1178" s="43"/>
      <c r="H1178" s="43"/>
      <c r="I1178" s="43"/>
      <c r="J1178" s="43"/>
      <c r="K1178" s="43"/>
      <c r="L1178" s="43"/>
      <c r="M1178" s="43"/>
      <c r="N1178" s="43"/>
      <c r="O1178" s="43"/>
      <c r="P1178" s="43"/>
      <c r="Q1178" s="43"/>
      <c r="R1178" s="43"/>
      <c r="S1178" s="43"/>
      <c r="T1178" s="43"/>
      <c r="U1178" s="43"/>
      <c r="V1178" s="43"/>
      <c r="W1178" s="43"/>
      <c r="X1178" s="43"/>
      <c r="Y1178" s="43"/>
      <c r="Z1178" s="43"/>
      <c r="AA1178" s="43"/>
      <c r="AB1178" s="43"/>
      <c r="AC1178" s="43"/>
      <c r="AD1178" s="43"/>
      <c r="AE1178" s="43"/>
      <c r="AF1178" s="43"/>
      <c r="AG1178" s="43"/>
      <c r="AH1178" s="43"/>
      <c r="AI1178" s="43"/>
      <c r="AJ1178" s="43"/>
      <c r="AK1178" s="43"/>
      <c r="AL1178" s="43"/>
      <c r="AM1178" s="43"/>
      <c r="AN1178" s="43"/>
      <c r="AO1178" s="43"/>
    </row>
    <row r="1179" spans="1:41" ht="13.5" x14ac:dyDescent="0.25">
      <c r="A1179" s="43"/>
      <c r="B1179" s="43"/>
      <c r="C1179" s="43"/>
      <c r="D1179" s="43"/>
      <c r="E1179" s="43"/>
      <c r="F1179" s="43"/>
      <c r="G1179" s="43"/>
      <c r="H1179" s="43"/>
      <c r="I1179" s="43"/>
      <c r="J1179" s="43"/>
      <c r="K1179" s="43"/>
      <c r="L1179" s="43"/>
      <c r="M1179" s="43"/>
      <c r="N1179" s="43"/>
      <c r="O1179" s="43"/>
      <c r="P1179" s="43"/>
      <c r="Q1179" s="43"/>
      <c r="R1179" s="43"/>
      <c r="S1179" s="43"/>
      <c r="T1179" s="43"/>
      <c r="U1179" s="43"/>
      <c r="V1179" s="43"/>
      <c r="W1179" s="43"/>
      <c r="X1179" s="43"/>
      <c r="Y1179" s="43"/>
      <c r="Z1179" s="43"/>
      <c r="AA1179" s="43"/>
      <c r="AB1179" s="43"/>
      <c r="AC1179" s="43"/>
      <c r="AD1179" s="43"/>
      <c r="AE1179" s="43"/>
      <c r="AF1179" s="43"/>
      <c r="AG1179" s="43"/>
      <c r="AH1179" s="43"/>
      <c r="AI1179" s="43"/>
      <c r="AJ1179" s="43"/>
      <c r="AK1179" s="43"/>
      <c r="AL1179" s="43"/>
      <c r="AM1179" s="43"/>
      <c r="AN1179" s="43"/>
      <c r="AO1179" s="43"/>
    </row>
    <row r="1180" spans="1:41" ht="13.5" x14ac:dyDescent="0.25">
      <c r="A1180" s="43"/>
      <c r="B1180" s="43"/>
      <c r="C1180" s="43"/>
      <c r="D1180" s="43"/>
      <c r="E1180" s="43"/>
      <c r="F1180" s="43"/>
      <c r="G1180" s="43"/>
      <c r="H1180" s="43"/>
      <c r="I1180" s="43"/>
      <c r="J1180" s="43"/>
      <c r="K1180" s="43"/>
      <c r="L1180" s="43"/>
      <c r="M1180" s="43"/>
      <c r="N1180" s="43"/>
      <c r="O1180" s="43"/>
      <c r="P1180" s="43"/>
      <c r="Q1180" s="43"/>
      <c r="R1180" s="43"/>
      <c r="S1180" s="43"/>
      <c r="T1180" s="43"/>
      <c r="U1180" s="43"/>
      <c r="V1180" s="43"/>
      <c r="W1180" s="43"/>
      <c r="X1180" s="43"/>
      <c r="Y1180" s="43"/>
      <c r="Z1180" s="43"/>
      <c r="AA1180" s="43"/>
      <c r="AB1180" s="43"/>
      <c r="AC1180" s="43"/>
      <c r="AD1180" s="43"/>
      <c r="AE1180" s="43"/>
      <c r="AF1180" s="43"/>
      <c r="AG1180" s="43"/>
      <c r="AH1180" s="43"/>
      <c r="AI1180" s="43"/>
      <c r="AJ1180" s="43"/>
      <c r="AK1180" s="43"/>
      <c r="AL1180" s="43"/>
      <c r="AM1180" s="43"/>
      <c r="AN1180" s="43"/>
      <c r="AO1180" s="43"/>
    </row>
    <row r="1181" spans="1:41" ht="13.5" x14ac:dyDescent="0.25">
      <c r="A1181" s="43"/>
      <c r="B1181" s="43"/>
      <c r="C1181" s="43"/>
      <c r="D1181" s="43"/>
      <c r="E1181" s="43"/>
      <c r="F1181" s="43"/>
      <c r="G1181" s="43"/>
      <c r="H1181" s="43"/>
      <c r="I1181" s="43"/>
      <c r="J1181" s="43"/>
      <c r="K1181" s="43"/>
      <c r="L1181" s="43"/>
      <c r="M1181" s="43"/>
      <c r="N1181" s="43"/>
      <c r="O1181" s="43"/>
      <c r="P1181" s="43"/>
      <c r="Q1181" s="43"/>
      <c r="R1181" s="43"/>
      <c r="S1181" s="43"/>
      <c r="T1181" s="43"/>
      <c r="U1181" s="43"/>
      <c r="V1181" s="43"/>
      <c r="W1181" s="43"/>
      <c r="X1181" s="43"/>
      <c r="Y1181" s="43"/>
      <c r="Z1181" s="43"/>
      <c r="AA1181" s="43"/>
      <c r="AB1181" s="43"/>
      <c r="AC1181" s="43"/>
      <c r="AD1181" s="43"/>
      <c r="AE1181" s="43"/>
      <c r="AF1181" s="43"/>
      <c r="AG1181" s="43"/>
      <c r="AH1181" s="43"/>
      <c r="AI1181" s="43"/>
      <c r="AJ1181" s="43"/>
      <c r="AK1181" s="43"/>
      <c r="AL1181" s="43"/>
      <c r="AM1181" s="43"/>
      <c r="AN1181" s="43"/>
      <c r="AO1181" s="43"/>
    </row>
    <row r="1182" spans="1:41" ht="13.5" x14ac:dyDescent="0.25">
      <c r="A1182" s="43"/>
      <c r="B1182" s="43"/>
      <c r="C1182" s="43"/>
      <c r="D1182" s="43"/>
      <c r="E1182" s="43"/>
      <c r="F1182" s="43"/>
      <c r="G1182" s="43"/>
      <c r="H1182" s="43"/>
      <c r="I1182" s="43"/>
      <c r="J1182" s="43"/>
      <c r="K1182" s="43"/>
      <c r="L1182" s="43"/>
      <c r="M1182" s="43"/>
      <c r="N1182" s="43"/>
      <c r="O1182" s="43"/>
      <c r="P1182" s="43"/>
      <c r="Q1182" s="43"/>
      <c r="R1182" s="43"/>
      <c r="S1182" s="43"/>
      <c r="T1182" s="43"/>
      <c r="U1182" s="43"/>
      <c r="V1182" s="43"/>
      <c r="W1182" s="43"/>
      <c r="X1182" s="43"/>
      <c r="Y1182" s="43"/>
      <c r="Z1182" s="43"/>
      <c r="AA1182" s="43"/>
      <c r="AB1182" s="43"/>
      <c r="AC1182" s="43"/>
      <c r="AD1182" s="43"/>
      <c r="AE1182" s="43"/>
      <c r="AF1182" s="43"/>
      <c r="AG1182" s="43"/>
      <c r="AH1182" s="43"/>
      <c r="AI1182" s="43"/>
      <c r="AJ1182" s="43"/>
      <c r="AK1182" s="43"/>
      <c r="AL1182" s="43"/>
      <c r="AM1182" s="43"/>
      <c r="AN1182" s="43"/>
      <c r="AO1182" s="43"/>
    </row>
    <row r="1183" spans="1:41" ht="13.5" x14ac:dyDescent="0.25">
      <c r="A1183" s="43"/>
      <c r="B1183" s="43"/>
      <c r="C1183" s="43"/>
      <c r="D1183" s="43"/>
      <c r="E1183" s="43"/>
      <c r="F1183" s="43"/>
      <c r="G1183" s="43"/>
      <c r="H1183" s="43"/>
      <c r="I1183" s="43"/>
      <c r="J1183" s="43"/>
      <c r="K1183" s="43"/>
      <c r="L1183" s="43"/>
      <c r="M1183" s="43"/>
      <c r="N1183" s="43"/>
      <c r="O1183" s="43"/>
      <c r="P1183" s="43"/>
      <c r="Q1183" s="43"/>
      <c r="R1183" s="43"/>
      <c r="S1183" s="43"/>
      <c r="T1183" s="43"/>
      <c r="U1183" s="43"/>
      <c r="V1183" s="43"/>
      <c r="W1183" s="43"/>
      <c r="X1183" s="43"/>
      <c r="Y1183" s="43"/>
      <c r="Z1183" s="43"/>
      <c r="AA1183" s="43"/>
      <c r="AB1183" s="43"/>
      <c r="AC1183" s="43"/>
      <c r="AD1183" s="43"/>
      <c r="AE1183" s="43"/>
      <c r="AF1183" s="43"/>
      <c r="AG1183" s="43"/>
      <c r="AH1183" s="43"/>
      <c r="AI1183" s="43"/>
      <c r="AJ1183" s="43"/>
      <c r="AK1183" s="43"/>
      <c r="AL1183" s="43"/>
      <c r="AM1183" s="43"/>
      <c r="AN1183" s="43"/>
      <c r="AO1183" s="43"/>
    </row>
    <row r="1184" spans="1:41" ht="13.5" x14ac:dyDescent="0.25">
      <c r="A1184" s="43"/>
      <c r="B1184" s="43"/>
      <c r="C1184" s="43"/>
      <c r="D1184" s="43"/>
      <c r="E1184" s="43"/>
      <c r="F1184" s="43"/>
      <c r="G1184" s="43"/>
      <c r="H1184" s="43"/>
      <c r="I1184" s="43"/>
      <c r="J1184" s="43"/>
      <c r="K1184" s="43"/>
      <c r="L1184" s="43"/>
      <c r="M1184" s="43"/>
      <c r="N1184" s="43"/>
      <c r="O1184" s="43"/>
      <c r="P1184" s="43"/>
      <c r="Q1184" s="43"/>
      <c r="R1184" s="43"/>
      <c r="S1184" s="43"/>
      <c r="T1184" s="43"/>
      <c r="U1184" s="43"/>
      <c r="V1184" s="43"/>
      <c r="W1184" s="43"/>
      <c r="X1184" s="43"/>
      <c r="Y1184" s="43"/>
      <c r="Z1184" s="43"/>
      <c r="AA1184" s="43"/>
      <c r="AB1184" s="43"/>
      <c r="AC1184" s="43"/>
      <c r="AD1184" s="43"/>
      <c r="AE1184" s="43"/>
      <c r="AF1184" s="43"/>
      <c r="AG1184" s="43"/>
      <c r="AH1184" s="43"/>
      <c r="AI1184" s="43"/>
      <c r="AJ1184" s="43"/>
      <c r="AK1184" s="43"/>
      <c r="AL1184" s="43"/>
      <c r="AM1184" s="43"/>
      <c r="AN1184" s="43"/>
      <c r="AO1184" s="43"/>
    </row>
    <row r="1185" spans="1:41" ht="13.5" x14ac:dyDescent="0.25">
      <c r="A1185" s="43"/>
      <c r="B1185" s="43"/>
      <c r="C1185" s="43"/>
      <c r="D1185" s="43"/>
      <c r="E1185" s="43"/>
      <c r="F1185" s="43"/>
      <c r="G1185" s="43"/>
      <c r="H1185" s="43"/>
      <c r="I1185" s="43"/>
      <c r="J1185" s="43"/>
      <c r="K1185" s="43"/>
      <c r="L1185" s="43"/>
      <c r="M1185" s="43"/>
      <c r="N1185" s="43"/>
      <c r="O1185" s="43"/>
      <c r="P1185" s="43"/>
      <c r="Q1185" s="43"/>
      <c r="R1185" s="43"/>
      <c r="S1185" s="43"/>
      <c r="T1185" s="43"/>
      <c r="U1185" s="43"/>
      <c r="V1185" s="43"/>
      <c r="W1185" s="43"/>
      <c r="X1185" s="43"/>
      <c r="Y1185" s="43"/>
      <c r="Z1185" s="43"/>
      <c r="AA1185" s="43"/>
      <c r="AB1185" s="43"/>
      <c r="AC1185" s="43"/>
      <c r="AD1185" s="43"/>
      <c r="AE1185" s="43"/>
      <c r="AF1185" s="43"/>
      <c r="AG1185" s="43"/>
      <c r="AH1185" s="43"/>
      <c r="AI1185" s="43"/>
      <c r="AJ1185" s="43"/>
      <c r="AK1185" s="43"/>
      <c r="AL1185" s="43"/>
      <c r="AM1185" s="43"/>
      <c r="AN1185" s="43"/>
      <c r="AO1185" s="43"/>
    </row>
    <row r="1186" spans="1:41" ht="13.5" x14ac:dyDescent="0.25">
      <c r="A1186" s="43"/>
      <c r="B1186" s="43"/>
      <c r="C1186" s="43"/>
      <c r="D1186" s="43"/>
      <c r="E1186" s="43"/>
      <c r="F1186" s="43"/>
      <c r="G1186" s="43"/>
      <c r="H1186" s="43"/>
      <c r="I1186" s="43"/>
      <c r="J1186" s="43"/>
      <c r="K1186" s="43"/>
      <c r="L1186" s="43"/>
      <c r="M1186" s="43"/>
      <c r="N1186" s="43"/>
      <c r="O1186" s="43"/>
      <c r="P1186" s="43"/>
      <c r="Q1186" s="43"/>
      <c r="R1186" s="43"/>
      <c r="S1186" s="43"/>
      <c r="T1186" s="43"/>
      <c r="U1186" s="43"/>
      <c r="V1186" s="43"/>
      <c r="W1186" s="43"/>
      <c r="X1186" s="43"/>
      <c r="Y1186" s="43"/>
      <c r="Z1186" s="43"/>
      <c r="AA1186" s="43"/>
      <c r="AB1186" s="43"/>
      <c r="AC1186" s="43"/>
      <c r="AD1186" s="43"/>
      <c r="AE1186" s="43"/>
      <c r="AF1186" s="43"/>
      <c r="AG1186" s="43"/>
      <c r="AH1186" s="43"/>
      <c r="AI1186" s="43"/>
      <c r="AJ1186" s="43"/>
      <c r="AK1186" s="43"/>
      <c r="AL1186" s="43"/>
      <c r="AM1186" s="43"/>
      <c r="AN1186" s="43"/>
      <c r="AO1186" s="43"/>
    </row>
    <row r="1187" spans="1:41" ht="13.5" x14ac:dyDescent="0.25">
      <c r="A1187" s="43"/>
      <c r="B1187" s="43"/>
      <c r="C1187" s="43"/>
      <c r="D1187" s="43"/>
      <c r="E1187" s="43"/>
      <c r="F1187" s="43"/>
      <c r="G1187" s="43"/>
      <c r="H1187" s="43"/>
      <c r="I1187" s="43"/>
      <c r="J1187" s="43"/>
      <c r="K1187" s="43"/>
      <c r="L1187" s="43"/>
      <c r="M1187" s="43"/>
      <c r="N1187" s="43"/>
      <c r="O1187" s="43"/>
      <c r="P1187" s="43"/>
      <c r="Q1187" s="43"/>
      <c r="R1187" s="43"/>
      <c r="S1187" s="43"/>
      <c r="T1187" s="43"/>
      <c r="U1187" s="43"/>
      <c r="V1187" s="43"/>
      <c r="W1187" s="43"/>
      <c r="X1187" s="43"/>
      <c r="Y1187" s="43"/>
      <c r="Z1187" s="43"/>
      <c r="AA1187" s="43"/>
      <c r="AB1187" s="43"/>
      <c r="AC1187" s="43"/>
      <c r="AD1187" s="43"/>
      <c r="AE1187" s="43"/>
      <c r="AF1187" s="43"/>
      <c r="AG1187" s="43"/>
      <c r="AH1187" s="43"/>
      <c r="AI1187" s="43"/>
      <c r="AJ1187" s="43"/>
      <c r="AK1187" s="43"/>
      <c r="AL1187" s="43"/>
      <c r="AM1187" s="43"/>
      <c r="AN1187" s="43"/>
      <c r="AO1187" s="43"/>
    </row>
    <row r="1188" spans="1:41" ht="13.5" x14ac:dyDescent="0.25">
      <c r="A1188" s="43"/>
      <c r="B1188" s="43"/>
      <c r="C1188" s="43"/>
      <c r="D1188" s="43"/>
      <c r="E1188" s="43"/>
      <c r="F1188" s="43"/>
      <c r="G1188" s="43"/>
      <c r="H1188" s="43"/>
      <c r="I1188" s="43"/>
      <c r="J1188" s="43"/>
      <c r="K1188" s="43"/>
      <c r="L1188" s="43"/>
      <c r="M1188" s="43"/>
      <c r="N1188" s="43"/>
      <c r="O1188" s="43"/>
      <c r="P1188" s="43"/>
      <c r="Q1188" s="43"/>
      <c r="R1188" s="43"/>
      <c r="S1188" s="43"/>
      <c r="T1188" s="43"/>
      <c r="U1188" s="43"/>
      <c r="V1188" s="43"/>
      <c r="W1188" s="43"/>
      <c r="X1188" s="43"/>
      <c r="Y1188" s="43"/>
      <c r="Z1188" s="43"/>
      <c r="AA1188" s="43"/>
      <c r="AB1188" s="43"/>
      <c r="AC1188" s="43"/>
      <c r="AD1188" s="43"/>
      <c r="AE1188" s="43"/>
      <c r="AF1188" s="43"/>
      <c r="AG1188" s="43"/>
      <c r="AH1188" s="43"/>
      <c r="AI1188" s="43"/>
      <c r="AJ1188" s="43"/>
      <c r="AK1188" s="43"/>
      <c r="AL1188" s="43"/>
      <c r="AM1188" s="43"/>
      <c r="AN1188" s="43"/>
      <c r="AO1188" s="43"/>
    </row>
    <row r="1189" spans="1:41" ht="13.5" x14ac:dyDescent="0.25">
      <c r="A1189" s="43"/>
      <c r="B1189" s="43"/>
      <c r="C1189" s="43"/>
      <c r="D1189" s="43"/>
      <c r="E1189" s="43"/>
      <c r="F1189" s="43"/>
      <c r="G1189" s="43"/>
      <c r="H1189" s="43"/>
      <c r="I1189" s="43"/>
      <c r="J1189" s="43"/>
      <c r="K1189" s="43"/>
      <c r="L1189" s="43"/>
      <c r="M1189" s="43"/>
      <c r="N1189" s="43"/>
      <c r="O1189" s="43"/>
      <c r="P1189" s="43"/>
      <c r="Q1189" s="43"/>
      <c r="R1189" s="43"/>
      <c r="S1189" s="43"/>
      <c r="T1189" s="43"/>
      <c r="U1189" s="43"/>
      <c r="V1189" s="43"/>
      <c r="W1189" s="43"/>
      <c r="X1189" s="43"/>
      <c r="Y1189" s="43"/>
      <c r="Z1189" s="43"/>
      <c r="AA1189" s="43"/>
      <c r="AB1189" s="43"/>
      <c r="AC1189" s="43"/>
      <c r="AD1189" s="43"/>
      <c r="AE1189" s="43"/>
      <c r="AF1189" s="43"/>
      <c r="AG1189" s="43"/>
      <c r="AH1189" s="43"/>
      <c r="AI1189" s="43"/>
      <c r="AJ1189" s="43"/>
      <c r="AK1189" s="43"/>
      <c r="AL1189" s="43"/>
      <c r="AM1189" s="43"/>
      <c r="AN1189" s="43"/>
      <c r="AO1189" s="43"/>
    </row>
    <row r="1190" spans="1:41" ht="13.5" x14ac:dyDescent="0.25">
      <c r="A1190" s="43"/>
      <c r="B1190" s="43"/>
      <c r="C1190" s="43"/>
      <c r="D1190" s="43"/>
      <c r="E1190" s="43"/>
      <c r="F1190" s="43"/>
      <c r="G1190" s="43"/>
      <c r="H1190" s="43"/>
      <c r="I1190" s="43"/>
      <c r="J1190" s="43"/>
      <c r="K1190" s="43"/>
      <c r="L1190" s="43"/>
      <c r="M1190" s="43"/>
      <c r="N1190" s="43"/>
      <c r="O1190" s="43"/>
      <c r="P1190" s="43"/>
      <c r="Q1190" s="43"/>
      <c r="R1190" s="43"/>
      <c r="S1190" s="43"/>
      <c r="T1190" s="43"/>
      <c r="U1190" s="43"/>
      <c r="V1190" s="43"/>
      <c r="W1190" s="43"/>
      <c r="X1190" s="43"/>
      <c r="Y1190" s="43"/>
      <c r="Z1190" s="43"/>
      <c r="AA1190" s="43"/>
      <c r="AB1190" s="43"/>
      <c r="AC1190" s="43"/>
      <c r="AD1190" s="43"/>
      <c r="AE1190" s="43"/>
      <c r="AF1190" s="43"/>
      <c r="AG1190" s="43"/>
      <c r="AH1190" s="43"/>
      <c r="AI1190" s="43"/>
      <c r="AJ1190" s="43"/>
      <c r="AK1190" s="43"/>
      <c r="AL1190" s="43"/>
      <c r="AM1190" s="43"/>
      <c r="AN1190" s="43"/>
      <c r="AO1190" s="43"/>
    </row>
    <row r="1191" spans="1:41" ht="13.5" x14ac:dyDescent="0.25">
      <c r="A1191" s="43"/>
      <c r="B1191" s="43"/>
      <c r="C1191" s="43"/>
      <c r="D1191" s="43"/>
      <c r="E1191" s="43"/>
      <c r="F1191" s="43"/>
      <c r="G1191" s="43"/>
      <c r="H1191" s="43"/>
      <c r="I1191" s="43"/>
      <c r="J1191" s="43"/>
      <c r="K1191" s="43"/>
      <c r="L1191" s="43"/>
      <c r="M1191" s="43"/>
      <c r="N1191" s="43"/>
      <c r="O1191" s="43"/>
      <c r="P1191" s="43"/>
      <c r="Q1191" s="43"/>
      <c r="R1191" s="43"/>
      <c r="S1191" s="43"/>
      <c r="T1191" s="43"/>
      <c r="U1191" s="43"/>
      <c r="V1191" s="43"/>
      <c r="W1191" s="43"/>
      <c r="X1191" s="43"/>
      <c r="Y1191" s="43"/>
      <c r="Z1191" s="43"/>
      <c r="AA1191" s="43"/>
      <c r="AB1191" s="43"/>
      <c r="AC1191" s="43"/>
      <c r="AD1191" s="43"/>
      <c r="AE1191" s="43"/>
      <c r="AF1191" s="43"/>
      <c r="AG1191" s="43"/>
      <c r="AH1191" s="43"/>
      <c r="AI1191" s="43"/>
      <c r="AJ1191" s="43"/>
      <c r="AK1191" s="43"/>
      <c r="AL1191" s="43"/>
      <c r="AM1191" s="43"/>
      <c r="AN1191" s="43"/>
      <c r="AO1191" s="43"/>
    </row>
    <row r="1192" spans="1:41" ht="13.5" x14ac:dyDescent="0.25">
      <c r="A1192" s="43"/>
      <c r="B1192" s="43"/>
      <c r="C1192" s="43"/>
      <c r="D1192" s="43"/>
      <c r="E1192" s="43"/>
      <c r="F1192" s="43"/>
      <c r="G1192" s="43"/>
      <c r="H1192" s="43"/>
      <c r="I1192" s="43"/>
      <c r="J1192" s="43"/>
      <c r="K1192" s="43"/>
      <c r="L1192" s="43"/>
      <c r="M1192" s="43"/>
      <c r="N1192" s="43"/>
      <c r="O1192" s="43"/>
      <c r="P1192" s="43"/>
      <c r="Q1192" s="43"/>
      <c r="R1192" s="43"/>
      <c r="S1192" s="43"/>
      <c r="T1192" s="43"/>
      <c r="U1192" s="43"/>
      <c r="V1192" s="43"/>
      <c r="W1192" s="43"/>
      <c r="X1192" s="43"/>
      <c r="Y1192" s="43"/>
      <c r="Z1192" s="43"/>
      <c r="AA1192" s="43"/>
      <c r="AB1192" s="43"/>
      <c r="AC1192" s="43"/>
      <c r="AD1192" s="43"/>
      <c r="AE1192" s="43"/>
      <c r="AF1192" s="43"/>
      <c r="AG1192" s="43"/>
      <c r="AH1192" s="43"/>
      <c r="AI1192" s="43"/>
      <c r="AJ1192" s="43"/>
      <c r="AK1192" s="43"/>
      <c r="AL1192" s="43"/>
      <c r="AM1192" s="43"/>
      <c r="AN1192" s="43"/>
      <c r="AO1192" s="43"/>
    </row>
    <row r="1193" spans="1:41" ht="13.5" x14ac:dyDescent="0.25">
      <c r="A1193" s="43"/>
      <c r="B1193" s="43"/>
      <c r="C1193" s="43"/>
      <c r="D1193" s="43"/>
      <c r="E1193" s="43"/>
      <c r="F1193" s="43"/>
      <c r="G1193" s="43"/>
      <c r="H1193" s="43"/>
      <c r="I1193" s="43"/>
      <c r="J1193" s="43"/>
      <c r="K1193" s="43"/>
      <c r="L1193" s="43"/>
      <c r="M1193" s="43"/>
      <c r="N1193" s="43"/>
      <c r="O1193" s="43"/>
      <c r="P1193" s="43"/>
      <c r="Q1193" s="43"/>
      <c r="R1193" s="43"/>
      <c r="S1193" s="43"/>
      <c r="T1193" s="43"/>
      <c r="U1193" s="43"/>
      <c r="V1193" s="43"/>
      <c r="W1193" s="43"/>
      <c r="X1193" s="43"/>
      <c r="Y1193" s="43"/>
      <c r="Z1193" s="43"/>
      <c r="AA1193" s="43"/>
      <c r="AB1193" s="43"/>
      <c r="AC1193" s="43"/>
      <c r="AD1193" s="43"/>
      <c r="AE1193" s="43"/>
      <c r="AF1193" s="43"/>
      <c r="AG1193" s="43"/>
      <c r="AH1193" s="43"/>
      <c r="AI1193" s="43"/>
      <c r="AJ1193" s="43"/>
      <c r="AK1193" s="43"/>
      <c r="AL1193" s="43"/>
      <c r="AM1193" s="43"/>
      <c r="AN1193" s="43"/>
      <c r="AO1193" s="43"/>
    </row>
    <row r="1194" spans="1:41" ht="13.5" x14ac:dyDescent="0.25">
      <c r="A1194" s="43"/>
      <c r="B1194" s="43"/>
      <c r="C1194" s="43"/>
      <c r="D1194" s="43"/>
      <c r="E1194" s="43"/>
      <c r="F1194" s="43"/>
      <c r="G1194" s="43"/>
      <c r="H1194" s="43"/>
      <c r="I1194" s="43"/>
      <c r="J1194" s="43"/>
      <c r="K1194" s="43"/>
      <c r="L1194" s="43"/>
      <c r="M1194" s="43"/>
      <c r="N1194" s="43"/>
      <c r="O1194" s="43"/>
      <c r="P1194" s="43"/>
      <c r="Q1194" s="43"/>
      <c r="R1194" s="43"/>
      <c r="S1194" s="43"/>
      <c r="T1194" s="43"/>
      <c r="U1194" s="43"/>
      <c r="V1194" s="43"/>
      <c r="W1194" s="43"/>
      <c r="X1194" s="43"/>
      <c r="Y1194" s="43"/>
      <c r="Z1194" s="43"/>
      <c r="AA1194" s="43"/>
      <c r="AB1194" s="43"/>
      <c r="AC1194" s="43"/>
      <c r="AD1194" s="43"/>
      <c r="AE1194" s="43"/>
      <c r="AF1194" s="43"/>
      <c r="AG1194" s="43"/>
      <c r="AH1194" s="43"/>
      <c r="AI1194" s="43"/>
      <c r="AJ1194" s="43"/>
      <c r="AK1194" s="43"/>
      <c r="AL1194" s="43"/>
      <c r="AM1194" s="43"/>
      <c r="AN1194" s="43"/>
      <c r="AO1194" s="43"/>
    </row>
    <row r="1195" spans="1:41" ht="13.5" x14ac:dyDescent="0.25">
      <c r="A1195" s="43"/>
      <c r="B1195" s="43"/>
      <c r="C1195" s="43"/>
      <c r="D1195" s="43"/>
      <c r="E1195" s="43"/>
      <c r="F1195" s="43"/>
      <c r="G1195" s="43"/>
      <c r="H1195" s="43"/>
      <c r="I1195" s="43"/>
      <c r="J1195" s="43"/>
      <c r="K1195" s="43"/>
      <c r="L1195" s="43"/>
      <c r="M1195" s="43"/>
      <c r="N1195" s="43"/>
      <c r="O1195" s="43"/>
      <c r="P1195" s="43"/>
      <c r="Q1195" s="43"/>
      <c r="R1195" s="43"/>
      <c r="S1195" s="43"/>
      <c r="T1195" s="43"/>
      <c r="U1195" s="43"/>
      <c r="V1195" s="43"/>
      <c r="W1195" s="43"/>
      <c r="X1195" s="43"/>
      <c r="Y1195" s="43"/>
      <c r="Z1195" s="43"/>
      <c r="AA1195" s="43"/>
      <c r="AB1195" s="43"/>
      <c r="AC1195" s="43"/>
      <c r="AD1195" s="43"/>
      <c r="AE1195" s="43"/>
      <c r="AF1195" s="43"/>
      <c r="AG1195" s="43"/>
      <c r="AH1195" s="43"/>
      <c r="AI1195" s="43"/>
      <c r="AJ1195" s="43"/>
      <c r="AK1195" s="43"/>
      <c r="AL1195" s="43"/>
      <c r="AM1195" s="43"/>
      <c r="AN1195" s="43"/>
      <c r="AO1195" s="43"/>
    </row>
    <row r="1196" spans="1:41" ht="13.5" x14ac:dyDescent="0.25">
      <c r="A1196" s="43"/>
      <c r="B1196" s="43"/>
      <c r="C1196" s="43"/>
      <c r="D1196" s="43"/>
      <c r="E1196" s="43"/>
      <c r="F1196" s="43"/>
      <c r="G1196" s="43"/>
      <c r="H1196" s="43"/>
      <c r="I1196" s="43"/>
      <c r="J1196" s="43"/>
      <c r="K1196" s="43"/>
      <c r="L1196" s="43"/>
      <c r="M1196" s="43"/>
      <c r="N1196" s="43"/>
      <c r="O1196" s="43"/>
      <c r="P1196" s="43"/>
      <c r="Q1196" s="43"/>
      <c r="R1196" s="43"/>
      <c r="S1196" s="43"/>
      <c r="T1196" s="43"/>
      <c r="U1196" s="43"/>
      <c r="V1196" s="43"/>
      <c r="W1196" s="43"/>
      <c r="X1196" s="43"/>
      <c r="Y1196" s="43"/>
      <c r="Z1196" s="43"/>
      <c r="AA1196" s="43"/>
      <c r="AB1196" s="43"/>
      <c r="AC1196" s="43"/>
      <c r="AD1196" s="43"/>
      <c r="AE1196" s="43"/>
      <c r="AF1196" s="43"/>
      <c r="AG1196" s="43"/>
      <c r="AH1196" s="43"/>
      <c r="AI1196" s="43"/>
      <c r="AJ1196" s="43"/>
      <c r="AK1196" s="43"/>
      <c r="AL1196" s="43"/>
      <c r="AM1196" s="43"/>
      <c r="AN1196" s="43"/>
      <c r="AO1196" s="43"/>
    </row>
    <row r="1197" spans="1:41" ht="13.5" x14ac:dyDescent="0.25">
      <c r="A1197" s="43"/>
      <c r="B1197" s="43"/>
      <c r="C1197" s="43"/>
      <c r="D1197" s="43"/>
      <c r="E1197" s="43"/>
      <c r="F1197" s="43"/>
      <c r="G1197" s="43"/>
      <c r="H1197" s="43"/>
      <c r="I1197" s="43"/>
      <c r="J1197" s="43"/>
      <c r="K1197" s="43"/>
      <c r="L1197" s="43"/>
      <c r="M1197" s="43"/>
      <c r="N1197" s="43"/>
      <c r="O1197" s="43"/>
      <c r="P1197" s="43"/>
      <c r="Q1197" s="43"/>
      <c r="R1197" s="43"/>
      <c r="S1197" s="43"/>
      <c r="T1197" s="43"/>
      <c r="U1197" s="43"/>
      <c r="V1197" s="43"/>
      <c r="W1197" s="43"/>
      <c r="X1197" s="43"/>
      <c r="Y1197" s="43"/>
      <c r="Z1197" s="43"/>
      <c r="AA1197" s="43"/>
      <c r="AB1197" s="43"/>
      <c r="AC1197" s="43"/>
      <c r="AD1197" s="43"/>
      <c r="AE1197" s="43"/>
      <c r="AF1197" s="43"/>
      <c r="AG1197" s="43"/>
      <c r="AH1197" s="43"/>
      <c r="AI1197" s="43"/>
      <c r="AJ1197" s="43"/>
      <c r="AK1197" s="43"/>
      <c r="AL1197" s="43"/>
      <c r="AM1197" s="43"/>
      <c r="AN1197" s="43"/>
      <c r="AO1197" s="43"/>
    </row>
    <row r="1198" spans="1:41" ht="13.5" x14ac:dyDescent="0.25">
      <c r="A1198" s="43"/>
      <c r="B1198" s="43"/>
      <c r="C1198" s="43"/>
      <c r="D1198" s="43"/>
      <c r="E1198" s="43"/>
      <c r="F1198" s="43"/>
      <c r="G1198" s="43"/>
      <c r="H1198" s="43"/>
      <c r="I1198" s="43"/>
      <c r="J1198" s="43"/>
      <c r="K1198" s="43"/>
      <c r="L1198" s="43"/>
      <c r="M1198" s="43"/>
      <c r="N1198" s="43"/>
      <c r="O1198" s="43"/>
      <c r="P1198" s="43"/>
      <c r="Q1198" s="43"/>
      <c r="R1198" s="43"/>
      <c r="S1198" s="43"/>
      <c r="T1198" s="43"/>
      <c r="U1198" s="43"/>
      <c r="V1198" s="43"/>
      <c r="W1198" s="43"/>
      <c r="X1198" s="43"/>
      <c r="Y1198" s="43"/>
      <c r="Z1198" s="43"/>
      <c r="AA1198" s="43"/>
      <c r="AB1198" s="43"/>
      <c r="AC1198" s="43"/>
      <c r="AD1198" s="43"/>
      <c r="AE1198" s="43"/>
      <c r="AF1198" s="43"/>
      <c r="AG1198" s="43"/>
      <c r="AH1198" s="43"/>
      <c r="AI1198" s="43"/>
      <c r="AJ1198" s="43"/>
      <c r="AK1198" s="43"/>
      <c r="AL1198" s="43"/>
      <c r="AM1198" s="43"/>
      <c r="AN1198" s="43"/>
      <c r="AO1198" s="43"/>
    </row>
    <row r="1199" spans="1:41" ht="13.5" x14ac:dyDescent="0.25">
      <c r="A1199" s="43"/>
      <c r="B1199" s="43"/>
      <c r="C1199" s="43"/>
      <c r="D1199" s="43"/>
      <c r="E1199" s="43"/>
      <c r="F1199" s="43"/>
      <c r="G1199" s="43"/>
      <c r="H1199" s="43"/>
      <c r="I1199" s="43"/>
      <c r="J1199" s="43"/>
      <c r="K1199" s="43"/>
      <c r="L1199" s="43"/>
      <c r="M1199" s="43"/>
      <c r="N1199" s="43"/>
      <c r="O1199" s="43"/>
      <c r="P1199" s="43"/>
      <c r="Q1199" s="43"/>
      <c r="R1199" s="43"/>
      <c r="S1199" s="43"/>
      <c r="T1199" s="43"/>
      <c r="U1199" s="43"/>
      <c r="V1199" s="43"/>
      <c r="W1199" s="43"/>
      <c r="X1199" s="43"/>
      <c r="Y1199" s="43"/>
      <c r="Z1199" s="43"/>
      <c r="AA1199" s="43"/>
      <c r="AB1199" s="43"/>
      <c r="AC1199" s="43"/>
      <c r="AD1199" s="43"/>
      <c r="AE1199" s="43"/>
      <c r="AF1199" s="43"/>
      <c r="AG1199" s="43"/>
      <c r="AH1199" s="43"/>
      <c r="AI1199" s="43"/>
      <c r="AJ1199" s="43"/>
      <c r="AK1199" s="43"/>
      <c r="AL1199" s="43"/>
      <c r="AM1199" s="43"/>
      <c r="AN1199" s="43"/>
      <c r="AO1199" s="43"/>
    </row>
    <row r="1200" spans="1:41" ht="13.5" x14ac:dyDescent="0.25">
      <c r="A1200" s="43"/>
      <c r="B1200" s="43"/>
      <c r="C1200" s="43"/>
      <c r="D1200" s="43"/>
      <c r="E1200" s="43"/>
      <c r="F1200" s="43"/>
      <c r="G1200" s="43"/>
      <c r="H1200" s="43"/>
      <c r="I1200" s="43"/>
      <c r="J1200" s="43"/>
      <c r="K1200" s="43"/>
      <c r="L1200" s="43"/>
      <c r="M1200" s="43"/>
      <c r="N1200" s="43"/>
      <c r="O1200" s="43"/>
      <c r="P1200" s="43"/>
      <c r="Q1200" s="43"/>
      <c r="R1200" s="43"/>
      <c r="S1200" s="43"/>
      <c r="T1200" s="43"/>
      <c r="U1200" s="43"/>
      <c r="V1200" s="43"/>
      <c r="W1200" s="43"/>
      <c r="X1200" s="43"/>
      <c r="Y1200" s="43"/>
      <c r="Z1200" s="43"/>
      <c r="AA1200" s="43"/>
      <c r="AB1200" s="43"/>
      <c r="AC1200" s="43"/>
      <c r="AD1200" s="43"/>
      <c r="AE1200" s="43"/>
      <c r="AF1200" s="43"/>
      <c r="AG1200" s="43"/>
      <c r="AH1200" s="43"/>
      <c r="AI1200" s="43"/>
      <c r="AJ1200" s="43"/>
      <c r="AK1200" s="43"/>
      <c r="AL1200" s="43"/>
      <c r="AM1200" s="43"/>
      <c r="AN1200" s="43"/>
      <c r="AO1200" s="43"/>
    </row>
    <row r="1201" spans="1:41" ht="13.5" x14ac:dyDescent="0.25">
      <c r="A1201" s="43"/>
      <c r="B1201" s="43"/>
      <c r="C1201" s="43"/>
      <c r="D1201" s="43"/>
      <c r="E1201" s="43"/>
      <c r="F1201" s="43"/>
      <c r="G1201" s="43"/>
      <c r="H1201" s="43"/>
      <c r="I1201" s="43"/>
      <c r="J1201" s="43"/>
      <c r="K1201" s="43"/>
      <c r="L1201" s="43"/>
      <c r="M1201" s="43"/>
      <c r="N1201" s="43"/>
      <c r="O1201" s="43"/>
      <c r="P1201" s="43"/>
      <c r="Q1201" s="43"/>
      <c r="R1201" s="43"/>
      <c r="S1201" s="43"/>
      <c r="T1201" s="43"/>
      <c r="U1201" s="43"/>
      <c r="V1201" s="43"/>
      <c r="W1201" s="43"/>
      <c r="X1201" s="43"/>
      <c r="Y1201" s="43"/>
      <c r="Z1201" s="43"/>
      <c r="AA1201" s="43"/>
      <c r="AB1201" s="43"/>
      <c r="AC1201" s="43"/>
      <c r="AD1201" s="43"/>
      <c r="AE1201" s="43"/>
      <c r="AF1201" s="43"/>
      <c r="AG1201" s="43"/>
      <c r="AH1201" s="43"/>
      <c r="AI1201" s="43"/>
      <c r="AJ1201" s="43"/>
      <c r="AK1201" s="43"/>
      <c r="AL1201" s="43"/>
      <c r="AM1201" s="43"/>
      <c r="AN1201" s="43"/>
      <c r="AO1201" s="43"/>
    </row>
    <row r="1202" spans="1:41" ht="13.5" x14ac:dyDescent="0.25">
      <c r="A1202" s="43"/>
      <c r="B1202" s="43"/>
      <c r="C1202" s="43"/>
      <c r="D1202" s="43"/>
      <c r="E1202" s="43"/>
      <c r="F1202" s="43"/>
      <c r="G1202" s="43"/>
      <c r="H1202" s="43"/>
      <c r="I1202" s="43"/>
      <c r="J1202" s="43"/>
      <c r="K1202" s="43"/>
      <c r="L1202" s="43"/>
      <c r="M1202" s="43"/>
      <c r="N1202" s="43"/>
      <c r="O1202" s="43"/>
      <c r="P1202" s="43"/>
      <c r="Q1202" s="43"/>
      <c r="R1202" s="43"/>
      <c r="S1202" s="43"/>
      <c r="T1202" s="43"/>
      <c r="U1202" s="43"/>
      <c r="V1202" s="43"/>
      <c r="W1202" s="43"/>
      <c r="X1202" s="43"/>
      <c r="Y1202" s="43"/>
      <c r="Z1202" s="43"/>
      <c r="AA1202" s="43"/>
      <c r="AB1202" s="43"/>
      <c r="AC1202" s="43"/>
      <c r="AD1202" s="43"/>
      <c r="AE1202" s="43"/>
      <c r="AF1202" s="43"/>
      <c r="AG1202" s="43"/>
      <c r="AH1202" s="43"/>
      <c r="AI1202" s="43"/>
      <c r="AJ1202" s="43"/>
      <c r="AK1202" s="43"/>
      <c r="AL1202" s="43"/>
      <c r="AM1202" s="43"/>
      <c r="AN1202" s="43"/>
      <c r="AO1202" s="43"/>
    </row>
    <row r="1203" spans="1:41" ht="13.5" x14ac:dyDescent="0.25">
      <c r="A1203" s="43"/>
      <c r="B1203" s="43"/>
      <c r="C1203" s="43"/>
      <c r="D1203" s="43"/>
      <c r="E1203" s="43"/>
      <c r="F1203" s="43"/>
      <c r="G1203" s="43"/>
      <c r="H1203" s="43"/>
      <c r="I1203" s="43"/>
      <c r="J1203" s="43"/>
      <c r="K1203" s="43"/>
      <c r="L1203" s="43"/>
      <c r="M1203" s="43"/>
      <c r="N1203" s="43"/>
      <c r="O1203" s="43"/>
      <c r="P1203" s="43"/>
      <c r="Q1203" s="43"/>
      <c r="R1203" s="43"/>
      <c r="S1203" s="43"/>
      <c r="T1203" s="43"/>
      <c r="U1203" s="43"/>
      <c r="V1203" s="43"/>
      <c r="W1203" s="43"/>
      <c r="X1203" s="43"/>
      <c r="Y1203" s="43"/>
      <c r="Z1203" s="43"/>
      <c r="AA1203" s="43"/>
      <c r="AB1203" s="43"/>
      <c r="AC1203" s="43"/>
      <c r="AD1203" s="43"/>
      <c r="AE1203" s="43"/>
      <c r="AF1203" s="43"/>
      <c r="AG1203" s="43"/>
      <c r="AH1203" s="43"/>
      <c r="AI1203" s="43"/>
      <c r="AJ1203" s="43"/>
      <c r="AK1203" s="43"/>
      <c r="AL1203" s="43"/>
      <c r="AM1203" s="43"/>
      <c r="AN1203" s="43"/>
      <c r="AO1203" s="43"/>
    </row>
    <row r="1204" spans="1:41" ht="13.5" x14ac:dyDescent="0.25">
      <c r="A1204" s="43"/>
      <c r="B1204" s="43"/>
      <c r="C1204" s="43"/>
      <c r="D1204" s="43"/>
      <c r="E1204" s="43"/>
      <c r="F1204" s="43"/>
      <c r="G1204" s="43"/>
      <c r="H1204" s="43"/>
      <c r="I1204" s="43"/>
      <c r="J1204" s="43"/>
      <c r="K1204" s="43"/>
      <c r="L1204" s="43"/>
      <c r="M1204" s="43"/>
      <c r="N1204" s="43"/>
      <c r="O1204" s="43"/>
      <c r="P1204" s="43"/>
      <c r="Q1204" s="43"/>
      <c r="R1204" s="43"/>
      <c r="S1204" s="43"/>
      <c r="T1204" s="43"/>
      <c r="U1204" s="43"/>
      <c r="V1204" s="43"/>
      <c r="W1204" s="43"/>
      <c r="X1204" s="43"/>
      <c r="Y1204" s="43"/>
      <c r="Z1204" s="43"/>
      <c r="AA1204" s="43"/>
      <c r="AB1204" s="43"/>
      <c r="AC1204" s="43"/>
      <c r="AD1204" s="43"/>
      <c r="AE1204" s="43"/>
      <c r="AF1204" s="43"/>
      <c r="AG1204" s="43"/>
      <c r="AH1204" s="43"/>
      <c r="AI1204" s="43"/>
      <c r="AJ1204" s="43"/>
      <c r="AK1204" s="43"/>
      <c r="AL1204" s="43"/>
      <c r="AM1204" s="43"/>
      <c r="AN1204" s="43"/>
      <c r="AO1204" s="43"/>
    </row>
    <row r="1205" spans="1:41" ht="13.5" x14ac:dyDescent="0.25">
      <c r="A1205" s="43"/>
      <c r="B1205" s="43"/>
      <c r="C1205" s="43"/>
      <c r="D1205" s="43"/>
      <c r="E1205" s="43"/>
      <c r="F1205" s="43"/>
      <c r="G1205" s="43"/>
      <c r="H1205" s="43"/>
      <c r="I1205" s="43"/>
      <c r="J1205" s="43"/>
      <c r="K1205" s="43"/>
      <c r="L1205" s="43"/>
      <c r="M1205" s="43"/>
      <c r="N1205" s="43"/>
      <c r="O1205" s="43"/>
      <c r="P1205" s="43"/>
      <c r="Q1205" s="43"/>
      <c r="R1205" s="43"/>
      <c r="S1205" s="43"/>
      <c r="T1205" s="43"/>
      <c r="U1205" s="43"/>
      <c r="V1205" s="43"/>
      <c r="W1205" s="43"/>
      <c r="X1205" s="43"/>
      <c r="Y1205" s="43"/>
      <c r="Z1205" s="43"/>
      <c r="AA1205" s="43"/>
      <c r="AB1205" s="43"/>
      <c r="AC1205" s="43"/>
      <c r="AD1205" s="43"/>
      <c r="AE1205" s="43"/>
      <c r="AF1205" s="43"/>
      <c r="AG1205" s="43"/>
      <c r="AH1205" s="43"/>
      <c r="AI1205" s="43"/>
      <c r="AJ1205" s="43"/>
      <c r="AK1205" s="43"/>
      <c r="AL1205" s="43"/>
      <c r="AM1205" s="43"/>
      <c r="AN1205" s="43"/>
      <c r="AO1205" s="43"/>
    </row>
    <row r="1206" spans="1:41" ht="13.5" x14ac:dyDescent="0.25">
      <c r="A1206" s="43"/>
      <c r="B1206" s="43"/>
      <c r="C1206" s="43"/>
      <c r="D1206" s="43"/>
      <c r="E1206" s="43"/>
      <c r="F1206" s="43"/>
      <c r="G1206" s="43"/>
      <c r="H1206" s="43"/>
      <c r="I1206" s="43"/>
      <c r="J1206" s="43"/>
      <c r="K1206" s="43"/>
      <c r="L1206" s="43"/>
      <c r="M1206" s="43"/>
      <c r="N1206" s="43"/>
      <c r="O1206" s="43"/>
      <c r="P1206" s="43"/>
      <c r="Q1206" s="43"/>
      <c r="R1206" s="43"/>
      <c r="S1206" s="43"/>
      <c r="T1206" s="43"/>
      <c r="U1206" s="43"/>
      <c r="V1206" s="43"/>
      <c r="W1206" s="43"/>
      <c r="X1206" s="43"/>
      <c r="Y1206" s="43"/>
      <c r="Z1206" s="43"/>
      <c r="AA1206" s="43"/>
      <c r="AB1206" s="43"/>
      <c r="AC1206" s="43"/>
      <c r="AD1206" s="43"/>
      <c r="AE1206" s="43"/>
      <c r="AF1206" s="43"/>
      <c r="AG1206" s="43"/>
      <c r="AH1206" s="43"/>
      <c r="AI1206" s="43"/>
      <c r="AJ1206" s="43"/>
      <c r="AK1206" s="43"/>
      <c r="AL1206" s="43"/>
      <c r="AM1206" s="43"/>
      <c r="AN1206" s="43"/>
      <c r="AO1206" s="43"/>
    </row>
    <row r="1207" spans="1:41" ht="13.5" x14ac:dyDescent="0.25">
      <c r="A1207" s="43"/>
      <c r="B1207" s="43"/>
      <c r="C1207" s="43"/>
      <c r="D1207" s="43"/>
      <c r="E1207" s="43"/>
      <c r="F1207" s="43"/>
      <c r="G1207" s="43"/>
      <c r="H1207" s="43"/>
      <c r="I1207" s="43"/>
      <c r="J1207" s="43"/>
      <c r="K1207" s="43"/>
      <c r="L1207" s="43"/>
      <c r="M1207" s="43"/>
      <c r="N1207" s="43"/>
      <c r="O1207" s="43"/>
      <c r="P1207" s="43"/>
      <c r="Q1207" s="43"/>
      <c r="R1207" s="43"/>
      <c r="S1207" s="43"/>
      <c r="T1207" s="43"/>
      <c r="U1207" s="43"/>
      <c r="V1207" s="43"/>
      <c r="W1207" s="43"/>
      <c r="X1207" s="43"/>
      <c r="Y1207" s="43"/>
      <c r="Z1207" s="43"/>
      <c r="AA1207" s="43"/>
      <c r="AB1207" s="43"/>
      <c r="AC1207" s="43"/>
      <c r="AD1207" s="43"/>
      <c r="AE1207" s="43"/>
      <c r="AF1207" s="43"/>
      <c r="AG1207" s="43"/>
      <c r="AH1207" s="43"/>
      <c r="AI1207" s="43"/>
      <c r="AJ1207" s="43"/>
      <c r="AK1207" s="43"/>
      <c r="AL1207" s="43"/>
      <c r="AM1207" s="43"/>
      <c r="AN1207" s="43"/>
      <c r="AO1207" s="43"/>
    </row>
    <row r="1208" spans="1:41" ht="13.5" x14ac:dyDescent="0.25">
      <c r="A1208" s="43"/>
      <c r="B1208" s="43"/>
      <c r="C1208" s="43"/>
      <c r="D1208" s="43"/>
      <c r="E1208" s="43"/>
      <c r="F1208" s="43"/>
      <c r="G1208" s="43"/>
      <c r="H1208" s="43"/>
      <c r="I1208" s="43"/>
      <c r="J1208" s="43"/>
      <c r="K1208" s="43"/>
      <c r="L1208" s="43"/>
      <c r="M1208" s="43"/>
      <c r="N1208" s="43"/>
      <c r="O1208" s="43"/>
      <c r="P1208" s="43"/>
      <c r="Q1208" s="43"/>
      <c r="R1208" s="43"/>
      <c r="S1208" s="43"/>
      <c r="T1208" s="43"/>
      <c r="U1208" s="43"/>
      <c r="V1208" s="43"/>
      <c r="W1208" s="43"/>
      <c r="X1208" s="43"/>
      <c r="Y1208" s="43"/>
      <c r="Z1208" s="43"/>
      <c r="AA1208" s="43"/>
      <c r="AB1208" s="43"/>
      <c r="AC1208" s="43"/>
      <c r="AD1208" s="43"/>
      <c r="AE1208" s="43"/>
      <c r="AF1208" s="43"/>
      <c r="AG1208" s="43"/>
      <c r="AH1208" s="43"/>
      <c r="AI1208" s="43"/>
      <c r="AJ1208" s="43"/>
      <c r="AK1208" s="43"/>
      <c r="AL1208" s="43"/>
      <c r="AM1208" s="43"/>
      <c r="AN1208" s="43"/>
      <c r="AO1208" s="43"/>
    </row>
    <row r="1209" spans="1:41" ht="13.5" x14ac:dyDescent="0.25">
      <c r="A1209" s="43"/>
      <c r="B1209" s="43"/>
      <c r="C1209" s="43"/>
      <c r="D1209" s="43"/>
      <c r="E1209" s="43"/>
      <c r="F1209" s="43"/>
      <c r="G1209" s="43"/>
      <c r="H1209" s="43"/>
      <c r="I1209" s="43"/>
      <c r="J1209" s="43"/>
      <c r="K1209" s="43"/>
      <c r="L1209" s="43"/>
      <c r="M1209" s="43"/>
      <c r="N1209" s="43"/>
      <c r="O1209" s="43"/>
      <c r="P1209" s="43"/>
      <c r="Q1209" s="43"/>
      <c r="R1209" s="43"/>
      <c r="S1209" s="43"/>
      <c r="T1209" s="43"/>
      <c r="U1209" s="43"/>
      <c r="V1209" s="43"/>
      <c r="W1209" s="43"/>
      <c r="X1209" s="43"/>
      <c r="Y1209" s="43"/>
      <c r="Z1209" s="43"/>
      <c r="AA1209" s="43"/>
      <c r="AB1209" s="43"/>
      <c r="AC1209" s="43"/>
      <c r="AD1209" s="43"/>
      <c r="AE1209" s="43"/>
      <c r="AF1209" s="43"/>
      <c r="AG1209" s="43"/>
      <c r="AH1209" s="43"/>
      <c r="AI1209" s="43"/>
      <c r="AJ1209" s="43"/>
      <c r="AK1209" s="43"/>
      <c r="AL1209" s="43"/>
      <c r="AM1209" s="43"/>
      <c r="AN1209" s="43"/>
      <c r="AO1209" s="43"/>
    </row>
    <row r="1210" spans="1:41" ht="13.5" x14ac:dyDescent="0.25">
      <c r="A1210" s="43"/>
      <c r="B1210" s="43"/>
      <c r="C1210" s="43"/>
      <c r="D1210" s="43"/>
      <c r="E1210" s="43"/>
      <c r="F1210" s="43"/>
      <c r="G1210" s="43"/>
      <c r="H1210" s="43"/>
      <c r="I1210" s="43"/>
      <c r="J1210" s="43"/>
      <c r="K1210" s="43"/>
      <c r="L1210" s="43"/>
      <c r="M1210" s="43"/>
      <c r="N1210" s="43"/>
      <c r="O1210" s="43"/>
      <c r="P1210" s="43"/>
      <c r="Q1210" s="43"/>
      <c r="R1210" s="43"/>
      <c r="S1210" s="43"/>
      <c r="T1210" s="43"/>
      <c r="U1210" s="43"/>
      <c r="V1210" s="43"/>
      <c r="W1210" s="43"/>
      <c r="X1210" s="43"/>
      <c r="Y1210" s="43"/>
      <c r="Z1210" s="43"/>
      <c r="AA1210" s="43"/>
      <c r="AB1210" s="43"/>
      <c r="AC1210" s="43"/>
      <c r="AD1210" s="43"/>
      <c r="AE1210" s="43"/>
      <c r="AF1210" s="43"/>
      <c r="AG1210" s="43"/>
      <c r="AH1210" s="43"/>
      <c r="AI1210" s="43"/>
      <c r="AJ1210" s="43"/>
      <c r="AK1210" s="43"/>
      <c r="AL1210" s="43"/>
      <c r="AM1210" s="43"/>
      <c r="AN1210" s="43"/>
      <c r="AO1210" s="43"/>
    </row>
    <row r="1211" spans="1:41" ht="13.5" x14ac:dyDescent="0.25">
      <c r="A1211" s="43"/>
      <c r="B1211" s="43"/>
      <c r="C1211" s="43"/>
      <c r="D1211" s="43"/>
      <c r="E1211" s="43"/>
      <c r="F1211" s="43"/>
      <c r="G1211" s="43"/>
      <c r="H1211" s="43"/>
      <c r="I1211" s="43"/>
      <c r="J1211" s="43"/>
      <c r="K1211" s="43"/>
      <c r="L1211" s="43"/>
      <c r="M1211" s="43"/>
      <c r="N1211" s="43"/>
      <c r="O1211" s="43"/>
      <c r="P1211" s="43"/>
      <c r="Q1211" s="43"/>
      <c r="R1211" s="43"/>
      <c r="S1211" s="43"/>
      <c r="T1211" s="43"/>
      <c r="U1211" s="43"/>
      <c r="V1211" s="43"/>
      <c r="W1211" s="43"/>
      <c r="X1211" s="43"/>
      <c r="Y1211" s="43"/>
      <c r="Z1211" s="43"/>
      <c r="AA1211" s="43"/>
      <c r="AB1211" s="43"/>
      <c r="AC1211" s="43"/>
      <c r="AD1211" s="43"/>
      <c r="AE1211" s="43"/>
      <c r="AF1211" s="43"/>
      <c r="AG1211" s="43"/>
      <c r="AH1211" s="43"/>
      <c r="AI1211" s="43"/>
      <c r="AJ1211" s="43"/>
      <c r="AK1211" s="43"/>
      <c r="AL1211" s="43"/>
      <c r="AM1211" s="43"/>
      <c r="AN1211" s="43"/>
      <c r="AO1211" s="43"/>
    </row>
    <row r="1212" spans="1:41" ht="13.5" x14ac:dyDescent="0.25">
      <c r="A1212" s="43"/>
      <c r="B1212" s="43"/>
      <c r="C1212" s="43"/>
      <c r="D1212" s="43"/>
      <c r="E1212" s="43"/>
      <c r="F1212" s="43"/>
      <c r="G1212" s="43"/>
      <c r="H1212" s="43"/>
      <c r="I1212" s="43"/>
      <c r="J1212" s="43"/>
      <c r="K1212" s="43"/>
      <c r="L1212" s="43"/>
      <c r="M1212" s="43"/>
      <c r="N1212" s="43"/>
      <c r="O1212" s="43"/>
      <c r="P1212" s="43"/>
      <c r="Q1212" s="43"/>
      <c r="R1212" s="43"/>
      <c r="S1212" s="43"/>
      <c r="T1212" s="43"/>
      <c r="U1212" s="43"/>
      <c r="V1212" s="43"/>
      <c r="W1212" s="43"/>
      <c r="X1212" s="43"/>
      <c r="Y1212" s="43"/>
      <c r="Z1212" s="43"/>
      <c r="AA1212" s="43"/>
      <c r="AB1212" s="43"/>
      <c r="AC1212" s="43"/>
      <c r="AD1212" s="43"/>
      <c r="AE1212" s="43"/>
      <c r="AF1212" s="43"/>
      <c r="AG1212" s="43"/>
      <c r="AH1212" s="43"/>
      <c r="AI1212" s="43"/>
      <c r="AJ1212" s="43"/>
      <c r="AK1212" s="43"/>
      <c r="AL1212" s="43"/>
      <c r="AM1212" s="43"/>
      <c r="AN1212" s="43"/>
      <c r="AO1212" s="43"/>
    </row>
    <row r="1213" spans="1:41" ht="13.5" x14ac:dyDescent="0.25">
      <c r="A1213" s="43"/>
      <c r="B1213" s="43"/>
      <c r="C1213" s="43"/>
      <c r="D1213" s="43"/>
      <c r="E1213" s="43"/>
      <c r="F1213" s="43"/>
      <c r="G1213" s="43"/>
      <c r="H1213" s="43"/>
      <c r="I1213" s="43"/>
      <c r="J1213" s="43"/>
      <c r="K1213" s="43"/>
      <c r="L1213" s="43"/>
      <c r="M1213" s="43"/>
      <c r="N1213" s="43"/>
      <c r="O1213" s="43"/>
      <c r="P1213" s="43"/>
      <c r="Q1213" s="43"/>
      <c r="R1213" s="43"/>
      <c r="S1213" s="43"/>
      <c r="T1213" s="43"/>
      <c r="U1213" s="43"/>
      <c r="V1213" s="43"/>
      <c r="W1213" s="43"/>
      <c r="X1213" s="43"/>
      <c r="Y1213" s="43"/>
      <c r="Z1213" s="43"/>
      <c r="AA1213" s="43"/>
      <c r="AB1213" s="43"/>
      <c r="AC1213" s="43"/>
      <c r="AD1213" s="43"/>
      <c r="AE1213" s="43"/>
      <c r="AF1213" s="43"/>
      <c r="AG1213" s="43"/>
      <c r="AH1213" s="43"/>
      <c r="AI1213" s="43"/>
      <c r="AJ1213" s="43"/>
      <c r="AK1213" s="43"/>
      <c r="AL1213" s="43"/>
      <c r="AM1213" s="43"/>
      <c r="AN1213" s="43"/>
      <c r="AO1213" s="43"/>
    </row>
    <row r="1214" spans="1:41" ht="13.5" x14ac:dyDescent="0.25">
      <c r="A1214" s="43"/>
      <c r="B1214" s="43"/>
      <c r="C1214" s="43"/>
      <c r="D1214" s="43"/>
      <c r="E1214" s="43"/>
      <c r="F1214" s="43"/>
      <c r="G1214" s="43"/>
      <c r="H1214" s="43"/>
      <c r="I1214" s="43"/>
      <c r="J1214" s="43"/>
      <c r="K1214" s="43"/>
      <c r="L1214" s="43"/>
      <c r="M1214" s="43"/>
      <c r="N1214" s="43"/>
      <c r="O1214" s="43"/>
      <c r="P1214" s="43"/>
      <c r="Q1214" s="43"/>
      <c r="R1214" s="43"/>
      <c r="S1214" s="43"/>
      <c r="T1214" s="43"/>
      <c r="U1214" s="43"/>
      <c r="V1214" s="43"/>
      <c r="W1214" s="43"/>
      <c r="X1214" s="43"/>
      <c r="Y1214" s="43"/>
      <c r="Z1214" s="43"/>
      <c r="AA1214" s="43"/>
      <c r="AB1214" s="43"/>
      <c r="AC1214" s="43"/>
      <c r="AD1214" s="43"/>
      <c r="AE1214" s="43"/>
      <c r="AF1214" s="43"/>
      <c r="AG1214" s="43"/>
      <c r="AH1214" s="43"/>
      <c r="AI1214" s="43"/>
      <c r="AJ1214" s="43"/>
      <c r="AK1214" s="43"/>
      <c r="AL1214" s="43"/>
      <c r="AM1214" s="43"/>
      <c r="AN1214" s="43"/>
      <c r="AO1214" s="43"/>
    </row>
    <row r="1215" spans="1:41" ht="13.5" x14ac:dyDescent="0.25">
      <c r="A1215" s="43"/>
      <c r="B1215" s="43"/>
      <c r="C1215" s="43"/>
      <c r="D1215" s="43"/>
      <c r="E1215" s="43"/>
      <c r="F1215" s="43"/>
      <c r="G1215" s="43"/>
      <c r="H1215" s="43"/>
      <c r="I1215" s="43"/>
      <c r="J1215" s="43"/>
      <c r="K1215" s="43"/>
      <c r="L1215" s="43"/>
      <c r="M1215" s="43"/>
      <c r="N1215" s="43"/>
      <c r="O1215" s="43"/>
      <c r="P1215" s="43"/>
      <c r="Q1215" s="43"/>
      <c r="R1215" s="43"/>
      <c r="S1215" s="43"/>
      <c r="T1215" s="43"/>
      <c r="U1215" s="43"/>
      <c r="V1215" s="43"/>
      <c r="W1215" s="43"/>
      <c r="X1215" s="43"/>
      <c r="Y1215" s="43"/>
      <c r="Z1215" s="43"/>
      <c r="AA1215" s="43"/>
      <c r="AB1215" s="43"/>
      <c r="AC1215" s="43"/>
      <c r="AD1215" s="43"/>
      <c r="AE1215" s="43"/>
      <c r="AF1215" s="43"/>
      <c r="AG1215" s="43"/>
      <c r="AH1215" s="43"/>
      <c r="AI1215" s="43"/>
      <c r="AJ1215" s="43"/>
      <c r="AK1215" s="43"/>
      <c r="AL1215" s="43"/>
      <c r="AM1215" s="43"/>
      <c r="AN1215" s="43"/>
      <c r="AO1215" s="43"/>
    </row>
    <row r="1216" spans="1:41" ht="13.5" x14ac:dyDescent="0.25">
      <c r="A1216" s="43"/>
      <c r="B1216" s="43"/>
      <c r="C1216" s="43"/>
      <c r="D1216" s="43"/>
      <c r="E1216" s="43"/>
      <c r="F1216" s="43"/>
      <c r="G1216" s="43"/>
      <c r="H1216" s="43"/>
      <c r="I1216" s="43"/>
      <c r="J1216" s="43"/>
      <c r="K1216" s="43"/>
      <c r="L1216" s="43"/>
      <c r="M1216" s="43"/>
      <c r="N1216" s="43"/>
      <c r="O1216" s="43"/>
      <c r="P1216" s="43"/>
      <c r="Q1216" s="43"/>
      <c r="R1216" s="43"/>
      <c r="S1216" s="43"/>
      <c r="T1216" s="43"/>
      <c r="U1216" s="43"/>
      <c r="V1216" s="43"/>
      <c r="W1216" s="43"/>
      <c r="X1216" s="43"/>
      <c r="Y1216" s="43"/>
      <c r="Z1216" s="43"/>
      <c r="AA1216" s="43"/>
      <c r="AB1216" s="43"/>
      <c r="AC1216" s="43"/>
      <c r="AD1216" s="43"/>
      <c r="AE1216" s="43"/>
      <c r="AF1216" s="43"/>
      <c r="AG1216" s="43"/>
      <c r="AH1216" s="43"/>
      <c r="AI1216" s="43"/>
      <c r="AJ1216" s="43"/>
      <c r="AK1216" s="43"/>
      <c r="AL1216" s="43"/>
      <c r="AM1216" s="43"/>
      <c r="AN1216" s="43"/>
      <c r="AO1216" s="43"/>
    </row>
    <row r="1217" spans="1:41" ht="13.5" x14ac:dyDescent="0.25">
      <c r="A1217" s="43"/>
      <c r="B1217" s="43"/>
      <c r="C1217" s="43"/>
      <c r="D1217" s="43"/>
      <c r="E1217" s="43"/>
      <c r="F1217" s="43"/>
      <c r="G1217" s="43"/>
      <c r="H1217" s="43"/>
      <c r="I1217" s="43"/>
      <c r="J1217" s="43"/>
      <c r="K1217" s="43"/>
      <c r="L1217" s="43"/>
      <c r="M1217" s="43"/>
      <c r="N1217" s="43"/>
      <c r="O1217" s="43"/>
      <c r="P1217" s="43"/>
      <c r="Q1217" s="43"/>
      <c r="R1217" s="43"/>
      <c r="S1217" s="43"/>
      <c r="T1217" s="43"/>
      <c r="U1217" s="43"/>
      <c r="V1217" s="43"/>
      <c r="W1217" s="43"/>
      <c r="X1217" s="43"/>
      <c r="Y1217" s="43"/>
      <c r="Z1217" s="43"/>
      <c r="AA1217" s="43"/>
      <c r="AB1217" s="43"/>
      <c r="AC1217" s="43"/>
      <c r="AD1217" s="43"/>
      <c r="AE1217" s="43"/>
      <c r="AF1217" s="43"/>
      <c r="AG1217" s="43"/>
      <c r="AH1217" s="43"/>
      <c r="AI1217" s="43"/>
      <c r="AJ1217" s="43"/>
      <c r="AK1217" s="43"/>
      <c r="AL1217" s="43"/>
      <c r="AM1217" s="43"/>
      <c r="AN1217" s="43"/>
      <c r="AO1217" s="43"/>
    </row>
    <row r="1218" spans="1:41" ht="13.5" x14ac:dyDescent="0.25">
      <c r="A1218" s="43"/>
      <c r="B1218" s="43"/>
      <c r="C1218" s="43"/>
      <c r="D1218" s="43"/>
      <c r="E1218" s="43"/>
      <c r="F1218" s="43"/>
      <c r="G1218" s="43"/>
      <c r="H1218" s="43"/>
      <c r="I1218" s="43"/>
      <c r="J1218" s="43"/>
      <c r="K1218" s="43"/>
      <c r="L1218" s="43"/>
      <c r="M1218" s="43"/>
      <c r="N1218" s="43"/>
      <c r="O1218" s="43"/>
      <c r="P1218" s="43"/>
      <c r="Q1218" s="43"/>
      <c r="R1218" s="43"/>
      <c r="S1218" s="43"/>
      <c r="T1218" s="43"/>
      <c r="U1218" s="43"/>
      <c r="V1218" s="43"/>
      <c r="W1218" s="43"/>
      <c r="X1218" s="43"/>
      <c r="Y1218" s="43"/>
      <c r="Z1218" s="43"/>
      <c r="AA1218" s="43"/>
      <c r="AB1218" s="43"/>
      <c r="AC1218" s="43"/>
      <c r="AD1218" s="43"/>
      <c r="AE1218" s="43"/>
      <c r="AF1218" s="43"/>
      <c r="AG1218" s="43"/>
      <c r="AH1218" s="43"/>
      <c r="AI1218" s="43"/>
      <c r="AJ1218" s="43"/>
      <c r="AK1218" s="43"/>
      <c r="AL1218" s="43"/>
      <c r="AM1218" s="43"/>
      <c r="AN1218" s="43"/>
      <c r="AO1218" s="43"/>
    </row>
    <row r="1219" spans="1:41" ht="13.5" x14ac:dyDescent="0.25">
      <c r="A1219" s="43"/>
      <c r="B1219" s="43"/>
      <c r="C1219" s="43"/>
      <c r="D1219" s="43"/>
      <c r="E1219" s="43"/>
      <c r="F1219" s="43"/>
      <c r="G1219" s="43"/>
      <c r="H1219" s="43"/>
      <c r="I1219" s="43"/>
      <c r="J1219" s="43"/>
      <c r="K1219" s="43"/>
      <c r="L1219" s="43"/>
      <c r="M1219" s="43"/>
      <c r="N1219" s="43"/>
      <c r="O1219" s="43"/>
      <c r="P1219" s="43"/>
      <c r="Q1219" s="43"/>
      <c r="R1219" s="43"/>
      <c r="S1219" s="43"/>
      <c r="T1219" s="43"/>
      <c r="U1219" s="43"/>
      <c r="V1219" s="43"/>
      <c r="W1219" s="43"/>
      <c r="X1219" s="43"/>
      <c r="Y1219" s="43"/>
      <c r="Z1219" s="43"/>
      <c r="AA1219" s="43"/>
      <c r="AB1219" s="43"/>
      <c r="AC1219" s="43"/>
      <c r="AD1219" s="43"/>
      <c r="AE1219" s="43"/>
      <c r="AF1219" s="43"/>
      <c r="AG1219" s="43"/>
      <c r="AH1219" s="43"/>
      <c r="AI1219" s="43"/>
      <c r="AJ1219" s="43"/>
      <c r="AK1219" s="43"/>
      <c r="AL1219" s="43"/>
      <c r="AM1219" s="43"/>
      <c r="AN1219" s="43"/>
      <c r="AO1219" s="43"/>
    </row>
    <row r="1220" spans="1:41" ht="13.5" x14ac:dyDescent="0.25">
      <c r="A1220" s="43"/>
      <c r="B1220" s="43"/>
      <c r="C1220" s="43"/>
      <c r="D1220" s="43"/>
      <c r="E1220" s="43"/>
      <c r="F1220" s="43"/>
      <c r="G1220" s="43"/>
      <c r="H1220" s="43"/>
      <c r="I1220" s="43"/>
      <c r="J1220" s="43"/>
      <c r="K1220" s="43"/>
      <c r="L1220" s="43"/>
      <c r="M1220" s="43"/>
      <c r="N1220" s="43"/>
      <c r="O1220" s="43"/>
      <c r="P1220" s="43"/>
      <c r="Q1220" s="43"/>
      <c r="R1220" s="43"/>
      <c r="S1220" s="43"/>
      <c r="T1220" s="43"/>
      <c r="U1220" s="43"/>
      <c r="V1220" s="43"/>
      <c r="W1220" s="43"/>
      <c r="X1220" s="43"/>
      <c r="Y1220" s="43"/>
      <c r="Z1220" s="43"/>
      <c r="AA1220" s="43"/>
      <c r="AB1220" s="43"/>
      <c r="AC1220" s="43"/>
      <c r="AD1220" s="43"/>
      <c r="AE1220" s="43"/>
      <c r="AF1220" s="43"/>
      <c r="AG1220" s="43"/>
      <c r="AH1220" s="43"/>
      <c r="AI1220" s="43"/>
      <c r="AJ1220" s="43"/>
      <c r="AK1220" s="43"/>
      <c r="AL1220" s="43"/>
      <c r="AM1220" s="43"/>
      <c r="AN1220" s="43"/>
      <c r="AO1220" s="43"/>
    </row>
    <row r="1221" spans="1:41" ht="13.5" x14ac:dyDescent="0.25">
      <c r="A1221" s="43"/>
      <c r="B1221" s="43"/>
      <c r="C1221" s="43"/>
      <c r="D1221" s="43"/>
      <c r="E1221" s="43"/>
      <c r="F1221" s="43"/>
      <c r="G1221" s="43"/>
      <c r="H1221" s="43"/>
      <c r="I1221" s="43"/>
      <c r="J1221" s="43"/>
      <c r="K1221" s="43"/>
      <c r="L1221" s="43"/>
      <c r="M1221" s="43"/>
      <c r="N1221" s="43"/>
      <c r="O1221" s="43"/>
      <c r="P1221" s="43"/>
      <c r="Q1221" s="43"/>
      <c r="R1221" s="43"/>
      <c r="S1221" s="43"/>
      <c r="T1221" s="43"/>
      <c r="U1221" s="43"/>
      <c r="V1221" s="43"/>
      <c r="W1221" s="43"/>
      <c r="X1221" s="43"/>
      <c r="Y1221" s="43"/>
      <c r="Z1221" s="43"/>
      <c r="AA1221" s="43"/>
      <c r="AB1221" s="43"/>
      <c r="AC1221" s="43"/>
      <c r="AD1221" s="43"/>
      <c r="AE1221" s="43"/>
      <c r="AF1221" s="43"/>
      <c r="AG1221" s="43"/>
      <c r="AH1221" s="43"/>
      <c r="AI1221" s="43"/>
      <c r="AJ1221" s="43"/>
      <c r="AK1221" s="43"/>
      <c r="AL1221" s="43"/>
      <c r="AM1221" s="43"/>
      <c r="AN1221" s="43"/>
      <c r="AO1221" s="43"/>
    </row>
    <row r="1222" spans="1:41" ht="13.5" x14ac:dyDescent="0.25">
      <c r="A1222" s="43"/>
      <c r="B1222" s="43"/>
      <c r="C1222" s="43"/>
      <c r="D1222" s="43"/>
      <c r="E1222" s="43"/>
      <c r="F1222" s="43"/>
      <c r="G1222" s="43"/>
      <c r="H1222" s="43"/>
      <c r="I1222" s="43"/>
      <c r="J1222" s="43"/>
      <c r="K1222" s="43"/>
      <c r="L1222" s="43"/>
      <c r="M1222" s="43"/>
      <c r="N1222" s="43"/>
      <c r="O1222" s="43"/>
      <c r="P1222" s="43"/>
      <c r="Q1222" s="43"/>
      <c r="R1222" s="43"/>
      <c r="S1222" s="43"/>
      <c r="T1222" s="43"/>
      <c r="U1222" s="43"/>
      <c r="V1222" s="43"/>
      <c r="W1222" s="43"/>
      <c r="X1222" s="43"/>
      <c r="Y1222" s="43"/>
      <c r="Z1222" s="43"/>
      <c r="AA1222" s="43"/>
      <c r="AB1222" s="43"/>
      <c r="AC1222" s="43"/>
      <c r="AD1222" s="43"/>
      <c r="AE1222" s="43"/>
      <c r="AF1222" s="43"/>
      <c r="AG1222" s="43"/>
      <c r="AH1222" s="43"/>
      <c r="AI1222" s="43"/>
      <c r="AJ1222" s="43"/>
      <c r="AK1222" s="43"/>
      <c r="AL1222" s="43"/>
      <c r="AM1222" s="43"/>
      <c r="AN1222" s="43"/>
      <c r="AO1222" s="43"/>
    </row>
    <row r="1223" spans="1:41" ht="13.5" x14ac:dyDescent="0.25">
      <c r="A1223" s="43"/>
      <c r="B1223" s="43"/>
      <c r="C1223" s="43"/>
      <c r="D1223" s="43"/>
      <c r="E1223" s="43"/>
      <c r="F1223" s="43"/>
      <c r="G1223" s="43"/>
      <c r="H1223" s="43"/>
      <c r="I1223" s="43"/>
      <c r="J1223" s="43"/>
      <c r="K1223" s="43"/>
      <c r="L1223" s="43"/>
      <c r="M1223" s="43"/>
      <c r="N1223" s="43"/>
      <c r="O1223" s="43"/>
      <c r="P1223" s="43"/>
      <c r="Q1223" s="43"/>
      <c r="R1223" s="43"/>
      <c r="S1223" s="43"/>
      <c r="T1223" s="43"/>
      <c r="U1223" s="43"/>
      <c r="V1223" s="43"/>
      <c r="W1223" s="43"/>
      <c r="X1223" s="43"/>
      <c r="Y1223" s="43"/>
      <c r="Z1223" s="43"/>
      <c r="AA1223" s="43"/>
      <c r="AB1223" s="43"/>
      <c r="AC1223" s="43"/>
      <c r="AD1223" s="43"/>
      <c r="AE1223" s="43"/>
      <c r="AF1223" s="43"/>
      <c r="AG1223" s="43"/>
      <c r="AH1223" s="43"/>
      <c r="AI1223" s="43"/>
      <c r="AJ1223" s="43"/>
      <c r="AK1223" s="43"/>
      <c r="AL1223" s="43"/>
      <c r="AM1223" s="43"/>
      <c r="AN1223" s="43"/>
      <c r="AO1223" s="43"/>
    </row>
    <row r="1224" spans="1:41" ht="13.5" x14ac:dyDescent="0.25">
      <c r="A1224" s="43"/>
      <c r="B1224" s="43"/>
      <c r="C1224" s="43"/>
      <c r="D1224" s="43"/>
      <c r="E1224" s="43"/>
      <c r="F1224" s="43"/>
      <c r="G1224" s="43"/>
      <c r="H1224" s="43"/>
      <c r="I1224" s="43"/>
      <c r="J1224" s="43"/>
      <c r="K1224" s="43"/>
      <c r="L1224" s="43"/>
      <c r="M1224" s="43"/>
      <c r="N1224" s="43"/>
      <c r="O1224" s="43"/>
      <c r="P1224" s="43"/>
      <c r="Q1224" s="43"/>
      <c r="R1224" s="43"/>
      <c r="S1224" s="43"/>
      <c r="T1224" s="43"/>
      <c r="U1224" s="43"/>
      <c r="V1224" s="43"/>
      <c r="W1224" s="43"/>
      <c r="X1224" s="43"/>
      <c r="Y1224" s="43"/>
      <c r="Z1224" s="43"/>
      <c r="AA1224" s="43"/>
      <c r="AB1224" s="43"/>
      <c r="AC1224" s="43"/>
      <c r="AD1224" s="43"/>
      <c r="AE1224" s="43"/>
      <c r="AF1224" s="43"/>
      <c r="AG1224" s="43"/>
      <c r="AH1224" s="43"/>
      <c r="AI1224" s="43"/>
      <c r="AJ1224" s="43"/>
      <c r="AK1224" s="43"/>
      <c r="AL1224" s="43"/>
      <c r="AM1224" s="43"/>
      <c r="AN1224" s="43"/>
      <c r="AO1224" s="43"/>
    </row>
    <row r="1225" spans="1:41" ht="13.5" x14ac:dyDescent="0.25">
      <c r="A1225" s="43"/>
      <c r="B1225" s="43"/>
      <c r="C1225" s="43"/>
      <c r="D1225" s="43"/>
      <c r="E1225" s="43"/>
      <c r="F1225" s="43"/>
      <c r="G1225" s="43"/>
      <c r="H1225" s="43"/>
      <c r="I1225" s="43"/>
      <c r="J1225" s="43"/>
      <c r="K1225" s="43"/>
      <c r="L1225" s="43"/>
      <c r="M1225" s="43"/>
      <c r="N1225" s="43"/>
      <c r="O1225" s="43"/>
      <c r="P1225" s="43"/>
      <c r="Q1225" s="43"/>
      <c r="R1225" s="43"/>
      <c r="S1225" s="43"/>
      <c r="T1225" s="43"/>
      <c r="U1225" s="43"/>
      <c r="V1225" s="43"/>
      <c r="W1225" s="43"/>
      <c r="X1225" s="43"/>
      <c r="Y1225" s="43"/>
      <c r="Z1225" s="43"/>
      <c r="AA1225" s="43"/>
      <c r="AB1225" s="43"/>
      <c r="AC1225" s="43"/>
      <c r="AD1225" s="43"/>
      <c r="AE1225" s="43"/>
      <c r="AF1225" s="43"/>
      <c r="AG1225" s="43"/>
      <c r="AH1225" s="43"/>
      <c r="AI1225" s="43"/>
      <c r="AJ1225" s="43"/>
      <c r="AK1225" s="43"/>
      <c r="AL1225" s="43"/>
      <c r="AM1225" s="43"/>
      <c r="AN1225" s="43"/>
      <c r="AO1225" s="43"/>
    </row>
    <row r="1226" spans="1:41" ht="13.5" x14ac:dyDescent="0.25">
      <c r="A1226" s="43"/>
      <c r="B1226" s="43"/>
      <c r="C1226" s="43"/>
      <c r="D1226" s="43"/>
      <c r="E1226" s="43"/>
      <c r="F1226" s="43"/>
      <c r="G1226" s="43"/>
      <c r="H1226" s="43"/>
      <c r="I1226" s="43"/>
      <c r="J1226" s="43"/>
      <c r="K1226" s="43"/>
      <c r="L1226" s="43"/>
      <c r="M1226" s="43"/>
      <c r="N1226" s="43"/>
      <c r="O1226" s="43"/>
      <c r="P1226" s="43"/>
      <c r="Q1226" s="43"/>
      <c r="R1226" s="43"/>
      <c r="S1226" s="43"/>
      <c r="T1226" s="43"/>
      <c r="U1226" s="43"/>
      <c r="V1226" s="43"/>
      <c r="W1226" s="43"/>
      <c r="X1226" s="43"/>
      <c r="Y1226" s="43"/>
      <c r="Z1226" s="43"/>
      <c r="AA1226" s="43"/>
      <c r="AB1226" s="43"/>
      <c r="AC1226" s="43"/>
      <c r="AD1226" s="43"/>
      <c r="AE1226" s="43"/>
      <c r="AF1226" s="43"/>
      <c r="AG1226" s="43"/>
      <c r="AH1226" s="43"/>
      <c r="AI1226" s="43"/>
      <c r="AJ1226" s="43"/>
      <c r="AK1226" s="43"/>
      <c r="AL1226" s="43"/>
      <c r="AM1226" s="43"/>
      <c r="AN1226" s="43"/>
      <c r="AO1226" s="43"/>
    </row>
    <row r="1227" spans="1:41" ht="13.5" x14ac:dyDescent="0.25">
      <c r="A1227" s="43"/>
      <c r="B1227" s="43"/>
      <c r="C1227" s="43"/>
      <c r="D1227" s="43"/>
      <c r="E1227" s="43"/>
      <c r="F1227" s="43"/>
      <c r="G1227" s="43"/>
      <c r="H1227" s="43"/>
      <c r="I1227" s="43"/>
      <c r="J1227" s="43"/>
      <c r="K1227" s="43"/>
      <c r="L1227" s="43"/>
      <c r="M1227" s="43"/>
      <c r="N1227" s="43"/>
      <c r="O1227" s="43"/>
      <c r="P1227" s="43"/>
      <c r="Q1227" s="43"/>
      <c r="R1227" s="43"/>
      <c r="S1227" s="43"/>
      <c r="T1227" s="43"/>
      <c r="U1227" s="43"/>
      <c r="V1227" s="43"/>
      <c r="W1227" s="43"/>
      <c r="X1227" s="43"/>
      <c r="Y1227" s="43"/>
      <c r="Z1227" s="43"/>
      <c r="AA1227" s="43"/>
      <c r="AB1227" s="43"/>
      <c r="AC1227" s="43"/>
      <c r="AD1227" s="43"/>
      <c r="AE1227" s="43"/>
      <c r="AF1227" s="43"/>
      <c r="AG1227" s="43"/>
      <c r="AH1227" s="43"/>
      <c r="AI1227" s="43"/>
      <c r="AJ1227" s="43"/>
      <c r="AK1227" s="43"/>
      <c r="AL1227" s="43"/>
      <c r="AM1227" s="43"/>
      <c r="AN1227" s="43"/>
      <c r="AO1227" s="43"/>
    </row>
    <row r="1228" spans="1:41" ht="13.5" x14ac:dyDescent="0.25">
      <c r="A1228" s="43"/>
      <c r="B1228" s="43"/>
      <c r="C1228" s="43"/>
      <c r="D1228" s="43"/>
      <c r="E1228" s="43"/>
      <c r="F1228" s="43"/>
      <c r="G1228" s="43"/>
      <c r="H1228" s="43"/>
      <c r="I1228" s="43"/>
      <c r="J1228" s="43"/>
      <c r="K1228" s="43"/>
      <c r="L1228" s="43"/>
      <c r="M1228" s="43"/>
      <c r="N1228" s="43"/>
      <c r="O1228" s="43"/>
      <c r="P1228" s="43"/>
      <c r="Q1228" s="43"/>
      <c r="R1228" s="43"/>
      <c r="S1228" s="43"/>
      <c r="T1228" s="43"/>
      <c r="U1228" s="43"/>
      <c r="V1228" s="43"/>
      <c r="W1228" s="43"/>
      <c r="X1228" s="43"/>
      <c r="Y1228" s="43"/>
      <c r="Z1228" s="43"/>
      <c r="AA1228" s="43"/>
      <c r="AB1228" s="43"/>
      <c r="AC1228" s="43"/>
      <c r="AD1228" s="43"/>
      <c r="AE1228" s="43"/>
      <c r="AF1228" s="43"/>
      <c r="AG1228" s="43"/>
      <c r="AH1228" s="43"/>
      <c r="AI1228" s="43"/>
      <c r="AJ1228" s="43"/>
      <c r="AK1228" s="43"/>
      <c r="AL1228" s="43"/>
      <c r="AM1228" s="43"/>
      <c r="AN1228" s="43"/>
      <c r="AO1228" s="43"/>
    </row>
    <row r="1229" spans="1:41" ht="13.5" x14ac:dyDescent="0.25">
      <c r="A1229" s="43"/>
      <c r="B1229" s="43"/>
      <c r="C1229" s="43"/>
      <c r="D1229" s="43"/>
      <c r="E1229" s="43"/>
      <c r="F1229" s="43"/>
      <c r="G1229" s="43"/>
      <c r="H1229" s="43"/>
      <c r="I1229" s="43"/>
      <c r="J1229" s="43"/>
      <c r="K1229" s="43"/>
      <c r="L1229" s="43"/>
      <c r="M1229" s="43"/>
      <c r="N1229" s="43"/>
      <c r="O1229" s="43"/>
      <c r="P1229" s="43"/>
      <c r="Q1229" s="43"/>
      <c r="R1229" s="43"/>
      <c r="S1229" s="43"/>
      <c r="T1229" s="43"/>
      <c r="U1229" s="43"/>
      <c r="V1229" s="43"/>
      <c r="W1229" s="43"/>
      <c r="X1229" s="43"/>
      <c r="Y1229" s="43"/>
      <c r="Z1229" s="43"/>
      <c r="AA1229" s="43"/>
      <c r="AB1229" s="43"/>
      <c r="AC1229" s="43"/>
      <c r="AD1229" s="43"/>
      <c r="AE1229" s="43"/>
      <c r="AF1229" s="43"/>
      <c r="AG1229" s="43"/>
      <c r="AH1229" s="43"/>
      <c r="AI1229" s="43"/>
      <c r="AJ1229" s="43"/>
      <c r="AK1229" s="43"/>
      <c r="AL1229" s="43"/>
      <c r="AM1229" s="43"/>
      <c r="AN1229" s="43"/>
      <c r="AO1229" s="43"/>
    </row>
    <row r="1230" spans="1:41" ht="13.5" x14ac:dyDescent="0.25">
      <c r="A1230" s="43"/>
      <c r="B1230" s="43"/>
      <c r="C1230" s="43"/>
      <c r="D1230" s="43"/>
      <c r="E1230" s="43"/>
      <c r="F1230" s="43"/>
      <c r="G1230" s="43"/>
      <c r="H1230" s="43"/>
      <c r="I1230" s="43"/>
      <c r="J1230" s="43"/>
      <c r="K1230" s="43"/>
      <c r="L1230" s="43"/>
      <c r="M1230" s="43"/>
      <c r="N1230" s="43"/>
      <c r="O1230" s="43"/>
      <c r="P1230" s="43"/>
      <c r="Q1230" s="43"/>
      <c r="R1230" s="43"/>
      <c r="S1230" s="43"/>
      <c r="T1230" s="43"/>
      <c r="U1230" s="43"/>
      <c r="V1230" s="43"/>
      <c r="W1230" s="43"/>
      <c r="X1230" s="43"/>
      <c r="Y1230" s="43"/>
      <c r="Z1230" s="43"/>
      <c r="AA1230" s="43"/>
      <c r="AB1230" s="43"/>
      <c r="AC1230" s="43"/>
      <c r="AD1230" s="43"/>
      <c r="AE1230" s="43"/>
      <c r="AF1230" s="43"/>
      <c r="AG1230" s="43"/>
      <c r="AH1230" s="43"/>
      <c r="AI1230" s="43"/>
      <c r="AJ1230" s="43"/>
      <c r="AK1230" s="43"/>
      <c r="AL1230" s="43"/>
      <c r="AM1230" s="43"/>
      <c r="AN1230" s="43"/>
      <c r="AO1230" s="43"/>
    </row>
    <row r="1231" spans="1:41" ht="13.5" x14ac:dyDescent="0.25">
      <c r="A1231" s="43"/>
      <c r="B1231" s="43"/>
      <c r="C1231" s="43"/>
      <c r="D1231" s="43"/>
      <c r="E1231" s="43"/>
      <c r="F1231" s="43"/>
      <c r="G1231" s="43"/>
      <c r="H1231" s="43"/>
      <c r="I1231" s="43"/>
      <c r="J1231" s="43"/>
      <c r="K1231" s="43"/>
      <c r="L1231" s="43"/>
      <c r="M1231" s="43"/>
      <c r="N1231" s="43"/>
      <c r="O1231" s="43"/>
      <c r="P1231" s="43"/>
      <c r="Q1231" s="43"/>
      <c r="R1231" s="43"/>
      <c r="S1231" s="43"/>
      <c r="T1231" s="43"/>
      <c r="U1231" s="43"/>
      <c r="V1231" s="43"/>
      <c r="W1231" s="43"/>
      <c r="X1231" s="43"/>
      <c r="Y1231" s="43"/>
      <c r="Z1231" s="43"/>
      <c r="AA1231" s="43"/>
      <c r="AB1231" s="43"/>
      <c r="AC1231" s="43"/>
      <c r="AD1231" s="43"/>
      <c r="AE1231" s="43"/>
      <c r="AF1231" s="43"/>
      <c r="AG1231" s="43"/>
      <c r="AH1231" s="43"/>
      <c r="AI1231" s="43"/>
      <c r="AJ1231" s="43"/>
      <c r="AK1231" s="43"/>
      <c r="AL1231" s="43"/>
      <c r="AM1231" s="43"/>
      <c r="AN1231" s="43"/>
      <c r="AO1231" s="43"/>
    </row>
    <row r="1232" spans="1:41" ht="13.5" x14ac:dyDescent="0.25">
      <c r="A1232" s="43"/>
      <c r="B1232" s="43"/>
      <c r="C1232" s="43"/>
      <c r="D1232" s="43"/>
      <c r="E1232" s="43"/>
      <c r="F1232" s="43"/>
      <c r="G1232" s="43"/>
      <c r="H1232" s="43"/>
      <c r="I1232" s="43"/>
      <c r="J1232" s="43"/>
      <c r="K1232" s="43"/>
      <c r="L1232" s="43"/>
      <c r="M1232" s="43"/>
      <c r="N1232" s="43"/>
      <c r="O1232" s="43"/>
      <c r="P1232" s="43"/>
      <c r="Q1232" s="43"/>
      <c r="R1232" s="43"/>
      <c r="S1232" s="43"/>
      <c r="T1232" s="43"/>
      <c r="U1232" s="43"/>
      <c r="V1232" s="43"/>
      <c r="W1232" s="43"/>
      <c r="X1232" s="43"/>
      <c r="Y1232" s="43"/>
      <c r="Z1232" s="43"/>
      <c r="AA1232" s="43"/>
      <c r="AB1232" s="43"/>
      <c r="AC1232" s="43"/>
      <c r="AD1232" s="43"/>
      <c r="AE1232" s="43"/>
      <c r="AF1232" s="43"/>
      <c r="AG1232" s="43"/>
      <c r="AH1232" s="43"/>
      <c r="AI1232" s="43"/>
      <c r="AJ1232" s="43"/>
      <c r="AK1232" s="43"/>
      <c r="AL1232" s="43"/>
      <c r="AM1232" s="43"/>
      <c r="AN1232" s="43"/>
      <c r="AO1232" s="43"/>
    </row>
    <row r="1233" spans="1:41" ht="13.5" x14ac:dyDescent="0.25">
      <c r="A1233" s="43"/>
      <c r="B1233" s="43"/>
      <c r="C1233" s="43"/>
      <c r="D1233" s="43"/>
      <c r="E1233" s="43"/>
      <c r="F1233" s="43"/>
      <c r="G1233" s="43"/>
      <c r="H1233" s="43"/>
      <c r="I1233" s="43"/>
      <c r="J1233" s="43"/>
      <c r="K1233" s="43"/>
      <c r="L1233" s="43"/>
      <c r="M1233" s="43"/>
      <c r="N1233" s="43"/>
      <c r="O1233" s="43"/>
      <c r="P1233" s="43"/>
      <c r="Q1233" s="43"/>
      <c r="R1233" s="43"/>
      <c r="S1233" s="43"/>
      <c r="T1233" s="43"/>
      <c r="U1233" s="43"/>
      <c r="V1233" s="43"/>
      <c r="W1233" s="43"/>
      <c r="X1233" s="43"/>
      <c r="Y1233" s="43"/>
      <c r="Z1233" s="43"/>
      <c r="AA1233" s="43"/>
      <c r="AB1233" s="43"/>
      <c r="AC1233" s="43"/>
      <c r="AD1233" s="43"/>
      <c r="AE1233" s="43"/>
      <c r="AF1233" s="43"/>
      <c r="AG1233" s="43"/>
      <c r="AH1233" s="43"/>
      <c r="AI1233" s="43"/>
      <c r="AJ1233" s="43"/>
      <c r="AK1233" s="43"/>
      <c r="AL1233" s="43"/>
      <c r="AM1233" s="43"/>
      <c r="AN1233" s="43"/>
      <c r="AO1233" s="43"/>
    </row>
    <row r="1234" spans="1:41" ht="13.5" x14ac:dyDescent="0.25">
      <c r="A1234" s="43"/>
      <c r="B1234" s="43"/>
      <c r="C1234" s="43"/>
      <c r="D1234" s="43"/>
      <c r="E1234" s="43"/>
      <c r="F1234" s="43"/>
      <c r="G1234" s="43"/>
      <c r="H1234" s="43"/>
      <c r="I1234" s="43"/>
      <c r="J1234" s="43"/>
      <c r="K1234" s="43"/>
      <c r="L1234" s="43"/>
      <c r="M1234" s="43"/>
      <c r="N1234" s="43"/>
      <c r="O1234" s="43"/>
      <c r="P1234" s="43"/>
      <c r="Q1234" s="43"/>
      <c r="R1234" s="43"/>
      <c r="S1234" s="43"/>
      <c r="T1234" s="43"/>
      <c r="U1234" s="43"/>
      <c r="V1234" s="43"/>
      <c r="W1234" s="43"/>
      <c r="X1234" s="43"/>
      <c r="Y1234" s="43"/>
      <c r="Z1234" s="43"/>
      <c r="AA1234" s="43"/>
      <c r="AB1234" s="43"/>
      <c r="AC1234" s="43"/>
      <c r="AD1234" s="43"/>
      <c r="AE1234" s="43"/>
      <c r="AF1234" s="43"/>
      <c r="AG1234" s="43"/>
      <c r="AH1234" s="43"/>
      <c r="AI1234" s="43"/>
      <c r="AJ1234" s="43"/>
      <c r="AK1234" s="43"/>
      <c r="AL1234" s="43"/>
      <c r="AM1234" s="43"/>
      <c r="AN1234" s="43"/>
      <c r="AO1234" s="43"/>
    </row>
    <row r="1235" spans="1:41" ht="13.5" x14ac:dyDescent="0.25">
      <c r="A1235" s="43"/>
      <c r="B1235" s="43"/>
      <c r="C1235" s="43"/>
      <c r="D1235" s="43"/>
      <c r="E1235" s="43"/>
      <c r="F1235" s="43"/>
      <c r="G1235" s="43"/>
      <c r="H1235" s="43"/>
      <c r="I1235" s="43"/>
      <c r="J1235" s="43"/>
      <c r="K1235" s="43"/>
      <c r="L1235" s="43"/>
      <c r="M1235" s="43"/>
      <c r="N1235" s="43"/>
      <c r="O1235" s="43"/>
      <c r="P1235" s="43"/>
      <c r="Q1235" s="43"/>
      <c r="R1235" s="43"/>
      <c r="S1235" s="43"/>
      <c r="T1235" s="43"/>
      <c r="U1235" s="43"/>
      <c r="V1235" s="43"/>
      <c r="W1235" s="43"/>
      <c r="X1235" s="43"/>
      <c r="Y1235" s="43"/>
      <c r="Z1235" s="43"/>
      <c r="AA1235" s="43"/>
      <c r="AB1235" s="43"/>
      <c r="AC1235" s="43"/>
      <c r="AD1235" s="43"/>
      <c r="AE1235" s="43"/>
      <c r="AF1235" s="43"/>
      <c r="AG1235" s="43"/>
      <c r="AH1235" s="43"/>
      <c r="AI1235" s="43"/>
      <c r="AJ1235" s="43"/>
      <c r="AK1235" s="43"/>
      <c r="AL1235" s="43"/>
      <c r="AM1235" s="43"/>
      <c r="AN1235" s="43"/>
      <c r="AO1235" s="43"/>
    </row>
    <row r="1236" spans="1:41" ht="13.5" x14ac:dyDescent="0.25">
      <c r="A1236" s="43"/>
      <c r="B1236" s="43"/>
      <c r="C1236" s="43"/>
      <c r="D1236" s="43"/>
      <c r="E1236" s="43"/>
      <c r="F1236" s="43"/>
      <c r="G1236" s="43"/>
      <c r="H1236" s="43"/>
      <c r="I1236" s="43"/>
      <c r="J1236" s="43"/>
      <c r="K1236" s="43"/>
      <c r="L1236" s="43"/>
      <c r="M1236" s="43"/>
      <c r="N1236" s="43"/>
      <c r="O1236" s="43"/>
      <c r="P1236" s="43"/>
      <c r="Q1236" s="43"/>
      <c r="R1236" s="43"/>
      <c r="S1236" s="43"/>
      <c r="T1236" s="43"/>
      <c r="U1236" s="43"/>
      <c r="V1236" s="43"/>
      <c r="W1236" s="43"/>
      <c r="X1236" s="43"/>
      <c r="Y1236" s="43"/>
      <c r="Z1236" s="43"/>
      <c r="AA1236" s="43"/>
      <c r="AB1236" s="43"/>
      <c r="AC1236" s="43"/>
      <c r="AD1236" s="43"/>
      <c r="AE1236" s="43"/>
      <c r="AF1236" s="43"/>
      <c r="AG1236" s="43"/>
      <c r="AH1236" s="43"/>
      <c r="AI1236" s="43"/>
      <c r="AJ1236" s="43"/>
      <c r="AK1236" s="43"/>
      <c r="AL1236" s="43"/>
      <c r="AM1236" s="43"/>
      <c r="AN1236" s="43"/>
      <c r="AO1236" s="43"/>
    </row>
    <row r="1237" spans="1:41" ht="13.5" x14ac:dyDescent="0.25">
      <c r="A1237" s="43"/>
      <c r="B1237" s="43"/>
      <c r="C1237" s="43"/>
      <c r="D1237" s="43"/>
      <c r="E1237" s="43"/>
      <c r="F1237" s="43"/>
      <c r="G1237" s="43"/>
      <c r="H1237" s="43"/>
      <c r="I1237" s="43"/>
      <c r="J1237" s="43"/>
      <c r="K1237" s="43"/>
      <c r="L1237" s="43"/>
      <c r="M1237" s="43"/>
      <c r="N1237" s="43"/>
      <c r="O1237" s="43"/>
      <c r="P1237" s="43"/>
      <c r="Q1237" s="43"/>
      <c r="R1237" s="43"/>
      <c r="S1237" s="43"/>
      <c r="T1237" s="43"/>
      <c r="U1237" s="43"/>
      <c r="V1237" s="43"/>
      <c r="W1237" s="43"/>
      <c r="X1237" s="43"/>
      <c r="Y1237" s="43"/>
      <c r="Z1237" s="43"/>
      <c r="AA1237" s="43"/>
      <c r="AB1237" s="43"/>
      <c r="AC1237" s="43"/>
      <c r="AD1237" s="43"/>
      <c r="AE1237" s="43"/>
      <c r="AF1237" s="43"/>
      <c r="AG1237" s="43"/>
      <c r="AH1237" s="43"/>
      <c r="AI1237" s="43"/>
      <c r="AJ1237" s="43"/>
      <c r="AK1237" s="43"/>
      <c r="AL1237" s="43"/>
      <c r="AM1237" s="43"/>
      <c r="AN1237" s="43"/>
      <c r="AO1237" s="43"/>
    </row>
    <row r="1238" spans="1:41" ht="13.5" x14ac:dyDescent="0.25">
      <c r="A1238" s="43"/>
      <c r="B1238" s="43"/>
      <c r="C1238" s="43"/>
      <c r="D1238" s="43"/>
      <c r="E1238" s="43"/>
      <c r="F1238" s="43"/>
      <c r="G1238" s="43"/>
      <c r="H1238" s="43"/>
      <c r="I1238" s="43"/>
      <c r="J1238" s="43"/>
      <c r="K1238" s="43"/>
      <c r="L1238" s="43"/>
      <c r="M1238" s="43"/>
      <c r="N1238" s="43"/>
      <c r="O1238" s="43"/>
      <c r="P1238" s="43"/>
      <c r="Q1238" s="43"/>
      <c r="R1238" s="43"/>
      <c r="S1238" s="43"/>
      <c r="T1238" s="43"/>
      <c r="U1238" s="43"/>
      <c r="V1238" s="43"/>
      <c r="W1238" s="43"/>
      <c r="X1238" s="43"/>
      <c r="Y1238" s="43"/>
      <c r="Z1238" s="43"/>
      <c r="AA1238" s="43"/>
      <c r="AB1238" s="43"/>
      <c r="AC1238" s="43"/>
      <c r="AD1238" s="43"/>
      <c r="AE1238" s="43"/>
      <c r="AF1238" s="43"/>
      <c r="AG1238" s="43"/>
      <c r="AH1238" s="43"/>
      <c r="AI1238" s="43"/>
      <c r="AJ1238" s="43"/>
      <c r="AK1238" s="43"/>
      <c r="AL1238" s="43"/>
      <c r="AM1238" s="43"/>
      <c r="AN1238" s="43"/>
      <c r="AO1238" s="43"/>
    </row>
    <row r="1239" spans="1:41" ht="13.5" x14ac:dyDescent="0.25">
      <c r="A1239" s="43"/>
      <c r="B1239" s="43"/>
      <c r="C1239" s="43"/>
      <c r="D1239" s="43"/>
      <c r="E1239" s="43"/>
      <c r="F1239" s="43"/>
      <c r="G1239" s="43"/>
      <c r="H1239" s="43"/>
      <c r="I1239" s="43"/>
      <c r="J1239" s="43"/>
      <c r="K1239" s="43"/>
      <c r="L1239" s="43"/>
      <c r="M1239" s="43"/>
      <c r="N1239" s="43"/>
      <c r="O1239" s="43"/>
      <c r="P1239" s="43"/>
      <c r="Q1239" s="43"/>
      <c r="R1239" s="43"/>
      <c r="S1239" s="43"/>
      <c r="T1239" s="43"/>
      <c r="U1239" s="43"/>
      <c r="V1239" s="43"/>
      <c r="W1239" s="43"/>
      <c r="X1239" s="43"/>
      <c r="Y1239" s="43"/>
      <c r="Z1239" s="43"/>
      <c r="AA1239" s="43"/>
      <c r="AB1239" s="43"/>
      <c r="AC1239" s="43"/>
      <c r="AD1239" s="43"/>
      <c r="AE1239" s="43"/>
      <c r="AF1239" s="43"/>
      <c r="AG1239" s="43"/>
      <c r="AH1239" s="43"/>
      <c r="AI1239" s="43"/>
      <c r="AJ1239" s="43"/>
      <c r="AK1239" s="43"/>
      <c r="AL1239" s="43"/>
      <c r="AM1239" s="43"/>
      <c r="AN1239" s="43"/>
      <c r="AO1239" s="43"/>
    </row>
    <row r="1240" spans="1:41" ht="13.5" x14ac:dyDescent="0.25">
      <c r="A1240" s="43"/>
      <c r="B1240" s="43"/>
      <c r="C1240" s="43"/>
      <c r="D1240" s="43"/>
      <c r="E1240" s="43"/>
      <c r="F1240" s="43"/>
      <c r="G1240" s="43"/>
      <c r="H1240" s="43"/>
      <c r="I1240" s="43"/>
      <c r="J1240" s="43"/>
      <c r="K1240" s="43"/>
      <c r="L1240" s="43"/>
      <c r="M1240" s="43"/>
      <c r="N1240" s="43"/>
      <c r="O1240" s="43"/>
      <c r="P1240" s="43"/>
      <c r="Q1240" s="43"/>
      <c r="R1240" s="43"/>
      <c r="S1240" s="43"/>
      <c r="T1240" s="43"/>
      <c r="U1240" s="43"/>
      <c r="V1240" s="43"/>
      <c r="W1240" s="43"/>
      <c r="X1240" s="43"/>
      <c r="Y1240" s="43"/>
      <c r="Z1240" s="43"/>
      <c r="AA1240" s="43"/>
      <c r="AB1240" s="43"/>
      <c r="AC1240" s="43"/>
      <c r="AD1240" s="43"/>
      <c r="AE1240" s="43"/>
      <c r="AF1240" s="43"/>
      <c r="AG1240" s="43"/>
      <c r="AH1240" s="43"/>
      <c r="AI1240" s="43"/>
      <c r="AJ1240" s="43"/>
      <c r="AK1240" s="43"/>
      <c r="AL1240" s="43"/>
      <c r="AM1240" s="43"/>
      <c r="AN1240" s="43"/>
      <c r="AO1240" s="43"/>
    </row>
    <row r="1241" spans="1:41" ht="13.5" x14ac:dyDescent="0.25">
      <c r="A1241" s="43"/>
      <c r="B1241" s="43"/>
      <c r="C1241" s="43"/>
      <c r="D1241" s="43"/>
      <c r="E1241" s="43"/>
      <c r="F1241" s="43"/>
      <c r="G1241" s="43"/>
      <c r="H1241" s="43"/>
      <c r="I1241" s="43"/>
      <c r="J1241" s="43"/>
      <c r="K1241" s="43"/>
      <c r="L1241" s="43"/>
      <c r="M1241" s="43"/>
      <c r="N1241" s="43"/>
      <c r="O1241" s="43"/>
      <c r="P1241" s="43"/>
      <c r="Q1241" s="43"/>
      <c r="R1241" s="43"/>
      <c r="S1241" s="43"/>
      <c r="T1241" s="43"/>
      <c r="U1241" s="43"/>
      <c r="V1241" s="43"/>
      <c r="W1241" s="43"/>
      <c r="X1241" s="43"/>
      <c r="Y1241" s="43"/>
      <c r="Z1241" s="43"/>
      <c r="AA1241" s="43"/>
      <c r="AB1241" s="43"/>
      <c r="AC1241" s="43"/>
      <c r="AD1241" s="43"/>
      <c r="AE1241" s="43"/>
      <c r="AF1241" s="43"/>
      <c r="AG1241" s="43"/>
      <c r="AH1241" s="43"/>
      <c r="AI1241" s="43"/>
      <c r="AJ1241" s="43"/>
      <c r="AK1241" s="43"/>
      <c r="AL1241" s="43"/>
      <c r="AM1241" s="43"/>
      <c r="AN1241" s="43"/>
      <c r="AO1241" s="43"/>
    </row>
    <row r="1242" spans="1:41" ht="13.5" x14ac:dyDescent="0.25">
      <c r="A1242" s="43"/>
      <c r="B1242" s="43"/>
      <c r="C1242" s="43"/>
      <c r="D1242" s="43"/>
      <c r="E1242" s="43"/>
      <c r="F1242" s="43"/>
      <c r="G1242" s="43"/>
      <c r="H1242" s="43"/>
      <c r="I1242" s="43"/>
      <c r="J1242" s="43"/>
      <c r="K1242" s="43"/>
      <c r="L1242" s="43"/>
      <c r="M1242" s="43"/>
      <c r="N1242" s="43"/>
      <c r="O1242" s="43"/>
      <c r="P1242" s="43"/>
      <c r="Q1242" s="43"/>
      <c r="R1242" s="43"/>
      <c r="S1242" s="43"/>
      <c r="T1242" s="43"/>
      <c r="U1242" s="43"/>
      <c r="V1242" s="43"/>
      <c r="W1242" s="43"/>
      <c r="X1242" s="43"/>
      <c r="Y1242" s="43"/>
      <c r="Z1242" s="43"/>
      <c r="AA1242" s="43"/>
      <c r="AB1242" s="43"/>
      <c r="AC1242" s="43"/>
      <c r="AD1242" s="43"/>
      <c r="AE1242" s="43"/>
      <c r="AF1242" s="43"/>
      <c r="AG1242" s="43"/>
      <c r="AH1242" s="43"/>
      <c r="AI1242" s="43"/>
      <c r="AJ1242" s="43"/>
      <c r="AK1242" s="43"/>
      <c r="AL1242" s="43"/>
      <c r="AM1242" s="43"/>
      <c r="AN1242" s="43"/>
      <c r="AO1242" s="43"/>
    </row>
    <row r="1243" spans="1:41" ht="13.5" x14ac:dyDescent="0.25">
      <c r="A1243" s="43"/>
      <c r="B1243" s="43"/>
      <c r="C1243" s="43"/>
      <c r="D1243" s="43"/>
      <c r="E1243" s="43"/>
      <c r="F1243" s="43"/>
      <c r="G1243" s="43"/>
      <c r="H1243" s="43"/>
      <c r="I1243" s="43"/>
      <c r="J1243" s="43"/>
      <c r="K1243" s="43"/>
      <c r="L1243" s="43"/>
      <c r="M1243" s="43"/>
      <c r="N1243" s="43"/>
      <c r="O1243" s="43"/>
      <c r="P1243" s="43"/>
      <c r="Q1243" s="43"/>
      <c r="R1243" s="43"/>
      <c r="S1243" s="43"/>
      <c r="T1243" s="43"/>
      <c r="U1243" s="43"/>
      <c r="V1243" s="43"/>
      <c r="W1243" s="43"/>
      <c r="X1243" s="43"/>
      <c r="Y1243" s="43"/>
      <c r="Z1243" s="43"/>
      <c r="AA1243" s="43"/>
      <c r="AB1243" s="43"/>
      <c r="AC1243" s="43"/>
      <c r="AD1243" s="43"/>
      <c r="AE1243" s="43"/>
      <c r="AF1243" s="43"/>
      <c r="AG1243" s="43"/>
      <c r="AH1243" s="43"/>
      <c r="AI1243" s="43"/>
      <c r="AJ1243" s="43"/>
      <c r="AK1243" s="43"/>
      <c r="AL1243" s="43"/>
      <c r="AM1243" s="43"/>
      <c r="AN1243" s="43"/>
      <c r="AO1243" s="43"/>
    </row>
    <row r="1244" spans="1:41" ht="13.5" x14ac:dyDescent="0.25">
      <c r="A1244" s="43"/>
      <c r="B1244" s="43"/>
      <c r="C1244" s="43"/>
      <c r="D1244" s="43"/>
      <c r="E1244" s="43"/>
      <c r="F1244" s="43"/>
      <c r="G1244" s="43"/>
      <c r="H1244" s="43"/>
      <c r="I1244" s="43"/>
      <c r="J1244" s="43"/>
      <c r="K1244" s="43"/>
      <c r="L1244" s="43"/>
      <c r="M1244" s="43"/>
      <c r="N1244" s="43"/>
      <c r="O1244" s="43"/>
      <c r="P1244" s="43"/>
      <c r="Q1244" s="43"/>
      <c r="R1244" s="43"/>
      <c r="S1244" s="43"/>
      <c r="T1244" s="43"/>
      <c r="U1244" s="43"/>
      <c r="V1244" s="43"/>
      <c r="W1244" s="43"/>
      <c r="X1244" s="43"/>
      <c r="Y1244" s="43"/>
      <c r="Z1244" s="43"/>
      <c r="AA1244" s="43"/>
      <c r="AB1244" s="43"/>
      <c r="AC1244" s="43"/>
      <c r="AD1244" s="43"/>
      <c r="AE1244" s="43"/>
      <c r="AF1244" s="43"/>
      <c r="AG1244" s="43"/>
      <c r="AH1244" s="43"/>
      <c r="AI1244" s="43"/>
      <c r="AJ1244" s="43"/>
      <c r="AK1244" s="43"/>
      <c r="AL1244" s="43"/>
      <c r="AM1244" s="43"/>
      <c r="AN1244" s="43"/>
      <c r="AO1244" s="43"/>
    </row>
    <row r="1245" spans="1:41" ht="13.5" x14ac:dyDescent="0.25">
      <c r="A1245" s="43"/>
      <c r="B1245" s="43"/>
      <c r="C1245" s="43"/>
      <c r="D1245" s="43"/>
      <c r="E1245" s="43"/>
      <c r="F1245" s="43"/>
      <c r="G1245" s="43"/>
      <c r="H1245" s="43"/>
      <c r="I1245" s="43"/>
      <c r="J1245" s="43"/>
      <c r="K1245" s="43"/>
      <c r="L1245" s="43"/>
      <c r="M1245" s="43"/>
      <c r="N1245" s="43"/>
      <c r="O1245" s="43"/>
      <c r="P1245" s="43"/>
      <c r="Q1245" s="43"/>
      <c r="R1245" s="43"/>
      <c r="S1245" s="43"/>
      <c r="T1245" s="43"/>
      <c r="U1245" s="43"/>
      <c r="V1245" s="43"/>
      <c r="W1245" s="43"/>
      <c r="X1245" s="43"/>
      <c r="Y1245" s="43"/>
      <c r="Z1245" s="43"/>
      <c r="AA1245" s="43"/>
      <c r="AB1245" s="43"/>
      <c r="AC1245" s="43"/>
      <c r="AD1245" s="43"/>
      <c r="AE1245" s="43"/>
      <c r="AF1245" s="43"/>
      <c r="AG1245" s="43"/>
      <c r="AH1245" s="43"/>
      <c r="AI1245" s="43"/>
      <c r="AJ1245" s="43"/>
      <c r="AK1245" s="43"/>
      <c r="AL1245" s="43"/>
      <c r="AM1245" s="43"/>
      <c r="AN1245" s="43"/>
      <c r="AO1245" s="43"/>
    </row>
    <row r="1246" spans="1:41" ht="13.5" x14ac:dyDescent="0.25">
      <c r="A1246" s="43"/>
      <c r="B1246" s="43"/>
      <c r="C1246" s="43"/>
      <c r="D1246" s="43"/>
      <c r="E1246" s="43"/>
      <c r="F1246" s="43"/>
      <c r="G1246" s="43"/>
      <c r="H1246" s="43"/>
      <c r="I1246" s="43"/>
      <c r="J1246" s="43"/>
      <c r="K1246" s="43"/>
      <c r="L1246" s="43"/>
      <c r="M1246" s="43"/>
      <c r="N1246" s="43"/>
      <c r="O1246" s="43"/>
      <c r="P1246" s="43"/>
      <c r="Q1246" s="43"/>
      <c r="R1246" s="43"/>
      <c r="S1246" s="43"/>
      <c r="T1246" s="43"/>
      <c r="U1246" s="43"/>
      <c r="V1246" s="43"/>
      <c r="W1246" s="43"/>
      <c r="X1246" s="43"/>
      <c r="Y1246" s="43"/>
      <c r="Z1246" s="43"/>
      <c r="AA1246" s="43"/>
      <c r="AB1246" s="43"/>
      <c r="AC1246" s="43"/>
      <c r="AD1246" s="43"/>
      <c r="AE1246" s="43"/>
      <c r="AF1246" s="43"/>
      <c r="AG1246" s="43"/>
      <c r="AH1246" s="43"/>
      <c r="AI1246" s="43"/>
      <c r="AJ1246" s="43"/>
      <c r="AK1246" s="43"/>
      <c r="AL1246" s="43"/>
      <c r="AM1246" s="43"/>
      <c r="AN1246" s="43"/>
      <c r="AO1246" s="43"/>
    </row>
    <row r="1247" spans="1:41" ht="13.5" x14ac:dyDescent="0.25">
      <c r="A1247" s="43"/>
      <c r="B1247" s="43"/>
      <c r="C1247" s="43"/>
      <c r="D1247" s="43"/>
      <c r="E1247" s="43"/>
      <c r="F1247" s="43"/>
      <c r="G1247" s="43"/>
      <c r="H1247" s="43"/>
      <c r="I1247" s="43"/>
      <c r="J1247" s="43"/>
      <c r="K1247" s="43"/>
      <c r="L1247" s="43"/>
      <c r="M1247" s="43"/>
      <c r="N1247" s="43"/>
      <c r="O1247" s="43"/>
      <c r="P1247" s="43"/>
      <c r="Q1247" s="43"/>
      <c r="R1247" s="43"/>
      <c r="S1247" s="43"/>
      <c r="T1247" s="43"/>
      <c r="U1247" s="43"/>
      <c r="V1247" s="43"/>
      <c r="W1247" s="43"/>
      <c r="X1247" s="43"/>
      <c r="Y1247" s="43"/>
      <c r="Z1247" s="43"/>
      <c r="AA1247" s="43"/>
      <c r="AB1247" s="43"/>
      <c r="AC1247" s="43"/>
      <c r="AD1247" s="43"/>
      <c r="AE1247" s="43"/>
      <c r="AF1247" s="43"/>
      <c r="AG1247" s="43"/>
      <c r="AH1247" s="43"/>
      <c r="AI1247" s="43"/>
      <c r="AJ1247" s="43"/>
      <c r="AK1247" s="43"/>
      <c r="AL1247" s="43"/>
      <c r="AM1247" s="43"/>
      <c r="AN1247" s="43"/>
      <c r="AO1247" s="43"/>
    </row>
    <row r="1248" spans="1:41" ht="13.5" x14ac:dyDescent="0.25">
      <c r="A1248" s="43"/>
      <c r="B1248" s="43"/>
      <c r="C1248" s="43"/>
      <c r="D1248" s="43"/>
      <c r="E1248" s="43"/>
      <c r="F1248" s="43"/>
      <c r="G1248" s="43"/>
      <c r="H1248" s="43"/>
      <c r="I1248" s="43"/>
      <c r="J1248" s="43"/>
      <c r="K1248" s="43"/>
      <c r="L1248" s="43"/>
      <c r="M1248" s="43"/>
      <c r="N1248" s="43"/>
      <c r="O1248" s="43"/>
      <c r="P1248" s="43"/>
      <c r="Q1248" s="43"/>
      <c r="R1248" s="43"/>
      <c r="S1248" s="43"/>
      <c r="T1248" s="43"/>
      <c r="U1248" s="43"/>
      <c r="V1248" s="43"/>
      <c r="W1248" s="43"/>
      <c r="X1248" s="43"/>
      <c r="Y1248" s="43"/>
      <c r="Z1248" s="43"/>
      <c r="AA1248" s="43"/>
      <c r="AB1248" s="43"/>
      <c r="AC1248" s="43"/>
      <c r="AD1248" s="43"/>
      <c r="AE1248" s="43"/>
      <c r="AF1248" s="43"/>
      <c r="AG1248" s="43"/>
      <c r="AH1248" s="43"/>
      <c r="AI1248" s="43"/>
      <c r="AJ1248" s="43"/>
      <c r="AK1248" s="43"/>
      <c r="AL1248" s="43"/>
      <c r="AM1248" s="43"/>
      <c r="AN1248" s="43"/>
      <c r="AO1248" s="43"/>
    </row>
    <row r="1249" spans="1:41" ht="13.5" x14ac:dyDescent="0.25">
      <c r="A1249" s="43"/>
      <c r="B1249" s="43"/>
      <c r="C1249" s="43"/>
      <c r="D1249" s="43"/>
      <c r="E1249" s="43"/>
      <c r="F1249" s="43"/>
      <c r="G1249" s="43"/>
      <c r="H1249" s="43"/>
      <c r="I1249" s="43"/>
      <c r="J1249" s="43"/>
      <c r="K1249" s="43"/>
      <c r="L1249" s="43"/>
      <c r="M1249" s="43"/>
      <c r="N1249" s="43"/>
      <c r="O1249" s="43"/>
      <c r="P1249" s="43"/>
      <c r="Q1249" s="43"/>
      <c r="R1249" s="43"/>
      <c r="S1249" s="43"/>
      <c r="T1249" s="43"/>
      <c r="U1249" s="43"/>
      <c r="V1249" s="43"/>
      <c r="W1249" s="43"/>
      <c r="X1249" s="43"/>
      <c r="Y1249" s="43"/>
      <c r="Z1249" s="43"/>
      <c r="AA1249" s="43"/>
      <c r="AB1249" s="43"/>
      <c r="AC1249" s="43"/>
      <c r="AD1249" s="43"/>
      <c r="AE1249" s="43"/>
      <c r="AF1249" s="43"/>
      <c r="AG1249" s="43"/>
      <c r="AH1249" s="43"/>
      <c r="AI1249" s="43"/>
      <c r="AJ1249" s="43"/>
      <c r="AK1249" s="43"/>
      <c r="AL1249" s="43"/>
      <c r="AM1249" s="43"/>
      <c r="AN1249" s="43"/>
      <c r="AO1249" s="43"/>
    </row>
    <row r="1250" spans="1:41" ht="13.5" x14ac:dyDescent="0.25">
      <c r="A1250" s="43"/>
      <c r="B1250" s="43"/>
      <c r="C1250" s="43"/>
      <c r="D1250" s="43"/>
      <c r="E1250" s="43"/>
      <c r="F1250" s="43"/>
      <c r="G1250" s="43"/>
      <c r="H1250" s="43"/>
      <c r="I1250" s="43"/>
      <c r="J1250" s="43"/>
      <c r="K1250" s="43"/>
      <c r="L1250" s="43"/>
      <c r="M1250" s="43"/>
      <c r="N1250" s="43"/>
      <c r="O1250" s="43"/>
      <c r="P1250" s="43"/>
      <c r="Q1250" s="43"/>
      <c r="R1250" s="43"/>
      <c r="S1250" s="43"/>
      <c r="T1250" s="43"/>
      <c r="U1250" s="43"/>
      <c r="V1250" s="43"/>
      <c r="W1250" s="43"/>
      <c r="X1250" s="43"/>
      <c r="Y1250" s="43"/>
      <c r="Z1250" s="43"/>
      <c r="AA1250" s="43"/>
      <c r="AB1250" s="43"/>
      <c r="AC1250" s="43"/>
      <c r="AD1250" s="43"/>
      <c r="AE1250" s="43"/>
      <c r="AF1250" s="43"/>
      <c r="AG1250" s="43"/>
      <c r="AH1250" s="43"/>
      <c r="AI1250" s="43"/>
      <c r="AJ1250" s="43"/>
      <c r="AK1250" s="43"/>
      <c r="AL1250" s="43"/>
      <c r="AM1250" s="43"/>
      <c r="AN1250" s="43"/>
      <c r="AO1250" s="43"/>
    </row>
    <row r="1251" spans="1:41" ht="13.5" x14ac:dyDescent="0.25">
      <c r="A1251" s="43"/>
      <c r="B1251" s="43"/>
      <c r="C1251" s="43"/>
      <c r="D1251" s="43"/>
      <c r="E1251" s="43"/>
      <c r="F1251" s="43"/>
      <c r="G1251" s="43"/>
      <c r="H1251" s="43"/>
      <c r="I1251" s="43"/>
      <c r="J1251" s="43"/>
      <c r="K1251" s="43"/>
      <c r="L1251" s="43"/>
      <c r="M1251" s="43"/>
      <c r="N1251" s="43"/>
      <c r="O1251" s="43"/>
      <c r="P1251" s="43"/>
      <c r="Q1251" s="43"/>
      <c r="R1251" s="43"/>
      <c r="S1251" s="43"/>
      <c r="T1251" s="43"/>
      <c r="U1251" s="43"/>
      <c r="V1251" s="43"/>
      <c r="W1251" s="43"/>
      <c r="X1251" s="43"/>
      <c r="Y1251" s="43"/>
      <c r="Z1251" s="43"/>
      <c r="AA1251" s="43"/>
      <c r="AB1251" s="43"/>
      <c r="AC1251" s="43"/>
      <c r="AD1251" s="43"/>
      <c r="AE1251" s="43"/>
      <c r="AF1251" s="43"/>
      <c r="AG1251" s="43"/>
      <c r="AH1251" s="43"/>
      <c r="AI1251" s="43"/>
      <c r="AJ1251" s="43"/>
      <c r="AK1251" s="43"/>
      <c r="AL1251" s="43"/>
      <c r="AM1251" s="43"/>
      <c r="AN1251" s="43"/>
      <c r="AO1251" s="43"/>
    </row>
    <row r="1252" spans="1:41" ht="13.5" x14ac:dyDescent="0.25">
      <c r="A1252" s="43"/>
      <c r="B1252" s="43"/>
      <c r="C1252" s="43"/>
      <c r="D1252" s="43"/>
      <c r="E1252" s="43"/>
      <c r="F1252" s="43"/>
      <c r="G1252" s="43"/>
      <c r="H1252" s="43"/>
      <c r="I1252" s="43"/>
      <c r="J1252" s="43"/>
      <c r="K1252" s="43"/>
      <c r="L1252" s="43"/>
      <c r="M1252" s="43"/>
      <c r="N1252" s="43"/>
      <c r="O1252" s="43"/>
      <c r="P1252" s="43"/>
      <c r="Q1252" s="43"/>
      <c r="R1252" s="43"/>
      <c r="S1252" s="43"/>
      <c r="T1252" s="43"/>
      <c r="U1252" s="43"/>
      <c r="V1252" s="43"/>
      <c r="W1252" s="43"/>
      <c r="X1252" s="43"/>
      <c r="Y1252" s="43"/>
      <c r="Z1252" s="43"/>
      <c r="AA1252" s="43"/>
      <c r="AB1252" s="43"/>
      <c r="AC1252" s="43"/>
      <c r="AD1252" s="43"/>
      <c r="AE1252" s="43"/>
      <c r="AF1252" s="43"/>
      <c r="AG1252" s="43"/>
      <c r="AH1252" s="43"/>
      <c r="AI1252" s="43"/>
      <c r="AJ1252" s="43"/>
      <c r="AK1252" s="43"/>
      <c r="AL1252" s="43"/>
      <c r="AM1252" s="43"/>
      <c r="AN1252" s="43"/>
      <c r="AO1252" s="43"/>
    </row>
    <row r="1253" spans="1:41" ht="13.5" x14ac:dyDescent="0.25">
      <c r="A1253" s="43"/>
      <c r="B1253" s="43"/>
      <c r="C1253" s="43"/>
      <c r="D1253" s="43"/>
      <c r="E1253" s="43"/>
      <c r="F1253" s="43"/>
      <c r="G1253" s="43"/>
      <c r="H1253" s="43"/>
      <c r="I1253" s="43"/>
      <c r="J1253" s="43"/>
      <c r="K1253" s="43"/>
      <c r="L1253" s="43"/>
      <c r="M1253" s="43"/>
      <c r="N1253" s="43"/>
      <c r="O1253" s="43"/>
      <c r="P1253" s="43"/>
      <c r="Q1253" s="43"/>
      <c r="R1253" s="43"/>
      <c r="S1253" s="43"/>
      <c r="T1253" s="43"/>
      <c r="U1253" s="43"/>
      <c r="V1253" s="43"/>
      <c r="W1253" s="43"/>
      <c r="X1253" s="43"/>
      <c r="Y1253" s="43"/>
      <c r="Z1253" s="43"/>
      <c r="AA1253" s="43"/>
      <c r="AB1253" s="43"/>
      <c r="AC1253" s="43"/>
      <c r="AD1253" s="43"/>
      <c r="AE1253" s="43"/>
      <c r="AF1253" s="43"/>
      <c r="AG1253" s="43"/>
      <c r="AH1253" s="43"/>
      <c r="AI1253" s="43"/>
      <c r="AJ1253" s="43"/>
      <c r="AK1253" s="43"/>
      <c r="AL1253" s="43"/>
      <c r="AM1253" s="43"/>
      <c r="AN1253" s="43"/>
      <c r="AO1253" s="43"/>
    </row>
    <row r="1254" spans="1:41" ht="13.5" x14ac:dyDescent="0.25">
      <c r="A1254" s="43"/>
      <c r="B1254" s="43"/>
      <c r="C1254" s="43"/>
      <c r="D1254" s="43"/>
      <c r="E1254" s="43"/>
      <c r="F1254" s="43"/>
      <c r="G1254" s="43"/>
      <c r="H1254" s="43"/>
      <c r="I1254" s="43"/>
      <c r="J1254" s="43"/>
      <c r="K1254" s="43"/>
      <c r="L1254" s="43"/>
      <c r="M1254" s="43"/>
      <c r="N1254" s="43"/>
      <c r="O1254" s="43"/>
      <c r="P1254" s="43"/>
      <c r="Q1254" s="43"/>
      <c r="R1254" s="43"/>
      <c r="S1254" s="43"/>
      <c r="T1254" s="43"/>
      <c r="U1254" s="43"/>
      <c r="V1254" s="43"/>
      <c r="W1254" s="43"/>
      <c r="X1254" s="43"/>
      <c r="Y1254" s="43"/>
      <c r="Z1254" s="43"/>
      <c r="AA1254" s="43"/>
      <c r="AB1254" s="43"/>
      <c r="AC1254" s="43"/>
      <c r="AD1254" s="43"/>
      <c r="AE1254" s="43"/>
      <c r="AF1254" s="43"/>
      <c r="AG1254" s="43"/>
      <c r="AH1254" s="43"/>
      <c r="AI1254" s="43"/>
      <c r="AJ1254" s="43"/>
      <c r="AK1254" s="43"/>
      <c r="AL1254" s="43"/>
      <c r="AM1254" s="43"/>
      <c r="AN1254" s="43"/>
      <c r="AO1254" s="43"/>
    </row>
    <row r="1255" spans="1:41" ht="13.5" x14ac:dyDescent="0.25">
      <c r="A1255" s="43"/>
      <c r="B1255" s="43"/>
      <c r="C1255" s="43"/>
      <c r="D1255" s="43"/>
      <c r="E1255" s="43"/>
      <c r="F1255" s="43"/>
      <c r="G1255" s="43"/>
      <c r="H1255" s="43"/>
      <c r="I1255" s="43"/>
      <c r="J1255" s="43"/>
      <c r="K1255" s="43"/>
      <c r="L1255" s="43"/>
      <c r="M1255" s="43"/>
      <c r="N1255" s="43"/>
      <c r="O1255" s="43"/>
      <c r="P1255" s="43"/>
      <c r="Q1255" s="43"/>
      <c r="R1255" s="43"/>
      <c r="S1255" s="43"/>
      <c r="T1255" s="43"/>
      <c r="U1255" s="43"/>
      <c r="V1255" s="43"/>
      <c r="W1255" s="43"/>
      <c r="X1255" s="43"/>
      <c r="Y1255" s="43"/>
      <c r="Z1255" s="43"/>
      <c r="AA1255" s="43"/>
      <c r="AB1255" s="43"/>
      <c r="AC1255" s="43"/>
      <c r="AD1255" s="43"/>
      <c r="AE1255" s="43"/>
      <c r="AF1255" s="43"/>
      <c r="AG1255" s="43"/>
      <c r="AH1255" s="43"/>
      <c r="AI1255" s="43"/>
      <c r="AJ1255" s="43"/>
      <c r="AK1255" s="43"/>
      <c r="AL1255" s="43"/>
      <c r="AM1255" s="43"/>
      <c r="AN1255" s="43"/>
      <c r="AO1255" s="43"/>
    </row>
    <row r="1256" spans="1:41" ht="13.5" x14ac:dyDescent="0.25">
      <c r="A1256" s="43"/>
      <c r="B1256" s="43"/>
      <c r="C1256" s="43"/>
      <c r="D1256" s="43"/>
      <c r="E1256" s="43"/>
      <c r="F1256" s="43"/>
      <c r="G1256" s="43"/>
      <c r="H1256" s="43"/>
      <c r="I1256" s="43"/>
      <c r="J1256" s="43"/>
      <c r="K1256" s="43"/>
      <c r="L1256" s="43"/>
      <c r="M1256" s="43"/>
      <c r="N1256" s="43"/>
      <c r="O1256" s="43"/>
      <c r="P1256" s="43"/>
      <c r="Q1256" s="43"/>
      <c r="R1256" s="43"/>
      <c r="S1256" s="43"/>
      <c r="T1256" s="43"/>
      <c r="U1256" s="43"/>
      <c r="V1256" s="43"/>
      <c r="W1256" s="43"/>
      <c r="X1256" s="43"/>
      <c r="Y1256" s="43"/>
      <c r="Z1256" s="43"/>
      <c r="AA1256" s="43"/>
      <c r="AB1256" s="43"/>
      <c r="AC1256" s="43"/>
      <c r="AD1256" s="43"/>
      <c r="AE1256" s="43"/>
      <c r="AF1256" s="43"/>
      <c r="AG1256" s="43"/>
      <c r="AH1256" s="43"/>
      <c r="AI1256" s="43"/>
      <c r="AJ1256" s="43"/>
      <c r="AK1256" s="43"/>
      <c r="AL1256" s="43"/>
      <c r="AM1256" s="43"/>
      <c r="AN1256" s="43"/>
      <c r="AO1256" s="43"/>
    </row>
    <row r="1257" spans="1:41" ht="13.5" x14ac:dyDescent="0.25">
      <c r="A1257" s="43"/>
      <c r="B1257" s="43"/>
      <c r="C1257" s="43"/>
      <c r="D1257" s="43"/>
      <c r="E1257" s="43"/>
      <c r="F1257" s="43"/>
      <c r="G1257" s="43"/>
      <c r="H1257" s="43"/>
      <c r="I1257" s="43"/>
      <c r="J1257" s="43"/>
      <c r="K1257" s="43"/>
      <c r="L1257" s="43"/>
      <c r="M1257" s="43"/>
      <c r="N1257" s="43"/>
      <c r="O1257" s="43"/>
      <c r="P1257" s="43"/>
      <c r="Q1257" s="43"/>
      <c r="R1257" s="43"/>
      <c r="S1257" s="43"/>
      <c r="T1257" s="43"/>
      <c r="U1257" s="43"/>
      <c r="V1257" s="43"/>
      <c r="W1257" s="43"/>
      <c r="X1257" s="43"/>
      <c r="Y1257" s="43"/>
      <c r="Z1257" s="43"/>
      <c r="AA1257" s="43"/>
      <c r="AB1257" s="43"/>
      <c r="AC1257" s="43"/>
      <c r="AD1257" s="43"/>
      <c r="AE1257" s="43"/>
      <c r="AF1257" s="43"/>
      <c r="AG1257" s="43"/>
      <c r="AH1257" s="43"/>
      <c r="AI1257" s="43"/>
      <c r="AJ1257" s="43"/>
      <c r="AK1257" s="43"/>
      <c r="AL1257" s="43"/>
      <c r="AM1257" s="43"/>
      <c r="AN1257" s="43"/>
      <c r="AO1257" s="43"/>
    </row>
    <row r="1258" spans="1:41" ht="13.5" x14ac:dyDescent="0.25">
      <c r="A1258" s="43"/>
      <c r="B1258" s="43"/>
      <c r="C1258" s="43"/>
      <c r="D1258" s="43"/>
      <c r="E1258" s="43"/>
      <c r="F1258" s="43"/>
      <c r="G1258" s="43"/>
      <c r="H1258" s="43"/>
      <c r="I1258" s="43"/>
      <c r="J1258" s="43"/>
      <c r="K1258" s="43"/>
      <c r="L1258" s="43"/>
      <c r="M1258" s="43"/>
      <c r="N1258" s="43"/>
      <c r="O1258" s="43"/>
      <c r="P1258" s="43"/>
      <c r="Q1258" s="43"/>
      <c r="R1258" s="43"/>
      <c r="S1258" s="43"/>
      <c r="T1258" s="43"/>
      <c r="U1258" s="43"/>
      <c r="V1258" s="43"/>
      <c r="W1258" s="43"/>
      <c r="X1258" s="43"/>
      <c r="Y1258" s="43"/>
      <c r="Z1258" s="43"/>
      <c r="AA1258" s="43"/>
      <c r="AB1258" s="43"/>
      <c r="AC1258" s="43"/>
      <c r="AD1258" s="43"/>
      <c r="AE1258" s="43"/>
      <c r="AF1258" s="43"/>
      <c r="AG1258" s="43"/>
      <c r="AH1258" s="43"/>
      <c r="AI1258" s="43"/>
      <c r="AJ1258" s="43"/>
      <c r="AK1258" s="43"/>
      <c r="AL1258" s="43"/>
      <c r="AM1258" s="43"/>
      <c r="AN1258" s="43"/>
      <c r="AO1258" s="43"/>
    </row>
    <row r="1259" spans="1:41" ht="13.5" x14ac:dyDescent="0.25">
      <c r="A1259" s="43"/>
      <c r="B1259" s="43"/>
      <c r="C1259" s="43"/>
      <c r="D1259" s="43"/>
      <c r="E1259" s="43"/>
      <c r="F1259" s="43"/>
      <c r="G1259" s="43"/>
      <c r="H1259" s="43"/>
      <c r="I1259" s="43"/>
      <c r="J1259" s="43"/>
      <c r="K1259" s="43"/>
      <c r="L1259" s="43"/>
      <c r="M1259" s="43"/>
      <c r="N1259" s="43"/>
      <c r="O1259" s="43"/>
      <c r="P1259" s="43"/>
      <c r="Q1259" s="43"/>
      <c r="R1259" s="43"/>
      <c r="S1259" s="43"/>
      <c r="T1259" s="43"/>
      <c r="U1259" s="43"/>
      <c r="V1259" s="43"/>
      <c r="W1259" s="43"/>
      <c r="X1259" s="43"/>
      <c r="Y1259" s="43"/>
      <c r="Z1259" s="43"/>
      <c r="AA1259" s="43"/>
      <c r="AB1259" s="43"/>
      <c r="AC1259" s="43"/>
      <c r="AD1259" s="43"/>
      <c r="AE1259" s="43"/>
      <c r="AF1259" s="43"/>
      <c r="AG1259" s="43"/>
      <c r="AH1259" s="43"/>
      <c r="AI1259" s="43"/>
      <c r="AJ1259" s="43"/>
      <c r="AK1259" s="43"/>
      <c r="AL1259" s="43"/>
      <c r="AM1259" s="43"/>
      <c r="AN1259" s="43"/>
      <c r="AO1259" s="43"/>
    </row>
    <row r="1260" spans="1:41" ht="13.5" x14ac:dyDescent="0.25">
      <c r="A1260" s="43"/>
      <c r="B1260" s="43"/>
      <c r="C1260" s="43"/>
      <c r="D1260" s="43"/>
      <c r="E1260" s="43"/>
      <c r="F1260" s="43"/>
      <c r="G1260" s="43"/>
      <c r="H1260" s="43"/>
      <c r="I1260" s="43"/>
      <c r="J1260" s="43"/>
      <c r="K1260" s="43"/>
      <c r="L1260" s="43"/>
      <c r="M1260" s="43"/>
      <c r="N1260" s="43"/>
      <c r="O1260" s="43"/>
      <c r="P1260" s="43"/>
      <c r="Q1260" s="43"/>
      <c r="R1260" s="43"/>
      <c r="S1260" s="43"/>
      <c r="T1260" s="43"/>
      <c r="U1260" s="43"/>
      <c r="V1260" s="43"/>
      <c r="W1260" s="43"/>
      <c r="X1260" s="43"/>
      <c r="Y1260" s="43"/>
      <c r="Z1260" s="43"/>
      <c r="AA1260" s="43"/>
      <c r="AB1260" s="43"/>
      <c r="AC1260" s="43"/>
      <c r="AD1260" s="43"/>
      <c r="AE1260" s="43"/>
      <c r="AF1260" s="43"/>
      <c r="AG1260" s="43"/>
      <c r="AH1260" s="43"/>
      <c r="AI1260" s="43"/>
      <c r="AJ1260" s="43"/>
      <c r="AK1260" s="43"/>
      <c r="AL1260" s="43"/>
      <c r="AM1260" s="43"/>
      <c r="AN1260" s="43"/>
      <c r="AO1260" s="43"/>
    </row>
    <row r="1261" spans="1:41" ht="13.5" x14ac:dyDescent="0.25">
      <c r="A1261" s="43"/>
      <c r="B1261" s="43"/>
      <c r="C1261" s="43"/>
      <c r="D1261" s="43"/>
      <c r="E1261" s="43"/>
      <c r="F1261" s="43"/>
      <c r="G1261" s="43"/>
      <c r="H1261" s="43"/>
      <c r="I1261" s="43"/>
      <c r="J1261" s="43"/>
      <c r="K1261" s="43"/>
      <c r="L1261" s="43"/>
      <c r="M1261" s="43"/>
      <c r="N1261" s="43"/>
      <c r="O1261" s="43"/>
      <c r="P1261" s="43"/>
      <c r="Q1261" s="43"/>
      <c r="R1261" s="43"/>
      <c r="S1261" s="43"/>
      <c r="T1261" s="43"/>
      <c r="U1261" s="43"/>
      <c r="V1261" s="43"/>
      <c r="W1261" s="43"/>
      <c r="X1261" s="43"/>
      <c r="Y1261" s="43"/>
      <c r="Z1261" s="43"/>
      <c r="AA1261" s="43"/>
      <c r="AB1261" s="43"/>
      <c r="AC1261" s="43"/>
      <c r="AD1261" s="43"/>
      <c r="AE1261" s="43"/>
      <c r="AF1261" s="43"/>
      <c r="AG1261" s="43"/>
      <c r="AH1261" s="43"/>
      <c r="AI1261" s="43"/>
      <c r="AJ1261" s="43"/>
      <c r="AK1261" s="43"/>
      <c r="AL1261" s="43"/>
      <c r="AM1261" s="43"/>
      <c r="AN1261" s="43"/>
      <c r="AO1261" s="43"/>
    </row>
    <row r="1262" spans="1:41" ht="13.5" x14ac:dyDescent="0.25">
      <c r="A1262" s="43"/>
      <c r="B1262" s="43"/>
      <c r="C1262" s="43"/>
      <c r="D1262" s="43"/>
      <c r="E1262" s="43"/>
      <c r="F1262" s="43"/>
      <c r="G1262" s="43"/>
      <c r="H1262" s="43"/>
      <c r="I1262" s="43"/>
      <c r="J1262" s="43"/>
      <c r="K1262" s="43"/>
      <c r="L1262" s="43"/>
      <c r="M1262" s="43"/>
      <c r="N1262" s="43"/>
      <c r="O1262" s="43"/>
      <c r="P1262" s="43"/>
      <c r="Q1262" s="43"/>
      <c r="R1262" s="43"/>
      <c r="S1262" s="43"/>
      <c r="T1262" s="43"/>
      <c r="U1262" s="43"/>
      <c r="V1262" s="43"/>
      <c r="W1262" s="43"/>
      <c r="X1262" s="43"/>
      <c r="Y1262" s="43"/>
      <c r="Z1262" s="43"/>
      <c r="AA1262" s="43"/>
      <c r="AB1262" s="43"/>
      <c r="AC1262" s="43"/>
      <c r="AD1262" s="43"/>
      <c r="AE1262" s="43"/>
      <c r="AF1262" s="43"/>
      <c r="AG1262" s="43"/>
      <c r="AH1262" s="43"/>
      <c r="AI1262" s="43"/>
      <c r="AJ1262" s="43"/>
      <c r="AK1262" s="43"/>
      <c r="AL1262" s="43"/>
      <c r="AM1262" s="43"/>
      <c r="AN1262" s="43"/>
      <c r="AO1262" s="43"/>
    </row>
    <row r="1263" spans="1:41" ht="13.5" x14ac:dyDescent="0.25">
      <c r="A1263" s="43"/>
      <c r="B1263" s="43"/>
      <c r="C1263" s="43"/>
      <c r="D1263" s="43"/>
      <c r="E1263" s="43"/>
      <c r="F1263" s="43"/>
      <c r="G1263" s="43"/>
      <c r="H1263" s="43"/>
      <c r="I1263" s="43"/>
      <c r="J1263" s="43"/>
      <c r="K1263" s="43"/>
      <c r="L1263" s="43"/>
      <c r="M1263" s="43"/>
      <c r="N1263" s="43"/>
      <c r="O1263" s="43"/>
      <c r="P1263" s="43"/>
      <c r="Q1263" s="43"/>
      <c r="R1263" s="43"/>
      <c r="S1263" s="43"/>
      <c r="T1263" s="43"/>
      <c r="U1263" s="43"/>
      <c r="V1263" s="43"/>
      <c r="W1263" s="43"/>
      <c r="X1263" s="43"/>
      <c r="Y1263" s="43"/>
      <c r="Z1263" s="43"/>
      <c r="AA1263" s="43"/>
      <c r="AB1263" s="43"/>
      <c r="AC1263" s="43"/>
      <c r="AD1263" s="43"/>
      <c r="AE1263" s="43"/>
      <c r="AF1263" s="43"/>
      <c r="AG1263" s="43"/>
      <c r="AH1263" s="43"/>
      <c r="AI1263" s="43"/>
      <c r="AJ1263" s="43"/>
      <c r="AK1263" s="43"/>
      <c r="AL1263" s="43"/>
      <c r="AM1263" s="43"/>
      <c r="AN1263" s="43"/>
      <c r="AO1263" s="43"/>
    </row>
    <row r="1264" spans="1:41" ht="13.5" x14ac:dyDescent="0.25">
      <c r="A1264" s="43"/>
      <c r="B1264" s="43"/>
      <c r="C1264" s="43"/>
      <c r="D1264" s="43"/>
      <c r="E1264" s="43"/>
      <c r="F1264" s="43"/>
      <c r="G1264" s="43"/>
      <c r="H1264" s="43"/>
      <c r="I1264" s="43"/>
      <c r="J1264" s="43"/>
      <c r="K1264" s="43"/>
      <c r="L1264" s="43"/>
      <c r="M1264" s="43"/>
      <c r="N1264" s="43"/>
      <c r="O1264" s="43"/>
      <c r="P1264" s="43"/>
      <c r="Q1264" s="43"/>
      <c r="R1264" s="43"/>
      <c r="S1264" s="43"/>
      <c r="T1264" s="43"/>
      <c r="U1264" s="43"/>
      <c r="V1264" s="43"/>
      <c r="W1264" s="43"/>
      <c r="X1264" s="43"/>
      <c r="Y1264" s="43"/>
      <c r="Z1264" s="43"/>
      <c r="AA1264" s="43"/>
      <c r="AB1264" s="43"/>
      <c r="AC1264" s="43"/>
      <c r="AD1264" s="43"/>
      <c r="AE1264" s="43"/>
      <c r="AF1264" s="43"/>
      <c r="AG1264" s="43"/>
      <c r="AH1264" s="43"/>
      <c r="AI1264" s="43"/>
      <c r="AJ1264" s="43"/>
      <c r="AK1264" s="43"/>
      <c r="AL1264" s="43"/>
      <c r="AM1264" s="43"/>
      <c r="AN1264" s="43"/>
      <c r="AO1264" s="43"/>
    </row>
    <row r="1265" spans="1:41" ht="13.5" x14ac:dyDescent="0.25">
      <c r="A1265" s="43"/>
      <c r="B1265" s="43"/>
      <c r="C1265" s="43"/>
      <c r="D1265" s="43"/>
      <c r="E1265" s="43"/>
      <c r="F1265" s="43"/>
      <c r="G1265" s="43"/>
      <c r="H1265" s="43"/>
      <c r="I1265" s="43"/>
      <c r="J1265" s="43"/>
      <c r="K1265" s="43"/>
      <c r="L1265" s="43"/>
      <c r="M1265" s="43"/>
      <c r="N1265" s="43"/>
      <c r="O1265" s="43"/>
      <c r="P1265" s="43"/>
      <c r="Q1265" s="43"/>
      <c r="R1265" s="43"/>
      <c r="S1265" s="43"/>
      <c r="T1265" s="43"/>
      <c r="U1265" s="43"/>
      <c r="V1265" s="43"/>
      <c r="W1265" s="43"/>
      <c r="X1265" s="43"/>
      <c r="Y1265" s="43"/>
      <c r="Z1265" s="43"/>
      <c r="AA1265" s="43"/>
      <c r="AB1265" s="43"/>
      <c r="AC1265" s="43"/>
      <c r="AD1265" s="43"/>
      <c r="AE1265" s="43"/>
      <c r="AF1265" s="43"/>
      <c r="AG1265" s="43"/>
      <c r="AH1265" s="43"/>
      <c r="AI1265" s="43"/>
      <c r="AJ1265" s="43"/>
      <c r="AK1265" s="43"/>
      <c r="AL1265" s="43"/>
      <c r="AM1265" s="43"/>
      <c r="AN1265" s="43"/>
      <c r="AO1265" s="43"/>
    </row>
    <row r="1266" spans="1:41" ht="13.5" x14ac:dyDescent="0.25">
      <c r="A1266" s="43"/>
      <c r="B1266" s="43"/>
      <c r="C1266" s="43"/>
      <c r="D1266" s="43"/>
      <c r="E1266" s="43"/>
      <c r="F1266" s="43"/>
      <c r="G1266" s="43"/>
      <c r="H1266" s="43"/>
      <c r="I1266" s="43"/>
      <c r="J1266" s="43"/>
      <c r="K1266" s="43"/>
      <c r="L1266" s="43"/>
      <c r="M1266" s="43"/>
      <c r="N1266" s="43"/>
      <c r="O1266" s="43"/>
      <c r="P1266" s="43"/>
      <c r="Q1266" s="43"/>
      <c r="R1266" s="43"/>
      <c r="S1266" s="43"/>
      <c r="T1266" s="43"/>
      <c r="U1266" s="43"/>
      <c r="V1266" s="43"/>
      <c r="W1266" s="43"/>
      <c r="X1266" s="43"/>
      <c r="Y1266" s="43"/>
      <c r="Z1266" s="43"/>
      <c r="AA1266" s="43"/>
      <c r="AB1266" s="43"/>
      <c r="AC1266" s="43"/>
      <c r="AD1266" s="43"/>
      <c r="AE1266" s="43"/>
      <c r="AF1266" s="43"/>
      <c r="AG1266" s="43"/>
      <c r="AH1266" s="43"/>
      <c r="AI1266" s="43"/>
      <c r="AJ1266" s="43"/>
      <c r="AK1266" s="43"/>
      <c r="AL1266" s="43"/>
      <c r="AM1266" s="43"/>
      <c r="AN1266" s="43"/>
      <c r="AO1266" s="43"/>
    </row>
    <row r="1267" spans="1:41" ht="13.5" x14ac:dyDescent="0.25">
      <c r="A1267" s="43"/>
      <c r="B1267" s="43"/>
      <c r="C1267" s="43"/>
      <c r="D1267" s="43"/>
      <c r="E1267" s="43"/>
      <c r="F1267" s="43"/>
      <c r="G1267" s="43"/>
      <c r="H1267" s="43"/>
      <c r="I1267" s="43"/>
      <c r="J1267" s="43"/>
      <c r="K1267" s="43"/>
      <c r="L1267" s="43"/>
      <c r="M1267" s="43"/>
      <c r="N1267" s="43"/>
      <c r="O1267" s="43"/>
      <c r="P1267" s="43"/>
      <c r="Q1267" s="43"/>
      <c r="R1267" s="43"/>
      <c r="S1267" s="43"/>
      <c r="T1267" s="43"/>
      <c r="U1267" s="43"/>
      <c r="V1267" s="43"/>
      <c r="W1267" s="43"/>
      <c r="X1267" s="43"/>
      <c r="Y1267" s="43"/>
      <c r="Z1267" s="43"/>
      <c r="AA1267" s="43"/>
      <c r="AB1267" s="43"/>
      <c r="AC1267" s="43"/>
      <c r="AD1267" s="43"/>
      <c r="AE1267" s="43"/>
      <c r="AF1267" s="43"/>
      <c r="AG1267" s="43"/>
      <c r="AH1267" s="43"/>
      <c r="AI1267" s="43"/>
      <c r="AJ1267" s="43"/>
      <c r="AK1267" s="43"/>
      <c r="AL1267" s="43"/>
      <c r="AM1267" s="43"/>
      <c r="AN1267" s="43"/>
      <c r="AO1267" s="43"/>
    </row>
    <row r="1268" spans="1:41" ht="13.5" x14ac:dyDescent="0.25">
      <c r="A1268" s="43"/>
      <c r="B1268" s="43"/>
      <c r="C1268" s="43"/>
      <c r="D1268" s="43"/>
      <c r="E1268" s="43"/>
      <c r="F1268" s="43"/>
      <c r="G1268" s="43"/>
      <c r="H1268" s="43"/>
      <c r="I1268" s="43"/>
      <c r="J1268" s="43"/>
      <c r="K1268" s="43"/>
      <c r="L1268" s="43"/>
      <c r="M1268" s="43"/>
      <c r="N1268" s="43"/>
      <c r="O1268" s="43"/>
      <c r="P1268" s="43"/>
      <c r="Q1268" s="43"/>
      <c r="R1268" s="43"/>
      <c r="S1268" s="43"/>
      <c r="T1268" s="43"/>
      <c r="U1268" s="43"/>
      <c r="V1268" s="43"/>
      <c r="W1268" s="43"/>
      <c r="X1268" s="43"/>
      <c r="Y1268" s="43"/>
      <c r="Z1268" s="43"/>
      <c r="AA1268" s="43"/>
      <c r="AB1268" s="43"/>
      <c r="AC1268" s="43"/>
      <c r="AD1268" s="43"/>
      <c r="AE1268" s="43"/>
      <c r="AF1268" s="43"/>
      <c r="AG1268" s="43"/>
      <c r="AH1268" s="43"/>
      <c r="AI1268" s="43"/>
      <c r="AJ1268" s="43"/>
      <c r="AK1268" s="43"/>
      <c r="AL1268" s="43"/>
      <c r="AM1268" s="43"/>
      <c r="AN1268" s="43"/>
      <c r="AO1268" s="43"/>
    </row>
    <row r="1269" spans="1:41" ht="13.5" x14ac:dyDescent="0.25">
      <c r="A1269" s="43"/>
      <c r="B1269" s="43"/>
      <c r="C1269" s="43"/>
      <c r="D1269" s="43"/>
      <c r="E1269" s="43"/>
      <c r="F1269" s="43"/>
      <c r="G1269" s="43"/>
      <c r="H1269" s="43"/>
      <c r="I1269" s="43"/>
      <c r="J1269" s="43"/>
      <c r="K1269" s="43"/>
      <c r="L1269" s="43"/>
      <c r="M1269" s="43"/>
      <c r="N1269" s="43"/>
      <c r="O1269" s="43"/>
      <c r="P1269" s="43"/>
      <c r="Q1269" s="43"/>
      <c r="R1269" s="43"/>
      <c r="S1269" s="43"/>
      <c r="T1269" s="43"/>
      <c r="U1269" s="43"/>
      <c r="V1269" s="43"/>
      <c r="W1269" s="43"/>
      <c r="X1269" s="43"/>
      <c r="Y1269" s="43"/>
      <c r="Z1269" s="43"/>
      <c r="AA1269" s="43"/>
      <c r="AB1269" s="43"/>
      <c r="AC1269" s="43"/>
      <c r="AD1269" s="43"/>
      <c r="AE1269" s="43"/>
      <c r="AF1269" s="43"/>
      <c r="AG1269" s="43"/>
      <c r="AH1269" s="43"/>
      <c r="AI1269" s="43"/>
      <c r="AJ1269" s="43"/>
      <c r="AK1269" s="43"/>
      <c r="AL1269" s="43"/>
      <c r="AM1269" s="43"/>
      <c r="AN1269" s="43"/>
      <c r="AO1269" s="43"/>
    </row>
    <row r="1270" spans="1:41" ht="13.5" x14ac:dyDescent="0.25">
      <c r="A1270" s="43"/>
      <c r="B1270" s="43"/>
      <c r="C1270" s="43"/>
      <c r="D1270" s="43"/>
      <c r="E1270" s="43"/>
      <c r="F1270" s="43"/>
      <c r="G1270" s="43"/>
      <c r="H1270" s="43"/>
      <c r="I1270" s="43"/>
      <c r="J1270" s="43"/>
      <c r="K1270" s="43"/>
      <c r="L1270" s="43"/>
      <c r="M1270" s="43"/>
      <c r="N1270" s="43"/>
      <c r="O1270" s="43"/>
      <c r="P1270" s="43"/>
      <c r="Q1270" s="43"/>
      <c r="R1270" s="43"/>
      <c r="S1270" s="43"/>
      <c r="T1270" s="43"/>
      <c r="U1270" s="43"/>
      <c r="V1270" s="43"/>
      <c r="W1270" s="43"/>
      <c r="X1270" s="43"/>
      <c r="Y1270" s="43"/>
      <c r="Z1270" s="43"/>
      <c r="AA1270" s="43"/>
      <c r="AB1270" s="43"/>
      <c r="AC1270" s="43"/>
      <c r="AD1270" s="43"/>
      <c r="AE1270" s="43"/>
      <c r="AF1270" s="43"/>
      <c r="AG1270" s="43"/>
      <c r="AH1270" s="43"/>
      <c r="AI1270" s="43"/>
      <c r="AJ1270" s="43"/>
      <c r="AK1270" s="43"/>
      <c r="AL1270" s="43"/>
      <c r="AM1270" s="43"/>
      <c r="AN1270" s="43"/>
      <c r="AO1270" s="43"/>
    </row>
    <row r="1271" spans="1:41" ht="13.5" x14ac:dyDescent="0.25">
      <c r="A1271" s="43"/>
      <c r="B1271" s="43"/>
      <c r="C1271" s="43"/>
      <c r="D1271" s="43"/>
      <c r="E1271" s="43"/>
      <c r="F1271" s="43"/>
      <c r="G1271" s="43"/>
      <c r="H1271" s="43"/>
      <c r="I1271" s="43"/>
      <c r="J1271" s="43"/>
      <c r="K1271" s="43"/>
      <c r="L1271" s="43"/>
      <c r="M1271" s="43"/>
      <c r="N1271" s="43"/>
      <c r="O1271" s="43"/>
      <c r="P1271" s="43"/>
      <c r="Q1271" s="43"/>
      <c r="R1271" s="43"/>
      <c r="S1271" s="43"/>
      <c r="T1271" s="43"/>
      <c r="U1271" s="43"/>
      <c r="V1271" s="43"/>
      <c r="W1271" s="43"/>
      <c r="X1271" s="43"/>
      <c r="Y1271" s="43"/>
      <c r="Z1271" s="43"/>
      <c r="AA1271" s="43"/>
      <c r="AB1271" s="43"/>
      <c r="AC1271" s="43"/>
      <c r="AD1271" s="43"/>
      <c r="AE1271" s="43"/>
      <c r="AF1271" s="43"/>
      <c r="AG1271" s="43"/>
      <c r="AH1271" s="43"/>
      <c r="AI1271" s="43"/>
      <c r="AJ1271" s="43"/>
      <c r="AK1271" s="43"/>
      <c r="AL1271" s="43"/>
      <c r="AM1271" s="43"/>
      <c r="AN1271" s="43"/>
      <c r="AO1271" s="43"/>
    </row>
    <row r="1272" spans="1:41" ht="13.5" x14ac:dyDescent="0.25">
      <c r="A1272" s="43"/>
      <c r="B1272" s="43"/>
      <c r="C1272" s="43"/>
      <c r="D1272" s="43"/>
      <c r="E1272" s="43"/>
      <c r="F1272" s="43"/>
      <c r="G1272" s="43"/>
      <c r="H1272" s="43"/>
      <c r="I1272" s="43"/>
      <c r="J1272" s="43"/>
      <c r="K1272" s="43"/>
      <c r="L1272" s="43"/>
      <c r="M1272" s="43"/>
      <c r="N1272" s="43"/>
      <c r="O1272" s="43"/>
      <c r="P1272" s="43"/>
      <c r="Q1272" s="43"/>
      <c r="R1272" s="43"/>
      <c r="S1272" s="43"/>
      <c r="T1272" s="43"/>
      <c r="U1272" s="43"/>
      <c r="V1272" s="43"/>
      <c r="W1272" s="43"/>
      <c r="X1272" s="43"/>
      <c r="Y1272" s="43"/>
      <c r="Z1272" s="43"/>
      <c r="AA1272" s="43"/>
      <c r="AB1272" s="43"/>
      <c r="AC1272" s="43"/>
      <c r="AD1272" s="43"/>
      <c r="AE1272" s="43"/>
      <c r="AF1272" s="43"/>
      <c r="AG1272" s="43"/>
      <c r="AH1272" s="43"/>
      <c r="AI1272" s="43"/>
      <c r="AJ1272" s="43"/>
      <c r="AK1272" s="43"/>
      <c r="AL1272" s="43"/>
      <c r="AM1272" s="43"/>
      <c r="AN1272" s="43"/>
      <c r="AO1272" s="43"/>
    </row>
    <row r="1273" spans="1:41" ht="13.5" x14ac:dyDescent="0.25">
      <c r="A1273" s="43"/>
      <c r="B1273" s="43"/>
      <c r="C1273" s="43"/>
      <c r="D1273" s="43"/>
      <c r="E1273" s="43"/>
      <c r="F1273" s="43"/>
      <c r="G1273" s="43"/>
      <c r="H1273" s="43"/>
      <c r="I1273" s="43"/>
      <c r="J1273" s="43"/>
      <c r="K1273" s="43"/>
      <c r="L1273" s="43"/>
      <c r="M1273" s="43"/>
      <c r="N1273" s="43"/>
      <c r="O1273" s="43"/>
      <c r="P1273" s="43"/>
      <c r="Q1273" s="43"/>
      <c r="R1273" s="43"/>
      <c r="S1273" s="43"/>
      <c r="T1273" s="43"/>
      <c r="U1273" s="43"/>
      <c r="V1273" s="43"/>
      <c r="W1273" s="43"/>
      <c r="X1273" s="43"/>
      <c r="Y1273" s="43"/>
      <c r="Z1273" s="43"/>
      <c r="AA1273" s="43"/>
      <c r="AB1273" s="43"/>
      <c r="AC1273" s="43"/>
      <c r="AD1273" s="43"/>
      <c r="AE1273" s="43"/>
      <c r="AF1273" s="43"/>
      <c r="AG1273" s="43"/>
      <c r="AH1273" s="43"/>
      <c r="AI1273" s="43"/>
      <c r="AJ1273" s="43"/>
      <c r="AK1273" s="43"/>
      <c r="AL1273" s="43"/>
      <c r="AM1273" s="43"/>
      <c r="AN1273" s="43"/>
      <c r="AO1273" s="43"/>
    </row>
    <row r="1274" spans="1:41" ht="13.5" x14ac:dyDescent="0.25">
      <c r="A1274" s="43"/>
      <c r="B1274" s="43"/>
      <c r="C1274" s="43"/>
      <c r="D1274" s="43"/>
      <c r="E1274" s="43"/>
      <c r="F1274" s="43"/>
      <c r="G1274" s="43"/>
      <c r="H1274" s="43"/>
      <c r="I1274" s="43"/>
      <c r="J1274" s="43"/>
      <c r="K1274" s="43"/>
      <c r="L1274" s="43"/>
      <c r="M1274" s="43"/>
      <c r="N1274" s="43"/>
      <c r="O1274" s="43"/>
      <c r="P1274" s="43"/>
      <c r="Q1274" s="43"/>
      <c r="R1274" s="43"/>
      <c r="S1274" s="43"/>
      <c r="T1274" s="43"/>
      <c r="U1274" s="43"/>
      <c r="V1274" s="43"/>
      <c r="W1274" s="43"/>
      <c r="X1274" s="43"/>
      <c r="Y1274" s="43"/>
      <c r="Z1274" s="43"/>
      <c r="AA1274" s="43"/>
      <c r="AB1274" s="43"/>
      <c r="AC1274" s="43"/>
      <c r="AD1274" s="43"/>
      <c r="AE1274" s="43"/>
      <c r="AF1274" s="43"/>
      <c r="AG1274" s="43"/>
      <c r="AH1274" s="43"/>
      <c r="AI1274" s="43"/>
      <c r="AJ1274" s="43"/>
      <c r="AK1274" s="43"/>
      <c r="AL1274" s="43"/>
      <c r="AM1274" s="43"/>
      <c r="AN1274" s="43"/>
      <c r="AO1274" s="43"/>
    </row>
    <row r="1275" spans="1:41" ht="13.5" x14ac:dyDescent="0.25">
      <c r="A1275" s="43"/>
      <c r="B1275" s="43"/>
      <c r="C1275" s="43"/>
      <c r="D1275" s="43"/>
      <c r="E1275" s="43"/>
      <c r="F1275" s="43"/>
      <c r="G1275" s="43"/>
      <c r="H1275" s="43"/>
      <c r="I1275" s="43"/>
      <c r="J1275" s="43"/>
      <c r="K1275" s="43"/>
      <c r="L1275" s="43"/>
      <c r="M1275" s="43"/>
      <c r="N1275" s="43"/>
      <c r="O1275" s="43"/>
      <c r="P1275" s="43"/>
      <c r="Q1275" s="43"/>
      <c r="R1275" s="43"/>
      <c r="S1275" s="43"/>
      <c r="T1275" s="43"/>
      <c r="U1275" s="43"/>
      <c r="V1275" s="43"/>
      <c r="W1275" s="43"/>
      <c r="X1275" s="43"/>
      <c r="Y1275" s="43"/>
      <c r="Z1275" s="43"/>
      <c r="AA1275" s="43"/>
      <c r="AB1275" s="43"/>
      <c r="AC1275" s="43"/>
      <c r="AD1275" s="43"/>
      <c r="AE1275" s="43"/>
      <c r="AF1275" s="43"/>
      <c r="AG1275" s="43"/>
      <c r="AH1275" s="43"/>
      <c r="AI1275" s="43"/>
      <c r="AJ1275" s="43"/>
      <c r="AK1275" s="43"/>
      <c r="AL1275" s="43"/>
      <c r="AM1275" s="43"/>
      <c r="AN1275" s="43"/>
      <c r="AO1275" s="43"/>
    </row>
    <row r="1276" spans="1:41" ht="13.5" x14ac:dyDescent="0.25">
      <c r="A1276" s="43"/>
      <c r="B1276" s="43"/>
      <c r="C1276" s="43"/>
      <c r="D1276" s="43"/>
      <c r="E1276" s="43"/>
      <c r="F1276" s="43"/>
      <c r="G1276" s="43"/>
      <c r="H1276" s="43"/>
      <c r="I1276" s="43"/>
      <c r="J1276" s="43"/>
      <c r="K1276" s="43"/>
      <c r="L1276" s="43"/>
      <c r="M1276" s="43"/>
      <c r="N1276" s="43"/>
      <c r="O1276" s="43"/>
      <c r="P1276" s="43"/>
      <c r="Q1276" s="43"/>
      <c r="R1276" s="43"/>
      <c r="S1276" s="43"/>
      <c r="T1276" s="43"/>
      <c r="U1276" s="43"/>
      <c r="V1276" s="43"/>
      <c r="W1276" s="43"/>
      <c r="X1276" s="43"/>
      <c r="Y1276" s="43"/>
      <c r="Z1276" s="43"/>
      <c r="AA1276" s="43"/>
      <c r="AB1276" s="43"/>
      <c r="AC1276" s="43"/>
      <c r="AD1276" s="43"/>
      <c r="AE1276" s="43"/>
      <c r="AF1276" s="43"/>
      <c r="AG1276" s="43"/>
      <c r="AH1276" s="43"/>
      <c r="AI1276" s="43"/>
      <c r="AJ1276" s="43"/>
      <c r="AK1276" s="43"/>
      <c r="AL1276" s="43"/>
      <c r="AM1276" s="43"/>
      <c r="AN1276" s="43"/>
      <c r="AO1276" s="43"/>
    </row>
    <row r="1277" spans="1:41" ht="13.5" x14ac:dyDescent="0.25">
      <c r="A1277" s="43"/>
      <c r="B1277" s="43"/>
      <c r="C1277" s="43"/>
      <c r="D1277" s="43"/>
      <c r="E1277" s="43"/>
      <c r="F1277" s="43"/>
      <c r="G1277" s="43"/>
      <c r="H1277" s="43"/>
      <c r="I1277" s="43"/>
      <c r="J1277" s="43"/>
      <c r="K1277" s="43"/>
      <c r="L1277" s="43"/>
      <c r="M1277" s="43"/>
      <c r="N1277" s="43"/>
      <c r="O1277" s="43"/>
      <c r="P1277" s="43"/>
      <c r="Q1277" s="43"/>
      <c r="R1277" s="43"/>
      <c r="S1277" s="43"/>
      <c r="T1277" s="43"/>
      <c r="U1277" s="43"/>
      <c r="V1277" s="43"/>
      <c r="W1277" s="43"/>
      <c r="X1277" s="43"/>
      <c r="Y1277" s="43"/>
      <c r="Z1277" s="43"/>
      <c r="AA1277" s="43"/>
      <c r="AB1277" s="43"/>
      <c r="AC1277" s="43"/>
      <c r="AD1277" s="43"/>
      <c r="AE1277" s="43"/>
      <c r="AF1277" s="43"/>
      <c r="AG1277" s="43"/>
      <c r="AH1277" s="43"/>
      <c r="AI1277" s="43"/>
      <c r="AJ1277" s="43"/>
      <c r="AK1277" s="43"/>
      <c r="AL1277" s="43"/>
      <c r="AM1277" s="43"/>
      <c r="AN1277" s="43"/>
      <c r="AO1277" s="43"/>
    </row>
    <row r="1278" spans="1:41" ht="13.5" x14ac:dyDescent="0.25">
      <c r="A1278" s="43"/>
      <c r="B1278" s="43"/>
      <c r="C1278" s="43"/>
      <c r="D1278" s="43"/>
      <c r="E1278" s="43"/>
      <c r="F1278" s="43"/>
      <c r="G1278" s="43"/>
      <c r="H1278" s="43"/>
      <c r="I1278" s="43"/>
      <c r="J1278" s="43"/>
      <c r="K1278" s="43"/>
      <c r="L1278" s="43"/>
      <c r="M1278" s="43"/>
      <c r="N1278" s="43"/>
      <c r="O1278" s="43"/>
      <c r="P1278" s="43"/>
      <c r="Q1278" s="43"/>
      <c r="R1278" s="43"/>
      <c r="S1278" s="43"/>
      <c r="T1278" s="43"/>
      <c r="U1278" s="43"/>
      <c r="V1278" s="43"/>
      <c r="W1278" s="43"/>
      <c r="X1278" s="43"/>
      <c r="Y1278" s="43"/>
      <c r="Z1278" s="43"/>
      <c r="AA1278" s="43"/>
      <c r="AB1278" s="43"/>
      <c r="AC1278" s="43"/>
      <c r="AD1278" s="43"/>
      <c r="AE1278" s="43"/>
      <c r="AF1278" s="43"/>
      <c r="AG1278" s="43"/>
      <c r="AH1278" s="43"/>
      <c r="AI1278" s="43"/>
      <c r="AJ1278" s="43"/>
      <c r="AK1278" s="43"/>
      <c r="AL1278" s="43"/>
      <c r="AM1278" s="43"/>
      <c r="AN1278" s="43"/>
      <c r="AO1278" s="43"/>
    </row>
    <row r="1279" spans="1:41" ht="13.5" x14ac:dyDescent="0.25">
      <c r="A1279" s="43"/>
      <c r="B1279" s="43"/>
      <c r="C1279" s="43"/>
      <c r="D1279" s="43"/>
      <c r="E1279" s="43"/>
      <c r="F1279" s="43"/>
      <c r="G1279" s="43"/>
      <c r="H1279" s="43"/>
      <c r="I1279" s="43"/>
      <c r="J1279" s="43"/>
      <c r="K1279" s="43"/>
      <c r="L1279" s="43"/>
      <c r="M1279" s="43"/>
      <c r="N1279" s="43"/>
      <c r="O1279" s="43"/>
      <c r="P1279" s="43"/>
      <c r="Q1279" s="43"/>
      <c r="R1279" s="43"/>
      <c r="S1279" s="43"/>
      <c r="T1279" s="43"/>
      <c r="U1279" s="43"/>
      <c r="V1279" s="43"/>
      <c r="W1279" s="43"/>
      <c r="X1279" s="43"/>
      <c r="Y1279" s="43"/>
      <c r="Z1279" s="43"/>
      <c r="AA1279" s="43"/>
      <c r="AB1279" s="43"/>
      <c r="AC1279" s="43"/>
      <c r="AD1279" s="43"/>
      <c r="AE1279" s="43"/>
      <c r="AF1279" s="43"/>
      <c r="AG1279" s="43"/>
      <c r="AH1279" s="43"/>
      <c r="AI1279" s="43"/>
      <c r="AJ1279" s="43"/>
      <c r="AK1279" s="43"/>
      <c r="AL1279" s="43"/>
      <c r="AM1279" s="43"/>
      <c r="AN1279" s="43"/>
      <c r="AO1279" s="43"/>
    </row>
    <row r="1280" spans="1:41" ht="13.5" x14ac:dyDescent="0.25">
      <c r="A1280" s="43"/>
      <c r="B1280" s="43"/>
      <c r="C1280" s="43"/>
      <c r="D1280" s="43"/>
      <c r="E1280" s="43"/>
      <c r="F1280" s="43"/>
      <c r="G1280" s="43"/>
      <c r="H1280" s="43"/>
      <c r="I1280" s="43"/>
      <c r="J1280" s="43"/>
      <c r="K1280" s="43"/>
      <c r="L1280" s="43"/>
      <c r="M1280" s="43"/>
      <c r="N1280" s="43"/>
      <c r="O1280" s="43"/>
      <c r="P1280" s="43"/>
      <c r="Q1280" s="43"/>
      <c r="R1280" s="43"/>
      <c r="S1280" s="43"/>
      <c r="T1280" s="43"/>
      <c r="U1280" s="43"/>
      <c r="V1280" s="43"/>
      <c r="W1280" s="43"/>
      <c r="X1280" s="43"/>
      <c r="Y1280" s="43"/>
      <c r="Z1280" s="43"/>
      <c r="AA1280" s="43"/>
      <c r="AB1280" s="43"/>
      <c r="AC1280" s="43"/>
      <c r="AD1280" s="43"/>
      <c r="AE1280" s="43"/>
      <c r="AF1280" s="43"/>
      <c r="AG1280" s="43"/>
      <c r="AH1280" s="43"/>
      <c r="AI1280" s="43"/>
      <c r="AJ1280" s="43"/>
      <c r="AK1280" s="43"/>
      <c r="AL1280" s="43"/>
      <c r="AM1280" s="43"/>
      <c r="AN1280" s="43"/>
      <c r="AO1280" s="43"/>
    </row>
    <row r="1281" spans="1:41" ht="13.5" x14ac:dyDescent="0.25">
      <c r="A1281" s="43"/>
      <c r="B1281" s="43"/>
      <c r="C1281" s="43"/>
      <c r="D1281" s="43"/>
      <c r="E1281" s="43"/>
      <c r="F1281" s="43"/>
      <c r="G1281" s="43"/>
      <c r="H1281" s="43"/>
      <c r="I1281" s="43"/>
      <c r="J1281" s="43"/>
      <c r="K1281" s="43"/>
      <c r="L1281" s="43"/>
      <c r="M1281" s="43"/>
      <c r="N1281" s="43"/>
      <c r="O1281" s="43"/>
      <c r="P1281" s="43"/>
      <c r="Q1281" s="43"/>
      <c r="R1281" s="43"/>
      <c r="S1281" s="43"/>
      <c r="T1281" s="43"/>
      <c r="U1281" s="43"/>
      <c r="V1281" s="43"/>
      <c r="W1281" s="43"/>
      <c r="X1281" s="43"/>
      <c r="Y1281" s="43"/>
      <c r="Z1281" s="43"/>
      <c r="AA1281" s="43"/>
      <c r="AB1281" s="43"/>
      <c r="AC1281" s="43"/>
      <c r="AD1281" s="43"/>
      <c r="AE1281" s="43"/>
      <c r="AF1281" s="43"/>
      <c r="AG1281" s="43"/>
      <c r="AH1281" s="43"/>
      <c r="AI1281" s="43"/>
      <c r="AJ1281" s="43"/>
      <c r="AK1281" s="43"/>
      <c r="AL1281" s="43"/>
      <c r="AM1281" s="43"/>
      <c r="AN1281" s="43"/>
      <c r="AO1281" s="43"/>
    </row>
    <row r="1282" spans="1:41" ht="13.5" x14ac:dyDescent="0.25">
      <c r="A1282" s="43"/>
      <c r="B1282" s="43"/>
      <c r="C1282" s="43"/>
      <c r="D1282" s="43"/>
      <c r="E1282" s="43"/>
      <c r="F1282" s="43"/>
      <c r="G1282" s="43"/>
      <c r="H1282" s="43"/>
      <c r="I1282" s="43"/>
      <c r="J1282" s="43"/>
      <c r="K1282" s="43"/>
      <c r="L1282" s="43"/>
      <c r="M1282" s="43"/>
      <c r="N1282" s="43"/>
      <c r="O1282" s="43"/>
      <c r="P1282" s="43"/>
      <c r="Q1282" s="43"/>
      <c r="R1282" s="43"/>
      <c r="S1282" s="43"/>
      <c r="T1282" s="43"/>
      <c r="U1282" s="43"/>
      <c r="V1282" s="43"/>
      <c r="W1282" s="43"/>
      <c r="X1282" s="43"/>
      <c r="Y1282" s="43"/>
      <c r="Z1282" s="43"/>
      <c r="AA1282" s="43"/>
      <c r="AB1282" s="43"/>
      <c r="AC1282" s="43"/>
      <c r="AD1282" s="43"/>
      <c r="AE1282" s="43"/>
      <c r="AF1282" s="43"/>
      <c r="AG1282" s="43"/>
      <c r="AH1282" s="43"/>
      <c r="AI1282" s="43"/>
      <c r="AJ1282" s="43"/>
      <c r="AK1282" s="43"/>
      <c r="AL1282" s="43"/>
      <c r="AM1282" s="43"/>
      <c r="AN1282" s="43"/>
      <c r="AO1282" s="43"/>
    </row>
    <row r="1283" spans="1:41" ht="13.5" x14ac:dyDescent="0.25">
      <c r="A1283" s="43"/>
      <c r="B1283" s="43"/>
      <c r="C1283" s="43"/>
      <c r="D1283" s="43"/>
      <c r="E1283" s="43"/>
      <c r="F1283" s="43"/>
      <c r="G1283" s="43"/>
      <c r="H1283" s="43"/>
      <c r="I1283" s="43"/>
      <c r="J1283" s="43"/>
      <c r="K1283" s="43"/>
      <c r="L1283" s="43"/>
      <c r="M1283" s="43"/>
      <c r="N1283" s="43"/>
      <c r="O1283" s="43"/>
      <c r="P1283" s="43"/>
      <c r="Q1283" s="43"/>
      <c r="R1283" s="43"/>
      <c r="S1283" s="43"/>
      <c r="T1283" s="43"/>
      <c r="U1283" s="43"/>
      <c r="V1283" s="43"/>
      <c r="W1283" s="43"/>
      <c r="X1283" s="43"/>
      <c r="Y1283" s="43"/>
      <c r="Z1283" s="43"/>
      <c r="AA1283" s="43"/>
      <c r="AB1283" s="43"/>
      <c r="AC1283" s="43"/>
      <c r="AD1283" s="43"/>
      <c r="AE1283" s="43"/>
      <c r="AF1283" s="43"/>
      <c r="AG1283" s="43"/>
      <c r="AH1283" s="43"/>
      <c r="AI1283" s="43"/>
      <c r="AJ1283" s="43"/>
      <c r="AK1283" s="43"/>
      <c r="AL1283" s="43"/>
      <c r="AM1283" s="43"/>
      <c r="AN1283" s="43"/>
      <c r="AO1283" s="43"/>
    </row>
    <row r="1284" spans="1:41" ht="13.5" x14ac:dyDescent="0.25">
      <c r="A1284" s="43"/>
      <c r="B1284" s="43"/>
      <c r="C1284" s="43"/>
      <c r="D1284" s="43"/>
      <c r="E1284" s="43"/>
      <c r="F1284" s="43"/>
      <c r="G1284" s="43"/>
      <c r="H1284" s="43"/>
      <c r="I1284" s="43"/>
      <c r="J1284" s="43"/>
      <c r="K1284" s="43"/>
      <c r="L1284" s="43"/>
      <c r="M1284" s="43"/>
      <c r="N1284" s="43"/>
      <c r="O1284" s="43"/>
      <c r="P1284" s="43"/>
      <c r="Q1284" s="43"/>
      <c r="R1284" s="43"/>
      <c r="S1284" s="43"/>
      <c r="T1284" s="43"/>
      <c r="U1284" s="43"/>
      <c r="V1284" s="43"/>
      <c r="W1284" s="43"/>
      <c r="X1284" s="43"/>
      <c r="Y1284" s="43"/>
      <c r="Z1284" s="43"/>
      <c r="AA1284" s="43"/>
      <c r="AB1284" s="43"/>
      <c r="AC1284" s="43"/>
      <c r="AD1284" s="43"/>
      <c r="AE1284" s="43"/>
      <c r="AF1284" s="43"/>
      <c r="AG1284" s="43"/>
      <c r="AH1284" s="43"/>
      <c r="AI1284" s="43"/>
      <c r="AJ1284" s="43"/>
      <c r="AK1284" s="43"/>
      <c r="AL1284" s="43"/>
      <c r="AM1284" s="43"/>
      <c r="AN1284" s="43"/>
      <c r="AO1284" s="43"/>
    </row>
    <row r="1285" spans="1:41" ht="13.5" x14ac:dyDescent="0.25">
      <c r="A1285" s="43"/>
      <c r="B1285" s="43"/>
      <c r="C1285" s="43"/>
      <c r="D1285" s="43"/>
      <c r="E1285" s="43"/>
      <c r="F1285" s="43"/>
      <c r="G1285" s="43"/>
      <c r="H1285" s="43"/>
      <c r="I1285" s="43"/>
      <c r="J1285" s="43"/>
      <c r="K1285" s="43"/>
      <c r="L1285" s="43"/>
      <c r="M1285" s="43"/>
      <c r="N1285" s="43"/>
      <c r="O1285" s="43"/>
      <c r="P1285" s="43"/>
      <c r="Q1285" s="43"/>
      <c r="R1285" s="43"/>
      <c r="S1285" s="43"/>
      <c r="T1285" s="43"/>
      <c r="U1285" s="43"/>
      <c r="V1285" s="43"/>
      <c r="W1285" s="43"/>
      <c r="X1285" s="43"/>
      <c r="Y1285" s="43"/>
      <c r="Z1285" s="43"/>
      <c r="AA1285" s="43"/>
      <c r="AB1285" s="43"/>
      <c r="AC1285" s="43"/>
      <c r="AD1285" s="43"/>
      <c r="AE1285" s="43"/>
      <c r="AF1285" s="43"/>
      <c r="AG1285" s="43"/>
      <c r="AH1285" s="43"/>
      <c r="AI1285" s="43"/>
      <c r="AJ1285" s="43"/>
      <c r="AK1285" s="43"/>
      <c r="AL1285" s="43"/>
      <c r="AM1285" s="43"/>
      <c r="AN1285" s="43"/>
      <c r="AO1285" s="43"/>
    </row>
    <row r="1286" spans="1:41" ht="13.5" x14ac:dyDescent="0.25">
      <c r="A1286" s="43"/>
      <c r="B1286" s="43"/>
      <c r="C1286" s="43"/>
      <c r="D1286" s="43"/>
      <c r="E1286" s="43"/>
      <c r="F1286" s="43"/>
      <c r="G1286" s="43"/>
      <c r="H1286" s="43"/>
      <c r="I1286" s="43"/>
      <c r="J1286" s="43"/>
      <c r="K1286" s="43"/>
      <c r="L1286" s="43"/>
      <c r="M1286" s="43"/>
      <c r="N1286" s="43"/>
      <c r="O1286" s="43"/>
      <c r="P1286" s="43"/>
      <c r="Q1286" s="43"/>
      <c r="R1286" s="43"/>
      <c r="S1286" s="43"/>
      <c r="T1286" s="43"/>
      <c r="U1286" s="43"/>
      <c r="V1286" s="43"/>
      <c r="W1286" s="43"/>
      <c r="X1286" s="43"/>
      <c r="Y1286" s="43"/>
      <c r="Z1286" s="43"/>
      <c r="AA1286" s="43"/>
      <c r="AB1286" s="43"/>
      <c r="AC1286" s="43"/>
      <c r="AD1286" s="43"/>
      <c r="AE1286" s="43"/>
      <c r="AF1286" s="43"/>
      <c r="AG1286" s="43"/>
      <c r="AH1286" s="43"/>
      <c r="AI1286" s="43"/>
      <c r="AJ1286" s="43"/>
      <c r="AK1286" s="43"/>
      <c r="AL1286" s="43"/>
      <c r="AM1286" s="43"/>
      <c r="AN1286" s="43"/>
      <c r="AO1286" s="43"/>
    </row>
    <row r="1287" spans="1:41" ht="13.5" x14ac:dyDescent="0.25">
      <c r="A1287" s="43"/>
      <c r="B1287" s="43"/>
      <c r="C1287" s="43"/>
      <c r="D1287" s="43"/>
      <c r="E1287" s="43"/>
      <c r="F1287" s="43"/>
      <c r="G1287" s="43"/>
      <c r="H1287" s="43"/>
      <c r="I1287" s="43"/>
      <c r="J1287" s="43"/>
      <c r="K1287" s="43"/>
      <c r="L1287" s="43"/>
      <c r="M1287" s="43"/>
      <c r="N1287" s="43"/>
      <c r="O1287" s="43"/>
      <c r="P1287" s="43"/>
      <c r="Q1287" s="43"/>
      <c r="R1287" s="43"/>
      <c r="S1287" s="43"/>
      <c r="T1287" s="43"/>
      <c r="U1287" s="43"/>
      <c r="V1287" s="43"/>
      <c r="W1287" s="43"/>
      <c r="X1287" s="43"/>
      <c r="Y1287" s="43"/>
      <c r="Z1287" s="43"/>
      <c r="AA1287" s="43"/>
      <c r="AB1287" s="43"/>
      <c r="AC1287" s="43"/>
      <c r="AD1287" s="43"/>
      <c r="AE1287" s="43"/>
      <c r="AF1287" s="43"/>
      <c r="AG1287" s="43"/>
      <c r="AH1287" s="43"/>
      <c r="AI1287" s="43"/>
      <c r="AJ1287" s="43"/>
      <c r="AK1287" s="43"/>
      <c r="AL1287" s="43"/>
      <c r="AM1287" s="43"/>
      <c r="AN1287" s="43"/>
      <c r="AO1287" s="43"/>
    </row>
    <row r="1288" spans="1:41" ht="13.5" x14ac:dyDescent="0.25">
      <c r="A1288" s="43"/>
      <c r="B1288" s="43"/>
      <c r="C1288" s="43"/>
      <c r="D1288" s="43"/>
      <c r="E1288" s="43"/>
      <c r="F1288" s="43"/>
      <c r="G1288" s="43"/>
      <c r="H1288" s="43"/>
      <c r="I1288" s="43"/>
      <c r="J1288" s="43"/>
      <c r="K1288" s="43"/>
      <c r="L1288" s="43"/>
      <c r="M1288" s="43"/>
      <c r="N1288" s="43"/>
      <c r="O1288" s="43"/>
      <c r="P1288" s="43"/>
      <c r="Q1288" s="43"/>
      <c r="R1288" s="43"/>
      <c r="S1288" s="43"/>
      <c r="T1288" s="43"/>
      <c r="U1288" s="43"/>
      <c r="V1288" s="43"/>
      <c r="W1288" s="43"/>
      <c r="X1288" s="43"/>
      <c r="Y1288" s="43"/>
      <c r="Z1288" s="43"/>
      <c r="AA1288" s="43"/>
      <c r="AB1288" s="43"/>
      <c r="AC1288" s="43"/>
      <c r="AD1288" s="43"/>
      <c r="AE1288" s="43"/>
      <c r="AF1288" s="43"/>
      <c r="AG1288" s="43"/>
      <c r="AH1288" s="43"/>
      <c r="AI1288" s="43"/>
      <c r="AJ1288" s="43"/>
      <c r="AK1288" s="43"/>
      <c r="AL1288" s="43"/>
      <c r="AM1288" s="43"/>
      <c r="AN1288" s="43"/>
      <c r="AO1288" s="43"/>
    </row>
    <row r="1289" spans="1:41" ht="13.5" x14ac:dyDescent="0.25">
      <c r="A1289" s="43"/>
      <c r="B1289" s="43"/>
      <c r="C1289" s="43"/>
      <c r="D1289" s="43"/>
      <c r="E1289" s="43"/>
      <c r="F1289" s="43"/>
      <c r="G1289" s="43"/>
      <c r="H1289" s="43"/>
      <c r="I1289" s="43"/>
      <c r="J1289" s="43"/>
      <c r="K1289" s="43"/>
      <c r="L1289" s="43"/>
      <c r="M1289" s="43"/>
      <c r="N1289" s="43"/>
      <c r="O1289" s="43"/>
      <c r="P1289" s="43"/>
      <c r="Q1289" s="43"/>
      <c r="R1289" s="43"/>
      <c r="S1289" s="43"/>
      <c r="T1289" s="43"/>
      <c r="U1289" s="43"/>
      <c r="V1289" s="43"/>
      <c r="W1289" s="43"/>
      <c r="X1289" s="43"/>
      <c r="Y1289" s="43"/>
      <c r="Z1289" s="43"/>
      <c r="AA1289" s="43"/>
      <c r="AB1289" s="43"/>
      <c r="AC1289" s="43"/>
      <c r="AD1289" s="43"/>
      <c r="AE1289" s="43"/>
      <c r="AF1289" s="43"/>
      <c r="AG1289" s="43"/>
      <c r="AH1289" s="43"/>
      <c r="AI1289" s="43"/>
      <c r="AJ1289" s="43"/>
      <c r="AK1289" s="43"/>
      <c r="AL1289" s="43"/>
      <c r="AM1289" s="43"/>
      <c r="AN1289" s="43"/>
      <c r="AO1289" s="43"/>
    </row>
    <row r="1290" spans="1:41" ht="13.5" x14ac:dyDescent="0.25">
      <c r="A1290" s="43"/>
      <c r="B1290" s="43"/>
      <c r="C1290" s="43"/>
      <c r="D1290" s="43"/>
      <c r="E1290" s="43"/>
      <c r="F1290" s="43"/>
      <c r="G1290" s="43"/>
      <c r="H1290" s="43"/>
      <c r="I1290" s="43"/>
      <c r="J1290" s="43"/>
      <c r="K1290" s="43"/>
      <c r="L1290" s="43"/>
      <c r="M1290" s="43"/>
      <c r="N1290" s="43"/>
      <c r="O1290" s="43"/>
      <c r="P1290" s="43"/>
      <c r="Q1290" s="43"/>
      <c r="R1290" s="43"/>
      <c r="S1290" s="43"/>
      <c r="T1290" s="43"/>
      <c r="U1290" s="43"/>
      <c r="V1290" s="43"/>
      <c r="W1290" s="43"/>
      <c r="X1290" s="43"/>
      <c r="Y1290" s="43"/>
      <c r="Z1290" s="43"/>
      <c r="AA1290" s="43"/>
      <c r="AB1290" s="43"/>
      <c r="AC1290" s="43"/>
      <c r="AD1290" s="43"/>
      <c r="AE1290" s="43"/>
      <c r="AF1290" s="43"/>
      <c r="AG1290" s="43"/>
      <c r="AH1290" s="43"/>
      <c r="AI1290" s="43"/>
      <c r="AJ1290" s="43"/>
      <c r="AK1290" s="43"/>
      <c r="AL1290" s="43"/>
      <c r="AM1290" s="43"/>
      <c r="AN1290" s="43"/>
      <c r="AO1290" s="43"/>
    </row>
    <row r="1291" spans="1:41" ht="13.5" x14ac:dyDescent="0.25">
      <c r="A1291" s="43"/>
      <c r="B1291" s="43"/>
      <c r="C1291" s="43"/>
      <c r="D1291" s="43"/>
      <c r="E1291" s="43"/>
      <c r="F1291" s="43"/>
      <c r="G1291" s="43"/>
      <c r="H1291" s="43"/>
      <c r="I1291" s="43"/>
      <c r="J1291" s="43"/>
      <c r="K1291" s="43"/>
      <c r="L1291" s="43"/>
      <c r="M1291" s="43"/>
      <c r="N1291" s="43"/>
      <c r="O1291" s="43"/>
      <c r="P1291" s="43"/>
      <c r="Q1291" s="43"/>
      <c r="R1291" s="43"/>
      <c r="S1291" s="43"/>
      <c r="T1291" s="43"/>
      <c r="U1291" s="43"/>
      <c r="V1291" s="43"/>
      <c r="W1291" s="43"/>
      <c r="X1291" s="43"/>
      <c r="Y1291" s="43"/>
      <c r="Z1291" s="43"/>
      <c r="AA1291" s="43"/>
      <c r="AB1291" s="43"/>
      <c r="AC1291" s="43"/>
      <c r="AD1291" s="43"/>
      <c r="AE1291" s="43"/>
      <c r="AF1291" s="43"/>
      <c r="AG1291" s="43"/>
      <c r="AH1291" s="43"/>
      <c r="AI1291" s="43"/>
      <c r="AJ1291" s="43"/>
      <c r="AK1291" s="43"/>
      <c r="AL1291" s="43"/>
      <c r="AM1291" s="43"/>
      <c r="AN1291" s="43"/>
      <c r="AO1291" s="43"/>
    </row>
    <row r="1292" spans="1:41" ht="13.5" x14ac:dyDescent="0.25">
      <c r="A1292" s="43"/>
      <c r="B1292" s="43"/>
      <c r="C1292" s="43"/>
      <c r="D1292" s="43"/>
      <c r="E1292" s="43"/>
      <c r="F1292" s="43"/>
      <c r="G1292" s="43"/>
      <c r="H1292" s="43"/>
      <c r="I1292" s="43"/>
      <c r="J1292" s="43"/>
      <c r="K1292" s="43"/>
      <c r="L1292" s="43"/>
      <c r="M1292" s="43"/>
      <c r="N1292" s="43"/>
      <c r="O1292" s="43"/>
      <c r="P1292" s="43"/>
      <c r="Q1292" s="43"/>
      <c r="R1292" s="43"/>
      <c r="S1292" s="43"/>
      <c r="T1292" s="43"/>
      <c r="U1292" s="43"/>
      <c r="V1292" s="43"/>
      <c r="W1292" s="43"/>
      <c r="X1292" s="43"/>
      <c r="Y1292" s="43"/>
      <c r="Z1292" s="43"/>
      <c r="AA1292" s="43"/>
      <c r="AB1292" s="43"/>
      <c r="AC1292" s="43"/>
      <c r="AD1292" s="43"/>
      <c r="AE1292" s="43"/>
      <c r="AF1292" s="43"/>
      <c r="AG1292" s="43"/>
      <c r="AH1292" s="43"/>
      <c r="AI1292" s="43"/>
      <c r="AJ1292" s="43"/>
      <c r="AK1292" s="43"/>
      <c r="AL1292" s="43"/>
      <c r="AM1292" s="43"/>
      <c r="AN1292" s="43"/>
      <c r="AO1292" s="43"/>
    </row>
    <row r="1293" spans="1:41" ht="13.5" x14ac:dyDescent="0.25">
      <c r="A1293" s="43"/>
      <c r="B1293" s="43"/>
      <c r="C1293" s="43"/>
      <c r="D1293" s="43"/>
      <c r="E1293" s="43"/>
      <c r="F1293" s="43"/>
      <c r="G1293" s="43"/>
      <c r="H1293" s="43"/>
      <c r="I1293" s="43"/>
      <c r="J1293" s="43"/>
      <c r="K1293" s="43"/>
      <c r="L1293" s="43"/>
      <c r="M1293" s="43"/>
      <c r="N1293" s="43"/>
      <c r="O1293" s="43"/>
      <c r="P1293" s="43"/>
      <c r="Q1293" s="43"/>
      <c r="R1293" s="43"/>
      <c r="S1293" s="43"/>
      <c r="T1293" s="43"/>
      <c r="U1293" s="43"/>
      <c r="V1293" s="43"/>
      <c r="W1293" s="43"/>
      <c r="X1293" s="43"/>
      <c r="Y1293" s="43"/>
      <c r="Z1293" s="43"/>
      <c r="AA1293" s="43"/>
      <c r="AB1293" s="43"/>
      <c r="AC1293" s="43"/>
      <c r="AD1293" s="43"/>
      <c r="AE1293" s="43"/>
      <c r="AF1293" s="43"/>
      <c r="AG1293" s="43"/>
      <c r="AH1293" s="43"/>
      <c r="AI1293" s="43"/>
      <c r="AJ1293" s="43"/>
      <c r="AK1293" s="43"/>
      <c r="AL1293" s="43"/>
      <c r="AM1293" s="43"/>
      <c r="AN1293" s="43"/>
      <c r="AO1293" s="43"/>
    </row>
    <row r="1294" spans="1:41" ht="13.5" x14ac:dyDescent="0.25">
      <c r="A1294" s="43"/>
      <c r="B1294" s="43"/>
      <c r="C1294" s="43"/>
      <c r="D1294" s="43"/>
      <c r="E1294" s="43"/>
      <c r="F1294" s="43"/>
      <c r="G1294" s="43"/>
      <c r="H1294" s="43"/>
      <c r="I1294" s="43"/>
      <c r="J1294" s="43"/>
      <c r="K1294" s="43"/>
      <c r="L1294" s="43"/>
      <c r="M1294" s="43"/>
      <c r="N1294" s="43"/>
      <c r="O1294" s="43"/>
      <c r="P1294" s="43"/>
      <c r="Q1294" s="43"/>
      <c r="R1294" s="43"/>
      <c r="S1294" s="43"/>
      <c r="T1294" s="43"/>
      <c r="U1294" s="43"/>
      <c r="V1294" s="43"/>
      <c r="W1294" s="43"/>
      <c r="X1294" s="43"/>
      <c r="Y1294" s="43"/>
      <c r="Z1294" s="43"/>
      <c r="AA1294" s="43"/>
      <c r="AB1294" s="43"/>
      <c r="AC1294" s="43"/>
      <c r="AD1294" s="43"/>
      <c r="AE1294" s="43"/>
      <c r="AF1294" s="43"/>
      <c r="AG1294" s="43"/>
      <c r="AH1294" s="43"/>
      <c r="AI1294" s="43"/>
      <c r="AJ1294" s="43"/>
      <c r="AK1294" s="43"/>
      <c r="AL1294" s="43"/>
      <c r="AM1294" s="43"/>
      <c r="AN1294" s="43"/>
      <c r="AO1294" s="43"/>
    </row>
    <row r="1295" spans="1:41" ht="13.5" x14ac:dyDescent="0.25">
      <c r="A1295" s="43"/>
      <c r="B1295" s="43"/>
      <c r="C1295" s="43"/>
      <c r="D1295" s="43"/>
      <c r="E1295" s="43"/>
      <c r="F1295" s="43"/>
      <c r="G1295" s="43"/>
      <c r="H1295" s="43"/>
      <c r="I1295" s="43"/>
      <c r="J1295" s="43"/>
      <c r="K1295" s="43"/>
      <c r="L1295" s="43"/>
      <c r="M1295" s="43"/>
      <c r="N1295" s="43"/>
      <c r="O1295" s="43"/>
      <c r="P1295" s="43"/>
      <c r="Q1295" s="43"/>
      <c r="R1295" s="43"/>
      <c r="S1295" s="43"/>
      <c r="T1295" s="43"/>
      <c r="U1295" s="43"/>
      <c r="V1295" s="43"/>
      <c r="W1295" s="43"/>
      <c r="X1295" s="43"/>
      <c r="Y1295" s="43"/>
      <c r="Z1295" s="43"/>
      <c r="AA1295" s="43"/>
      <c r="AB1295" s="43"/>
      <c r="AC1295" s="43"/>
      <c r="AD1295" s="43"/>
      <c r="AE1295" s="43"/>
      <c r="AF1295" s="43"/>
      <c r="AG1295" s="43"/>
      <c r="AH1295" s="43"/>
      <c r="AI1295" s="43"/>
      <c r="AJ1295" s="43"/>
      <c r="AK1295" s="43"/>
      <c r="AL1295" s="43"/>
      <c r="AM1295" s="43"/>
      <c r="AN1295" s="43"/>
      <c r="AO1295" s="43"/>
    </row>
    <row r="1296" spans="1:41" ht="13.5" x14ac:dyDescent="0.25">
      <c r="A1296" s="43"/>
      <c r="B1296" s="43"/>
      <c r="C1296" s="43"/>
      <c r="D1296" s="43"/>
      <c r="E1296" s="43"/>
      <c r="F1296" s="43"/>
      <c r="G1296" s="43"/>
      <c r="H1296" s="43"/>
      <c r="I1296" s="43"/>
      <c r="J1296" s="43"/>
      <c r="K1296" s="43"/>
      <c r="L1296" s="43"/>
      <c r="M1296" s="43"/>
      <c r="N1296" s="43"/>
      <c r="O1296" s="43"/>
      <c r="P1296" s="43"/>
      <c r="Q1296" s="43"/>
      <c r="R1296" s="43"/>
      <c r="S1296" s="43"/>
      <c r="T1296" s="43"/>
      <c r="U1296" s="43"/>
      <c r="V1296" s="43"/>
      <c r="W1296" s="43"/>
      <c r="X1296" s="43"/>
      <c r="Y1296" s="43"/>
      <c r="Z1296" s="43"/>
      <c r="AA1296" s="43"/>
      <c r="AB1296" s="43"/>
      <c r="AC1296" s="43"/>
      <c r="AD1296" s="43"/>
      <c r="AE1296" s="43"/>
      <c r="AF1296" s="43"/>
      <c r="AG1296" s="43"/>
      <c r="AH1296" s="43"/>
      <c r="AI1296" s="43"/>
      <c r="AJ1296" s="43"/>
      <c r="AK1296" s="43"/>
      <c r="AL1296" s="43"/>
      <c r="AM1296" s="43"/>
      <c r="AN1296" s="43"/>
      <c r="AO1296" s="43"/>
    </row>
    <row r="1297" spans="1:41" ht="13.5" x14ac:dyDescent="0.25">
      <c r="A1297" s="43"/>
      <c r="B1297" s="43"/>
      <c r="C1297" s="43"/>
      <c r="D1297" s="43"/>
      <c r="E1297" s="43"/>
      <c r="F1297" s="43"/>
      <c r="G1297" s="43"/>
      <c r="H1297" s="43"/>
      <c r="I1297" s="43"/>
      <c r="J1297" s="43"/>
      <c r="K1297" s="43"/>
      <c r="L1297" s="43"/>
      <c r="M1297" s="43"/>
      <c r="N1297" s="43"/>
      <c r="O1297" s="43"/>
      <c r="P1297" s="43"/>
      <c r="Q1297" s="43"/>
      <c r="R1297" s="43"/>
      <c r="S1297" s="43"/>
      <c r="T1297" s="43"/>
      <c r="U1297" s="43"/>
      <c r="V1297" s="43"/>
      <c r="W1297" s="43"/>
      <c r="X1297" s="43"/>
      <c r="Y1297" s="43"/>
      <c r="Z1297" s="43"/>
      <c r="AA1297" s="43"/>
      <c r="AB1297" s="43"/>
      <c r="AC1297" s="43"/>
      <c r="AD1297" s="43"/>
      <c r="AE1297" s="43"/>
      <c r="AF1297" s="43"/>
      <c r="AG1297" s="43"/>
      <c r="AH1297" s="43"/>
      <c r="AI1297" s="43"/>
      <c r="AJ1297" s="43"/>
      <c r="AK1297" s="43"/>
      <c r="AL1297" s="43"/>
      <c r="AM1297" s="43"/>
      <c r="AN1297" s="43"/>
      <c r="AO1297" s="43"/>
    </row>
    <row r="1298" spans="1:41" ht="13.5" x14ac:dyDescent="0.25">
      <c r="A1298" s="43"/>
      <c r="B1298" s="43"/>
      <c r="C1298" s="43"/>
      <c r="D1298" s="43"/>
      <c r="E1298" s="43"/>
      <c r="F1298" s="43"/>
      <c r="G1298" s="43"/>
      <c r="H1298" s="43"/>
      <c r="I1298" s="43"/>
      <c r="J1298" s="43"/>
      <c r="K1298" s="43"/>
      <c r="L1298" s="43"/>
      <c r="M1298" s="43"/>
      <c r="N1298" s="43"/>
      <c r="O1298" s="43"/>
      <c r="P1298" s="43"/>
      <c r="Q1298" s="43"/>
      <c r="R1298" s="43"/>
      <c r="S1298" s="43"/>
      <c r="T1298" s="43"/>
      <c r="U1298" s="43"/>
      <c r="V1298" s="43"/>
      <c r="W1298" s="43"/>
      <c r="X1298" s="43"/>
      <c r="Y1298" s="43"/>
      <c r="Z1298" s="43"/>
      <c r="AA1298" s="43"/>
      <c r="AB1298" s="43"/>
      <c r="AC1298" s="43"/>
      <c r="AD1298" s="43"/>
      <c r="AE1298" s="43"/>
      <c r="AF1298" s="43"/>
      <c r="AG1298" s="43"/>
      <c r="AH1298" s="43"/>
      <c r="AI1298" s="43"/>
      <c r="AJ1298" s="43"/>
      <c r="AK1298" s="43"/>
      <c r="AL1298" s="43"/>
      <c r="AM1298" s="43"/>
      <c r="AN1298" s="43"/>
      <c r="AO1298" s="43"/>
    </row>
    <row r="1299" spans="1:41" ht="13.5" x14ac:dyDescent="0.25">
      <c r="A1299" s="43"/>
      <c r="B1299" s="43"/>
      <c r="C1299" s="43"/>
      <c r="D1299" s="43"/>
      <c r="E1299" s="43"/>
      <c r="F1299" s="43"/>
      <c r="G1299" s="43"/>
      <c r="H1299" s="43"/>
      <c r="I1299" s="43"/>
      <c r="J1299" s="43"/>
      <c r="K1299" s="43"/>
      <c r="L1299" s="43"/>
      <c r="M1299" s="43"/>
      <c r="N1299" s="43"/>
      <c r="O1299" s="43"/>
      <c r="P1299" s="43"/>
      <c r="Q1299" s="43"/>
      <c r="R1299" s="43"/>
      <c r="S1299" s="43"/>
      <c r="T1299" s="43"/>
      <c r="U1299" s="43"/>
      <c r="V1299" s="43"/>
      <c r="W1299" s="43"/>
      <c r="X1299" s="43"/>
      <c r="Y1299" s="43"/>
      <c r="Z1299" s="43"/>
      <c r="AA1299" s="43"/>
      <c r="AB1299" s="43"/>
      <c r="AC1299" s="43"/>
      <c r="AD1299" s="43"/>
      <c r="AE1299" s="43"/>
      <c r="AF1299" s="43"/>
      <c r="AG1299" s="43"/>
      <c r="AH1299" s="43"/>
      <c r="AI1299" s="43"/>
      <c r="AJ1299" s="43"/>
      <c r="AK1299" s="43"/>
      <c r="AL1299" s="43"/>
      <c r="AM1299" s="43"/>
      <c r="AN1299" s="43"/>
      <c r="AO1299" s="43"/>
    </row>
    <row r="1300" spans="1:41" ht="13.5" x14ac:dyDescent="0.25">
      <c r="A1300" s="43"/>
      <c r="B1300" s="43"/>
      <c r="C1300" s="43"/>
      <c r="D1300" s="43"/>
      <c r="E1300" s="43"/>
      <c r="F1300" s="43"/>
      <c r="G1300" s="43"/>
      <c r="H1300" s="43"/>
      <c r="I1300" s="43"/>
      <c r="J1300" s="43"/>
      <c r="K1300" s="43"/>
      <c r="L1300" s="43"/>
      <c r="M1300" s="43"/>
      <c r="N1300" s="43"/>
      <c r="O1300" s="43"/>
      <c r="P1300" s="43"/>
      <c r="Q1300" s="43"/>
      <c r="R1300" s="43"/>
      <c r="S1300" s="43"/>
      <c r="T1300" s="43"/>
      <c r="U1300" s="43"/>
      <c r="V1300" s="43"/>
      <c r="W1300" s="43"/>
      <c r="X1300" s="43"/>
      <c r="Y1300" s="43"/>
      <c r="Z1300" s="43"/>
      <c r="AA1300" s="43"/>
      <c r="AB1300" s="43"/>
      <c r="AC1300" s="43"/>
      <c r="AD1300" s="43"/>
      <c r="AE1300" s="43"/>
      <c r="AF1300" s="43"/>
      <c r="AG1300" s="43"/>
      <c r="AH1300" s="43"/>
      <c r="AI1300" s="43"/>
      <c r="AJ1300" s="43"/>
      <c r="AK1300" s="43"/>
      <c r="AL1300" s="43"/>
      <c r="AM1300" s="43"/>
      <c r="AN1300" s="43"/>
      <c r="AO1300" s="43"/>
    </row>
    <row r="1301" spans="1:41" ht="13.5" x14ac:dyDescent="0.25">
      <c r="A1301" s="43"/>
      <c r="B1301" s="43"/>
      <c r="C1301" s="43"/>
      <c r="D1301" s="43"/>
      <c r="E1301" s="43"/>
      <c r="F1301" s="43"/>
      <c r="G1301" s="43"/>
      <c r="H1301" s="43"/>
      <c r="I1301" s="43"/>
      <c r="J1301" s="43"/>
      <c r="K1301" s="43"/>
      <c r="L1301" s="43"/>
      <c r="M1301" s="43"/>
      <c r="N1301" s="43"/>
      <c r="O1301" s="43"/>
      <c r="P1301" s="43"/>
      <c r="Q1301" s="43"/>
      <c r="R1301" s="43"/>
      <c r="S1301" s="43"/>
      <c r="T1301" s="43"/>
      <c r="U1301" s="43"/>
      <c r="V1301" s="43"/>
      <c r="W1301" s="43"/>
      <c r="X1301" s="43"/>
      <c r="Y1301" s="43"/>
      <c r="Z1301" s="43"/>
      <c r="AA1301" s="43"/>
      <c r="AB1301" s="43"/>
      <c r="AC1301" s="43"/>
      <c r="AD1301" s="43"/>
      <c r="AE1301" s="43"/>
      <c r="AF1301" s="43"/>
      <c r="AG1301" s="43"/>
      <c r="AH1301" s="43"/>
      <c r="AI1301" s="43"/>
      <c r="AJ1301" s="43"/>
      <c r="AK1301" s="43"/>
      <c r="AL1301" s="43"/>
      <c r="AM1301" s="43"/>
      <c r="AN1301" s="43"/>
      <c r="AO1301" s="43"/>
    </row>
    <row r="1302" spans="1:41" ht="13.5" x14ac:dyDescent="0.25">
      <c r="A1302" s="43"/>
      <c r="B1302" s="43"/>
      <c r="C1302" s="43"/>
      <c r="D1302" s="43"/>
      <c r="E1302" s="43"/>
      <c r="F1302" s="43"/>
      <c r="G1302" s="43"/>
      <c r="H1302" s="43"/>
      <c r="I1302" s="43"/>
      <c r="J1302" s="43"/>
      <c r="K1302" s="43"/>
      <c r="L1302" s="43"/>
      <c r="M1302" s="43"/>
      <c r="N1302" s="43"/>
      <c r="O1302" s="43"/>
      <c r="P1302" s="43"/>
      <c r="Q1302" s="43"/>
      <c r="R1302" s="43"/>
      <c r="S1302" s="43"/>
      <c r="T1302" s="43"/>
      <c r="U1302" s="43"/>
      <c r="V1302" s="43"/>
      <c r="W1302" s="43"/>
      <c r="X1302" s="43"/>
      <c r="Y1302" s="43"/>
      <c r="Z1302" s="43"/>
      <c r="AA1302" s="43"/>
      <c r="AB1302" s="43"/>
      <c r="AC1302" s="43"/>
      <c r="AD1302" s="43"/>
      <c r="AE1302" s="43"/>
      <c r="AF1302" s="43"/>
      <c r="AG1302" s="43"/>
      <c r="AH1302" s="43"/>
      <c r="AI1302" s="43"/>
      <c r="AJ1302" s="43"/>
      <c r="AK1302" s="43"/>
      <c r="AL1302" s="43"/>
      <c r="AM1302" s="43"/>
      <c r="AN1302" s="43"/>
      <c r="AO1302" s="43"/>
    </row>
    <row r="1303" spans="1:41" ht="13.5" x14ac:dyDescent="0.25">
      <c r="A1303" s="43"/>
      <c r="B1303" s="43"/>
      <c r="C1303" s="43"/>
      <c r="D1303" s="43"/>
      <c r="E1303" s="43"/>
      <c r="F1303" s="43"/>
      <c r="G1303" s="43"/>
      <c r="H1303" s="43"/>
      <c r="I1303" s="43"/>
      <c r="J1303" s="43"/>
      <c r="K1303" s="43"/>
      <c r="L1303" s="43"/>
      <c r="M1303" s="43"/>
      <c r="N1303" s="43"/>
      <c r="O1303" s="43"/>
      <c r="P1303" s="43"/>
      <c r="Q1303" s="43"/>
      <c r="R1303" s="43"/>
      <c r="S1303" s="43"/>
      <c r="T1303" s="43"/>
      <c r="U1303" s="43"/>
      <c r="V1303" s="43"/>
      <c r="W1303" s="43"/>
      <c r="X1303" s="43"/>
      <c r="Y1303" s="43"/>
      <c r="Z1303" s="43"/>
      <c r="AA1303" s="43"/>
      <c r="AB1303" s="43"/>
      <c r="AC1303" s="43"/>
      <c r="AD1303" s="43"/>
      <c r="AE1303" s="43"/>
      <c r="AF1303" s="43"/>
      <c r="AG1303" s="43"/>
      <c r="AH1303" s="43"/>
      <c r="AI1303" s="43"/>
      <c r="AJ1303" s="43"/>
      <c r="AK1303" s="43"/>
      <c r="AL1303" s="43"/>
      <c r="AM1303" s="43"/>
      <c r="AN1303" s="43"/>
      <c r="AO1303" s="43"/>
    </row>
    <row r="1304" spans="1:41" ht="13.5" x14ac:dyDescent="0.25">
      <c r="A1304" s="43"/>
      <c r="B1304" s="43"/>
      <c r="C1304" s="43"/>
      <c r="D1304" s="43"/>
      <c r="E1304" s="43"/>
      <c r="F1304" s="43"/>
      <c r="G1304" s="43"/>
      <c r="H1304" s="43"/>
      <c r="I1304" s="43"/>
      <c r="J1304" s="43"/>
      <c r="K1304" s="43"/>
      <c r="L1304" s="43"/>
      <c r="M1304" s="43"/>
      <c r="N1304" s="43"/>
      <c r="O1304" s="43"/>
      <c r="P1304" s="43"/>
      <c r="Q1304" s="43"/>
      <c r="R1304" s="43"/>
      <c r="S1304" s="43"/>
      <c r="T1304" s="43"/>
      <c r="U1304" s="43"/>
      <c r="V1304" s="43"/>
      <c r="W1304" s="43"/>
      <c r="X1304" s="43"/>
      <c r="Y1304" s="43"/>
      <c r="Z1304" s="43"/>
      <c r="AA1304" s="43"/>
      <c r="AB1304" s="43"/>
      <c r="AC1304" s="43"/>
      <c r="AD1304" s="43"/>
      <c r="AE1304" s="43"/>
      <c r="AF1304" s="43"/>
      <c r="AG1304" s="43"/>
      <c r="AH1304" s="43"/>
      <c r="AI1304" s="43"/>
      <c r="AJ1304" s="43"/>
      <c r="AK1304" s="43"/>
      <c r="AL1304" s="43"/>
      <c r="AM1304" s="43"/>
      <c r="AN1304" s="43"/>
      <c r="AO1304" s="43"/>
    </row>
    <row r="1305" spans="1:41" ht="13.5" x14ac:dyDescent="0.25">
      <c r="A1305" s="43"/>
      <c r="B1305" s="43"/>
      <c r="C1305" s="43"/>
      <c r="D1305" s="43"/>
      <c r="E1305" s="43"/>
      <c r="F1305" s="43"/>
      <c r="G1305" s="43"/>
      <c r="H1305" s="43"/>
      <c r="I1305" s="43"/>
      <c r="J1305" s="43"/>
      <c r="K1305" s="43"/>
      <c r="L1305" s="43"/>
      <c r="M1305" s="43"/>
      <c r="N1305" s="43"/>
      <c r="O1305" s="43"/>
      <c r="P1305" s="43"/>
      <c r="Q1305" s="43"/>
      <c r="R1305" s="43"/>
      <c r="S1305" s="43"/>
      <c r="T1305" s="43"/>
      <c r="U1305" s="43"/>
      <c r="V1305" s="43"/>
      <c r="W1305" s="43"/>
      <c r="X1305" s="43"/>
      <c r="Y1305" s="43"/>
      <c r="Z1305" s="43"/>
      <c r="AA1305" s="43"/>
      <c r="AB1305" s="43"/>
      <c r="AC1305" s="43"/>
      <c r="AD1305" s="43"/>
      <c r="AE1305" s="43"/>
      <c r="AF1305" s="43"/>
      <c r="AG1305" s="43"/>
      <c r="AH1305" s="43"/>
      <c r="AI1305" s="43"/>
      <c r="AJ1305" s="43"/>
      <c r="AK1305" s="43"/>
      <c r="AL1305" s="43"/>
      <c r="AM1305" s="43"/>
      <c r="AN1305" s="43"/>
      <c r="AO1305" s="43"/>
    </row>
    <row r="1306" spans="1:41" ht="13.5" x14ac:dyDescent="0.25">
      <c r="A1306" s="43"/>
      <c r="B1306" s="43"/>
      <c r="C1306" s="43"/>
      <c r="D1306" s="43"/>
      <c r="E1306" s="43"/>
      <c r="F1306" s="43"/>
      <c r="G1306" s="43"/>
      <c r="H1306" s="43"/>
      <c r="I1306" s="43"/>
      <c r="J1306" s="43"/>
      <c r="K1306" s="43"/>
      <c r="L1306" s="43"/>
      <c r="M1306" s="43"/>
      <c r="N1306" s="43"/>
      <c r="O1306" s="43"/>
      <c r="P1306" s="43"/>
      <c r="Q1306" s="43"/>
      <c r="R1306" s="43"/>
      <c r="S1306" s="43"/>
      <c r="T1306" s="43"/>
      <c r="U1306" s="43"/>
      <c r="V1306" s="43"/>
      <c r="W1306" s="43"/>
      <c r="X1306" s="43"/>
      <c r="Y1306" s="43"/>
      <c r="Z1306" s="43"/>
      <c r="AA1306" s="43"/>
      <c r="AB1306" s="43"/>
      <c r="AC1306" s="43"/>
      <c r="AD1306" s="43"/>
      <c r="AE1306" s="43"/>
      <c r="AF1306" s="43"/>
      <c r="AG1306" s="43"/>
      <c r="AH1306" s="43"/>
      <c r="AI1306" s="43"/>
      <c r="AJ1306" s="43"/>
      <c r="AK1306" s="43"/>
      <c r="AL1306" s="43"/>
      <c r="AM1306" s="43"/>
      <c r="AN1306" s="43"/>
      <c r="AO1306" s="43"/>
    </row>
    <row r="1307" spans="1:41" ht="13.5" x14ac:dyDescent="0.25">
      <c r="A1307" s="43"/>
      <c r="B1307" s="43"/>
      <c r="C1307" s="43"/>
      <c r="D1307" s="43"/>
      <c r="E1307" s="43"/>
      <c r="F1307" s="43"/>
      <c r="G1307" s="43"/>
      <c r="H1307" s="43"/>
      <c r="I1307" s="43"/>
      <c r="J1307" s="43"/>
      <c r="K1307" s="43"/>
      <c r="L1307" s="43"/>
      <c r="M1307" s="43"/>
      <c r="N1307" s="43"/>
      <c r="O1307" s="43"/>
      <c r="P1307" s="43"/>
      <c r="Q1307" s="43"/>
      <c r="R1307" s="43"/>
      <c r="S1307" s="43"/>
      <c r="T1307" s="43"/>
      <c r="U1307" s="43"/>
      <c r="V1307" s="43"/>
      <c r="W1307" s="43"/>
      <c r="X1307" s="43"/>
      <c r="Y1307" s="43"/>
      <c r="Z1307" s="43"/>
      <c r="AA1307" s="43"/>
      <c r="AB1307" s="43"/>
      <c r="AC1307" s="43"/>
      <c r="AD1307" s="43"/>
      <c r="AE1307" s="43"/>
      <c r="AF1307" s="43"/>
      <c r="AG1307" s="43"/>
      <c r="AH1307" s="43"/>
      <c r="AI1307" s="43"/>
      <c r="AJ1307" s="43"/>
      <c r="AK1307" s="43"/>
      <c r="AL1307" s="43"/>
      <c r="AM1307" s="43"/>
      <c r="AN1307" s="43"/>
      <c r="AO1307" s="43"/>
    </row>
    <row r="1308" spans="1:41" ht="13.5" x14ac:dyDescent="0.25">
      <c r="A1308" s="43"/>
      <c r="B1308" s="43"/>
      <c r="C1308" s="43"/>
      <c r="D1308" s="43"/>
      <c r="E1308" s="43"/>
      <c r="F1308" s="43"/>
      <c r="G1308" s="43"/>
      <c r="H1308" s="43"/>
      <c r="I1308" s="43"/>
      <c r="J1308" s="43"/>
      <c r="K1308" s="43"/>
      <c r="L1308" s="43"/>
      <c r="M1308" s="43"/>
      <c r="N1308" s="43"/>
      <c r="O1308" s="43"/>
      <c r="P1308" s="43"/>
      <c r="Q1308" s="43"/>
      <c r="R1308" s="43"/>
      <c r="S1308" s="43"/>
      <c r="T1308" s="43"/>
      <c r="U1308" s="43"/>
      <c r="V1308" s="43"/>
      <c r="W1308" s="43"/>
      <c r="X1308" s="43"/>
      <c r="Y1308" s="43"/>
      <c r="Z1308" s="43"/>
      <c r="AA1308" s="43"/>
      <c r="AB1308" s="43"/>
      <c r="AC1308" s="43"/>
      <c r="AD1308" s="43"/>
      <c r="AE1308" s="43"/>
      <c r="AF1308" s="43"/>
      <c r="AG1308" s="43"/>
      <c r="AH1308" s="43"/>
      <c r="AI1308" s="43"/>
      <c r="AJ1308" s="43"/>
      <c r="AK1308" s="43"/>
      <c r="AL1308" s="43"/>
      <c r="AM1308" s="43"/>
      <c r="AN1308" s="43"/>
      <c r="AO1308" s="43"/>
    </row>
    <row r="1309" spans="1:41" ht="13.5" x14ac:dyDescent="0.25">
      <c r="A1309" s="43"/>
      <c r="B1309" s="43"/>
      <c r="C1309" s="43"/>
      <c r="D1309" s="43"/>
      <c r="E1309" s="43"/>
      <c r="F1309" s="43"/>
      <c r="G1309" s="43"/>
      <c r="H1309" s="43"/>
      <c r="I1309" s="43"/>
      <c r="J1309" s="43"/>
      <c r="K1309" s="43"/>
      <c r="L1309" s="43"/>
      <c r="M1309" s="43"/>
      <c r="N1309" s="43"/>
      <c r="O1309" s="43"/>
      <c r="P1309" s="43"/>
      <c r="Q1309" s="43"/>
      <c r="R1309" s="43"/>
      <c r="S1309" s="43"/>
      <c r="T1309" s="43"/>
      <c r="U1309" s="43"/>
      <c r="V1309" s="43"/>
      <c r="W1309" s="43"/>
      <c r="X1309" s="43"/>
      <c r="Y1309" s="43"/>
      <c r="Z1309" s="43"/>
      <c r="AA1309" s="43"/>
      <c r="AB1309" s="43"/>
      <c r="AC1309" s="43"/>
      <c r="AD1309" s="43"/>
      <c r="AE1309" s="43"/>
      <c r="AF1309" s="43"/>
      <c r="AG1309" s="43"/>
      <c r="AH1309" s="43"/>
      <c r="AI1309" s="43"/>
      <c r="AJ1309" s="43"/>
      <c r="AK1309" s="43"/>
      <c r="AL1309" s="43"/>
      <c r="AM1309" s="43"/>
      <c r="AN1309" s="43"/>
      <c r="AO1309" s="43"/>
    </row>
    <row r="1310" spans="1:41" ht="13.5" x14ac:dyDescent="0.25">
      <c r="A1310" s="43"/>
      <c r="B1310" s="43"/>
      <c r="C1310" s="43"/>
      <c r="D1310" s="43"/>
      <c r="E1310" s="43"/>
      <c r="F1310" s="43"/>
      <c r="G1310" s="43"/>
      <c r="H1310" s="43"/>
      <c r="I1310" s="43"/>
      <c r="J1310" s="43"/>
      <c r="K1310" s="43"/>
      <c r="L1310" s="43"/>
      <c r="M1310" s="43"/>
      <c r="N1310" s="43"/>
      <c r="O1310" s="43"/>
      <c r="P1310" s="43"/>
      <c r="Q1310" s="43"/>
      <c r="R1310" s="43"/>
      <c r="S1310" s="43"/>
      <c r="T1310" s="43"/>
      <c r="U1310" s="43"/>
      <c r="V1310" s="43"/>
      <c r="W1310" s="43"/>
      <c r="X1310" s="43"/>
      <c r="Y1310" s="43"/>
      <c r="Z1310" s="43"/>
      <c r="AA1310" s="43"/>
      <c r="AB1310" s="43"/>
      <c r="AC1310" s="43"/>
      <c r="AD1310" s="43"/>
      <c r="AE1310" s="43"/>
      <c r="AF1310" s="43"/>
      <c r="AG1310" s="43"/>
      <c r="AH1310" s="43"/>
      <c r="AI1310" s="43"/>
      <c r="AJ1310" s="43"/>
      <c r="AK1310" s="43"/>
      <c r="AL1310" s="43"/>
      <c r="AM1310" s="43"/>
      <c r="AN1310" s="43"/>
      <c r="AO1310" s="43"/>
    </row>
    <row r="1311" spans="1:41" ht="13.5" x14ac:dyDescent="0.25">
      <c r="A1311" s="43"/>
      <c r="B1311" s="43"/>
      <c r="C1311" s="43"/>
      <c r="D1311" s="43"/>
      <c r="E1311" s="43"/>
      <c r="F1311" s="43"/>
      <c r="G1311" s="43"/>
      <c r="H1311" s="43"/>
      <c r="I1311" s="43"/>
      <c r="J1311" s="43"/>
      <c r="K1311" s="43"/>
      <c r="L1311" s="43"/>
      <c r="M1311" s="43"/>
      <c r="N1311" s="43"/>
      <c r="O1311" s="43"/>
      <c r="P1311" s="43"/>
      <c r="Q1311" s="43"/>
      <c r="R1311" s="43"/>
      <c r="S1311" s="43"/>
      <c r="T1311" s="43"/>
      <c r="U1311" s="43"/>
      <c r="V1311" s="43"/>
      <c r="W1311" s="43"/>
      <c r="X1311" s="43"/>
      <c r="Y1311" s="43"/>
      <c r="Z1311" s="43"/>
      <c r="AA1311" s="43"/>
      <c r="AB1311" s="43"/>
      <c r="AC1311" s="43"/>
      <c r="AD1311" s="43"/>
      <c r="AE1311" s="43"/>
      <c r="AF1311" s="43"/>
      <c r="AG1311" s="43"/>
      <c r="AH1311" s="43"/>
      <c r="AI1311" s="43"/>
      <c r="AJ1311" s="43"/>
      <c r="AK1311" s="43"/>
      <c r="AL1311" s="43"/>
      <c r="AM1311" s="43"/>
      <c r="AN1311" s="43"/>
      <c r="AO1311" s="43"/>
    </row>
    <row r="1312" spans="1:41" ht="13.5" x14ac:dyDescent="0.25">
      <c r="A1312" s="43"/>
      <c r="B1312" s="43"/>
      <c r="C1312" s="43"/>
      <c r="D1312" s="43"/>
      <c r="E1312" s="43"/>
      <c r="F1312" s="43"/>
      <c r="G1312" s="43"/>
      <c r="H1312" s="43"/>
      <c r="I1312" s="43"/>
      <c r="J1312" s="43"/>
      <c r="K1312" s="43"/>
      <c r="L1312" s="43"/>
      <c r="M1312" s="43"/>
      <c r="N1312" s="43"/>
      <c r="O1312" s="43"/>
      <c r="P1312" s="43"/>
      <c r="Q1312" s="43"/>
      <c r="R1312" s="43"/>
      <c r="S1312" s="43"/>
      <c r="T1312" s="43"/>
      <c r="U1312" s="43"/>
      <c r="V1312" s="43"/>
      <c r="W1312" s="43"/>
      <c r="X1312" s="43"/>
      <c r="Y1312" s="43"/>
      <c r="Z1312" s="43"/>
      <c r="AA1312" s="43"/>
      <c r="AB1312" s="43"/>
      <c r="AC1312" s="43"/>
      <c r="AD1312" s="43"/>
      <c r="AE1312" s="43"/>
      <c r="AF1312" s="43"/>
      <c r="AG1312" s="43"/>
      <c r="AH1312" s="43"/>
      <c r="AI1312" s="43"/>
      <c r="AJ1312" s="43"/>
      <c r="AK1312" s="43"/>
      <c r="AL1312" s="43"/>
      <c r="AM1312" s="43"/>
      <c r="AN1312" s="43"/>
      <c r="AO1312" s="43"/>
    </row>
    <row r="1313" spans="1:41" ht="13.5" x14ac:dyDescent="0.25">
      <c r="A1313" s="43"/>
      <c r="B1313" s="43"/>
      <c r="C1313" s="43"/>
      <c r="D1313" s="43"/>
      <c r="E1313" s="43"/>
      <c r="F1313" s="43"/>
      <c r="G1313" s="43"/>
      <c r="H1313" s="43"/>
      <c r="I1313" s="43"/>
      <c r="J1313" s="43"/>
      <c r="K1313" s="43"/>
      <c r="L1313" s="43"/>
      <c r="M1313" s="43"/>
      <c r="N1313" s="43"/>
      <c r="O1313" s="43"/>
      <c r="P1313" s="43"/>
      <c r="Q1313" s="43"/>
      <c r="R1313" s="43"/>
      <c r="S1313" s="43"/>
      <c r="T1313" s="43"/>
      <c r="U1313" s="43"/>
      <c r="V1313" s="43"/>
      <c r="W1313" s="43"/>
      <c r="X1313" s="43"/>
      <c r="Y1313" s="43"/>
      <c r="Z1313" s="43"/>
      <c r="AA1313" s="43"/>
      <c r="AB1313" s="43"/>
      <c r="AC1313" s="43"/>
      <c r="AD1313" s="43"/>
      <c r="AE1313" s="43"/>
      <c r="AF1313" s="43"/>
      <c r="AG1313" s="43"/>
      <c r="AH1313" s="43"/>
      <c r="AI1313" s="43"/>
      <c r="AJ1313" s="43"/>
      <c r="AK1313" s="43"/>
      <c r="AL1313" s="43"/>
      <c r="AM1313" s="43"/>
      <c r="AN1313" s="43"/>
      <c r="AO1313" s="43"/>
    </row>
    <row r="1314" spans="1:41" ht="13.5" x14ac:dyDescent="0.25">
      <c r="A1314" s="43"/>
      <c r="B1314" s="43"/>
      <c r="C1314" s="43"/>
      <c r="D1314" s="43"/>
      <c r="E1314" s="43"/>
      <c r="F1314" s="43"/>
      <c r="G1314" s="43"/>
      <c r="H1314" s="43"/>
      <c r="I1314" s="43"/>
      <c r="J1314" s="43"/>
      <c r="K1314" s="43"/>
      <c r="L1314" s="43"/>
      <c r="M1314" s="43"/>
      <c r="N1314" s="43"/>
      <c r="O1314" s="43"/>
      <c r="P1314" s="43"/>
      <c r="Q1314" s="43"/>
      <c r="R1314" s="43"/>
      <c r="S1314" s="43"/>
      <c r="T1314" s="43"/>
      <c r="U1314" s="43"/>
      <c r="V1314" s="43"/>
      <c r="W1314" s="43"/>
      <c r="X1314" s="43"/>
      <c r="Y1314" s="43"/>
      <c r="Z1314" s="43"/>
      <c r="AA1314" s="43"/>
      <c r="AB1314" s="43"/>
      <c r="AC1314" s="43"/>
      <c r="AD1314" s="43"/>
      <c r="AE1314" s="43"/>
      <c r="AF1314" s="43"/>
      <c r="AG1314" s="43"/>
      <c r="AH1314" s="43"/>
      <c r="AI1314" s="43"/>
      <c r="AJ1314" s="43"/>
      <c r="AK1314" s="43"/>
      <c r="AL1314" s="43"/>
      <c r="AM1314" s="43"/>
      <c r="AN1314" s="43"/>
      <c r="AO1314" s="43"/>
    </row>
    <row r="1315" spans="1:41" ht="13.5" x14ac:dyDescent="0.25">
      <c r="A1315" s="43"/>
      <c r="B1315" s="43"/>
      <c r="C1315" s="43"/>
      <c r="D1315" s="43"/>
      <c r="E1315" s="43"/>
      <c r="F1315" s="43"/>
      <c r="G1315" s="43"/>
      <c r="H1315" s="43"/>
      <c r="I1315" s="43"/>
      <c r="J1315" s="43"/>
      <c r="K1315" s="43"/>
      <c r="L1315" s="43"/>
      <c r="M1315" s="43"/>
      <c r="N1315" s="43"/>
      <c r="O1315" s="43"/>
      <c r="P1315" s="43"/>
      <c r="Q1315" s="43"/>
      <c r="R1315" s="43"/>
      <c r="S1315" s="43"/>
      <c r="T1315" s="43"/>
      <c r="U1315" s="43"/>
      <c r="V1315" s="43"/>
      <c r="W1315" s="43"/>
      <c r="X1315" s="43"/>
      <c r="Y1315" s="43"/>
      <c r="Z1315" s="43"/>
      <c r="AA1315" s="43"/>
      <c r="AB1315" s="43"/>
      <c r="AC1315" s="43"/>
      <c r="AD1315" s="43"/>
      <c r="AE1315" s="43"/>
      <c r="AF1315" s="43"/>
      <c r="AG1315" s="43"/>
      <c r="AH1315" s="43"/>
      <c r="AI1315" s="43"/>
      <c r="AJ1315" s="43"/>
      <c r="AK1315" s="43"/>
      <c r="AL1315" s="43"/>
      <c r="AM1315" s="43"/>
      <c r="AN1315" s="43"/>
      <c r="AO1315" s="43"/>
    </row>
    <row r="1316" spans="1:41" ht="13.5" x14ac:dyDescent="0.25">
      <c r="A1316" s="43"/>
      <c r="B1316" s="43"/>
      <c r="C1316" s="43"/>
      <c r="D1316" s="43"/>
      <c r="E1316" s="43"/>
      <c r="F1316" s="43"/>
      <c r="G1316" s="43"/>
      <c r="H1316" s="43"/>
      <c r="I1316" s="43"/>
      <c r="J1316" s="43"/>
      <c r="K1316" s="43"/>
      <c r="L1316" s="43"/>
      <c r="M1316" s="43"/>
      <c r="N1316" s="43"/>
      <c r="O1316" s="43"/>
      <c r="P1316" s="43"/>
      <c r="Q1316" s="43"/>
      <c r="R1316" s="43"/>
      <c r="S1316" s="43"/>
      <c r="T1316" s="43"/>
      <c r="U1316" s="43"/>
      <c r="V1316" s="43"/>
      <c r="W1316" s="43"/>
      <c r="X1316" s="43"/>
      <c r="Y1316" s="43"/>
      <c r="Z1316" s="43"/>
      <c r="AA1316" s="43"/>
      <c r="AB1316" s="43"/>
      <c r="AC1316" s="43"/>
      <c r="AD1316" s="43"/>
      <c r="AE1316" s="43"/>
      <c r="AF1316" s="43"/>
      <c r="AG1316" s="43"/>
      <c r="AH1316" s="43"/>
      <c r="AI1316" s="43"/>
      <c r="AJ1316" s="43"/>
      <c r="AK1316" s="43"/>
      <c r="AL1316" s="43"/>
      <c r="AM1316" s="43"/>
      <c r="AN1316" s="43"/>
      <c r="AO1316" s="43"/>
    </row>
    <row r="1317" spans="1:41" ht="13.5" x14ac:dyDescent="0.25">
      <c r="A1317" s="43"/>
      <c r="B1317" s="43"/>
      <c r="C1317" s="43"/>
      <c r="D1317" s="43"/>
      <c r="E1317" s="43"/>
      <c r="F1317" s="43"/>
      <c r="G1317" s="43"/>
      <c r="H1317" s="43"/>
      <c r="I1317" s="43"/>
      <c r="J1317" s="43"/>
      <c r="K1317" s="43"/>
      <c r="L1317" s="43"/>
      <c r="M1317" s="43"/>
      <c r="N1317" s="43"/>
      <c r="O1317" s="43"/>
      <c r="P1317" s="43"/>
      <c r="Q1317" s="43"/>
      <c r="R1317" s="43"/>
      <c r="S1317" s="43"/>
      <c r="T1317" s="43"/>
      <c r="U1317" s="43"/>
      <c r="V1317" s="43"/>
      <c r="W1317" s="43"/>
      <c r="X1317" s="43"/>
      <c r="Y1317" s="43"/>
      <c r="Z1317" s="43"/>
      <c r="AA1317" s="43"/>
      <c r="AB1317" s="43"/>
      <c r="AC1317" s="43"/>
      <c r="AD1317" s="43"/>
      <c r="AE1317" s="43"/>
      <c r="AF1317" s="43"/>
      <c r="AG1317" s="43"/>
      <c r="AH1317" s="43"/>
      <c r="AI1317" s="43"/>
      <c r="AJ1317" s="43"/>
      <c r="AK1317" s="43"/>
      <c r="AL1317" s="43"/>
      <c r="AM1317" s="43"/>
      <c r="AN1317" s="43"/>
      <c r="AO1317" s="43"/>
    </row>
    <row r="1318" spans="1:41" ht="13.5" x14ac:dyDescent="0.25">
      <c r="A1318" s="43"/>
      <c r="B1318" s="43"/>
      <c r="C1318" s="43"/>
      <c r="D1318" s="43"/>
      <c r="E1318" s="43"/>
      <c r="F1318" s="43"/>
      <c r="G1318" s="43"/>
      <c r="H1318" s="43"/>
      <c r="I1318" s="43"/>
      <c r="J1318" s="43"/>
      <c r="K1318" s="43"/>
      <c r="L1318" s="43"/>
      <c r="M1318" s="43"/>
      <c r="N1318" s="43"/>
      <c r="O1318" s="43"/>
      <c r="P1318" s="43"/>
      <c r="Q1318" s="43"/>
      <c r="R1318" s="43"/>
      <c r="S1318" s="43"/>
      <c r="T1318" s="43"/>
      <c r="U1318" s="43"/>
      <c r="V1318" s="43"/>
      <c r="W1318" s="43"/>
      <c r="X1318" s="43"/>
      <c r="Y1318" s="43"/>
      <c r="Z1318" s="43"/>
      <c r="AA1318" s="43"/>
      <c r="AB1318" s="43"/>
      <c r="AC1318" s="43"/>
      <c r="AD1318" s="43"/>
      <c r="AE1318" s="43"/>
      <c r="AF1318" s="43"/>
      <c r="AG1318" s="43"/>
      <c r="AH1318" s="43"/>
      <c r="AI1318" s="43"/>
      <c r="AJ1318" s="43"/>
      <c r="AK1318" s="43"/>
      <c r="AL1318" s="43"/>
      <c r="AM1318" s="43"/>
      <c r="AN1318" s="43"/>
      <c r="AO1318" s="43"/>
    </row>
    <row r="1319" spans="1:41" ht="13.5" x14ac:dyDescent="0.25">
      <c r="A1319" s="43"/>
      <c r="B1319" s="43"/>
      <c r="C1319" s="43"/>
      <c r="D1319" s="43"/>
      <c r="E1319" s="43"/>
      <c r="F1319" s="43"/>
      <c r="G1319" s="43"/>
      <c r="H1319" s="43"/>
      <c r="I1319" s="43"/>
      <c r="J1319" s="43"/>
      <c r="K1319" s="43"/>
      <c r="L1319" s="43"/>
      <c r="M1319" s="43"/>
      <c r="N1319" s="43"/>
      <c r="O1319" s="43"/>
      <c r="P1319" s="43"/>
      <c r="Q1319" s="43"/>
      <c r="R1319" s="43"/>
      <c r="S1319" s="43"/>
      <c r="T1319" s="43"/>
      <c r="U1319" s="43"/>
      <c r="V1319" s="43"/>
      <c r="W1319" s="43"/>
      <c r="X1319" s="43"/>
      <c r="Y1319" s="43"/>
      <c r="Z1319" s="43"/>
      <c r="AA1319" s="43"/>
      <c r="AB1319" s="43"/>
      <c r="AC1319" s="43"/>
      <c r="AD1319" s="43"/>
      <c r="AE1319" s="43"/>
      <c r="AF1319" s="43"/>
      <c r="AG1319" s="43"/>
      <c r="AH1319" s="43"/>
      <c r="AI1319" s="43"/>
      <c r="AJ1319" s="43"/>
      <c r="AK1319" s="43"/>
      <c r="AL1319" s="43"/>
      <c r="AM1319" s="43"/>
      <c r="AN1319" s="43"/>
      <c r="AO1319" s="43"/>
    </row>
    <row r="1320" spans="1:41" ht="13.5" x14ac:dyDescent="0.25">
      <c r="A1320" s="43"/>
      <c r="B1320" s="43"/>
      <c r="C1320" s="43"/>
      <c r="D1320" s="43"/>
      <c r="E1320" s="43"/>
      <c r="F1320" s="43"/>
      <c r="G1320" s="43"/>
      <c r="H1320" s="43"/>
      <c r="I1320" s="43"/>
      <c r="J1320" s="43"/>
      <c r="K1320" s="43"/>
      <c r="L1320" s="43"/>
      <c r="M1320" s="43"/>
      <c r="N1320" s="43"/>
      <c r="O1320" s="43"/>
      <c r="P1320" s="43"/>
      <c r="Q1320" s="43"/>
      <c r="R1320" s="43"/>
      <c r="S1320" s="43"/>
      <c r="T1320" s="43"/>
      <c r="U1320" s="43"/>
      <c r="V1320" s="43"/>
      <c r="W1320" s="43"/>
      <c r="X1320" s="43"/>
      <c r="Y1320" s="43"/>
      <c r="Z1320" s="43"/>
      <c r="AA1320" s="43"/>
      <c r="AB1320" s="43"/>
      <c r="AC1320" s="43"/>
      <c r="AD1320" s="43"/>
      <c r="AE1320" s="43"/>
      <c r="AF1320" s="43"/>
      <c r="AG1320" s="43"/>
      <c r="AH1320" s="43"/>
      <c r="AI1320" s="43"/>
      <c r="AJ1320" s="43"/>
      <c r="AK1320" s="43"/>
      <c r="AL1320" s="43"/>
      <c r="AM1320" s="43"/>
      <c r="AN1320" s="43"/>
      <c r="AO1320" s="43"/>
    </row>
    <row r="1321" spans="1:41" ht="13.5" x14ac:dyDescent="0.25">
      <c r="A1321" s="43"/>
      <c r="B1321" s="43"/>
      <c r="C1321" s="43"/>
      <c r="D1321" s="43"/>
      <c r="E1321" s="43"/>
      <c r="F1321" s="43"/>
      <c r="G1321" s="43"/>
      <c r="H1321" s="43"/>
      <c r="I1321" s="43"/>
      <c r="J1321" s="43"/>
      <c r="K1321" s="43"/>
      <c r="L1321" s="43"/>
      <c r="M1321" s="43"/>
      <c r="N1321" s="43"/>
      <c r="O1321" s="43"/>
      <c r="P1321" s="43"/>
      <c r="Q1321" s="43"/>
      <c r="R1321" s="43"/>
      <c r="S1321" s="43"/>
      <c r="T1321" s="43"/>
      <c r="U1321" s="43"/>
      <c r="V1321" s="43"/>
      <c r="W1321" s="43"/>
      <c r="X1321" s="43"/>
      <c r="Y1321" s="43"/>
      <c r="Z1321" s="43"/>
      <c r="AA1321" s="43"/>
      <c r="AB1321" s="43"/>
      <c r="AC1321" s="43"/>
      <c r="AD1321" s="43"/>
      <c r="AE1321" s="43"/>
      <c r="AF1321" s="43"/>
      <c r="AG1321" s="43"/>
      <c r="AH1321" s="43"/>
      <c r="AI1321" s="43"/>
      <c r="AJ1321" s="43"/>
      <c r="AK1321" s="43"/>
      <c r="AL1321" s="43"/>
      <c r="AM1321" s="43"/>
      <c r="AN1321" s="43"/>
      <c r="AO1321" s="43"/>
    </row>
  </sheetData>
  <mergeCells count="17">
    <mergeCell ref="Z171:AA171"/>
    <mergeCell ref="A172:A174"/>
    <mergeCell ref="A229:A231"/>
    <mergeCell ref="A248:A250"/>
    <mergeCell ref="A267:A269"/>
    <mergeCell ref="A115:A117"/>
    <mergeCell ref="A134:A136"/>
    <mergeCell ref="A153:A155"/>
    <mergeCell ref="A286:A288"/>
    <mergeCell ref="A1:A3"/>
    <mergeCell ref="A20:A22"/>
    <mergeCell ref="A39:A41"/>
    <mergeCell ref="A58:A60"/>
    <mergeCell ref="A77:A79"/>
    <mergeCell ref="A96:A98"/>
    <mergeCell ref="A191:A193"/>
    <mergeCell ref="A210:A21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花蓮</vt:lpstr>
      <vt:lpstr>台東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</cp:lastModifiedBy>
  <dcterms:modified xsi:type="dcterms:W3CDTF">2025-04-30T07:54:35Z</dcterms:modified>
</cp:coreProperties>
</file>